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p\AppData\Local\Temp\MicrosoftEdgeDownloads\d6a246f9-dd98-458f-a1cf-77e859441f01\"/>
    </mc:Choice>
  </mc:AlternateContent>
  <xr:revisionPtr revIDLastSave="0" documentId="13_ncr:1_{E694D43F-79DE-4B96-97FC-33A92E3A555B}" xr6:coauthVersionLast="45" xr6:coauthVersionMax="45" xr10:uidLastSave="{00000000-0000-0000-0000-000000000000}"/>
  <bookViews>
    <workbookView xWindow="-108" yWindow="-108" windowWidth="23256" windowHeight="12576" firstSheet="8" activeTab="8" xr2:uid="{00000000-000D-0000-FFFF-FFFF00000000}"/>
  </bookViews>
  <sheets>
    <sheet name="EXAM SCHEDULE - H1" sheetId="1" state="hidden" r:id="rId1"/>
    <sheet name="List of Students - B10W" sheetId="3" state="hidden" r:id="rId2"/>
    <sheet name="Sheet2" sheetId="4" state="hidden" r:id="rId3"/>
    <sheet name="EXAM SCHEDULE - B10W" sheetId="2" state="hidden" r:id="rId4"/>
    <sheet name="EXAM SCHEDULE - Coursera" sheetId="7" state="hidden" r:id="rId5"/>
    <sheet name="Lịch Coursera" sheetId="9" state="hidden" r:id="rId6"/>
    <sheet name="List of Students - Coursera" sheetId="8" state="hidden" r:id="rId7"/>
    <sheet name="Sheet3" sheetId="15" state="hidden" r:id="rId8"/>
    <sheet name="EXAM SCHEDULE H2" sheetId="12" r:id="rId9"/>
    <sheet name="List of student - H2" sheetId="11" r:id="rId10"/>
    <sheet name="EXAM SCHEDULE - H2 + B3W in" sheetId="13" state="hidden" r:id="rId11"/>
    <sheet name="List of Students - H1" sheetId="5" state="hidden" r:id="rId12"/>
    <sheet name="Funix" sheetId="6" state="hidden" r:id="rId13"/>
  </sheets>
  <externalReferences>
    <externalReference r:id="rId14"/>
    <externalReference r:id="rId15"/>
    <externalReference r:id="rId16"/>
  </externalReferences>
  <definedNames>
    <definedName name="_xlnm._FilterDatabase" localSheetId="3" hidden="1">'EXAM SCHEDULE - B10W'!$A$4:$AA$415</definedName>
    <definedName name="_xlnm._FilterDatabase" localSheetId="4" hidden="1">'EXAM SCHEDULE - Coursera'!$A$4:$R$68</definedName>
    <definedName name="_xlnm._FilterDatabase" localSheetId="10" hidden="1">'EXAM SCHEDULE - H2 + B3W in'!$A$4:$AA$98</definedName>
    <definedName name="_xlnm._FilterDatabase" localSheetId="8" hidden="1">'EXAM SCHEDULE H2'!$C$1:$C$365</definedName>
    <definedName name="_xlnm._FilterDatabase" localSheetId="9" hidden="1">'List of student - H2'!$A$2:$C$8852</definedName>
    <definedName name="_xlnm.Criteria" localSheetId="8">'EXAM SCHEDULE H2'!$U$6:$U$11</definedName>
    <definedName name="_xlnm.Criteria" localSheetId="9">'List of student - H2'!$K$14:$K$62</definedName>
    <definedName name="_xlnm.Extract" localSheetId="8">'EXAM SCHEDULE H2'!$M$5:$O$5</definedName>
    <definedName name="_xlnm.Extract" localSheetId="9">'List of student - H2'!$A$3:$C$3</definedName>
    <definedName name="_xlnm.Print_Area" localSheetId="10">'EXAM SCHEDULE - H2 + B3W in'!$A$1:$J$144</definedName>
    <definedName name="_xlnm.Print_Titles" localSheetId="10">'EXAM SCHEDULE - H2 + B3W in'!$2:$4</definedName>
    <definedName name="Z_89F4C5C9_B609_4699_9682_2D7FBC52BFAF_.wvu.FilterData" localSheetId="3" hidden="1">'EXAM SCHEDULE - B10W'!$A$4:$AA$415</definedName>
    <definedName name="Z_89F4C5C9_B609_4699_9682_2D7FBC52BFAF_.wvu.FilterData" localSheetId="4" hidden="1">'EXAM SCHEDULE - Coursera'!$A$4:$R$68</definedName>
    <definedName name="Z_89F4C5C9_B609_4699_9682_2D7FBC52BFAF_.wvu.FilterData" localSheetId="10" hidden="1">'EXAM SCHEDULE - H2 + B3W in'!$A$4:$AA$98</definedName>
    <definedName name="Z_89F4C5C9_B609_4699_9682_2D7FBC52BFAF_.wvu.FilterData" localSheetId="8" hidden="1">'EXAM SCHEDULE H2'!$A$4:$AA$96</definedName>
  </definedNames>
  <calcPr calcId="191029"/>
  <customWorkbookViews>
    <customWorkbookView name="Filter 1" guid="{89F4C5C9-B609-4699-9682-2D7FBC52BFAF}" maximized="1" windowWidth="0" windowHeight="0" activeSheetId="0"/>
  </customWorkbookViews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345" i="12" l="1"/>
  <c r="I346" i="12"/>
  <c r="I347" i="12"/>
  <c r="D5" i="12" l="1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I169" i="12" l="1"/>
  <c r="I170" i="12"/>
  <c r="I171" i="12"/>
  <c r="I172" i="12"/>
  <c r="I173" i="12"/>
  <c r="I174" i="12"/>
  <c r="I175" i="12"/>
  <c r="I176" i="12"/>
  <c r="I177" i="12"/>
  <c r="I178" i="12"/>
  <c r="I179" i="12"/>
  <c r="I180" i="12"/>
  <c r="I181" i="12"/>
  <c r="I182" i="12"/>
  <c r="I183" i="12"/>
  <c r="I184" i="12"/>
  <c r="I185" i="12"/>
  <c r="I186" i="12"/>
  <c r="I187" i="12"/>
  <c r="I188" i="12"/>
  <c r="I189" i="12"/>
  <c r="I190" i="12"/>
  <c r="I191" i="12"/>
  <c r="I192" i="12"/>
  <c r="I193" i="12"/>
  <c r="I194" i="12"/>
  <c r="I195" i="12"/>
  <c r="I196" i="12"/>
  <c r="I197" i="12"/>
  <c r="I198" i="12"/>
  <c r="I199" i="12"/>
  <c r="I200" i="12"/>
  <c r="I201" i="12"/>
  <c r="I202" i="12"/>
  <c r="I203" i="12"/>
  <c r="I204" i="12"/>
  <c r="I205" i="12"/>
  <c r="I206" i="12"/>
  <c r="I207" i="12"/>
  <c r="I208" i="12"/>
  <c r="I209" i="12"/>
  <c r="I210" i="12"/>
  <c r="I211" i="12"/>
  <c r="I212" i="12"/>
  <c r="I213" i="12"/>
  <c r="I214" i="12"/>
  <c r="I215" i="12"/>
  <c r="I216" i="12"/>
  <c r="I217" i="12"/>
  <c r="I218" i="12"/>
  <c r="I219" i="12"/>
  <c r="I220" i="12"/>
  <c r="I221" i="12"/>
  <c r="I222" i="12"/>
  <c r="I223" i="12"/>
  <c r="I224" i="12"/>
  <c r="I225" i="12"/>
  <c r="I226" i="12"/>
  <c r="I227" i="12"/>
  <c r="I228" i="12"/>
  <c r="I229" i="12"/>
  <c r="I230" i="12"/>
  <c r="I231" i="12"/>
  <c r="I232" i="12"/>
  <c r="I233" i="12"/>
  <c r="I234" i="12"/>
  <c r="I235" i="12"/>
  <c r="I236" i="12"/>
  <c r="I237" i="12"/>
  <c r="I238" i="12"/>
  <c r="I239" i="12"/>
  <c r="I240" i="12"/>
  <c r="I241" i="12"/>
  <c r="I242" i="12"/>
  <c r="I243" i="12"/>
  <c r="I244" i="12"/>
  <c r="I245" i="12"/>
  <c r="I246" i="12"/>
  <c r="I247" i="12"/>
  <c r="I248" i="12"/>
  <c r="I249" i="12"/>
  <c r="I250" i="12"/>
  <c r="I251" i="12"/>
  <c r="I252" i="12"/>
  <c r="I253" i="12"/>
  <c r="I254" i="12"/>
  <c r="I255" i="12"/>
  <c r="I256" i="12"/>
  <c r="I257" i="12"/>
  <c r="I258" i="12"/>
  <c r="I259" i="12"/>
  <c r="I260" i="12"/>
  <c r="I261" i="12"/>
  <c r="I262" i="12"/>
  <c r="I263" i="12"/>
  <c r="I264" i="12"/>
  <c r="I265" i="12"/>
  <c r="I266" i="12"/>
  <c r="I267" i="12"/>
  <c r="I268" i="12"/>
  <c r="I269" i="12"/>
  <c r="I270" i="12"/>
  <c r="I271" i="12"/>
  <c r="I272" i="12"/>
  <c r="I273" i="12"/>
  <c r="I274" i="12"/>
  <c r="I275" i="12"/>
  <c r="I276" i="12"/>
  <c r="I277" i="12"/>
  <c r="I278" i="12"/>
  <c r="I279" i="12"/>
  <c r="I280" i="12"/>
  <c r="I281" i="12"/>
  <c r="I282" i="12"/>
  <c r="I283" i="12"/>
  <c r="I284" i="12"/>
  <c r="I285" i="12"/>
  <c r="I286" i="12"/>
  <c r="I287" i="12"/>
  <c r="I288" i="12"/>
  <c r="I289" i="12"/>
  <c r="I290" i="12"/>
  <c r="I291" i="12"/>
  <c r="I292" i="12"/>
  <c r="I293" i="12"/>
  <c r="I294" i="12"/>
  <c r="I295" i="12"/>
  <c r="I296" i="12"/>
  <c r="I297" i="12"/>
  <c r="I298" i="12"/>
  <c r="I299" i="12"/>
  <c r="I300" i="12"/>
  <c r="I301" i="12"/>
  <c r="I302" i="12"/>
  <c r="I303" i="12"/>
  <c r="I304" i="12"/>
  <c r="I305" i="12"/>
  <c r="I306" i="12"/>
  <c r="I307" i="12"/>
  <c r="I308" i="12"/>
  <c r="I309" i="12"/>
  <c r="I310" i="12"/>
  <c r="I311" i="12"/>
  <c r="I312" i="12"/>
  <c r="I313" i="12"/>
  <c r="I314" i="12"/>
  <c r="I315" i="12"/>
  <c r="I316" i="12"/>
  <c r="I317" i="12"/>
  <c r="I318" i="12"/>
  <c r="I319" i="12"/>
  <c r="I320" i="12"/>
  <c r="I321" i="12"/>
  <c r="I322" i="12"/>
  <c r="I323" i="12"/>
  <c r="I324" i="12"/>
  <c r="I325" i="12"/>
  <c r="I326" i="12"/>
  <c r="I327" i="12"/>
  <c r="I328" i="12"/>
  <c r="I329" i="12"/>
  <c r="I330" i="12"/>
  <c r="I331" i="12"/>
  <c r="I332" i="12"/>
  <c r="I333" i="12"/>
  <c r="I334" i="12"/>
  <c r="I335" i="12"/>
  <c r="I336" i="12"/>
  <c r="I337" i="12"/>
  <c r="I338" i="12"/>
  <c r="I339" i="12"/>
  <c r="I340" i="12"/>
  <c r="I341" i="12"/>
  <c r="I342" i="12"/>
  <c r="I343" i="12"/>
  <c r="I344" i="12"/>
  <c r="I61" i="12" l="1"/>
  <c r="I62" i="12"/>
  <c r="I63" i="12"/>
  <c r="I64" i="12"/>
  <c r="I65" i="12"/>
  <c r="I66" i="12"/>
  <c r="I67" i="12"/>
  <c r="I68" i="12"/>
  <c r="I69" i="12"/>
  <c r="I70" i="12"/>
  <c r="I71" i="12"/>
  <c r="I72" i="12"/>
  <c r="I73" i="12"/>
  <c r="I74" i="12"/>
  <c r="I75" i="12"/>
  <c r="I76" i="12"/>
  <c r="I77" i="12"/>
  <c r="I78" i="12"/>
  <c r="I79" i="12"/>
  <c r="I80" i="12"/>
  <c r="I81" i="12"/>
  <c r="I82" i="12"/>
  <c r="I83" i="12"/>
  <c r="I84" i="12"/>
  <c r="I85" i="12"/>
  <c r="I86" i="12"/>
  <c r="I87" i="12"/>
  <c r="I88" i="12"/>
  <c r="I89" i="12"/>
  <c r="I90" i="12"/>
  <c r="I91" i="12"/>
  <c r="I92" i="12"/>
  <c r="I93" i="12"/>
  <c r="I94" i="12"/>
  <c r="I95" i="12"/>
  <c r="I96" i="12"/>
  <c r="I97" i="12"/>
  <c r="I98" i="12"/>
  <c r="I99" i="12"/>
  <c r="I100" i="12"/>
  <c r="I101" i="12"/>
  <c r="I102" i="12"/>
  <c r="I103" i="12"/>
  <c r="I104" i="12"/>
  <c r="I105" i="12"/>
  <c r="I106" i="12"/>
  <c r="I107" i="12"/>
  <c r="I108" i="12"/>
  <c r="I109" i="12"/>
  <c r="I110" i="12"/>
  <c r="I111" i="12"/>
  <c r="I112" i="12"/>
  <c r="I113" i="12"/>
  <c r="I114" i="12"/>
  <c r="I115" i="12"/>
  <c r="I116" i="12"/>
  <c r="I117" i="12"/>
  <c r="I118" i="12"/>
  <c r="I119" i="12"/>
  <c r="I120" i="12"/>
  <c r="I121" i="12"/>
  <c r="I122" i="12"/>
  <c r="I123" i="12"/>
  <c r="I124" i="12"/>
  <c r="I125" i="12"/>
  <c r="I126" i="12"/>
  <c r="I127" i="12"/>
  <c r="I128" i="12"/>
  <c r="I129" i="12"/>
  <c r="I130" i="12"/>
  <c r="I131" i="12"/>
  <c r="I132" i="12"/>
  <c r="I133" i="12"/>
  <c r="I134" i="12"/>
  <c r="I135" i="12"/>
  <c r="I136" i="12"/>
  <c r="I137" i="12"/>
  <c r="I138" i="12"/>
  <c r="I139" i="12"/>
  <c r="I140" i="12"/>
  <c r="I141" i="12"/>
  <c r="I142" i="12"/>
  <c r="I143" i="12"/>
  <c r="I144" i="12"/>
  <c r="I145" i="12"/>
  <c r="I146" i="12"/>
  <c r="I147" i="12"/>
  <c r="I148" i="12"/>
  <c r="I149" i="12"/>
  <c r="I150" i="12"/>
  <c r="I151" i="12"/>
  <c r="I152" i="12"/>
  <c r="I153" i="12"/>
  <c r="I154" i="12"/>
  <c r="I155" i="12"/>
  <c r="I156" i="12"/>
  <c r="I157" i="12"/>
  <c r="I158" i="12"/>
  <c r="I159" i="12"/>
  <c r="I160" i="12"/>
  <c r="I161" i="12"/>
  <c r="I162" i="12"/>
  <c r="I163" i="12"/>
  <c r="I164" i="12"/>
  <c r="I165" i="12"/>
  <c r="I166" i="12"/>
  <c r="I167" i="12"/>
  <c r="I168" i="12"/>
  <c r="I54" i="12" l="1"/>
  <c r="I55" i="12"/>
  <c r="I56" i="12"/>
  <c r="I57" i="12"/>
  <c r="I58" i="12"/>
  <c r="I59" i="12"/>
  <c r="I60" i="12"/>
  <c r="I50" i="12" l="1"/>
  <c r="I51" i="12"/>
  <c r="I52" i="12"/>
  <c r="I53" i="12"/>
  <c r="I5" i="12" l="1"/>
  <c r="I6" i="12"/>
  <c r="I7" i="12"/>
  <c r="I8" i="12"/>
  <c r="I9" i="12"/>
  <c r="I10" i="12"/>
  <c r="I11" i="12"/>
  <c r="I12" i="12"/>
  <c r="I13" i="12"/>
  <c r="I14" i="12"/>
  <c r="I15" i="12"/>
  <c r="I16" i="12"/>
  <c r="I17" i="12"/>
  <c r="I18" i="12"/>
  <c r="I19" i="12"/>
  <c r="I20" i="12"/>
  <c r="I21" i="12"/>
  <c r="I22" i="12"/>
  <c r="I23" i="12"/>
  <c r="I24" i="12"/>
  <c r="I25" i="12"/>
  <c r="I26" i="12"/>
  <c r="I27" i="12"/>
  <c r="I28" i="12"/>
  <c r="I29" i="12"/>
  <c r="I30" i="12"/>
  <c r="I31" i="12"/>
  <c r="I32" i="12"/>
  <c r="I33" i="12"/>
  <c r="I34" i="12"/>
  <c r="I35" i="12"/>
  <c r="I36" i="12"/>
  <c r="I37" i="12"/>
  <c r="I38" i="12"/>
  <c r="I39" i="12"/>
  <c r="I40" i="12"/>
  <c r="I41" i="12"/>
  <c r="I42" i="12"/>
  <c r="I43" i="12"/>
  <c r="I44" i="12"/>
  <c r="I45" i="12"/>
  <c r="I46" i="12"/>
  <c r="I47" i="12"/>
  <c r="I48" i="12"/>
  <c r="I49" i="12"/>
  <c r="I6" i="7" l="1"/>
  <c r="I7" i="7"/>
  <c r="I8" i="7"/>
  <c r="I9" i="7"/>
  <c r="I10" i="7"/>
  <c r="I11" i="7"/>
  <c r="I12" i="7"/>
  <c r="I13" i="7"/>
  <c r="I14" i="7"/>
  <c r="I15" i="7"/>
  <c r="I16" i="7"/>
  <c r="I17" i="7"/>
  <c r="I18" i="7"/>
  <c r="I19" i="7"/>
  <c r="I20" i="7"/>
  <c r="I21" i="7"/>
  <c r="I22" i="7"/>
  <c r="I23" i="7"/>
  <c r="I24" i="7"/>
  <c r="I25" i="7"/>
  <c r="I26" i="7"/>
  <c r="I27" i="7"/>
  <c r="I28" i="7"/>
  <c r="I29" i="7"/>
  <c r="I30" i="7"/>
  <c r="I31" i="7"/>
  <c r="I32" i="7"/>
  <c r="I33" i="7"/>
  <c r="I34" i="7"/>
  <c r="I35" i="7"/>
  <c r="I36" i="7"/>
  <c r="I37" i="7"/>
  <c r="I38" i="7"/>
  <c r="I39" i="7"/>
  <c r="I40" i="7"/>
  <c r="I41" i="7"/>
  <c r="I42" i="7"/>
  <c r="I43" i="7"/>
  <c r="I44" i="7"/>
  <c r="I45" i="7"/>
  <c r="I46" i="7"/>
  <c r="I47" i="7"/>
  <c r="I48" i="7"/>
  <c r="I49" i="7"/>
  <c r="I50" i="7"/>
  <c r="I51" i="7"/>
  <c r="I52" i="7"/>
  <c r="I53" i="7"/>
  <c r="I54" i="7"/>
  <c r="I55" i="7"/>
  <c r="I56" i="7"/>
  <c r="I57" i="7"/>
  <c r="I58" i="7"/>
  <c r="I59" i="7"/>
  <c r="I60" i="7"/>
  <c r="I61" i="7"/>
  <c r="I62" i="7"/>
  <c r="I63" i="7"/>
  <c r="I64" i="7"/>
  <c r="I65" i="7"/>
  <c r="I66" i="7"/>
  <c r="I67" i="7"/>
  <c r="I68" i="7"/>
  <c r="I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5" i="7"/>
  <c r="M26" i="9"/>
  <c r="M42" i="9"/>
  <c r="J42" i="9"/>
  <c r="I42" i="9"/>
  <c r="G42" i="9"/>
  <c r="E42" i="9"/>
  <c r="D42" i="9"/>
  <c r="M41" i="9"/>
  <c r="J41" i="9"/>
  <c r="I41" i="9"/>
  <c r="G41" i="9"/>
  <c r="E41" i="9"/>
  <c r="D41" i="9"/>
  <c r="M40" i="9"/>
  <c r="J40" i="9"/>
  <c r="I40" i="9"/>
  <c r="G40" i="9"/>
  <c r="E40" i="9"/>
  <c r="D40" i="9"/>
  <c r="M39" i="9"/>
  <c r="J39" i="9"/>
  <c r="I39" i="9"/>
  <c r="D39" i="9"/>
  <c r="M38" i="9"/>
  <c r="J38" i="9"/>
  <c r="I38" i="9"/>
  <c r="D38" i="9"/>
  <c r="M23" i="9"/>
  <c r="J23" i="9"/>
  <c r="I23" i="9"/>
  <c r="G23" i="9"/>
  <c r="E23" i="9"/>
  <c r="D23" i="9"/>
  <c r="M22" i="9"/>
  <c r="J22" i="9"/>
  <c r="I22" i="9"/>
  <c r="G22" i="9"/>
  <c r="E22" i="9"/>
  <c r="D22" i="9"/>
  <c r="M21" i="9"/>
  <c r="J21" i="9"/>
  <c r="I21" i="9"/>
  <c r="G21" i="9"/>
  <c r="E21" i="9"/>
  <c r="D21" i="9"/>
  <c r="M20" i="9"/>
  <c r="J20" i="9"/>
  <c r="I20" i="9"/>
  <c r="G20" i="9"/>
  <c r="E20" i="9"/>
  <c r="D20" i="9"/>
  <c r="M19" i="9"/>
  <c r="J19" i="9"/>
  <c r="I19" i="9"/>
  <c r="D19" i="9"/>
  <c r="M18" i="9"/>
  <c r="J18" i="9"/>
  <c r="I18" i="9"/>
  <c r="D18" i="9"/>
  <c r="M37" i="9"/>
  <c r="J37" i="9"/>
  <c r="I37" i="9"/>
  <c r="D37" i="9"/>
  <c r="M36" i="9"/>
  <c r="J36" i="9"/>
  <c r="I36" i="9"/>
  <c r="D36" i="9"/>
  <c r="M35" i="9"/>
  <c r="J35" i="9"/>
  <c r="I35" i="9"/>
  <c r="E35" i="9"/>
  <c r="D35" i="9"/>
  <c r="M34" i="9"/>
  <c r="J34" i="9"/>
  <c r="I34" i="9"/>
  <c r="G34" i="9"/>
  <c r="D34" i="9"/>
  <c r="M33" i="9"/>
  <c r="J33" i="9"/>
  <c r="I33" i="9"/>
  <c r="G33" i="9"/>
  <c r="E33" i="9"/>
  <c r="D33" i="9"/>
  <c r="M32" i="9"/>
  <c r="J32" i="9"/>
  <c r="I32" i="9"/>
  <c r="D32" i="9"/>
  <c r="M31" i="9"/>
  <c r="J31" i="9"/>
  <c r="I31" i="9"/>
  <c r="E31" i="9"/>
  <c r="D31" i="9"/>
  <c r="M30" i="9"/>
  <c r="J30" i="9"/>
  <c r="I30" i="9"/>
  <c r="D30" i="9"/>
  <c r="M29" i="9"/>
  <c r="J29" i="9"/>
  <c r="I29" i="9"/>
  <c r="D29" i="9"/>
  <c r="M28" i="9"/>
  <c r="J28" i="9"/>
  <c r="I28" i="9"/>
  <c r="D28" i="9"/>
  <c r="M27" i="9"/>
  <c r="J27" i="9"/>
  <c r="I27" i="9"/>
  <c r="D27" i="9"/>
  <c r="M17" i="9"/>
  <c r="J17" i="9"/>
  <c r="I17" i="9"/>
  <c r="D17" i="9"/>
  <c r="M16" i="9"/>
  <c r="J16" i="9"/>
  <c r="I16" i="9"/>
  <c r="D16" i="9"/>
  <c r="M15" i="9"/>
  <c r="J15" i="9"/>
  <c r="I15" i="9"/>
  <c r="E15" i="9"/>
  <c r="D15" i="9"/>
  <c r="J26" i="9"/>
  <c r="I26" i="9"/>
  <c r="D26" i="9"/>
  <c r="M25" i="9"/>
  <c r="J25" i="9"/>
  <c r="I25" i="9"/>
  <c r="D25" i="9"/>
  <c r="M24" i="9"/>
  <c r="J24" i="9"/>
  <c r="I24" i="9"/>
  <c r="E24" i="9"/>
  <c r="D24" i="9"/>
  <c r="M14" i="9"/>
  <c r="J14" i="9"/>
  <c r="I14" i="9"/>
  <c r="G14" i="9"/>
  <c r="D14" i="9"/>
  <c r="M13" i="9"/>
  <c r="J13" i="9"/>
  <c r="I13" i="9"/>
  <c r="G13" i="9"/>
  <c r="E13" i="9"/>
  <c r="D13" i="9"/>
  <c r="M12" i="9"/>
  <c r="J12" i="9"/>
  <c r="I12" i="9"/>
  <c r="D12" i="9"/>
  <c r="M11" i="9"/>
  <c r="J11" i="9"/>
  <c r="I11" i="9"/>
  <c r="E11" i="9"/>
  <c r="D11" i="9"/>
  <c r="M10" i="9"/>
  <c r="J10" i="9"/>
  <c r="I10" i="9"/>
  <c r="D10" i="9"/>
  <c r="M9" i="9"/>
  <c r="J9" i="9"/>
  <c r="I9" i="9"/>
  <c r="D9" i="9"/>
  <c r="M8" i="9"/>
  <c r="J8" i="9"/>
  <c r="I8" i="9"/>
  <c r="D8" i="9"/>
  <c r="M7" i="9"/>
  <c r="J7" i="9"/>
  <c r="I7" i="9"/>
  <c r="D7" i="9"/>
  <c r="M6" i="9"/>
  <c r="J6" i="9"/>
  <c r="I6" i="9"/>
  <c r="E6" i="9"/>
  <c r="D6" i="9"/>
  <c r="M5" i="9"/>
  <c r="J5" i="9"/>
  <c r="I5" i="9"/>
  <c r="D5" i="9"/>
  <c r="M4" i="9"/>
  <c r="J4" i="9"/>
  <c r="I4" i="9"/>
  <c r="D4" i="9"/>
  <c r="F5" i="7"/>
  <c r="I415" i="2"/>
  <c r="G415" i="2"/>
  <c r="F415" i="2"/>
  <c r="E415" i="2"/>
  <c r="I414" i="2"/>
  <c r="G414" i="2"/>
  <c r="F414" i="2"/>
  <c r="E414" i="2"/>
  <c r="I413" i="2"/>
  <c r="G413" i="2"/>
  <c r="F413" i="2"/>
  <c r="E413" i="2"/>
  <c r="I412" i="2"/>
  <c r="G412" i="2"/>
  <c r="F412" i="2"/>
  <c r="E412" i="2"/>
  <c r="I411" i="2"/>
  <c r="G411" i="2"/>
  <c r="F411" i="2"/>
  <c r="E411" i="2"/>
  <c r="I410" i="2"/>
  <c r="G410" i="2"/>
  <c r="F410" i="2"/>
  <c r="E410" i="2"/>
  <c r="I409" i="2"/>
  <c r="G409" i="2"/>
  <c r="F409" i="2"/>
  <c r="E409" i="2"/>
  <c r="I408" i="2"/>
  <c r="G408" i="2"/>
  <c r="F408" i="2"/>
  <c r="E408" i="2"/>
  <c r="I407" i="2"/>
  <c r="G407" i="2"/>
  <c r="F407" i="2"/>
  <c r="E407" i="2"/>
  <c r="I406" i="2"/>
  <c r="G406" i="2"/>
  <c r="F406" i="2"/>
  <c r="E406" i="2"/>
  <c r="I405" i="2"/>
  <c r="G405" i="2"/>
  <c r="F405" i="2"/>
  <c r="E405" i="2"/>
  <c r="I404" i="2"/>
  <c r="G404" i="2"/>
  <c r="F404" i="2"/>
  <c r="E404" i="2"/>
  <c r="I403" i="2"/>
  <c r="G403" i="2"/>
  <c r="F403" i="2"/>
  <c r="E403" i="2"/>
  <c r="I402" i="2"/>
  <c r="G402" i="2"/>
  <c r="F402" i="2"/>
  <c r="E402" i="2"/>
  <c r="I401" i="2"/>
  <c r="G401" i="2"/>
  <c r="F401" i="2"/>
  <c r="E401" i="2"/>
  <c r="I400" i="2"/>
  <c r="G400" i="2"/>
  <c r="F400" i="2"/>
  <c r="E400" i="2"/>
  <c r="I399" i="2"/>
  <c r="G399" i="2"/>
  <c r="F399" i="2"/>
  <c r="E399" i="2"/>
  <c r="I398" i="2"/>
  <c r="G398" i="2"/>
  <c r="F398" i="2"/>
  <c r="E398" i="2"/>
  <c r="I397" i="2"/>
  <c r="G397" i="2"/>
  <c r="F397" i="2"/>
  <c r="E397" i="2"/>
  <c r="I396" i="2"/>
  <c r="G396" i="2"/>
  <c r="F396" i="2"/>
  <c r="E396" i="2"/>
  <c r="I395" i="2"/>
  <c r="G395" i="2"/>
  <c r="F395" i="2"/>
  <c r="E395" i="2"/>
  <c r="I394" i="2"/>
  <c r="G394" i="2"/>
  <c r="F394" i="2"/>
  <c r="E394" i="2"/>
  <c r="I393" i="2"/>
  <c r="G393" i="2"/>
  <c r="F393" i="2"/>
  <c r="E393" i="2"/>
  <c r="I392" i="2"/>
  <c r="G392" i="2"/>
  <c r="F392" i="2"/>
  <c r="E392" i="2"/>
  <c r="I391" i="2"/>
  <c r="G391" i="2"/>
  <c r="F391" i="2"/>
  <c r="E391" i="2"/>
  <c r="I390" i="2"/>
  <c r="G390" i="2"/>
  <c r="F390" i="2"/>
  <c r="E390" i="2"/>
  <c r="I389" i="2"/>
  <c r="G389" i="2"/>
  <c r="F389" i="2"/>
  <c r="E389" i="2"/>
  <c r="I388" i="2"/>
  <c r="G388" i="2"/>
  <c r="F388" i="2"/>
  <c r="E388" i="2"/>
  <c r="I387" i="2"/>
  <c r="G387" i="2"/>
  <c r="F387" i="2"/>
  <c r="E387" i="2"/>
  <c r="I386" i="2"/>
  <c r="G386" i="2"/>
  <c r="F386" i="2"/>
  <c r="E386" i="2"/>
  <c r="I385" i="2"/>
  <c r="G385" i="2"/>
  <c r="F385" i="2"/>
  <c r="E385" i="2"/>
  <c r="I384" i="2"/>
  <c r="G384" i="2"/>
  <c r="F384" i="2"/>
  <c r="E384" i="2"/>
  <c r="I383" i="2"/>
  <c r="G383" i="2"/>
  <c r="F383" i="2"/>
  <c r="E383" i="2"/>
  <c r="I382" i="2"/>
  <c r="G382" i="2"/>
  <c r="F382" i="2"/>
  <c r="E382" i="2"/>
  <c r="I381" i="2"/>
  <c r="G381" i="2"/>
  <c r="F381" i="2"/>
  <c r="E381" i="2"/>
  <c r="I380" i="2"/>
  <c r="G380" i="2"/>
  <c r="F380" i="2"/>
  <c r="E380" i="2"/>
  <c r="I379" i="2"/>
  <c r="G379" i="2"/>
  <c r="F379" i="2"/>
  <c r="E379" i="2"/>
  <c r="I378" i="2"/>
  <c r="G378" i="2"/>
  <c r="F378" i="2"/>
  <c r="E378" i="2"/>
  <c r="I377" i="2"/>
  <c r="G377" i="2"/>
  <c r="F377" i="2"/>
  <c r="E377" i="2"/>
  <c r="I376" i="2"/>
  <c r="G376" i="2"/>
  <c r="F376" i="2"/>
  <c r="E376" i="2"/>
  <c r="I375" i="2"/>
  <c r="G375" i="2"/>
  <c r="F375" i="2"/>
  <c r="E375" i="2"/>
  <c r="I374" i="2"/>
  <c r="G374" i="2"/>
  <c r="F374" i="2"/>
  <c r="E374" i="2"/>
  <c r="I373" i="2"/>
  <c r="G373" i="2"/>
  <c r="F373" i="2"/>
  <c r="E373" i="2"/>
  <c r="I372" i="2"/>
  <c r="G372" i="2"/>
  <c r="F372" i="2"/>
  <c r="E372" i="2"/>
  <c r="I371" i="2"/>
  <c r="G371" i="2"/>
  <c r="F371" i="2"/>
  <c r="E371" i="2"/>
  <c r="I370" i="2"/>
  <c r="G370" i="2"/>
  <c r="F370" i="2"/>
  <c r="E370" i="2"/>
  <c r="I369" i="2"/>
  <c r="G369" i="2"/>
  <c r="F369" i="2"/>
  <c r="E369" i="2"/>
  <c r="I368" i="2"/>
  <c r="G368" i="2"/>
  <c r="F368" i="2"/>
  <c r="E368" i="2"/>
  <c r="I367" i="2"/>
  <c r="G367" i="2"/>
  <c r="F367" i="2"/>
  <c r="E367" i="2"/>
  <c r="I366" i="2"/>
  <c r="G366" i="2"/>
  <c r="F366" i="2"/>
  <c r="E366" i="2"/>
  <c r="I365" i="2"/>
  <c r="G365" i="2"/>
  <c r="F365" i="2"/>
  <c r="E365" i="2"/>
  <c r="I364" i="2"/>
  <c r="G364" i="2"/>
  <c r="F364" i="2"/>
  <c r="E364" i="2"/>
  <c r="I363" i="2"/>
  <c r="G363" i="2"/>
  <c r="F363" i="2"/>
  <c r="E363" i="2"/>
  <c r="I362" i="2"/>
  <c r="G362" i="2"/>
  <c r="F362" i="2"/>
  <c r="E362" i="2"/>
  <c r="I361" i="2"/>
  <c r="G361" i="2"/>
  <c r="F361" i="2"/>
  <c r="E361" i="2"/>
  <c r="I360" i="2"/>
  <c r="G360" i="2"/>
  <c r="F360" i="2"/>
  <c r="E360" i="2"/>
  <c r="I359" i="2"/>
  <c r="G359" i="2"/>
  <c r="F359" i="2"/>
  <c r="E359" i="2"/>
  <c r="I358" i="2"/>
  <c r="G358" i="2"/>
  <c r="F358" i="2"/>
  <c r="E358" i="2"/>
  <c r="I357" i="2"/>
  <c r="G357" i="2"/>
  <c r="F357" i="2"/>
  <c r="E357" i="2"/>
  <c r="I356" i="2"/>
  <c r="G356" i="2"/>
  <c r="F356" i="2"/>
  <c r="E356" i="2"/>
  <c r="I355" i="2"/>
  <c r="G355" i="2"/>
  <c r="F355" i="2"/>
  <c r="E355" i="2"/>
  <c r="I354" i="2"/>
  <c r="G354" i="2"/>
  <c r="F354" i="2"/>
  <c r="E354" i="2"/>
  <c r="I353" i="2"/>
  <c r="G353" i="2"/>
  <c r="F353" i="2"/>
  <c r="E353" i="2"/>
  <c r="I352" i="2"/>
  <c r="G352" i="2"/>
  <c r="F352" i="2"/>
  <c r="E352" i="2"/>
  <c r="I351" i="2"/>
  <c r="G351" i="2"/>
  <c r="F351" i="2"/>
  <c r="E351" i="2"/>
  <c r="I350" i="2"/>
  <c r="G350" i="2"/>
  <c r="F350" i="2"/>
  <c r="E350" i="2"/>
  <c r="I349" i="2"/>
  <c r="G349" i="2"/>
  <c r="F349" i="2"/>
  <c r="E349" i="2"/>
  <c r="I348" i="2"/>
  <c r="G348" i="2"/>
  <c r="F348" i="2"/>
  <c r="E348" i="2"/>
  <c r="I347" i="2"/>
  <c r="G347" i="2"/>
  <c r="F347" i="2"/>
  <c r="E347" i="2"/>
  <c r="I346" i="2"/>
  <c r="G346" i="2"/>
  <c r="F346" i="2"/>
  <c r="E346" i="2"/>
  <c r="I345" i="2"/>
  <c r="G345" i="2"/>
  <c r="F345" i="2"/>
  <c r="E345" i="2"/>
  <c r="I344" i="2"/>
  <c r="G344" i="2"/>
  <c r="F344" i="2"/>
  <c r="E344" i="2"/>
  <c r="I343" i="2"/>
  <c r="G343" i="2"/>
  <c r="F343" i="2"/>
  <c r="E343" i="2"/>
  <c r="I342" i="2"/>
  <c r="G342" i="2"/>
  <c r="F342" i="2"/>
  <c r="E342" i="2"/>
  <c r="I341" i="2"/>
  <c r="G341" i="2"/>
  <c r="F341" i="2"/>
  <c r="E341" i="2"/>
  <c r="I340" i="2"/>
  <c r="G340" i="2"/>
  <c r="F340" i="2"/>
  <c r="E340" i="2"/>
  <c r="I339" i="2"/>
  <c r="G339" i="2"/>
  <c r="F339" i="2"/>
  <c r="E339" i="2"/>
  <c r="I338" i="2"/>
  <c r="G338" i="2"/>
  <c r="F338" i="2"/>
  <c r="E338" i="2"/>
  <c r="I337" i="2"/>
  <c r="G337" i="2"/>
  <c r="F337" i="2"/>
  <c r="E337" i="2"/>
  <c r="I336" i="2"/>
  <c r="G336" i="2"/>
  <c r="F336" i="2"/>
  <c r="E336" i="2"/>
  <c r="I335" i="2"/>
  <c r="G335" i="2"/>
  <c r="F335" i="2"/>
  <c r="E335" i="2"/>
  <c r="I334" i="2"/>
  <c r="G334" i="2"/>
  <c r="F334" i="2"/>
  <c r="E334" i="2"/>
  <c r="I333" i="2"/>
  <c r="G333" i="2"/>
  <c r="F333" i="2"/>
  <c r="E333" i="2"/>
  <c r="I332" i="2"/>
  <c r="G332" i="2"/>
  <c r="F332" i="2"/>
  <c r="E332" i="2"/>
  <c r="I331" i="2"/>
  <c r="G331" i="2"/>
  <c r="F331" i="2"/>
  <c r="E331" i="2"/>
  <c r="I330" i="2"/>
  <c r="G330" i="2"/>
  <c r="F330" i="2"/>
  <c r="E330" i="2"/>
  <c r="I329" i="2"/>
  <c r="G329" i="2"/>
  <c r="F329" i="2"/>
  <c r="E329" i="2"/>
  <c r="I328" i="2"/>
  <c r="G328" i="2"/>
  <c r="F328" i="2"/>
  <c r="E328" i="2"/>
  <c r="I327" i="2"/>
  <c r="G327" i="2"/>
  <c r="F327" i="2"/>
  <c r="E327" i="2"/>
  <c r="I326" i="2"/>
  <c r="G326" i="2"/>
  <c r="F326" i="2"/>
  <c r="E326" i="2"/>
  <c r="I325" i="2"/>
  <c r="G325" i="2"/>
  <c r="F325" i="2"/>
  <c r="E325" i="2"/>
  <c r="I324" i="2"/>
  <c r="G324" i="2"/>
  <c r="F324" i="2"/>
  <c r="E324" i="2"/>
  <c r="I323" i="2"/>
  <c r="G323" i="2"/>
  <c r="F323" i="2"/>
  <c r="E323" i="2"/>
  <c r="I322" i="2"/>
  <c r="G322" i="2"/>
  <c r="F322" i="2"/>
  <c r="E322" i="2"/>
  <c r="I321" i="2"/>
  <c r="G321" i="2"/>
  <c r="F321" i="2"/>
  <c r="E321" i="2"/>
  <c r="I320" i="2"/>
  <c r="G320" i="2"/>
  <c r="F320" i="2"/>
  <c r="E320" i="2"/>
  <c r="I319" i="2"/>
  <c r="G319" i="2"/>
  <c r="F319" i="2"/>
  <c r="E319" i="2"/>
  <c r="I318" i="2"/>
  <c r="G318" i="2"/>
  <c r="F318" i="2"/>
  <c r="E318" i="2"/>
  <c r="I317" i="2"/>
  <c r="G317" i="2"/>
  <c r="F317" i="2"/>
  <c r="E317" i="2"/>
  <c r="I316" i="2"/>
  <c r="G316" i="2"/>
  <c r="F316" i="2"/>
  <c r="E316" i="2"/>
  <c r="I315" i="2"/>
  <c r="G315" i="2"/>
  <c r="F315" i="2"/>
  <c r="E315" i="2"/>
  <c r="I314" i="2"/>
  <c r="G314" i="2"/>
  <c r="F314" i="2"/>
  <c r="E314" i="2"/>
  <c r="I313" i="2"/>
  <c r="G313" i="2"/>
  <c r="F313" i="2"/>
  <c r="E313" i="2"/>
  <c r="I312" i="2"/>
  <c r="G312" i="2"/>
  <c r="F312" i="2"/>
  <c r="E312" i="2"/>
  <c r="I311" i="2"/>
  <c r="G311" i="2"/>
  <c r="F311" i="2"/>
  <c r="E311" i="2"/>
  <c r="I310" i="2"/>
  <c r="G310" i="2"/>
  <c r="F310" i="2"/>
  <c r="E310" i="2"/>
  <c r="I309" i="2"/>
  <c r="G309" i="2"/>
  <c r="F309" i="2"/>
  <c r="E309" i="2"/>
  <c r="I308" i="2"/>
  <c r="G308" i="2"/>
  <c r="F308" i="2"/>
  <c r="E308" i="2"/>
  <c r="I307" i="2"/>
  <c r="G307" i="2"/>
  <c r="F307" i="2"/>
  <c r="E307" i="2"/>
  <c r="I306" i="2"/>
  <c r="G306" i="2"/>
  <c r="F306" i="2"/>
  <c r="E306" i="2"/>
  <c r="I305" i="2"/>
  <c r="G305" i="2"/>
  <c r="F305" i="2"/>
  <c r="E305" i="2"/>
  <c r="I304" i="2"/>
  <c r="G304" i="2"/>
  <c r="F304" i="2"/>
  <c r="E304" i="2"/>
  <c r="I303" i="2"/>
  <c r="G303" i="2"/>
  <c r="F303" i="2"/>
  <c r="E303" i="2"/>
  <c r="I302" i="2"/>
  <c r="G302" i="2"/>
  <c r="F302" i="2"/>
  <c r="E302" i="2"/>
  <c r="I301" i="2"/>
  <c r="G301" i="2"/>
  <c r="F301" i="2"/>
  <c r="E301" i="2"/>
  <c r="I300" i="2"/>
  <c r="G300" i="2"/>
  <c r="F300" i="2"/>
  <c r="E300" i="2"/>
  <c r="I299" i="2"/>
  <c r="G299" i="2"/>
  <c r="F299" i="2"/>
  <c r="E299" i="2"/>
  <c r="I298" i="2"/>
  <c r="G298" i="2"/>
  <c r="F298" i="2"/>
  <c r="E298" i="2"/>
  <c r="I297" i="2"/>
  <c r="G297" i="2"/>
  <c r="F297" i="2"/>
  <c r="E297" i="2"/>
  <c r="I296" i="2"/>
  <c r="G296" i="2"/>
  <c r="F296" i="2"/>
  <c r="E296" i="2"/>
  <c r="I295" i="2"/>
  <c r="G295" i="2"/>
  <c r="F295" i="2"/>
  <c r="E295" i="2"/>
  <c r="I294" i="2"/>
  <c r="G294" i="2"/>
  <c r="F294" i="2"/>
  <c r="E294" i="2"/>
  <c r="I293" i="2"/>
  <c r="G293" i="2"/>
  <c r="F293" i="2"/>
  <c r="E293" i="2"/>
  <c r="I292" i="2"/>
  <c r="G292" i="2"/>
  <c r="F292" i="2"/>
  <c r="E292" i="2"/>
  <c r="I291" i="2"/>
  <c r="G291" i="2"/>
  <c r="F291" i="2"/>
  <c r="E291" i="2"/>
  <c r="I290" i="2"/>
  <c r="G290" i="2"/>
  <c r="F290" i="2"/>
  <c r="E290" i="2"/>
  <c r="I289" i="2"/>
  <c r="G289" i="2"/>
  <c r="F289" i="2"/>
  <c r="E289" i="2"/>
  <c r="I288" i="2"/>
  <c r="G288" i="2"/>
  <c r="F288" i="2"/>
  <c r="E288" i="2"/>
  <c r="I287" i="2"/>
  <c r="G287" i="2"/>
  <c r="F287" i="2"/>
  <c r="E287" i="2"/>
  <c r="I286" i="2"/>
  <c r="G286" i="2"/>
  <c r="F286" i="2"/>
  <c r="E286" i="2"/>
  <c r="I285" i="2"/>
  <c r="G285" i="2"/>
  <c r="F285" i="2"/>
  <c r="E285" i="2"/>
  <c r="I284" i="2"/>
  <c r="G284" i="2"/>
  <c r="F284" i="2"/>
  <c r="E284" i="2"/>
  <c r="I283" i="2"/>
  <c r="G283" i="2"/>
  <c r="F283" i="2"/>
  <c r="E283" i="2"/>
  <c r="I282" i="2"/>
  <c r="G282" i="2"/>
  <c r="F282" i="2"/>
  <c r="E282" i="2"/>
  <c r="I281" i="2"/>
  <c r="G281" i="2"/>
  <c r="F281" i="2"/>
  <c r="E281" i="2"/>
  <c r="I280" i="2"/>
  <c r="G280" i="2"/>
  <c r="F280" i="2"/>
  <c r="E280" i="2"/>
  <c r="I279" i="2"/>
  <c r="G279" i="2"/>
  <c r="F279" i="2"/>
  <c r="E279" i="2"/>
  <c r="I278" i="2"/>
  <c r="G278" i="2"/>
  <c r="F278" i="2"/>
  <c r="E278" i="2"/>
  <c r="I277" i="2"/>
  <c r="G277" i="2"/>
  <c r="F277" i="2"/>
  <c r="E277" i="2"/>
  <c r="I276" i="2"/>
  <c r="G276" i="2"/>
  <c r="F276" i="2"/>
  <c r="E276" i="2"/>
  <c r="I275" i="2"/>
  <c r="G275" i="2"/>
  <c r="F275" i="2"/>
  <c r="E275" i="2"/>
  <c r="I274" i="2"/>
  <c r="G274" i="2"/>
  <c r="F274" i="2"/>
  <c r="E274" i="2"/>
  <c r="I273" i="2"/>
  <c r="G273" i="2"/>
  <c r="F273" i="2"/>
  <c r="E273" i="2"/>
  <c r="I272" i="2"/>
  <c r="G272" i="2"/>
  <c r="F272" i="2"/>
  <c r="E272" i="2"/>
  <c r="I271" i="2"/>
  <c r="G271" i="2"/>
  <c r="F271" i="2"/>
  <c r="E271" i="2"/>
  <c r="I270" i="2"/>
  <c r="G270" i="2"/>
  <c r="F270" i="2"/>
  <c r="E270" i="2"/>
  <c r="I269" i="2"/>
  <c r="G269" i="2"/>
  <c r="F269" i="2"/>
  <c r="E269" i="2"/>
  <c r="I268" i="2"/>
  <c r="G268" i="2"/>
  <c r="F268" i="2"/>
  <c r="E268" i="2"/>
  <c r="I267" i="2"/>
  <c r="G267" i="2"/>
  <c r="F267" i="2"/>
  <c r="E267" i="2"/>
  <c r="I266" i="2"/>
  <c r="G266" i="2"/>
  <c r="F266" i="2"/>
  <c r="E266" i="2"/>
  <c r="I265" i="2"/>
  <c r="G265" i="2"/>
  <c r="F265" i="2"/>
  <c r="E265" i="2"/>
  <c r="I264" i="2"/>
  <c r="G264" i="2"/>
  <c r="F264" i="2"/>
  <c r="E264" i="2"/>
  <c r="I263" i="2"/>
  <c r="G263" i="2"/>
  <c r="F263" i="2"/>
  <c r="E263" i="2"/>
  <c r="I262" i="2"/>
  <c r="G262" i="2"/>
  <c r="F262" i="2"/>
  <c r="E262" i="2"/>
  <c r="I261" i="2"/>
  <c r="G261" i="2"/>
  <c r="F261" i="2"/>
  <c r="E261" i="2"/>
  <c r="I260" i="2"/>
  <c r="G260" i="2"/>
  <c r="F260" i="2"/>
  <c r="E260" i="2"/>
  <c r="I259" i="2"/>
  <c r="G259" i="2"/>
  <c r="F259" i="2"/>
  <c r="E259" i="2"/>
  <c r="I258" i="2"/>
  <c r="G258" i="2"/>
  <c r="F258" i="2"/>
  <c r="E258" i="2"/>
  <c r="I257" i="2"/>
  <c r="G257" i="2"/>
  <c r="F257" i="2"/>
  <c r="E257" i="2"/>
  <c r="I256" i="2"/>
  <c r="G256" i="2"/>
  <c r="F256" i="2"/>
  <c r="E256" i="2"/>
  <c r="I255" i="2"/>
  <c r="G255" i="2"/>
  <c r="F255" i="2"/>
  <c r="E255" i="2"/>
  <c r="I254" i="2"/>
  <c r="G254" i="2"/>
  <c r="F254" i="2"/>
  <c r="E254" i="2"/>
  <c r="I253" i="2"/>
  <c r="G253" i="2"/>
  <c r="F253" i="2"/>
  <c r="E253" i="2"/>
  <c r="I252" i="2"/>
  <c r="G252" i="2"/>
  <c r="F252" i="2"/>
  <c r="E252" i="2"/>
  <c r="I251" i="2"/>
  <c r="G251" i="2"/>
  <c r="F251" i="2"/>
  <c r="E251" i="2"/>
  <c r="I250" i="2"/>
  <c r="G250" i="2"/>
  <c r="F250" i="2"/>
  <c r="E250" i="2"/>
  <c r="I249" i="2"/>
  <c r="G249" i="2"/>
  <c r="F249" i="2"/>
  <c r="E249" i="2"/>
  <c r="I248" i="2"/>
  <c r="G248" i="2"/>
  <c r="F248" i="2"/>
  <c r="E248" i="2"/>
  <c r="I247" i="2"/>
  <c r="G247" i="2"/>
  <c r="F247" i="2"/>
  <c r="E247" i="2"/>
  <c r="I246" i="2"/>
  <c r="G246" i="2"/>
  <c r="F246" i="2"/>
  <c r="E246" i="2"/>
  <c r="I245" i="2"/>
  <c r="G245" i="2"/>
  <c r="F245" i="2"/>
  <c r="E245" i="2"/>
  <c r="I244" i="2"/>
  <c r="G244" i="2"/>
  <c r="F244" i="2"/>
  <c r="E244" i="2"/>
  <c r="I243" i="2"/>
  <c r="G243" i="2"/>
  <c r="F243" i="2"/>
  <c r="E243" i="2"/>
  <c r="I242" i="2"/>
  <c r="G242" i="2"/>
  <c r="F242" i="2"/>
  <c r="E242" i="2"/>
  <c r="I241" i="2"/>
  <c r="G241" i="2"/>
  <c r="F241" i="2"/>
  <c r="E241" i="2"/>
  <c r="I240" i="2"/>
  <c r="G240" i="2"/>
  <c r="F240" i="2"/>
  <c r="E240" i="2"/>
  <c r="I239" i="2"/>
  <c r="G239" i="2"/>
  <c r="F239" i="2"/>
  <c r="E239" i="2"/>
  <c r="I238" i="2"/>
  <c r="G238" i="2"/>
  <c r="F238" i="2"/>
  <c r="E238" i="2"/>
  <c r="I237" i="2"/>
  <c r="G237" i="2"/>
  <c r="F237" i="2"/>
  <c r="E237" i="2"/>
  <c r="I236" i="2"/>
  <c r="G236" i="2"/>
  <c r="F236" i="2"/>
  <c r="E236" i="2"/>
  <c r="I235" i="2"/>
  <c r="G235" i="2"/>
  <c r="F235" i="2"/>
  <c r="E235" i="2"/>
  <c r="I234" i="2"/>
  <c r="G234" i="2"/>
  <c r="F234" i="2"/>
  <c r="E234" i="2"/>
  <c r="I233" i="2"/>
  <c r="G233" i="2"/>
  <c r="F233" i="2"/>
  <c r="E233" i="2"/>
  <c r="I232" i="2"/>
  <c r="G232" i="2"/>
  <c r="F232" i="2"/>
  <c r="E232" i="2"/>
  <c r="I231" i="2"/>
  <c r="G231" i="2"/>
  <c r="F231" i="2"/>
  <c r="E231" i="2"/>
  <c r="I230" i="2"/>
  <c r="G230" i="2"/>
  <c r="F230" i="2"/>
  <c r="E230" i="2"/>
  <c r="I229" i="2"/>
  <c r="G229" i="2"/>
  <c r="F229" i="2"/>
  <c r="E229" i="2"/>
  <c r="I228" i="2"/>
  <c r="G228" i="2"/>
  <c r="F228" i="2"/>
  <c r="E228" i="2"/>
  <c r="I227" i="2"/>
  <c r="G227" i="2"/>
  <c r="F227" i="2"/>
  <c r="E227" i="2"/>
  <c r="I226" i="2"/>
  <c r="G226" i="2"/>
  <c r="F226" i="2"/>
  <c r="E226" i="2"/>
  <c r="I225" i="2"/>
  <c r="G225" i="2"/>
  <c r="F225" i="2"/>
  <c r="E225" i="2"/>
  <c r="I224" i="2"/>
  <c r="G224" i="2"/>
  <c r="F224" i="2"/>
  <c r="E224" i="2"/>
  <c r="I223" i="2"/>
  <c r="G223" i="2"/>
  <c r="F223" i="2"/>
  <c r="E223" i="2"/>
  <c r="I222" i="2"/>
  <c r="G222" i="2"/>
  <c r="F222" i="2"/>
  <c r="E222" i="2"/>
  <c r="I221" i="2"/>
  <c r="G221" i="2"/>
  <c r="F221" i="2"/>
  <c r="E221" i="2"/>
  <c r="I220" i="2"/>
  <c r="G220" i="2"/>
  <c r="F220" i="2"/>
  <c r="E220" i="2"/>
  <c r="I219" i="2"/>
  <c r="G219" i="2"/>
  <c r="F219" i="2"/>
  <c r="E219" i="2"/>
  <c r="I218" i="2"/>
  <c r="G218" i="2"/>
  <c r="F218" i="2"/>
  <c r="E218" i="2"/>
  <c r="I217" i="2"/>
  <c r="G217" i="2"/>
  <c r="F217" i="2"/>
  <c r="E217" i="2"/>
  <c r="I216" i="2"/>
  <c r="G216" i="2"/>
  <c r="F216" i="2"/>
  <c r="E216" i="2"/>
  <c r="I215" i="2"/>
  <c r="G215" i="2"/>
  <c r="F215" i="2"/>
  <c r="E215" i="2"/>
  <c r="I214" i="2"/>
  <c r="G214" i="2"/>
  <c r="F214" i="2"/>
  <c r="E214" i="2"/>
  <c r="I213" i="2"/>
  <c r="G213" i="2"/>
  <c r="F213" i="2"/>
  <c r="E213" i="2"/>
  <c r="I212" i="2"/>
  <c r="G212" i="2"/>
  <c r="F212" i="2"/>
  <c r="E212" i="2"/>
  <c r="I211" i="2"/>
  <c r="G211" i="2"/>
  <c r="F211" i="2"/>
  <c r="E211" i="2"/>
  <c r="I210" i="2"/>
  <c r="G210" i="2"/>
  <c r="F210" i="2"/>
  <c r="E210" i="2"/>
  <c r="I209" i="2"/>
  <c r="G209" i="2"/>
  <c r="F209" i="2"/>
  <c r="E209" i="2"/>
  <c r="I208" i="2"/>
  <c r="G208" i="2"/>
  <c r="F208" i="2"/>
  <c r="E208" i="2"/>
  <c r="I207" i="2"/>
  <c r="G207" i="2"/>
  <c r="F207" i="2"/>
  <c r="E207" i="2"/>
  <c r="I206" i="2"/>
  <c r="G206" i="2"/>
  <c r="F206" i="2"/>
  <c r="E206" i="2"/>
  <c r="I205" i="2"/>
  <c r="G205" i="2"/>
  <c r="F205" i="2"/>
  <c r="E205" i="2"/>
  <c r="I204" i="2"/>
  <c r="G204" i="2"/>
  <c r="F204" i="2"/>
  <c r="E204" i="2"/>
  <c r="I203" i="2"/>
  <c r="G203" i="2"/>
  <c r="F203" i="2"/>
  <c r="E203" i="2"/>
  <c r="I202" i="2"/>
  <c r="G202" i="2"/>
  <c r="F202" i="2"/>
  <c r="E202" i="2"/>
  <c r="I201" i="2"/>
  <c r="G201" i="2"/>
  <c r="F201" i="2"/>
  <c r="E201" i="2"/>
  <c r="I200" i="2"/>
  <c r="G200" i="2"/>
  <c r="F200" i="2"/>
  <c r="E200" i="2"/>
  <c r="I199" i="2"/>
  <c r="G199" i="2"/>
  <c r="F199" i="2"/>
  <c r="E199" i="2"/>
  <c r="I198" i="2"/>
  <c r="G198" i="2"/>
  <c r="F198" i="2"/>
  <c r="E198" i="2"/>
  <c r="I197" i="2"/>
  <c r="G197" i="2"/>
  <c r="F197" i="2"/>
  <c r="E197" i="2"/>
  <c r="I196" i="2"/>
  <c r="G196" i="2"/>
  <c r="F196" i="2"/>
  <c r="E196" i="2"/>
  <c r="I195" i="2"/>
  <c r="G195" i="2"/>
  <c r="F195" i="2"/>
  <c r="E195" i="2"/>
  <c r="I194" i="2"/>
  <c r="G194" i="2"/>
  <c r="F194" i="2"/>
  <c r="E194" i="2"/>
  <c r="I193" i="2"/>
  <c r="G193" i="2"/>
  <c r="F193" i="2"/>
  <c r="E193" i="2"/>
  <c r="I192" i="2"/>
  <c r="G192" i="2"/>
  <c r="F192" i="2"/>
  <c r="E192" i="2"/>
  <c r="I191" i="2"/>
  <c r="G191" i="2"/>
  <c r="F191" i="2"/>
  <c r="E191" i="2"/>
  <c r="I190" i="2"/>
  <c r="G190" i="2"/>
  <c r="F190" i="2"/>
  <c r="E190" i="2"/>
  <c r="I189" i="2"/>
  <c r="G189" i="2"/>
  <c r="F189" i="2"/>
  <c r="E189" i="2"/>
  <c r="I188" i="2"/>
  <c r="G188" i="2"/>
  <c r="F188" i="2"/>
  <c r="E188" i="2"/>
  <c r="I187" i="2"/>
  <c r="G187" i="2"/>
  <c r="F187" i="2"/>
  <c r="E187" i="2"/>
  <c r="I186" i="2"/>
  <c r="G186" i="2"/>
  <c r="F186" i="2"/>
  <c r="E186" i="2"/>
  <c r="I185" i="2"/>
  <c r="G185" i="2"/>
  <c r="F185" i="2"/>
  <c r="E185" i="2"/>
  <c r="I184" i="2"/>
  <c r="G184" i="2"/>
  <c r="F184" i="2"/>
  <c r="E184" i="2"/>
  <c r="I183" i="2"/>
  <c r="G183" i="2"/>
  <c r="F183" i="2"/>
  <c r="E183" i="2"/>
  <c r="I182" i="2"/>
  <c r="G182" i="2"/>
  <c r="F182" i="2"/>
  <c r="E182" i="2"/>
  <c r="I181" i="2"/>
  <c r="G181" i="2"/>
  <c r="F181" i="2"/>
  <c r="E181" i="2"/>
  <c r="I180" i="2"/>
  <c r="G180" i="2"/>
  <c r="F180" i="2"/>
  <c r="E180" i="2"/>
  <c r="I179" i="2"/>
  <c r="G179" i="2"/>
  <c r="F179" i="2"/>
  <c r="E179" i="2"/>
  <c r="I178" i="2"/>
  <c r="G178" i="2"/>
  <c r="F178" i="2"/>
  <c r="E178" i="2"/>
  <c r="I177" i="2"/>
  <c r="G177" i="2"/>
  <c r="F177" i="2"/>
  <c r="E177" i="2"/>
  <c r="I176" i="2"/>
  <c r="G176" i="2"/>
  <c r="F176" i="2"/>
  <c r="E176" i="2"/>
  <c r="I175" i="2"/>
  <c r="G175" i="2"/>
  <c r="F175" i="2"/>
  <c r="E175" i="2"/>
  <c r="I174" i="2"/>
  <c r="G174" i="2"/>
  <c r="F174" i="2"/>
  <c r="E174" i="2"/>
  <c r="I173" i="2"/>
  <c r="G173" i="2"/>
  <c r="F173" i="2"/>
  <c r="E173" i="2"/>
  <c r="I172" i="2"/>
  <c r="G172" i="2"/>
  <c r="F172" i="2"/>
  <c r="E172" i="2"/>
  <c r="I171" i="2"/>
  <c r="G171" i="2"/>
  <c r="F171" i="2"/>
  <c r="E171" i="2"/>
  <c r="I170" i="2"/>
  <c r="G170" i="2"/>
  <c r="F170" i="2"/>
  <c r="E170" i="2"/>
  <c r="I169" i="2"/>
  <c r="G169" i="2"/>
  <c r="F169" i="2"/>
  <c r="E169" i="2"/>
  <c r="I168" i="2"/>
  <c r="G168" i="2"/>
  <c r="F168" i="2"/>
  <c r="E168" i="2"/>
  <c r="I167" i="2"/>
  <c r="G167" i="2"/>
  <c r="F167" i="2"/>
  <c r="E167" i="2"/>
  <c r="I166" i="2"/>
  <c r="G166" i="2"/>
  <c r="F166" i="2"/>
  <c r="E166" i="2"/>
  <c r="I165" i="2"/>
  <c r="G165" i="2"/>
  <c r="F165" i="2"/>
  <c r="E165" i="2"/>
  <c r="I164" i="2"/>
  <c r="G164" i="2"/>
  <c r="F164" i="2"/>
  <c r="E164" i="2"/>
  <c r="I163" i="2"/>
  <c r="G163" i="2"/>
  <c r="F163" i="2"/>
  <c r="E163" i="2"/>
  <c r="I162" i="2"/>
  <c r="G162" i="2"/>
  <c r="F162" i="2"/>
  <c r="E162" i="2"/>
  <c r="I161" i="2"/>
  <c r="G161" i="2"/>
  <c r="F161" i="2"/>
  <c r="E161" i="2"/>
  <c r="I160" i="2"/>
  <c r="G160" i="2"/>
  <c r="F160" i="2"/>
  <c r="E160" i="2"/>
  <c r="I159" i="2"/>
  <c r="G159" i="2"/>
  <c r="F159" i="2"/>
  <c r="E159" i="2"/>
  <c r="I158" i="2"/>
  <c r="G158" i="2"/>
  <c r="F158" i="2"/>
  <c r="E158" i="2"/>
  <c r="I157" i="2"/>
  <c r="G157" i="2"/>
  <c r="F157" i="2"/>
  <c r="E157" i="2"/>
  <c r="I156" i="2"/>
  <c r="G156" i="2"/>
  <c r="F156" i="2"/>
  <c r="E156" i="2"/>
  <c r="I155" i="2"/>
  <c r="G155" i="2"/>
  <c r="F155" i="2"/>
  <c r="E155" i="2"/>
  <c r="I154" i="2"/>
  <c r="G154" i="2"/>
  <c r="F154" i="2"/>
  <c r="E154" i="2"/>
  <c r="I153" i="2"/>
  <c r="G153" i="2"/>
  <c r="F153" i="2"/>
  <c r="E153" i="2"/>
  <c r="I152" i="2"/>
  <c r="G152" i="2"/>
  <c r="F152" i="2"/>
  <c r="E152" i="2"/>
  <c r="I151" i="2"/>
  <c r="G151" i="2"/>
  <c r="F151" i="2"/>
  <c r="E151" i="2"/>
  <c r="I150" i="2"/>
  <c r="G150" i="2"/>
  <c r="F150" i="2"/>
  <c r="E150" i="2"/>
  <c r="I149" i="2"/>
  <c r="G149" i="2"/>
  <c r="F149" i="2"/>
  <c r="E149" i="2"/>
  <c r="I148" i="2"/>
  <c r="G148" i="2"/>
  <c r="F148" i="2"/>
  <c r="E148" i="2"/>
  <c r="I147" i="2"/>
  <c r="G147" i="2"/>
  <c r="F147" i="2"/>
  <c r="E147" i="2"/>
  <c r="I146" i="2"/>
  <c r="G146" i="2"/>
  <c r="F146" i="2"/>
  <c r="E146" i="2"/>
  <c r="I145" i="2"/>
  <c r="G145" i="2"/>
  <c r="F145" i="2"/>
  <c r="E145" i="2"/>
  <c r="I144" i="2"/>
  <c r="G144" i="2"/>
  <c r="F144" i="2"/>
  <c r="E144" i="2"/>
  <c r="I143" i="2"/>
  <c r="G143" i="2"/>
  <c r="F143" i="2"/>
  <c r="E143" i="2"/>
  <c r="I142" i="2"/>
  <c r="G142" i="2"/>
  <c r="F142" i="2"/>
  <c r="E142" i="2"/>
  <c r="I141" i="2"/>
  <c r="G141" i="2"/>
  <c r="F141" i="2"/>
  <c r="E141" i="2"/>
  <c r="I140" i="2"/>
  <c r="G140" i="2"/>
  <c r="F140" i="2"/>
  <c r="E140" i="2"/>
  <c r="I139" i="2"/>
  <c r="G139" i="2"/>
  <c r="F139" i="2"/>
  <c r="E139" i="2"/>
  <c r="I138" i="2"/>
  <c r="G138" i="2"/>
  <c r="F138" i="2"/>
  <c r="E138" i="2"/>
  <c r="I137" i="2"/>
  <c r="G137" i="2"/>
  <c r="F137" i="2"/>
  <c r="E137" i="2"/>
  <c r="I136" i="2"/>
  <c r="G136" i="2"/>
  <c r="F136" i="2"/>
  <c r="E136" i="2"/>
  <c r="I135" i="2"/>
  <c r="G135" i="2"/>
  <c r="F135" i="2"/>
  <c r="E135" i="2"/>
  <c r="I134" i="2"/>
  <c r="G134" i="2"/>
  <c r="F134" i="2"/>
  <c r="E134" i="2"/>
  <c r="I133" i="2"/>
  <c r="G133" i="2"/>
  <c r="F133" i="2"/>
  <c r="E133" i="2"/>
  <c r="I132" i="2"/>
  <c r="G132" i="2"/>
  <c r="F132" i="2"/>
  <c r="E132" i="2"/>
  <c r="I131" i="2"/>
  <c r="G131" i="2"/>
  <c r="F131" i="2"/>
  <c r="E131" i="2"/>
  <c r="I130" i="2"/>
  <c r="G130" i="2"/>
  <c r="F130" i="2"/>
  <c r="E130" i="2"/>
  <c r="I129" i="2"/>
  <c r="G129" i="2"/>
  <c r="F129" i="2"/>
  <c r="E129" i="2"/>
  <c r="I128" i="2"/>
  <c r="G128" i="2"/>
  <c r="F128" i="2"/>
  <c r="E128" i="2"/>
  <c r="I127" i="2"/>
  <c r="G127" i="2"/>
  <c r="F127" i="2"/>
  <c r="E127" i="2"/>
  <c r="I126" i="2"/>
  <c r="G126" i="2"/>
  <c r="F126" i="2"/>
  <c r="E126" i="2"/>
  <c r="I125" i="2"/>
  <c r="G125" i="2"/>
  <c r="F125" i="2"/>
  <c r="E125" i="2"/>
  <c r="I124" i="2"/>
  <c r="G124" i="2"/>
  <c r="F124" i="2"/>
  <c r="E124" i="2"/>
  <c r="I123" i="2"/>
  <c r="G123" i="2"/>
  <c r="F123" i="2"/>
  <c r="E123" i="2"/>
  <c r="I122" i="2"/>
  <c r="G122" i="2"/>
  <c r="F122" i="2"/>
  <c r="E122" i="2"/>
  <c r="I121" i="2"/>
  <c r="G121" i="2"/>
  <c r="F121" i="2"/>
  <c r="E121" i="2"/>
  <c r="I120" i="2"/>
  <c r="G120" i="2"/>
  <c r="F120" i="2"/>
  <c r="E120" i="2"/>
  <c r="I119" i="2"/>
  <c r="G119" i="2"/>
  <c r="F119" i="2"/>
  <c r="E119" i="2"/>
  <c r="I118" i="2"/>
  <c r="G118" i="2"/>
  <c r="F118" i="2"/>
  <c r="E118" i="2"/>
  <c r="I117" i="2"/>
  <c r="G117" i="2"/>
  <c r="F117" i="2"/>
  <c r="E117" i="2"/>
  <c r="I116" i="2"/>
  <c r="G116" i="2"/>
  <c r="F116" i="2"/>
  <c r="E116" i="2"/>
  <c r="I115" i="2"/>
  <c r="G115" i="2"/>
  <c r="F115" i="2"/>
  <c r="E115" i="2"/>
  <c r="I114" i="2"/>
  <c r="G114" i="2"/>
  <c r="F114" i="2"/>
  <c r="E114" i="2"/>
  <c r="I113" i="2"/>
  <c r="G113" i="2"/>
  <c r="F113" i="2"/>
  <c r="E113" i="2"/>
  <c r="I112" i="2"/>
  <c r="G112" i="2"/>
  <c r="F112" i="2"/>
  <c r="E112" i="2"/>
  <c r="I111" i="2"/>
  <c r="G111" i="2"/>
  <c r="F111" i="2"/>
  <c r="E111" i="2"/>
  <c r="I110" i="2"/>
  <c r="G110" i="2"/>
  <c r="F110" i="2"/>
  <c r="E110" i="2"/>
  <c r="I109" i="2"/>
  <c r="G109" i="2"/>
  <c r="F109" i="2"/>
  <c r="E109" i="2"/>
  <c r="I108" i="2"/>
  <c r="G108" i="2"/>
  <c r="F108" i="2"/>
  <c r="E108" i="2"/>
  <c r="I107" i="2"/>
  <c r="G107" i="2"/>
  <c r="F107" i="2"/>
  <c r="E107" i="2"/>
  <c r="I106" i="2"/>
  <c r="G106" i="2"/>
  <c r="F106" i="2"/>
  <c r="E106" i="2"/>
  <c r="I105" i="2"/>
  <c r="G105" i="2"/>
  <c r="F105" i="2"/>
  <c r="E105" i="2"/>
  <c r="I104" i="2"/>
  <c r="G104" i="2"/>
  <c r="F104" i="2"/>
  <c r="E104" i="2"/>
  <c r="I103" i="2"/>
  <c r="G103" i="2"/>
  <c r="F103" i="2"/>
  <c r="E103" i="2"/>
  <c r="I102" i="2"/>
  <c r="G102" i="2"/>
  <c r="F102" i="2"/>
  <c r="E102" i="2"/>
  <c r="I101" i="2"/>
  <c r="G101" i="2"/>
  <c r="F101" i="2"/>
  <c r="E101" i="2"/>
  <c r="I100" i="2"/>
  <c r="G100" i="2"/>
  <c r="F100" i="2"/>
  <c r="E100" i="2"/>
  <c r="I99" i="2"/>
  <c r="G99" i="2"/>
  <c r="F99" i="2"/>
  <c r="E99" i="2"/>
  <c r="I98" i="2"/>
  <c r="G98" i="2"/>
  <c r="F98" i="2"/>
  <c r="E98" i="2"/>
  <c r="I97" i="2"/>
  <c r="G97" i="2"/>
  <c r="F97" i="2"/>
  <c r="E97" i="2"/>
  <c r="I96" i="2"/>
  <c r="G96" i="2"/>
  <c r="F96" i="2"/>
  <c r="E96" i="2"/>
  <c r="I95" i="2"/>
  <c r="G95" i="2"/>
  <c r="F95" i="2"/>
  <c r="E95" i="2"/>
  <c r="I94" i="2"/>
  <c r="G94" i="2"/>
  <c r="F94" i="2"/>
  <c r="E94" i="2"/>
  <c r="I93" i="2"/>
  <c r="G93" i="2"/>
  <c r="F93" i="2"/>
  <c r="E93" i="2"/>
  <c r="I92" i="2"/>
  <c r="G92" i="2"/>
  <c r="F92" i="2"/>
  <c r="E92" i="2"/>
  <c r="I91" i="2"/>
  <c r="G91" i="2"/>
  <c r="F91" i="2"/>
  <c r="E91" i="2"/>
  <c r="I90" i="2"/>
  <c r="G90" i="2"/>
  <c r="F90" i="2"/>
  <c r="E90" i="2"/>
  <c r="I89" i="2"/>
  <c r="G89" i="2"/>
  <c r="F89" i="2"/>
  <c r="E89" i="2"/>
  <c r="I88" i="2"/>
  <c r="G88" i="2"/>
  <c r="F88" i="2"/>
  <c r="E88" i="2"/>
  <c r="I87" i="2"/>
  <c r="G87" i="2"/>
  <c r="F87" i="2"/>
  <c r="E87" i="2"/>
  <c r="I86" i="2"/>
  <c r="G86" i="2"/>
  <c r="F86" i="2"/>
  <c r="E86" i="2"/>
  <c r="I85" i="2"/>
  <c r="G85" i="2"/>
  <c r="F85" i="2"/>
  <c r="E85" i="2"/>
  <c r="I84" i="2"/>
  <c r="G84" i="2"/>
  <c r="F84" i="2"/>
  <c r="E84" i="2"/>
  <c r="I83" i="2"/>
  <c r="G83" i="2"/>
  <c r="F83" i="2"/>
  <c r="E83" i="2"/>
  <c r="I82" i="2"/>
  <c r="G82" i="2"/>
  <c r="F82" i="2"/>
  <c r="E82" i="2"/>
  <c r="I81" i="2"/>
  <c r="G81" i="2"/>
  <c r="F81" i="2"/>
  <c r="E81" i="2"/>
  <c r="I80" i="2"/>
  <c r="G80" i="2"/>
  <c r="F80" i="2"/>
  <c r="E80" i="2"/>
  <c r="I79" i="2"/>
  <c r="G79" i="2"/>
  <c r="F79" i="2"/>
  <c r="E79" i="2"/>
  <c r="I78" i="2"/>
  <c r="G78" i="2"/>
  <c r="F78" i="2"/>
  <c r="E78" i="2"/>
  <c r="I77" i="2"/>
  <c r="G77" i="2"/>
  <c r="F77" i="2"/>
  <c r="E77" i="2"/>
  <c r="I76" i="2"/>
  <c r="G76" i="2"/>
  <c r="F76" i="2"/>
  <c r="E76" i="2"/>
  <c r="I75" i="2"/>
  <c r="G75" i="2"/>
  <c r="F75" i="2"/>
  <c r="E75" i="2"/>
  <c r="I74" i="2"/>
  <c r="G74" i="2"/>
  <c r="F74" i="2"/>
  <c r="E74" i="2"/>
  <c r="I73" i="2"/>
  <c r="G73" i="2"/>
  <c r="F73" i="2"/>
  <c r="E73" i="2"/>
  <c r="I72" i="2"/>
  <c r="G72" i="2"/>
  <c r="F72" i="2"/>
  <c r="E72" i="2"/>
  <c r="I71" i="2"/>
  <c r="G71" i="2"/>
  <c r="F71" i="2"/>
  <c r="E71" i="2"/>
  <c r="I70" i="2"/>
  <c r="G70" i="2"/>
  <c r="F70" i="2"/>
  <c r="E70" i="2"/>
  <c r="I69" i="2"/>
  <c r="G69" i="2"/>
  <c r="F69" i="2"/>
  <c r="E69" i="2"/>
  <c r="I68" i="2"/>
  <c r="G68" i="2"/>
  <c r="F68" i="2"/>
  <c r="E68" i="2"/>
  <c r="I67" i="2"/>
  <c r="G67" i="2"/>
  <c r="F67" i="2"/>
  <c r="E67" i="2"/>
  <c r="I66" i="2"/>
  <c r="G66" i="2"/>
  <c r="F66" i="2"/>
  <c r="E66" i="2"/>
  <c r="I65" i="2"/>
  <c r="G65" i="2"/>
  <c r="F65" i="2"/>
  <c r="E65" i="2"/>
  <c r="I64" i="2"/>
  <c r="G64" i="2"/>
  <c r="F64" i="2"/>
  <c r="E64" i="2"/>
  <c r="I63" i="2"/>
  <c r="G63" i="2"/>
  <c r="F63" i="2"/>
  <c r="E63" i="2"/>
  <c r="I62" i="2"/>
  <c r="G62" i="2"/>
  <c r="F62" i="2"/>
  <c r="E62" i="2"/>
  <c r="I61" i="2"/>
  <c r="G61" i="2"/>
  <c r="F61" i="2"/>
  <c r="E61" i="2"/>
  <c r="I60" i="2"/>
  <c r="G60" i="2"/>
  <c r="F60" i="2"/>
  <c r="E60" i="2"/>
  <c r="I59" i="2"/>
  <c r="G59" i="2"/>
  <c r="F59" i="2"/>
  <c r="E59" i="2"/>
  <c r="I58" i="2"/>
  <c r="G58" i="2"/>
  <c r="F58" i="2"/>
  <c r="E58" i="2"/>
  <c r="I57" i="2"/>
  <c r="G57" i="2"/>
  <c r="F57" i="2"/>
  <c r="E57" i="2"/>
  <c r="I56" i="2"/>
  <c r="G56" i="2"/>
  <c r="F56" i="2"/>
  <c r="E56" i="2"/>
  <c r="I55" i="2"/>
  <c r="G55" i="2"/>
  <c r="F55" i="2"/>
  <c r="E55" i="2"/>
  <c r="I54" i="2"/>
  <c r="G54" i="2"/>
  <c r="F54" i="2"/>
  <c r="E54" i="2"/>
  <c r="I53" i="2"/>
  <c r="G53" i="2"/>
  <c r="F53" i="2"/>
  <c r="E53" i="2"/>
  <c r="I52" i="2"/>
  <c r="G52" i="2"/>
  <c r="F52" i="2"/>
  <c r="E52" i="2"/>
  <c r="I51" i="2"/>
  <c r="G51" i="2"/>
  <c r="F51" i="2"/>
  <c r="E51" i="2"/>
  <c r="I50" i="2"/>
  <c r="G50" i="2"/>
  <c r="F50" i="2"/>
  <c r="E50" i="2"/>
  <c r="I49" i="2"/>
  <c r="G49" i="2"/>
  <c r="F49" i="2"/>
  <c r="E49" i="2"/>
  <c r="I48" i="2"/>
  <c r="G48" i="2"/>
  <c r="F48" i="2"/>
  <c r="E48" i="2"/>
  <c r="I47" i="2"/>
  <c r="G47" i="2"/>
  <c r="F47" i="2"/>
  <c r="E47" i="2"/>
  <c r="I46" i="2"/>
  <c r="G46" i="2"/>
  <c r="F46" i="2"/>
  <c r="E46" i="2"/>
  <c r="I45" i="2"/>
  <c r="G45" i="2"/>
  <c r="F45" i="2"/>
  <c r="E45" i="2"/>
  <c r="I44" i="2"/>
  <c r="G44" i="2"/>
  <c r="F44" i="2"/>
  <c r="E44" i="2"/>
  <c r="I43" i="2"/>
  <c r="G43" i="2"/>
  <c r="F43" i="2"/>
  <c r="E43" i="2"/>
  <c r="I42" i="2"/>
  <c r="G42" i="2"/>
  <c r="F42" i="2"/>
  <c r="E42" i="2"/>
  <c r="I41" i="2"/>
  <c r="G41" i="2"/>
  <c r="F41" i="2"/>
  <c r="E41" i="2"/>
  <c r="I40" i="2"/>
  <c r="G40" i="2"/>
  <c r="F40" i="2"/>
  <c r="E40" i="2"/>
  <c r="I39" i="2"/>
  <c r="G39" i="2"/>
  <c r="F39" i="2"/>
  <c r="E39" i="2"/>
  <c r="I38" i="2"/>
  <c r="G38" i="2"/>
  <c r="F38" i="2"/>
  <c r="E38" i="2"/>
  <c r="I37" i="2"/>
  <c r="G37" i="2"/>
  <c r="F37" i="2"/>
  <c r="E37" i="2"/>
  <c r="I36" i="2"/>
  <c r="G36" i="2"/>
  <c r="F36" i="2"/>
  <c r="E36" i="2"/>
  <c r="I35" i="2"/>
  <c r="G35" i="2"/>
  <c r="F35" i="2"/>
  <c r="E35" i="2"/>
  <c r="I34" i="2"/>
  <c r="G34" i="2"/>
  <c r="F34" i="2"/>
  <c r="E34" i="2"/>
  <c r="I33" i="2"/>
  <c r="G33" i="2"/>
  <c r="F33" i="2"/>
  <c r="E33" i="2"/>
  <c r="I32" i="2"/>
  <c r="G32" i="2"/>
  <c r="F32" i="2"/>
  <c r="E32" i="2"/>
  <c r="I31" i="2"/>
  <c r="G31" i="2"/>
  <c r="F31" i="2"/>
  <c r="E31" i="2"/>
  <c r="I30" i="2"/>
  <c r="G30" i="2"/>
  <c r="F30" i="2"/>
  <c r="E30" i="2"/>
  <c r="I29" i="2"/>
  <c r="G29" i="2"/>
  <c r="F29" i="2"/>
  <c r="E29" i="2"/>
  <c r="I28" i="2"/>
  <c r="G28" i="2"/>
  <c r="F28" i="2"/>
  <c r="E28" i="2"/>
  <c r="I27" i="2"/>
  <c r="G27" i="2"/>
  <c r="F27" i="2"/>
  <c r="E27" i="2"/>
  <c r="I26" i="2"/>
  <c r="G26" i="2"/>
  <c r="F26" i="2"/>
  <c r="E26" i="2"/>
  <c r="I25" i="2"/>
  <c r="G25" i="2"/>
  <c r="F25" i="2"/>
  <c r="E25" i="2"/>
  <c r="I24" i="2"/>
  <c r="G24" i="2"/>
  <c r="F24" i="2"/>
  <c r="E24" i="2"/>
  <c r="I23" i="2"/>
  <c r="G23" i="2"/>
  <c r="F23" i="2"/>
  <c r="E23" i="2"/>
  <c r="I22" i="2"/>
  <c r="G22" i="2"/>
  <c r="F22" i="2"/>
  <c r="E22" i="2"/>
  <c r="I21" i="2"/>
  <c r="G21" i="2"/>
  <c r="F21" i="2"/>
  <c r="E21" i="2"/>
  <c r="I20" i="2"/>
  <c r="G20" i="2"/>
  <c r="F20" i="2"/>
  <c r="E20" i="2"/>
  <c r="I19" i="2"/>
  <c r="G19" i="2"/>
  <c r="F19" i="2"/>
  <c r="E19" i="2"/>
  <c r="I18" i="2"/>
  <c r="G18" i="2"/>
  <c r="F18" i="2"/>
  <c r="E18" i="2"/>
  <c r="I17" i="2"/>
  <c r="G17" i="2"/>
  <c r="F17" i="2"/>
  <c r="E17" i="2"/>
  <c r="I16" i="2"/>
  <c r="G16" i="2"/>
  <c r="F16" i="2"/>
  <c r="E16" i="2"/>
  <c r="I15" i="2"/>
  <c r="G15" i="2"/>
  <c r="F15" i="2"/>
  <c r="E15" i="2"/>
  <c r="I14" i="2"/>
  <c r="G14" i="2"/>
  <c r="F14" i="2"/>
  <c r="E14" i="2"/>
  <c r="I13" i="2"/>
  <c r="G13" i="2"/>
  <c r="F13" i="2"/>
  <c r="E13" i="2"/>
  <c r="I12" i="2"/>
  <c r="G12" i="2"/>
  <c r="F12" i="2"/>
  <c r="E12" i="2"/>
  <c r="I11" i="2"/>
  <c r="G11" i="2"/>
  <c r="F11" i="2"/>
  <c r="E11" i="2"/>
  <c r="I10" i="2"/>
  <c r="G10" i="2"/>
  <c r="F10" i="2"/>
  <c r="E10" i="2"/>
  <c r="I9" i="2"/>
  <c r="G9" i="2"/>
  <c r="F9" i="2"/>
  <c r="E9" i="2"/>
  <c r="I8" i="2"/>
  <c r="G8" i="2"/>
  <c r="F8" i="2"/>
  <c r="E8" i="2"/>
  <c r="I7" i="2"/>
  <c r="G7" i="2"/>
  <c r="F7" i="2"/>
  <c r="E7" i="2"/>
  <c r="I6" i="2"/>
  <c r="G6" i="2"/>
  <c r="F6" i="2"/>
  <c r="E6" i="2"/>
  <c r="I5" i="2"/>
  <c r="G5" i="2"/>
  <c r="F5" i="2"/>
  <c r="E5" i="2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K32" i="9" l="1"/>
  <c r="K36" i="9"/>
  <c r="K21" i="9"/>
  <c r="K38" i="9"/>
  <c r="K13" i="9"/>
  <c r="K37" i="9"/>
  <c r="K19" i="9"/>
  <c r="K4" i="9"/>
  <c r="K9" i="9"/>
  <c r="K20" i="9"/>
  <c r="K12" i="9"/>
  <c r="K25" i="9"/>
  <c r="K16" i="9"/>
  <c r="K7" i="9"/>
  <c r="K17" i="9"/>
  <c r="K28" i="9"/>
  <c r="K29" i="9"/>
  <c r="K22" i="9"/>
  <c r="K40" i="9"/>
  <c r="K10" i="9"/>
  <c r="K14" i="9"/>
  <c r="K30" i="9"/>
  <c r="K33" i="9"/>
  <c r="K23" i="9"/>
  <c r="K24" i="9"/>
  <c r="K31" i="9"/>
  <c r="K34" i="9"/>
  <c r="K39" i="9"/>
  <c r="K11" i="9"/>
  <c r="K42" i="9"/>
  <c r="K5" i="9"/>
  <c r="K6" i="9"/>
  <c r="K8" i="9"/>
  <c r="K26" i="9"/>
  <c r="K15" i="9"/>
  <c r="K27" i="9"/>
  <c r="K35" i="9"/>
  <c r="K18" i="9"/>
  <c r="K41" i="9"/>
</calcChain>
</file>

<file path=xl/sharedStrings.xml><?xml version="1.0" encoding="utf-8"?>
<sst xmlns="http://schemas.openxmlformats.org/spreadsheetml/2006/main" count="68508" uniqueCount="4545">
  <si>
    <r>
      <rPr>
        <sz val="16"/>
        <color rgb="FFFF0000"/>
        <rFont val="Arial"/>
        <family val="2"/>
        <charset val="163"/>
      </rPr>
      <t>EXAM SCHEDULE PLAN</t>
    </r>
    <r>
      <rPr>
        <sz val="11"/>
        <color rgb="FFFF0000"/>
        <rFont val="Arial"/>
        <family val="2"/>
        <charset val="163"/>
      </rPr>
      <t xml:space="preserve">
Half 1 - Summer2020</t>
    </r>
    <r>
      <rPr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05.06.2020)</t>
    </r>
  </si>
  <si>
    <r>
      <rPr>
        <b/>
        <sz val="16"/>
        <color rgb="FFFF0000"/>
        <rFont val="Arial"/>
        <family val="2"/>
        <charset val="163"/>
      </rPr>
      <t>LIST OF PRACTICAL SUBJECTS</t>
    </r>
    <r>
      <rPr>
        <b/>
        <sz val="11"/>
        <color rgb="FFFF0000"/>
        <rFont val="Arial"/>
        <family val="2"/>
        <charset val="163"/>
      </rPr>
      <t xml:space="preserve">
Half 1 - Summer2020</t>
    </r>
    <r>
      <rPr>
        <b/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05.06.2020)</t>
    </r>
  </si>
  <si>
    <t>No.</t>
  </si>
  <si>
    <t>Subject</t>
  </si>
  <si>
    <t>Class</t>
  </si>
  <si>
    <t>EndDate</t>
  </si>
  <si>
    <t>FINAL EXAM DATE</t>
  </si>
  <si>
    <t>RETAKE EXAM DATE</t>
  </si>
  <si>
    <t>TOTAL STUDENTS</t>
  </si>
  <si>
    <t>Noted</t>
  </si>
  <si>
    <t>MC/W-Lis-GRV</t>
  </si>
  <si>
    <t>Speaking</t>
  </si>
  <si>
    <t>AET101</t>
  </si>
  <si>
    <t>GD1303_Half 1</t>
  </si>
  <si>
    <t>ADH301</t>
  </si>
  <si>
    <t>GD1301_Half 1</t>
  </si>
  <si>
    <t>GD1304_Half 1</t>
  </si>
  <si>
    <t>GD1302_Half 1</t>
  </si>
  <si>
    <t>MC01D_Half 1</t>
  </si>
  <si>
    <t>ANC301</t>
  </si>
  <si>
    <t>GD1406_Half 1</t>
  </si>
  <si>
    <t>HCM201</t>
  </si>
  <si>
    <t>BA1301_Half 1</t>
  </si>
  <si>
    <t>GD1407_Half 1</t>
  </si>
  <si>
    <t>EL1301_Half 1</t>
  </si>
  <si>
    <t>ANR401</t>
  </si>
  <si>
    <t>GD1401_Half 1</t>
  </si>
  <si>
    <t>EL1302_Half 1</t>
  </si>
  <si>
    <t>GD1402_Half 1</t>
  </si>
  <si>
    <t>IA1264_Half 1</t>
  </si>
  <si>
    <t>DRS101</t>
  </si>
  <si>
    <t>GD1503_Half 1</t>
  </si>
  <si>
    <t>IB1263_Half 1</t>
  </si>
  <si>
    <t>GD1504_Half 1</t>
  </si>
  <si>
    <t>SE1274_Half 1</t>
  </si>
  <si>
    <t>ECO101</t>
  </si>
  <si>
    <t>JP1304_Half 1</t>
  </si>
  <si>
    <t>IPR121</t>
  </si>
  <si>
    <t>JLI301</t>
  </si>
  <si>
    <t>JP1401_Half 1</t>
  </si>
  <si>
    <t>JLI401</t>
  </si>
  <si>
    <t>JP1301_Half 1</t>
  </si>
  <si>
    <t>JPD112</t>
  </si>
  <si>
    <t>JP1502_Half 1</t>
  </si>
  <si>
    <t>JLT301</t>
  </si>
  <si>
    <t>JPD222</t>
  </si>
  <si>
    <t>SE1310_Half 1</t>
  </si>
  <si>
    <t>JLT401</t>
  </si>
  <si>
    <t>TRS501</t>
  </si>
  <si>
    <t>PC1505_H1</t>
  </si>
  <si>
    <t>JPG301</t>
  </si>
  <si>
    <t>PC1506_H1</t>
  </si>
  <si>
    <t>SSC103</t>
  </si>
  <si>
    <t>JP1402_Half 1</t>
  </si>
  <si>
    <t>PC1504_H1</t>
  </si>
  <si>
    <t>SWC101</t>
  </si>
  <si>
    <t>TRS601</t>
  </si>
  <si>
    <t>PC1502_H1</t>
  </si>
  <si>
    <t>WDL301</t>
  </si>
  <si>
    <t>PC1501_H1</t>
  </si>
  <si>
    <t>BDP301b</t>
  </si>
  <si>
    <t>BDP301b_Funix</t>
  </si>
  <si>
    <t>BDP303b</t>
  </si>
  <si>
    <t>BDP303b_Funix</t>
  </si>
  <si>
    <t>BDP304b</t>
  </si>
  <si>
    <t>BDP304b_Funix</t>
  </si>
  <si>
    <t>CPP101b</t>
  </si>
  <si>
    <t>CPP101b_Funix</t>
  </si>
  <si>
    <t>CQT201b</t>
  </si>
  <si>
    <t>CQT201b_Funix</t>
  </si>
  <si>
    <t>IAD101b</t>
  </si>
  <si>
    <t>IAD101b_Funix</t>
  </si>
  <si>
    <t>ECO102</t>
  </si>
  <si>
    <t>EL1302</t>
  </si>
  <si>
    <t>Thi BS</t>
  </si>
  <si>
    <r>
      <rPr>
        <sz val="16"/>
        <color rgb="FFFF0000"/>
        <rFont val="Arial"/>
        <family val="2"/>
        <charset val="163"/>
      </rPr>
      <t>EXAM SCHEDULE PLAN</t>
    </r>
    <r>
      <rPr>
        <sz val="11"/>
        <color rgb="FFFF0000"/>
        <rFont val="Arial"/>
        <family val="2"/>
        <charset val="163"/>
      </rPr>
      <t xml:space="preserve">
B10W - Summer2020</t>
    </r>
    <r>
      <rPr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22.07.2020)</t>
    </r>
  </si>
  <si>
    <r>
      <rPr>
        <sz val="16"/>
        <color rgb="FFFF0000"/>
        <rFont val="Arial"/>
        <family val="2"/>
        <charset val="163"/>
      </rPr>
      <t>LIST OF PRACTICAL SUBJECTS</t>
    </r>
    <r>
      <rPr>
        <sz val="11"/>
        <color rgb="FFFF0000"/>
        <rFont val="Arial"/>
        <family val="2"/>
        <charset val="163"/>
      </rPr>
      <t xml:space="preserve">
B10W - Summer2020</t>
    </r>
    <r>
      <rPr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22.07.2020)</t>
    </r>
  </si>
  <si>
    <t>ACC101</t>
  </si>
  <si>
    <t>BA01D</t>
  </si>
  <si>
    <t>ADG301</t>
  </si>
  <si>
    <t>GD1303</t>
  </si>
  <si>
    <t>IB01D</t>
  </si>
  <si>
    <t>GD1304</t>
  </si>
  <si>
    <t>IB1501</t>
  </si>
  <si>
    <t>ADI201</t>
  </si>
  <si>
    <t>GD1403</t>
  </si>
  <si>
    <t>MC1501</t>
  </si>
  <si>
    <t>GD1404</t>
  </si>
  <si>
    <t>SE1311</t>
  </si>
  <si>
    <t>ADP201</t>
  </si>
  <si>
    <t>MC1401</t>
  </si>
  <si>
    <t>SE1312</t>
  </si>
  <si>
    <t>AFA201</t>
  </si>
  <si>
    <t>GD01D</t>
  </si>
  <si>
    <t>SE1313</t>
  </si>
  <si>
    <t>GD1501</t>
  </si>
  <si>
    <t>SE1314</t>
  </si>
  <si>
    <t>GD1502</t>
  </si>
  <si>
    <t>BUE201</t>
  </si>
  <si>
    <t>SB1265</t>
  </si>
  <si>
    <t>ANM301</t>
  </si>
  <si>
    <t>GD1401</t>
  </si>
  <si>
    <t>CAA201</t>
  </si>
  <si>
    <t>GD1402</t>
  </si>
  <si>
    <t>BDM201</t>
  </si>
  <si>
    <t>BA1402</t>
  </si>
  <si>
    <t>MC1404</t>
  </si>
  <si>
    <t>IB1402</t>
  </si>
  <si>
    <t>MC1405</t>
  </si>
  <si>
    <t>BRA301</t>
  </si>
  <si>
    <t>MC1302</t>
  </si>
  <si>
    <t>CEA201</t>
  </si>
  <si>
    <t>AI1502</t>
  </si>
  <si>
    <t>CAD201</t>
  </si>
  <si>
    <t>IA1501</t>
  </si>
  <si>
    <t>CCM201</t>
  </si>
  <si>
    <t>SE1401</t>
  </si>
  <si>
    <t>CCO201</t>
  </si>
  <si>
    <t>MC1403</t>
  </si>
  <si>
    <t>SE1505</t>
  </si>
  <si>
    <t>SE1506</t>
  </si>
  <si>
    <t>CMC201</t>
  </si>
  <si>
    <t>SE1507</t>
  </si>
  <si>
    <t>DRD201</t>
  </si>
  <si>
    <t>SE1508</t>
  </si>
  <si>
    <t>SE1509</t>
  </si>
  <si>
    <t>SE1510</t>
  </si>
  <si>
    <t>DTG102</t>
  </si>
  <si>
    <t>GD1503</t>
  </si>
  <si>
    <t>CES202</t>
  </si>
  <si>
    <t>IA1401</t>
  </si>
  <si>
    <t>GD1504</t>
  </si>
  <si>
    <t>CHN111</t>
  </si>
  <si>
    <t>BA1403</t>
  </si>
  <si>
    <t>MC01D</t>
  </si>
  <si>
    <t>BA1404</t>
  </si>
  <si>
    <t>DTG111</t>
  </si>
  <si>
    <t>IB1403</t>
  </si>
  <si>
    <t>ECB101</t>
  </si>
  <si>
    <t>EL1501</t>
  </si>
  <si>
    <t>IB1404</t>
  </si>
  <si>
    <t>ELR301</t>
  </si>
  <si>
    <t>EL1301</t>
  </si>
  <si>
    <t>GDF101</t>
  </si>
  <si>
    <t>CHN122</t>
  </si>
  <si>
    <t>GDF102</t>
  </si>
  <si>
    <t>GDP101</t>
  </si>
  <si>
    <t>BA1301</t>
  </si>
  <si>
    <t>CHN132</t>
  </si>
  <si>
    <t>BA1401</t>
  </si>
  <si>
    <t>IBS301</t>
  </si>
  <si>
    <t>IB1301</t>
  </si>
  <si>
    <t>IB1401</t>
  </si>
  <si>
    <t>LAB101</t>
  </si>
  <si>
    <t>IA01D</t>
  </si>
  <si>
    <t>SE01D</t>
  </si>
  <si>
    <t>CRY302</t>
  </si>
  <si>
    <t>IA1303</t>
  </si>
  <si>
    <t>SE02D</t>
  </si>
  <si>
    <t>CSD201</t>
  </si>
  <si>
    <t>IA1405</t>
  </si>
  <si>
    <t>SE03D</t>
  </si>
  <si>
    <t>IA1406</t>
  </si>
  <si>
    <t>SE04D</t>
  </si>
  <si>
    <t>SE1418</t>
  </si>
  <si>
    <t>SE06D</t>
  </si>
  <si>
    <t>SE1419</t>
  </si>
  <si>
    <t>LAB211</t>
  </si>
  <si>
    <t>SE1420</t>
  </si>
  <si>
    <t>SE1421</t>
  </si>
  <si>
    <t>SE1422</t>
  </si>
  <si>
    <t>SE1425</t>
  </si>
  <si>
    <t>SE1426</t>
  </si>
  <si>
    <t>SE1427</t>
  </si>
  <si>
    <t>SE1428</t>
  </si>
  <si>
    <t>SE1430</t>
  </si>
  <si>
    <t>SE1431</t>
  </si>
  <si>
    <t>SE1432</t>
  </si>
  <si>
    <t>CSI104</t>
  </si>
  <si>
    <t>LAB221</t>
  </si>
  <si>
    <t>SE1406</t>
  </si>
  <si>
    <t>SE1408</t>
  </si>
  <si>
    <t>SE1409</t>
  </si>
  <si>
    <t>SE1410</t>
  </si>
  <si>
    <t>SE1411</t>
  </si>
  <si>
    <t>SE1413</t>
  </si>
  <si>
    <t>SE1414</t>
  </si>
  <si>
    <t>DBI202</t>
  </si>
  <si>
    <t>LAB231</t>
  </si>
  <si>
    <t>SE1404</t>
  </si>
  <si>
    <t>SE1405</t>
  </si>
  <si>
    <t>MCO206</t>
  </si>
  <si>
    <t>SE05D</t>
  </si>
  <si>
    <t>MED201</t>
  </si>
  <si>
    <t>MC1502</t>
  </si>
  <si>
    <t>DBS401</t>
  </si>
  <si>
    <t>MC1503</t>
  </si>
  <si>
    <t>DBW301</t>
  </si>
  <si>
    <t>SE1302</t>
  </si>
  <si>
    <t>MEP201</t>
  </si>
  <si>
    <t>MC1301</t>
  </si>
  <si>
    <t>SE1303</t>
  </si>
  <si>
    <t>MPL201</t>
  </si>
  <si>
    <t>SE1304</t>
  </si>
  <si>
    <t>PFD201</t>
  </si>
  <si>
    <t>SE1305</t>
  </si>
  <si>
    <t>EAL201</t>
  </si>
  <si>
    <t>EAW211</t>
  </si>
  <si>
    <t>EL1502</t>
  </si>
  <si>
    <t>PFL401</t>
  </si>
  <si>
    <t>EL1503</t>
  </si>
  <si>
    <t>EAW221</t>
  </si>
  <si>
    <t>EAW221_SU20</t>
  </si>
  <si>
    <t>SSC201</t>
  </si>
  <si>
    <t>EL1401</t>
  </si>
  <si>
    <t>EL1402</t>
  </si>
  <si>
    <t>ECO111</t>
  </si>
  <si>
    <t>BA1501</t>
  </si>
  <si>
    <t>EL1403</t>
  </si>
  <si>
    <t>HM1501</t>
  </si>
  <si>
    <t>EL1404</t>
  </si>
  <si>
    <t>IB1502</t>
  </si>
  <si>
    <t>TPG202</t>
  </si>
  <si>
    <t>GD1406</t>
  </si>
  <si>
    <t>ECO121</t>
  </si>
  <si>
    <t>GD1407</t>
  </si>
  <si>
    <t>TPG301</t>
  </si>
  <si>
    <t>ECO201</t>
  </si>
  <si>
    <t>VCM201</t>
  </si>
  <si>
    <t>ECR201</t>
  </si>
  <si>
    <t>VDP201</t>
  </si>
  <si>
    <t>ELI301</t>
  </si>
  <si>
    <t>WDU201</t>
  </si>
  <si>
    <t>WMC201</t>
  </si>
  <si>
    <t>ELI401</t>
  </si>
  <si>
    <t>ELT301</t>
  </si>
  <si>
    <t>ENL111</t>
  </si>
  <si>
    <t>ENL111_SU20_1</t>
  </si>
  <si>
    <t>ENL112</t>
  </si>
  <si>
    <t>ENM201</t>
  </si>
  <si>
    <t>BA1405</t>
  </si>
  <si>
    <t>ENM301</t>
  </si>
  <si>
    <t>ENM401</t>
  </si>
  <si>
    <t>HM1403</t>
  </si>
  <si>
    <t>ENP101</t>
  </si>
  <si>
    <t>ENR401</t>
  </si>
  <si>
    <t>ENR401_SU20_1</t>
  </si>
  <si>
    <t>ETM101</t>
  </si>
  <si>
    <t>ETR401</t>
  </si>
  <si>
    <t>BA1302</t>
  </si>
  <si>
    <t>EVN201</t>
  </si>
  <si>
    <t>FIN201</t>
  </si>
  <si>
    <t>FIN202</t>
  </si>
  <si>
    <t>FRS301</t>
  </si>
  <si>
    <t>FRS401</t>
  </si>
  <si>
    <t>IA1301</t>
  </si>
  <si>
    <t>HCI201</t>
  </si>
  <si>
    <t>SE1310</t>
  </si>
  <si>
    <t>HMO101</t>
  </si>
  <si>
    <t>HOA101</t>
  </si>
  <si>
    <t>HOD401</t>
  </si>
  <si>
    <t>IAA202</t>
  </si>
  <si>
    <t>IA1403</t>
  </si>
  <si>
    <t>IA1404</t>
  </si>
  <si>
    <t>IAA301</t>
  </si>
  <si>
    <t>IAM302</t>
  </si>
  <si>
    <t>IAO101</t>
  </si>
  <si>
    <t>IAP301</t>
  </si>
  <si>
    <t>IAR401</t>
  </si>
  <si>
    <t>IA1264</t>
  </si>
  <si>
    <t>IAW301</t>
  </si>
  <si>
    <t>IBI101</t>
  </si>
  <si>
    <t>IEI301</t>
  </si>
  <si>
    <t>IIP301</t>
  </si>
  <si>
    <t>IB1303</t>
  </si>
  <si>
    <t>IOT101</t>
  </si>
  <si>
    <t>IOT101_1_SU20_Half 1</t>
  </si>
  <si>
    <t>IPR102</t>
  </si>
  <si>
    <t>ISC301</t>
  </si>
  <si>
    <t>ISC302</t>
  </si>
  <si>
    <t>ITA202</t>
  </si>
  <si>
    <t>ITE302b</t>
  </si>
  <si>
    <t>SE1274</t>
  </si>
  <si>
    <t>SE1275</t>
  </si>
  <si>
    <t>SE1276</t>
  </si>
  <si>
    <t>ITE303</t>
  </si>
  <si>
    <t>JPD111</t>
  </si>
  <si>
    <t>SE1417</t>
  </si>
  <si>
    <t>JPD121</t>
  </si>
  <si>
    <t>SE1412</t>
  </si>
  <si>
    <t>JPD131</t>
  </si>
  <si>
    <t>SE1402</t>
  </si>
  <si>
    <t>LAW101</t>
  </si>
  <si>
    <t>LTG201</t>
  </si>
  <si>
    <t>JP1304</t>
  </si>
  <si>
    <t>LTG202</t>
  </si>
  <si>
    <t>MAC102</t>
  </si>
  <si>
    <t>MAD101</t>
  </si>
  <si>
    <t>AI1501</t>
  </si>
  <si>
    <t>SE1501</t>
  </si>
  <si>
    <t>SE1502</t>
  </si>
  <si>
    <t>SE1503</t>
  </si>
  <si>
    <t>SE1504</t>
  </si>
  <si>
    <t>MAE101</t>
  </si>
  <si>
    <t>MAS291</t>
  </si>
  <si>
    <t>MGT103</t>
  </si>
  <si>
    <t>MKT101</t>
  </si>
  <si>
    <t>MKT201</t>
  </si>
  <si>
    <t>MKT202</t>
  </si>
  <si>
    <t>MKT204</t>
  </si>
  <si>
    <t>MKT301</t>
  </si>
  <si>
    <t>MKT304</t>
  </si>
  <si>
    <t>MKT308</t>
  </si>
  <si>
    <t>MLN101</t>
  </si>
  <si>
    <t>GD1301</t>
  </si>
  <si>
    <t>GD1302</t>
  </si>
  <si>
    <t>JP1301</t>
  </si>
  <si>
    <t>MMP101</t>
  </si>
  <si>
    <t>NWC302</t>
  </si>
  <si>
    <t>OSG202</t>
  </si>
  <si>
    <t>OSP201</t>
  </si>
  <si>
    <t>PRC391</t>
  </si>
  <si>
    <t>SE1277</t>
  </si>
  <si>
    <t>PRE201</t>
  </si>
  <si>
    <t>PRF192</t>
  </si>
  <si>
    <t>PRJ311</t>
  </si>
  <si>
    <t>PRJ321</t>
  </si>
  <si>
    <t>PRJ321_SU20_1</t>
  </si>
  <si>
    <t>PRM391</t>
  </si>
  <si>
    <t>PRN292</t>
  </si>
  <si>
    <t>PRO192</t>
  </si>
  <si>
    <t>PRX301</t>
  </si>
  <si>
    <t>PST202</t>
  </si>
  <si>
    <t>RMB301</t>
  </si>
  <si>
    <t>SAL301</t>
  </si>
  <si>
    <t>SCM201</t>
  </si>
  <si>
    <t>SPM401</t>
  </si>
  <si>
    <t>SSC101</t>
  </si>
  <si>
    <t>SSC102</t>
  </si>
  <si>
    <t>SSG101</t>
  </si>
  <si>
    <t>JP1401</t>
  </si>
  <si>
    <t>SSG103</t>
  </si>
  <si>
    <t>SSM201</t>
  </si>
  <si>
    <t>SSN301</t>
  </si>
  <si>
    <t>SWD391</t>
  </si>
  <si>
    <t>SWE102</t>
  </si>
  <si>
    <t>SWR302</t>
  </si>
  <si>
    <t>SWT301</t>
  </si>
  <si>
    <r>
      <rPr>
        <sz val="16"/>
        <rFont val="Arial"/>
        <family val="2"/>
        <charset val="163"/>
      </rPr>
      <t>List of Students</t>
    </r>
    <r>
      <rPr>
        <sz val="11"/>
        <color theme="1"/>
        <rFont val="Arial"/>
        <family val="2"/>
        <charset val="163"/>
      </rPr>
      <t xml:space="preserve">
</t>
    </r>
    <r>
      <rPr>
        <i/>
        <sz val="11"/>
        <rFont val="Arial"/>
        <family val="2"/>
        <charset val="163"/>
      </rPr>
      <t>(Updated on 23.07.2020)</t>
    </r>
  </si>
  <si>
    <t>RollNumber</t>
  </si>
  <si>
    <t>SubjectCode</t>
  </si>
  <si>
    <t>GroupName</t>
  </si>
  <si>
    <t>SE62513</t>
  </si>
  <si>
    <t>SE130266</t>
  </si>
  <si>
    <t>SE61874</t>
  </si>
  <si>
    <t>SS140012</t>
  </si>
  <si>
    <t>SS140178</t>
  </si>
  <si>
    <t>SS140379</t>
  </si>
  <si>
    <t>SS140461</t>
  </si>
  <si>
    <t>SS150589</t>
  </si>
  <si>
    <t>SE61996</t>
  </si>
  <si>
    <t>SE62902</t>
  </si>
  <si>
    <t>SE63353</t>
  </si>
  <si>
    <t>SS140071</t>
  </si>
  <si>
    <t>SS140221</t>
  </si>
  <si>
    <t>SS140226</t>
  </si>
  <si>
    <t>SS140248</t>
  </si>
  <si>
    <t>SS140305</t>
  </si>
  <si>
    <t>SS140312</t>
  </si>
  <si>
    <t>SS140316</t>
  </si>
  <si>
    <t>SS140349</t>
  </si>
  <si>
    <t>SS140365</t>
  </si>
  <si>
    <t>SS150593</t>
  </si>
  <si>
    <t>SS150599</t>
  </si>
  <si>
    <t>SS140101</t>
  </si>
  <si>
    <t>SS150019</t>
  </si>
  <si>
    <t>SS150043</t>
  </si>
  <si>
    <t>SS150198</t>
  </si>
  <si>
    <t>SS150317</t>
  </si>
  <si>
    <t>SS150493</t>
  </si>
  <si>
    <t>SS150573</t>
  </si>
  <si>
    <t>SS150036</t>
  </si>
  <si>
    <t>SS150264</t>
  </si>
  <si>
    <t>SS150356</t>
  </si>
  <si>
    <t>SS150404</t>
  </si>
  <si>
    <t>SS150416</t>
  </si>
  <si>
    <t>SE130324</t>
  </si>
  <si>
    <t>SE130749</t>
  </si>
  <si>
    <t>SS150389</t>
  </si>
  <si>
    <t>SS150395</t>
  </si>
  <si>
    <t>SS150462</t>
  </si>
  <si>
    <t>SS150476</t>
  </si>
  <si>
    <t>SS150486</t>
  </si>
  <si>
    <t>SS150533</t>
  </si>
  <si>
    <t>SE130010</t>
  </si>
  <si>
    <t>SE130152</t>
  </si>
  <si>
    <t>SE130332</t>
  </si>
  <si>
    <t>SE62385</t>
  </si>
  <si>
    <t>SE62617</t>
  </si>
  <si>
    <t>SE63170</t>
  </si>
  <si>
    <t>SS140165</t>
  </si>
  <si>
    <t>SE130013</t>
  </si>
  <si>
    <t>SE130069</t>
  </si>
  <si>
    <t>SE130477</t>
  </si>
  <si>
    <t>SE130486</t>
  </si>
  <si>
    <t>SE130540</t>
  </si>
  <si>
    <t>SE130551</t>
  </si>
  <si>
    <t>SE130583</t>
  </si>
  <si>
    <t>SE130742</t>
  </si>
  <si>
    <t>SE130760</t>
  </si>
  <si>
    <t>SE130086</t>
  </si>
  <si>
    <t>SE130088</t>
  </si>
  <si>
    <t>SE130115</t>
  </si>
  <si>
    <t>SE130462</t>
  </si>
  <si>
    <t>SE130478</t>
  </si>
  <si>
    <t>SE130615</t>
  </si>
  <si>
    <t>SE130707</t>
  </si>
  <si>
    <t>SB61147</t>
  </si>
  <si>
    <t>SE130022</t>
  </si>
  <si>
    <t>SE130096</t>
  </si>
  <si>
    <t>SE130312</t>
  </si>
  <si>
    <t>SE130370</t>
  </si>
  <si>
    <t>SE130452</t>
  </si>
  <si>
    <t>SE130585</t>
  </si>
  <si>
    <t>SE130743</t>
  </si>
  <si>
    <t>SE61966</t>
  </si>
  <si>
    <t>SE130017</t>
  </si>
  <si>
    <t>SE130076</t>
  </si>
  <si>
    <t>SE130331</t>
  </si>
  <si>
    <t>SE130341</t>
  </si>
  <si>
    <t>SE61107</t>
  </si>
  <si>
    <t>SE62490</t>
  </si>
  <si>
    <t>SE62999</t>
  </si>
  <si>
    <t>SE63184</t>
  </si>
  <si>
    <t>SE130045</t>
  </si>
  <si>
    <t>SE63130</t>
  </si>
  <si>
    <t>SS140032</t>
  </si>
  <si>
    <t>SS140128</t>
  </si>
  <si>
    <t>SS140194</t>
  </si>
  <si>
    <t>SS140332</t>
  </si>
  <si>
    <t>SE62402</t>
  </si>
  <si>
    <t>SS140024</t>
  </si>
  <si>
    <t>SS140131</t>
  </si>
  <si>
    <t>SS140246</t>
  </si>
  <si>
    <t>SS140329</t>
  </si>
  <si>
    <t>SS140384</t>
  </si>
  <si>
    <t>SS150592</t>
  </si>
  <si>
    <t>SS150646</t>
  </si>
  <si>
    <t>SE62688</t>
  </si>
  <si>
    <t>SE63207</t>
  </si>
  <si>
    <t>SS140068</t>
  </si>
  <si>
    <t>SS140315</t>
  </si>
  <si>
    <t>SS140422</t>
  </si>
  <si>
    <t>SS150594</t>
  </si>
  <si>
    <t>SE62856</t>
  </si>
  <si>
    <t>SS140099</t>
  </si>
  <si>
    <t>SS140374</t>
  </si>
  <si>
    <t>SS150370</t>
  </si>
  <si>
    <t>SS150466</t>
  </si>
  <si>
    <t>SS150545</t>
  </si>
  <si>
    <t>SS150570</t>
  </si>
  <si>
    <t>SS150056</t>
  </si>
  <si>
    <t>SS150083</t>
  </si>
  <si>
    <t>SS150544</t>
  </si>
  <si>
    <t>SE63101</t>
  </si>
  <si>
    <t>SS150055</t>
  </si>
  <si>
    <t>SS150071</t>
  </si>
  <si>
    <t>SS150394</t>
  </si>
  <si>
    <t>SE130139</t>
  </si>
  <si>
    <t>SE130271</t>
  </si>
  <si>
    <t>SE130571</t>
  </si>
  <si>
    <t>SE62642</t>
  </si>
  <si>
    <t>SE63450</t>
  </si>
  <si>
    <t>SE130377</t>
  </si>
  <si>
    <t>SE130434</t>
  </si>
  <si>
    <t>SE130553</t>
  </si>
  <si>
    <t>SE130629</t>
  </si>
  <si>
    <t>SE130702</t>
  </si>
  <si>
    <t>SE61757</t>
  </si>
  <si>
    <t>SE62869</t>
  </si>
  <si>
    <t>SE130053</t>
  </si>
  <si>
    <t>SE130734</t>
  </si>
  <si>
    <t>SE63224</t>
  </si>
  <si>
    <t>SE130028</t>
  </si>
  <si>
    <t>SE130049</t>
  </si>
  <si>
    <t>SE130124</t>
  </si>
  <si>
    <t>SE130184</t>
  </si>
  <si>
    <t>SE62275</t>
  </si>
  <si>
    <t>SE130087</t>
  </si>
  <si>
    <t>SE130118</t>
  </si>
  <si>
    <t>SE130275</t>
  </si>
  <si>
    <t>SE130601</t>
  </si>
  <si>
    <t>SS150308</t>
  </si>
  <si>
    <t>SE130019</t>
  </si>
  <si>
    <t>SE130073</t>
  </si>
  <si>
    <t>SE130277</t>
  </si>
  <si>
    <t>SE130686</t>
  </si>
  <si>
    <t>SE62919</t>
  </si>
  <si>
    <t>SE63109</t>
  </si>
  <si>
    <t>SE63221</t>
  </si>
  <si>
    <t>SS140205</t>
  </si>
  <si>
    <t>SS140371</t>
  </si>
  <si>
    <t>SS140209</t>
  </si>
  <si>
    <t>SS140217</t>
  </si>
  <si>
    <t>SS140383</t>
  </si>
  <si>
    <t>SS140425</t>
  </si>
  <si>
    <t>SS150602</t>
  </si>
  <si>
    <t>SE62636</t>
  </si>
  <si>
    <t>SS140104</t>
  </si>
  <si>
    <t>SS140375</t>
  </si>
  <si>
    <t>SS150180</t>
  </si>
  <si>
    <t>SS150312</t>
  </si>
  <si>
    <t>SS150325</t>
  </si>
  <si>
    <t>SS150412</t>
  </si>
  <si>
    <t>SS150415</t>
  </si>
  <si>
    <t>SS150575</t>
  </si>
  <si>
    <t>SS150262</t>
  </si>
  <si>
    <t>SS150337</t>
  </si>
  <si>
    <t>SS150464</t>
  </si>
  <si>
    <t>SS150477</t>
  </si>
  <si>
    <t>SS150513</t>
  </si>
  <si>
    <t>SS150574</t>
  </si>
  <si>
    <t>SB61110</t>
  </si>
  <si>
    <t>SE130051</t>
  </si>
  <si>
    <t>SE130120</t>
  </si>
  <si>
    <t>SE130191</t>
  </si>
  <si>
    <t>SE130256</t>
  </si>
  <si>
    <t>SE130334</t>
  </si>
  <si>
    <t>SE62453</t>
  </si>
  <si>
    <t>SS130265</t>
  </si>
  <si>
    <t>SE130232</t>
  </si>
  <si>
    <t>SE130392</t>
  </si>
  <si>
    <t>SE130401</t>
  </si>
  <si>
    <t>SE130508</t>
  </si>
  <si>
    <t>SE130600</t>
  </si>
  <si>
    <t>SE130611</t>
  </si>
  <si>
    <t>SE130665</t>
  </si>
  <si>
    <t>SE130697</t>
  </si>
  <si>
    <t>SE130706</t>
  </si>
  <si>
    <t>SE63216</t>
  </si>
  <si>
    <t>SE63535</t>
  </si>
  <si>
    <t>SE130084</t>
  </si>
  <si>
    <t>SE130481</t>
  </si>
  <si>
    <t>SE63102</t>
  </si>
  <si>
    <t>SE63248</t>
  </si>
  <si>
    <t>SS140201</t>
  </si>
  <si>
    <t>SE130113</t>
  </si>
  <si>
    <t>SE130046</t>
  </si>
  <si>
    <t>SE130141</t>
  </si>
  <si>
    <t>SE130278</t>
  </si>
  <si>
    <t>SE130287</t>
  </si>
  <si>
    <t>SE130369</t>
  </si>
  <si>
    <t>SE130509</t>
  </si>
  <si>
    <t>SE62825</t>
  </si>
  <si>
    <t>SE130083</t>
  </si>
  <si>
    <t>SS140039</t>
  </si>
  <si>
    <t>SS140313</t>
  </si>
  <si>
    <t>SS140402</t>
  </si>
  <si>
    <t>SS150595</t>
  </si>
  <si>
    <t>SS150600</t>
  </si>
  <si>
    <t>SS150376</t>
  </si>
  <si>
    <t>SS150380</t>
  </si>
  <si>
    <t>SS150401</t>
  </si>
  <si>
    <t>SS150484</t>
  </si>
  <si>
    <t>SS150509</t>
  </si>
  <si>
    <t>SE130100</t>
  </si>
  <si>
    <t>SE130162</t>
  </si>
  <si>
    <t>SE130226</t>
  </si>
  <si>
    <t>SE130281</t>
  </si>
  <si>
    <t>SE130291</t>
  </si>
  <si>
    <t>SE130335</t>
  </si>
  <si>
    <t>SE130563</t>
  </si>
  <si>
    <t>SE62283</t>
  </si>
  <si>
    <t>SE63404</t>
  </si>
  <si>
    <t>SE130257</t>
  </si>
  <si>
    <t>SE130594</t>
  </si>
  <si>
    <t>SB60974</t>
  </si>
  <si>
    <t>SB61311</t>
  </si>
  <si>
    <t>SB61442</t>
  </si>
  <si>
    <t>SB61188</t>
  </si>
  <si>
    <t>SB61209</t>
  </si>
  <si>
    <t>SB61270</t>
  </si>
  <si>
    <t>SB61439</t>
  </si>
  <si>
    <t>SB61455</t>
  </si>
  <si>
    <t>SB61520</t>
  </si>
  <si>
    <t>SB60879</t>
  </si>
  <si>
    <t>SB61202</t>
  </si>
  <si>
    <t>SB61210</t>
  </si>
  <si>
    <t>SB61300</t>
  </si>
  <si>
    <t>SB61328</t>
  </si>
  <si>
    <t>SB61238</t>
  </si>
  <si>
    <t>SB61361</t>
  </si>
  <si>
    <t>SB61389</t>
  </si>
  <si>
    <t>SB61401</t>
  </si>
  <si>
    <t>SB61406</t>
  </si>
  <si>
    <t>SB61413</t>
  </si>
  <si>
    <t>SB61454</t>
  </si>
  <si>
    <t>SA130346</t>
  </si>
  <si>
    <t>SA140075</t>
  </si>
  <si>
    <t>SA140216</t>
  </si>
  <si>
    <t>SE62436</t>
  </si>
  <si>
    <t>SA130270</t>
  </si>
  <si>
    <t>SA130298</t>
  </si>
  <si>
    <t>SA140009</t>
  </si>
  <si>
    <t>SA140032</t>
  </si>
  <si>
    <t>SA140183</t>
  </si>
  <si>
    <t>SA140346</t>
  </si>
  <si>
    <t>SE64328</t>
  </si>
  <si>
    <t>SS140013</t>
  </si>
  <si>
    <t>SS140022</t>
  </si>
  <si>
    <t>SS140023</t>
  </si>
  <si>
    <t>SS140091</t>
  </si>
  <si>
    <t>SS140135</t>
  </si>
  <si>
    <t>SS140154</t>
  </si>
  <si>
    <t>SS140389</t>
  </si>
  <si>
    <t>SS140392</t>
  </si>
  <si>
    <t>SS140400</t>
  </si>
  <si>
    <t>SS140418</t>
  </si>
  <si>
    <t>SS140271</t>
  </si>
  <si>
    <t>SS140336</t>
  </si>
  <si>
    <t>SS140359</t>
  </si>
  <si>
    <t>SS140390</t>
  </si>
  <si>
    <t>SS140460</t>
  </si>
  <si>
    <t>SA130142</t>
  </si>
  <si>
    <t>SA140031</t>
  </si>
  <si>
    <t>SA140044</t>
  </si>
  <si>
    <t>SA140059</t>
  </si>
  <si>
    <t>SA140099</t>
  </si>
  <si>
    <t>SA140104</t>
  </si>
  <si>
    <t>SA140381</t>
  </si>
  <si>
    <t>SA130158</t>
  </si>
  <si>
    <t>SA140380</t>
  </si>
  <si>
    <t>SE62177</t>
  </si>
  <si>
    <t>SS140067</t>
  </si>
  <si>
    <t>SS140339</t>
  </si>
  <si>
    <t>SE62417</t>
  </si>
  <si>
    <t>SS140127</t>
  </si>
  <si>
    <t>SS140129</t>
  </si>
  <si>
    <t>SS140182</t>
  </si>
  <si>
    <t>SS140398</t>
  </si>
  <si>
    <t>SS140465</t>
  </si>
  <si>
    <t>SA140030</t>
  </si>
  <si>
    <t>SA140041</t>
  </si>
  <si>
    <t>SA140081</t>
  </si>
  <si>
    <t>SA140198</t>
  </si>
  <si>
    <t>SA130105</t>
  </si>
  <si>
    <t>SA140107</t>
  </si>
  <si>
    <t>SA140294</t>
  </si>
  <si>
    <t>SS140050</t>
  </si>
  <si>
    <t>SS140056</t>
  </si>
  <si>
    <t>SS140061</t>
  </si>
  <si>
    <t>SS140080</t>
  </si>
  <si>
    <t>SS140121</t>
  </si>
  <si>
    <t>SS140224</t>
  </si>
  <si>
    <t>SS140413</t>
  </si>
  <si>
    <t>SS140134</t>
  </si>
  <si>
    <t>SS140421</t>
  </si>
  <si>
    <t>SA130036</t>
  </si>
  <si>
    <t>SA140013</t>
  </si>
  <si>
    <t>SA140195</t>
  </si>
  <si>
    <t>SA140060</t>
  </si>
  <si>
    <t>SA140211</t>
  </si>
  <si>
    <t>SA140355</t>
  </si>
  <si>
    <t>SA140378</t>
  </si>
  <si>
    <t>SA140382</t>
  </si>
  <si>
    <t>SA140383</t>
  </si>
  <si>
    <t>SS130315</t>
  </si>
  <si>
    <t>SS140065</t>
  </si>
  <si>
    <t>SS140167</t>
  </si>
  <si>
    <t>SS140340</t>
  </si>
  <si>
    <t>SS140396</t>
  </si>
  <si>
    <t>SS140270</t>
  </si>
  <si>
    <t>SS140302</t>
  </si>
  <si>
    <t>SS140337</t>
  </si>
  <si>
    <t>SS140395</t>
  </si>
  <si>
    <t>SS140447</t>
  </si>
  <si>
    <t>SS140450</t>
  </si>
  <si>
    <t>SS140471</t>
  </si>
  <si>
    <t>SE130255</t>
  </si>
  <si>
    <t>SE130288</t>
  </si>
  <si>
    <t>SE140071</t>
  </si>
  <si>
    <t>SE140100</t>
  </si>
  <si>
    <t>SE140235</t>
  </si>
  <si>
    <t>SE140572</t>
  </si>
  <si>
    <t>SE140924</t>
  </si>
  <si>
    <t>SE63376</t>
  </si>
  <si>
    <t>SE130034</t>
  </si>
  <si>
    <t>SE130700</t>
  </si>
  <si>
    <t>SE140024</t>
  </si>
  <si>
    <t>SE140032</t>
  </si>
  <si>
    <t>SE140096</t>
  </si>
  <si>
    <t>SE140150</t>
  </si>
  <si>
    <t>SE140405</t>
  </si>
  <si>
    <t>SE140543</t>
  </si>
  <si>
    <t>SE140935</t>
  </si>
  <si>
    <t>SE63449</t>
  </si>
  <si>
    <t>SE140479</t>
  </si>
  <si>
    <t>SE140937</t>
  </si>
  <si>
    <t>SE63557</t>
  </si>
  <si>
    <t>SE130366</t>
  </si>
  <si>
    <t>SE63278</t>
  </si>
  <si>
    <t>SS140108</t>
  </si>
  <si>
    <t>SS140183</t>
  </si>
  <si>
    <t>SS140203</t>
  </si>
  <si>
    <t>SS140232</t>
  </si>
  <si>
    <t>SS140324</t>
  </si>
  <si>
    <t>SS140370</t>
  </si>
  <si>
    <t>SS140376</t>
  </si>
  <si>
    <t>SS140096</t>
  </si>
  <si>
    <t>SS140151</t>
  </si>
  <si>
    <t>SS140231</t>
  </si>
  <si>
    <t>SS140290</t>
  </si>
  <si>
    <t>SS140304</t>
  </si>
  <si>
    <t>SS140325</t>
  </si>
  <si>
    <t>SS140078</t>
  </si>
  <si>
    <t>SS140098</t>
  </si>
  <si>
    <t>SS140159</t>
  </si>
  <si>
    <t>SS140161</t>
  </si>
  <si>
    <t>SS140237</t>
  </si>
  <si>
    <t>SS140245</t>
  </si>
  <si>
    <t>SS140275</t>
  </si>
  <si>
    <t>SS140307</t>
  </si>
  <si>
    <t>SS140309</t>
  </si>
  <si>
    <t>SS140438</t>
  </si>
  <si>
    <t>SS140027</t>
  </si>
  <si>
    <t>SS140115</t>
  </si>
  <si>
    <t>SS140126</t>
  </si>
  <si>
    <t>SS140364</t>
  </si>
  <si>
    <t>SS140427</t>
  </si>
  <si>
    <t>SS140449</t>
  </si>
  <si>
    <t>SS140454</t>
  </si>
  <si>
    <t>SS140469</t>
  </si>
  <si>
    <t>SS150605</t>
  </si>
  <si>
    <t>SS140441</t>
  </si>
  <si>
    <t>SS130018</t>
  </si>
  <si>
    <t>SS130309</t>
  </si>
  <si>
    <t>SS140063</t>
  </si>
  <si>
    <t>SS140268</t>
  </si>
  <si>
    <t>SS140014</t>
  </si>
  <si>
    <t>SS140026</t>
  </si>
  <si>
    <t>SS140377</t>
  </si>
  <si>
    <t>SS130109</t>
  </si>
  <si>
    <t>SS140138</t>
  </si>
  <si>
    <t>SS140176</t>
  </si>
  <si>
    <t>SS140210</t>
  </si>
  <si>
    <t>SS140223</t>
  </si>
  <si>
    <t>SS140229</t>
  </si>
  <si>
    <t>SS140297</t>
  </si>
  <si>
    <t>SS140331</t>
  </si>
  <si>
    <t>SS140382</t>
  </si>
  <si>
    <t>SS140010</t>
  </si>
  <si>
    <t>SS140197</t>
  </si>
  <si>
    <t>SS140208</t>
  </si>
  <si>
    <t>SS140243</t>
  </si>
  <si>
    <t>SS140356</t>
  </si>
  <si>
    <t>SS140357</t>
  </si>
  <si>
    <t>SS140433</t>
  </si>
  <si>
    <t>SS140463</t>
  </si>
  <si>
    <t>SA130121</t>
  </si>
  <si>
    <t>SS140311</t>
  </si>
  <si>
    <t>SS140363</t>
  </si>
  <si>
    <t>SS140428</t>
  </si>
  <si>
    <t>SS140443</t>
  </si>
  <si>
    <t>SS140446</t>
  </si>
  <si>
    <t>SS130101</t>
  </si>
  <si>
    <t>SS140452</t>
  </si>
  <si>
    <t>SS130036</t>
  </si>
  <si>
    <t>SS130226</t>
  </si>
  <si>
    <t>SS140045</t>
  </si>
  <si>
    <t>SS140059</t>
  </si>
  <si>
    <t>SS140168</t>
  </si>
  <si>
    <t>SS140170</t>
  </si>
  <si>
    <t>SS140287</t>
  </si>
  <si>
    <t>SS140326</t>
  </si>
  <si>
    <t>SS130130</t>
  </si>
  <si>
    <t>SS140097</t>
  </si>
  <si>
    <t>SS140142</t>
  </si>
  <si>
    <t>SS140171</t>
  </si>
  <si>
    <t>SS140222</t>
  </si>
  <si>
    <t>SS140258</t>
  </si>
  <si>
    <t>SS140284</t>
  </si>
  <si>
    <t>SS140298</t>
  </si>
  <si>
    <t>SS140016</t>
  </si>
  <si>
    <t>SS140047</t>
  </si>
  <si>
    <t>SS140228</t>
  </si>
  <si>
    <t>SS140263</t>
  </si>
  <si>
    <t>SS140362</t>
  </si>
  <si>
    <t>SB61097</t>
  </si>
  <si>
    <t>SS140049</t>
  </si>
  <si>
    <t>SS140112</t>
  </si>
  <si>
    <t>SS140247</t>
  </si>
  <si>
    <t>SS140317</t>
  </si>
  <si>
    <t>SS140347</t>
  </si>
  <si>
    <t>SS140354</t>
  </si>
  <si>
    <t>SS140466</t>
  </si>
  <si>
    <t>SS130082</t>
  </si>
  <si>
    <t>SS140025</t>
  </si>
  <si>
    <t>SS140462</t>
  </si>
  <si>
    <t>SS140064</t>
  </si>
  <si>
    <t>SS140233</t>
  </si>
  <si>
    <t>SS140007</t>
  </si>
  <si>
    <t>SS140011</t>
  </si>
  <si>
    <t>SS140174</t>
  </si>
  <si>
    <t>SS140202</t>
  </si>
  <si>
    <t>SS140380</t>
  </si>
  <si>
    <t>SS140464</t>
  </si>
  <si>
    <t>SB61498</t>
  </si>
  <si>
    <t>SS140005</t>
  </si>
  <si>
    <t>SS140323</t>
  </si>
  <si>
    <t>SS140373</t>
  </si>
  <si>
    <t>SS140453</t>
  </si>
  <si>
    <t>SS140066</t>
  </si>
  <si>
    <t>SS140136</t>
  </si>
  <si>
    <t>SS140198</t>
  </si>
  <si>
    <t>SS140292</t>
  </si>
  <si>
    <t>SS140310</t>
  </si>
  <si>
    <t>SS130286</t>
  </si>
  <si>
    <t>SS140093</t>
  </si>
  <si>
    <t>SS140107</t>
  </si>
  <si>
    <t>SS140181</t>
  </si>
  <si>
    <t>SS140345</t>
  </si>
  <si>
    <t>SS140366</t>
  </si>
  <si>
    <t>SS140448</t>
  </si>
  <si>
    <t>SS130181</t>
  </si>
  <si>
    <t>SS140043</t>
  </si>
  <si>
    <t>SS140177</t>
  </si>
  <si>
    <t>SS140190</t>
  </si>
  <si>
    <t>SB61174</t>
  </si>
  <si>
    <t>SB61402</t>
  </si>
  <si>
    <t>SS130129</t>
  </si>
  <si>
    <t>SS140029</t>
  </si>
  <si>
    <t>SS140076</t>
  </si>
  <si>
    <t>SS140378</t>
  </si>
  <si>
    <t>SA130002</t>
  </si>
  <si>
    <t>SA130038</t>
  </si>
  <si>
    <t>SA130153</t>
  </si>
  <si>
    <t>SA130161</t>
  </si>
  <si>
    <t>SA130229</t>
  </si>
  <si>
    <t>SS130212</t>
  </si>
  <si>
    <t>SA130106</t>
  </si>
  <si>
    <t>SA130210</t>
  </si>
  <si>
    <t>SA130216</t>
  </si>
  <si>
    <t>SS130282</t>
  </si>
  <si>
    <t>SS140196</t>
  </si>
  <si>
    <t>SS140240</t>
  </si>
  <si>
    <t>SS140256</t>
  </si>
  <si>
    <t>SS140280</t>
  </si>
  <si>
    <t>SS140318</t>
  </si>
  <si>
    <t>SS140351</t>
  </si>
  <si>
    <t>SS140426</t>
  </si>
  <si>
    <t>SS140119</t>
  </si>
  <si>
    <t>SS140213</t>
  </si>
  <si>
    <t>SS140241</t>
  </si>
  <si>
    <t>SS140341</t>
  </si>
  <si>
    <t>SB61225</t>
  </si>
  <si>
    <t>SB61408</t>
  </si>
  <si>
    <t>SS140015</t>
  </si>
  <si>
    <t>SS140143</t>
  </si>
  <si>
    <t>SS140219</t>
  </si>
  <si>
    <t>SS140429</t>
  </si>
  <si>
    <t>SS140440</t>
  </si>
  <si>
    <t>SA130046</t>
  </si>
  <si>
    <t>SA130122</t>
  </si>
  <si>
    <t>SA130245</t>
  </si>
  <si>
    <t>SA130316</t>
  </si>
  <si>
    <t>SS130084</t>
  </si>
  <si>
    <t>SA130084</t>
  </si>
  <si>
    <t>SA130104</t>
  </si>
  <si>
    <t>SA130159</t>
  </si>
  <si>
    <t>SA130167</t>
  </si>
  <si>
    <t>SA130180</t>
  </si>
  <si>
    <t>SA130181</t>
  </si>
  <si>
    <t>SA130255</t>
  </si>
  <si>
    <t>SA130281</t>
  </si>
  <si>
    <t>SA130290</t>
  </si>
  <si>
    <t>SS130030</t>
  </si>
  <si>
    <t>SS130110</t>
  </si>
  <si>
    <t>SS130169</t>
  </si>
  <si>
    <t>SS140191</t>
  </si>
  <si>
    <t>SS140225</t>
  </si>
  <si>
    <t>SS140431</t>
  </si>
  <si>
    <t>SS130019</t>
  </si>
  <si>
    <t>SS130321</t>
  </si>
  <si>
    <t>SS130335</t>
  </si>
  <si>
    <t>SS140164</t>
  </si>
  <si>
    <t>SS140335</t>
  </si>
  <si>
    <t>SS140423</t>
  </si>
  <si>
    <t>SS140424</t>
  </si>
  <si>
    <t>SS140436</t>
  </si>
  <si>
    <t>SB61479</t>
  </si>
  <si>
    <t>SS130014</t>
  </si>
  <si>
    <t>SS130088</t>
  </si>
  <si>
    <t>SS130128</t>
  </si>
  <si>
    <t>SS130203</t>
  </si>
  <si>
    <t>SS130323</t>
  </si>
  <si>
    <t>SS140236</t>
  </si>
  <si>
    <t>SS140255</t>
  </si>
  <si>
    <t>SS140327</t>
  </si>
  <si>
    <t>SA130014</t>
  </si>
  <si>
    <t>SA130022</t>
  </si>
  <si>
    <t>SA130033</t>
  </si>
  <si>
    <t>SA130082</t>
  </si>
  <si>
    <t>SA130207</t>
  </si>
  <si>
    <t>SA130317</t>
  </si>
  <si>
    <t>SB61538</t>
  </si>
  <si>
    <t>SA130134</t>
  </si>
  <si>
    <t>SA130143</t>
  </si>
  <si>
    <t>SA130170</t>
  </si>
  <si>
    <t>SA130173</t>
  </si>
  <si>
    <t>SA130195</t>
  </si>
  <si>
    <t>SA130258</t>
  </si>
  <si>
    <t>SA130275</t>
  </si>
  <si>
    <t>SB61948</t>
  </si>
  <si>
    <t>SS130287</t>
  </si>
  <si>
    <t>SS140038</t>
  </si>
  <si>
    <t>SS140234</t>
  </si>
  <si>
    <t>SS140273</t>
  </si>
  <si>
    <t>SS140279</t>
  </si>
  <si>
    <t>SS140285</t>
  </si>
  <si>
    <t>SS140352</t>
  </si>
  <si>
    <t>SS140353</t>
  </si>
  <si>
    <t>SS140455</t>
  </si>
  <si>
    <t>SB61052</t>
  </si>
  <si>
    <t>SS140031</t>
  </si>
  <si>
    <t>SS140074</t>
  </si>
  <si>
    <t>SS140220</t>
  </si>
  <si>
    <t>SS140414</t>
  </si>
  <si>
    <t>SS140439</t>
  </si>
  <si>
    <t>SB61321</t>
  </si>
  <si>
    <t>SB61353</t>
  </si>
  <si>
    <t>SB61493</t>
  </si>
  <si>
    <t>SS140230</t>
  </si>
  <si>
    <t>SS140257</t>
  </si>
  <si>
    <t>SA130006</t>
  </si>
  <si>
    <t>SA130011</t>
  </si>
  <si>
    <t>SA130138</t>
  </si>
  <si>
    <t>SA130178</t>
  </si>
  <si>
    <t>SA130201</t>
  </si>
  <si>
    <t>SA130231</t>
  </si>
  <si>
    <t>SA130261</t>
  </si>
  <si>
    <t>SB61950</t>
  </si>
  <si>
    <t>SA130093</t>
  </si>
  <si>
    <t>SA130140</t>
  </si>
  <si>
    <t>SA130152</t>
  </si>
  <si>
    <t>SA130179</t>
  </si>
  <si>
    <t>SA130203</t>
  </si>
  <si>
    <t>SA130206</t>
  </si>
  <si>
    <t>SA130212</t>
  </si>
  <si>
    <t>SA130321</t>
  </si>
  <si>
    <t>SB61527</t>
  </si>
  <si>
    <t>SS130028</t>
  </si>
  <si>
    <t>SS130338</t>
  </si>
  <si>
    <t>SS140040</t>
  </si>
  <si>
    <t>SS140041</t>
  </si>
  <si>
    <t>SS140123</t>
  </si>
  <si>
    <t>SS140300</t>
  </si>
  <si>
    <t>SS140028</t>
  </si>
  <si>
    <t>SS140030</t>
  </si>
  <si>
    <t>SS140042</t>
  </si>
  <si>
    <t>SS140103</t>
  </si>
  <si>
    <t>SS140118</t>
  </si>
  <si>
    <t>SS140204</t>
  </si>
  <si>
    <t>SS140207</t>
  </si>
  <si>
    <t>SS140334</t>
  </si>
  <si>
    <t>SS140412</t>
  </si>
  <si>
    <t>SS140435</t>
  </si>
  <si>
    <t>SB61276</t>
  </si>
  <si>
    <t>SB61456</t>
  </si>
  <si>
    <t>SS130067</t>
  </si>
  <si>
    <t>SS130096</t>
  </si>
  <si>
    <t>SS130190</t>
  </si>
  <si>
    <t>SS130266</t>
  </si>
  <si>
    <t>SS130329</t>
  </si>
  <si>
    <t>SS140084</t>
  </si>
  <si>
    <t>SS140021</t>
  </si>
  <si>
    <t>SS140111</t>
  </si>
  <si>
    <t>SS140166</t>
  </si>
  <si>
    <t>SS140391</t>
  </si>
  <si>
    <t>SB61382</t>
  </si>
  <si>
    <t>SS130033</t>
  </si>
  <si>
    <t>SS130134</t>
  </si>
  <si>
    <t>SS130307</t>
  </si>
  <si>
    <t>SS130328</t>
  </si>
  <si>
    <t>SS140175</t>
  </si>
  <si>
    <t>SS130098</t>
  </si>
  <si>
    <t>SS130144</t>
  </si>
  <si>
    <t>SS140227</t>
  </si>
  <si>
    <t>SS140277</t>
  </si>
  <si>
    <t>SS140294</t>
  </si>
  <si>
    <t>SS130171</t>
  </si>
  <si>
    <t>SS130264</t>
  </si>
  <si>
    <t>SS130337</t>
  </si>
  <si>
    <t>SS140057</t>
  </si>
  <si>
    <t>SS140141</t>
  </si>
  <si>
    <t>SS130120</t>
  </si>
  <si>
    <t>SS130135</t>
  </si>
  <si>
    <t>SS130175</t>
  </si>
  <si>
    <t>SS130207</t>
  </si>
  <si>
    <t>SS130234</t>
  </si>
  <si>
    <t>SS130334</t>
  </si>
  <si>
    <t>SS130050</t>
  </si>
  <si>
    <t>SS130177</t>
  </si>
  <si>
    <t>SS140003</t>
  </si>
  <si>
    <t>SS140073</t>
  </si>
  <si>
    <t>SS140095</t>
  </si>
  <si>
    <t>SS140150</t>
  </si>
  <si>
    <t>SS140358</t>
  </si>
  <si>
    <t>SB61341</t>
  </si>
  <si>
    <t>SS130160</t>
  </si>
  <si>
    <t>SS130182</t>
  </si>
  <si>
    <t>SB60785</t>
  </si>
  <si>
    <t>SB61205</t>
  </si>
  <si>
    <t>SS130123</t>
  </si>
  <si>
    <t>SS130179</t>
  </si>
  <si>
    <t>SS140253</t>
  </si>
  <si>
    <t>SS140407</t>
  </si>
  <si>
    <t>SS140409</t>
  </si>
  <si>
    <t>SB61048</t>
  </si>
  <si>
    <t>SB61277</t>
  </si>
  <si>
    <t>SS130021</t>
  </si>
  <si>
    <t>SS130121</t>
  </si>
  <si>
    <t>SS140009</t>
  </si>
  <si>
    <t>SS140308</t>
  </si>
  <si>
    <t>SS140346</t>
  </si>
  <si>
    <t>SS130320</t>
  </si>
  <si>
    <t>SS140006</t>
  </si>
  <si>
    <t>SS140051</t>
  </si>
  <si>
    <t>SS140079</t>
  </si>
  <si>
    <t>SS140094</t>
  </si>
  <si>
    <t>SE130018</t>
  </si>
  <si>
    <t>SE130077</t>
  </si>
  <si>
    <t>SE130090</t>
  </si>
  <si>
    <t>SE130262</t>
  </si>
  <si>
    <t>SE130371</t>
  </si>
  <si>
    <t>SE62724</t>
  </si>
  <si>
    <t>SE130012</t>
  </si>
  <si>
    <t>SE130131</t>
  </si>
  <si>
    <t>SE130174</t>
  </si>
  <si>
    <t>SE130254</t>
  </si>
  <si>
    <t>SE130391</t>
  </si>
  <si>
    <t>SE130475</t>
  </si>
  <si>
    <t>SE130534</t>
  </si>
  <si>
    <t>SE130690</t>
  </si>
  <si>
    <t>SE130761</t>
  </si>
  <si>
    <t>SE63058</t>
  </si>
  <si>
    <t>SE130102</t>
  </si>
  <si>
    <t>SE130149</t>
  </si>
  <si>
    <t>SE130163</t>
  </si>
  <si>
    <t>SE130458</t>
  </si>
  <si>
    <t>SE130514</t>
  </si>
  <si>
    <t>SE141191</t>
  </si>
  <si>
    <t>SE130060</t>
  </si>
  <si>
    <t>SE130201</t>
  </si>
  <si>
    <t>SE130372</t>
  </si>
  <si>
    <t>SE130531</t>
  </si>
  <si>
    <t>SE130541</t>
  </si>
  <si>
    <t>SE63244</t>
  </si>
  <si>
    <t>SE130240</t>
  </si>
  <si>
    <t>SE130437</t>
  </si>
  <si>
    <t>SE130687</t>
  </si>
  <si>
    <t>SE140187</t>
  </si>
  <si>
    <t>SE140458</t>
  </si>
  <si>
    <t>SE140725</t>
  </si>
  <si>
    <t>SE140779</t>
  </si>
  <si>
    <t>SE140787</t>
  </si>
  <si>
    <t>SE130576</t>
  </si>
  <si>
    <t>SE130645</t>
  </si>
  <si>
    <t>SE140948</t>
  </si>
  <si>
    <t>SE130308</t>
  </si>
  <si>
    <t>SE140803</t>
  </si>
  <si>
    <t>SE141125</t>
  </si>
  <si>
    <t>SE130192</t>
  </si>
  <si>
    <t>SE140113</t>
  </si>
  <si>
    <t>SE140346</t>
  </si>
  <si>
    <t>SE141093</t>
  </si>
  <si>
    <t>SE140287</t>
  </si>
  <si>
    <t>SE140333</t>
  </si>
  <si>
    <t>SE140420</t>
  </si>
  <si>
    <t>SE140434</t>
  </si>
  <si>
    <t>SE140959</t>
  </si>
  <si>
    <t>SE140963</t>
  </si>
  <si>
    <t>SE141026</t>
  </si>
  <si>
    <t>SE141050</t>
  </si>
  <si>
    <t>SE140029</t>
  </si>
  <si>
    <t>SE140036</t>
  </si>
  <si>
    <t>SE140089</t>
  </si>
  <si>
    <t>SE140219</t>
  </si>
  <si>
    <t>SE140540</t>
  </si>
  <si>
    <t>SE140981</t>
  </si>
  <si>
    <t>SE141069</t>
  </si>
  <si>
    <t>SE141080</t>
  </si>
  <si>
    <t>SE140308</t>
  </si>
  <si>
    <t>SE140529</t>
  </si>
  <si>
    <t>SE140564</t>
  </si>
  <si>
    <t>SE140654</t>
  </si>
  <si>
    <t>SE140747</t>
  </si>
  <si>
    <t>SE140814</t>
  </si>
  <si>
    <t>SE140993</t>
  </si>
  <si>
    <t>SE63214</t>
  </si>
  <si>
    <t>SE140303</t>
  </si>
  <si>
    <t>SE140421</t>
  </si>
  <si>
    <t>SE140438</t>
  </si>
  <si>
    <t>SE140474</t>
  </si>
  <si>
    <t>SE140512</t>
  </si>
  <si>
    <t>SE140867</t>
  </si>
  <si>
    <t>SE141128</t>
  </si>
  <si>
    <t>SE140276</t>
  </si>
  <si>
    <t>SE140278</t>
  </si>
  <si>
    <t>SE140379</t>
  </si>
  <si>
    <t>SE140482</t>
  </si>
  <si>
    <t>SE141016</t>
  </si>
  <si>
    <t>SE141045</t>
  </si>
  <si>
    <t>SE141095</t>
  </si>
  <si>
    <t>SE63232</t>
  </si>
  <si>
    <t>SE140680</t>
  </si>
  <si>
    <t>SE140810</t>
  </si>
  <si>
    <t>SE140828</t>
  </si>
  <si>
    <t>SE140856</t>
  </si>
  <si>
    <t>SE140890</t>
  </si>
  <si>
    <t>SE63384</t>
  </si>
  <si>
    <t>SE140257</t>
  </si>
  <si>
    <t>SE140570</t>
  </si>
  <si>
    <t>SE140630</t>
  </si>
  <si>
    <t>SE140807</t>
  </si>
  <si>
    <t>SE140808</t>
  </si>
  <si>
    <t>SE140955</t>
  </si>
  <si>
    <t>SE140958</t>
  </si>
  <si>
    <t>SE130033</t>
  </si>
  <si>
    <t>SE130670</t>
  </si>
  <si>
    <t>SE140063</t>
  </si>
  <si>
    <t>SE140160</t>
  </si>
  <si>
    <t>SE140183</t>
  </si>
  <si>
    <t>SE140205</t>
  </si>
  <si>
    <t>SE140681</t>
  </si>
  <si>
    <t>SE140916</t>
  </si>
  <si>
    <t>SE140971</t>
  </si>
  <si>
    <t>SE141123</t>
  </si>
  <si>
    <t>SE141124</t>
  </si>
  <si>
    <t>SE140341</t>
  </si>
  <si>
    <t>SE140473</t>
  </si>
  <si>
    <t>SE140635</t>
  </si>
  <si>
    <t>SE140802</t>
  </si>
  <si>
    <t>SE140116</t>
  </si>
  <si>
    <t>SE140320</t>
  </si>
  <si>
    <t>SE140360</t>
  </si>
  <si>
    <t>SE140433</t>
  </si>
  <si>
    <t>SE140573</t>
  </si>
  <si>
    <t>SE140652</t>
  </si>
  <si>
    <t>SE140870</t>
  </si>
  <si>
    <t>SE140950</t>
  </si>
  <si>
    <t>SE141145</t>
  </si>
  <si>
    <t>SE140023</t>
  </si>
  <si>
    <t>SE140588</t>
  </si>
  <si>
    <t>SE140677</t>
  </si>
  <si>
    <t>SE140723</t>
  </si>
  <si>
    <t>SE140945</t>
  </si>
  <si>
    <t>SE62145</t>
  </si>
  <si>
    <t>SE140227</t>
  </si>
  <si>
    <t>SE140778</t>
  </si>
  <si>
    <t>SE140524</t>
  </si>
  <si>
    <t>SE141096</t>
  </si>
  <si>
    <t>SE141099</t>
  </si>
  <si>
    <t>SE141177</t>
  </si>
  <si>
    <t>SE63027</t>
  </si>
  <si>
    <t>SE140748</t>
  </si>
  <si>
    <t>SE141003</t>
  </si>
  <si>
    <t>SE141030</t>
  </si>
  <si>
    <t>SE141098</t>
  </si>
  <si>
    <t>SE63089</t>
  </si>
  <si>
    <t>SE140055</t>
  </si>
  <si>
    <t>SE140155</t>
  </si>
  <si>
    <t>SE140263</t>
  </si>
  <si>
    <t>SE140424</t>
  </si>
  <si>
    <t>SE140214</t>
  </si>
  <si>
    <t>SE140446</t>
  </si>
  <si>
    <t>SE140562</t>
  </si>
  <si>
    <t>SE140760</t>
  </si>
  <si>
    <t>SE140984</t>
  </si>
  <si>
    <t>SE130428</t>
  </si>
  <si>
    <t>SE140754</t>
  </si>
  <si>
    <t>SE140824</t>
  </si>
  <si>
    <t>SE140871</t>
  </si>
  <si>
    <t>SE141078</t>
  </si>
  <si>
    <t>SE140397</t>
  </si>
  <si>
    <t>SE140412</t>
  </si>
  <si>
    <t>SE140422</t>
  </si>
  <si>
    <t>SE140872</t>
  </si>
  <si>
    <t>SE140894</t>
  </si>
  <si>
    <t>SE130233</t>
  </si>
  <si>
    <t>SE140283</t>
  </si>
  <si>
    <t>SE140369</t>
  </si>
  <si>
    <t>SE140375</t>
  </si>
  <si>
    <t>SE140454</t>
  </si>
  <si>
    <t>SE140582</t>
  </si>
  <si>
    <t>SE140664</t>
  </si>
  <si>
    <t>SE140692</t>
  </si>
  <si>
    <t>SE141133</t>
  </si>
  <si>
    <t>SE140127</t>
  </si>
  <si>
    <t>SE140337</t>
  </si>
  <si>
    <t>SE140888</t>
  </si>
  <si>
    <t>SE141056</t>
  </si>
  <si>
    <t>SE130126</t>
  </si>
  <si>
    <t>SE140143</t>
  </si>
  <si>
    <t>SE140806</t>
  </si>
  <si>
    <t>SE140876</t>
  </si>
  <si>
    <t>SE140209</t>
  </si>
  <si>
    <t>SE140456</t>
  </si>
  <si>
    <t>SE140852</t>
  </si>
  <si>
    <t>SE140902</t>
  </si>
  <si>
    <t>SE140908</t>
  </si>
  <si>
    <t>SE140977</t>
  </si>
  <si>
    <t>SE141057</t>
  </si>
  <si>
    <t>SE141129</t>
  </si>
  <si>
    <t>SE62035</t>
  </si>
  <si>
    <t>SE140073</t>
  </si>
  <si>
    <t>SE140148</t>
  </si>
  <si>
    <t>SE140353</t>
  </si>
  <si>
    <t>SE140798</t>
  </si>
  <si>
    <t>SE141024</t>
  </si>
  <si>
    <t>SE141105</t>
  </si>
  <si>
    <t>SE62711</t>
  </si>
  <si>
    <t>SE140180</t>
  </si>
  <si>
    <t>SE140501</t>
  </si>
  <si>
    <t>SE141070</t>
  </si>
  <si>
    <t>SE141077</t>
  </si>
  <si>
    <t>SE130042</t>
  </si>
  <si>
    <t>SE130171</t>
  </si>
  <si>
    <t>SE130194</t>
  </si>
  <si>
    <t>SE130517</t>
  </si>
  <si>
    <t>SE140946</t>
  </si>
  <si>
    <t>SE130212</t>
  </si>
  <si>
    <t>SE130381</t>
  </si>
  <si>
    <t>SE140326</t>
  </si>
  <si>
    <t>SE140443</t>
  </si>
  <si>
    <t>SE140571</t>
  </si>
  <si>
    <t>SE130597</t>
  </si>
  <si>
    <t>SE140383</t>
  </si>
  <si>
    <t>SE140517</t>
  </si>
  <si>
    <t>SE140753</t>
  </si>
  <si>
    <t>SE140805</t>
  </si>
  <si>
    <t>SE141031</t>
  </si>
  <si>
    <t>SE141044</t>
  </si>
  <si>
    <t>SE141156</t>
  </si>
  <si>
    <t>SE140208</t>
  </si>
  <si>
    <t>SE140281</t>
  </si>
  <si>
    <t>SE140637</t>
  </si>
  <si>
    <t>SE141107</t>
  </si>
  <si>
    <t>SE141142</t>
  </si>
  <si>
    <t>SE63160</t>
  </si>
  <si>
    <t>SE130157</t>
  </si>
  <si>
    <t>SE140042</t>
  </si>
  <si>
    <t>SE140054</t>
  </si>
  <si>
    <t>SE140282</t>
  </si>
  <si>
    <t>SE130189</t>
  </si>
  <si>
    <t>SE130530</t>
  </si>
  <si>
    <t>SE130596</t>
  </si>
  <si>
    <t>SE140093</t>
  </si>
  <si>
    <t>SE140164</t>
  </si>
  <si>
    <t>SE140750</t>
  </si>
  <si>
    <t>SE140865</t>
  </si>
  <si>
    <t>SE140999</t>
  </si>
  <si>
    <t>SE141025</t>
  </si>
  <si>
    <t>SE141072</t>
  </si>
  <si>
    <t>SE140309</t>
  </si>
  <si>
    <t>SE140418</t>
  </si>
  <si>
    <t>SE140536</t>
  </si>
  <si>
    <t>SE140695</t>
  </si>
  <si>
    <t>SE140809</t>
  </si>
  <si>
    <t>SE140840</t>
  </si>
  <si>
    <t>SE141102</t>
  </si>
  <si>
    <t>SE140157</t>
  </si>
  <si>
    <t>SE140175</t>
  </si>
  <si>
    <t>SE140197</t>
  </si>
  <si>
    <t>SE140407</t>
  </si>
  <si>
    <t>SE140468</t>
  </si>
  <si>
    <t>SE140992</t>
  </si>
  <si>
    <t>SE62464</t>
  </si>
  <si>
    <t>SE130503</t>
  </si>
  <si>
    <t>SE140367</t>
  </si>
  <si>
    <t>SE140531</t>
  </si>
  <si>
    <t>SE140655</t>
  </si>
  <si>
    <t>SE140833</t>
  </si>
  <si>
    <t>SE63276</t>
  </si>
  <si>
    <t>SE140066</t>
  </si>
  <si>
    <t>SE140193</t>
  </si>
  <si>
    <t>SE140622</t>
  </si>
  <si>
    <t>SE140699</t>
  </si>
  <si>
    <t>SE140707</t>
  </si>
  <si>
    <t>SE140797</t>
  </si>
  <si>
    <t>SE140823</t>
  </si>
  <si>
    <t>SE140545</t>
  </si>
  <si>
    <t>SE140610</t>
  </si>
  <si>
    <t>SE140720</t>
  </si>
  <si>
    <t>SE140800</t>
  </si>
  <si>
    <t>SE140985</t>
  </si>
  <si>
    <t>SE140461</t>
  </si>
  <si>
    <t>SE140690</t>
  </si>
  <si>
    <t>SE140893</t>
  </si>
  <si>
    <t>SE141118</t>
  </si>
  <si>
    <t>SE141194</t>
  </si>
  <si>
    <t>SE140638</t>
  </si>
  <si>
    <t>SE140657</t>
  </si>
  <si>
    <t>SE141108</t>
  </si>
  <si>
    <t>SE140335</t>
  </si>
  <si>
    <t>SE140494</t>
  </si>
  <si>
    <t>SE140498</t>
  </si>
  <si>
    <t>SE140631</t>
  </si>
  <si>
    <t>SE141023</t>
  </si>
  <si>
    <t>SE141176</t>
  </si>
  <si>
    <t>SE130005</t>
  </si>
  <si>
    <t>SE140188</t>
  </si>
  <si>
    <t>SE140312</t>
  </si>
  <si>
    <t>SE140370</t>
  </si>
  <si>
    <t>SE140783</t>
  </si>
  <si>
    <t>SE130380</t>
  </si>
  <si>
    <t>SE130436</t>
  </si>
  <si>
    <t>SE140043</t>
  </si>
  <si>
    <t>SE140112</t>
  </si>
  <si>
    <t>SE140351</t>
  </si>
  <si>
    <t>SE140459</t>
  </si>
  <si>
    <t>SE140617</t>
  </si>
  <si>
    <t>SE140626</t>
  </si>
  <si>
    <t>SE140786</t>
  </si>
  <si>
    <t>SE63435</t>
  </si>
  <si>
    <t>SE140085</t>
  </si>
  <si>
    <t>SE140215</t>
  </si>
  <si>
    <t>SE140769</t>
  </si>
  <si>
    <t>SE140990</t>
  </si>
  <si>
    <t>SE141120</t>
  </si>
  <si>
    <t>SE140078</t>
  </si>
  <si>
    <t>SE140240</t>
  </si>
  <si>
    <t>SE140481</t>
  </si>
  <si>
    <t>SE140602</t>
  </si>
  <si>
    <t>SE140920</t>
  </si>
  <si>
    <t>SE140970</t>
  </si>
  <si>
    <t>SE141190</t>
  </si>
  <si>
    <t>SE63125</t>
  </si>
  <si>
    <t>SE140234</t>
  </si>
  <si>
    <t>SE140264</t>
  </si>
  <si>
    <t>SE140279</t>
  </si>
  <si>
    <t>SE140965</t>
  </si>
  <si>
    <t>SE141094</t>
  </si>
  <si>
    <t>SE140033</t>
  </si>
  <si>
    <t>SE140037</t>
  </si>
  <si>
    <t>SE140165</t>
  </si>
  <si>
    <t>SE140500</t>
  </si>
  <si>
    <t>SE140538</t>
  </si>
  <si>
    <t>SE140542</t>
  </si>
  <si>
    <t>SE130763</t>
  </si>
  <si>
    <t>SE140304</t>
  </si>
  <si>
    <t>SE140523</t>
  </si>
  <si>
    <t>SE140552</t>
  </si>
  <si>
    <t>SE140555</t>
  </si>
  <si>
    <t>SE140665</t>
  </si>
  <si>
    <t>SE140811</t>
  </si>
  <si>
    <t>SE141110</t>
  </si>
  <si>
    <t>SE130326</t>
  </si>
  <si>
    <t>SE140280</t>
  </si>
  <si>
    <t>SE140290</t>
  </si>
  <si>
    <t>SE140293</t>
  </si>
  <si>
    <t>SE140363</t>
  </si>
  <si>
    <t>SE140417</t>
  </si>
  <si>
    <t>SE140834</t>
  </si>
  <si>
    <t>SE63553</t>
  </si>
  <si>
    <t>SE130374</t>
  </si>
  <si>
    <t>SE140125</t>
  </si>
  <si>
    <t>SE140260</t>
  </si>
  <si>
    <t>SE140576</t>
  </si>
  <si>
    <t>SE140645</t>
  </si>
  <si>
    <t>SE140706</t>
  </si>
  <si>
    <t>SE140784</t>
  </si>
  <si>
    <t>SE140880</t>
  </si>
  <si>
    <t>SE141028</t>
  </si>
  <si>
    <t>SE141097</t>
  </si>
  <si>
    <t>SE141100</t>
  </si>
  <si>
    <t>SE140087</t>
  </si>
  <si>
    <t>SE140142</t>
  </si>
  <si>
    <t>SE140546</t>
  </si>
  <si>
    <t>SE140592</t>
  </si>
  <si>
    <t>SE140625</t>
  </si>
  <si>
    <t>SE140804</t>
  </si>
  <si>
    <t>SE141022</t>
  </si>
  <si>
    <t>SE141059</t>
  </si>
  <si>
    <t>SE62052</t>
  </si>
  <si>
    <t>SE140817</t>
  </si>
  <si>
    <t>SE140972</t>
  </si>
  <si>
    <t>SE140980</t>
  </si>
  <si>
    <t>SE141121</t>
  </si>
  <si>
    <t>SE140025</t>
  </si>
  <si>
    <t>SE140052</t>
  </si>
  <si>
    <t>SE140107</t>
  </si>
  <si>
    <t>SE140331</t>
  </si>
  <si>
    <t>SE140580</t>
  </si>
  <si>
    <t>SE140600</t>
  </si>
  <si>
    <t>SE140636</t>
  </si>
  <si>
    <t>SE140640</t>
  </si>
  <si>
    <t>SE140843</t>
  </si>
  <si>
    <t>SE140886</t>
  </si>
  <si>
    <t>SE140903</t>
  </si>
  <si>
    <t>SE140693</t>
  </si>
  <si>
    <t>SE140951</t>
  </si>
  <si>
    <t>SE140792</t>
  </si>
  <si>
    <t>SE150118</t>
  </si>
  <si>
    <t>SE150524</t>
  </si>
  <si>
    <t>SE150534</t>
  </si>
  <si>
    <t>SE150560</t>
  </si>
  <si>
    <t>SE150725</t>
  </si>
  <si>
    <t>SE150829</t>
  </si>
  <si>
    <t>SE150918</t>
  </si>
  <si>
    <t>SE150777</t>
  </si>
  <si>
    <t>SE150896</t>
  </si>
  <si>
    <t>SE150987</t>
  </si>
  <si>
    <t>SE151090</t>
  </si>
  <si>
    <t>SE151218</t>
  </si>
  <si>
    <t>SE151401</t>
  </si>
  <si>
    <t>SE63230</t>
  </si>
  <si>
    <t>SE130055</t>
  </si>
  <si>
    <t>SE140457</t>
  </si>
  <si>
    <t>SE140912</t>
  </si>
  <si>
    <t>SE141047</t>
  </si>
  <si>
    <t>SE63197</t>
  </si>
  <si>
    <t>SE140163</t>
  </si>
  <si>
    <t>SE140196</t>
  </si>
  <si>
    <t>SE140566</t>
  </si>
  <si>
    <t>SE140844</t>
  </si>
  <si>
    <t>SE141101</t>
  </si>
  <si>
    <t>SE150009</t>
  </si>
  <si>
    <t>SE151531</t>
  </si>
  <si>
    <t>SE150041</t>
  </si>
  <si>
    <t>SE150094</t>
  </si>
  <si>
    <t>SE150112</t>
  </si>
  <si>
    <t>SE150115</t>
  </si>
  <si>
    <t>SE150124</t>
  </si>
  <si>
    <t>SE150198</t>
  </si>
  <si>
    <t>SE150286</t>
  </si>
  <si>
    <t>SE63425</t>
  </si>
  <si>
    <t>SE150498</t>
  </si>
  <si>
    <t>SE150547</t>
  </si>
  <si>
    <t>SE150555</t>
  </si>
  <si>
    <t>SE150578</t>
  </si>
  <si>
    <t>SE150622</t>
  </si>
  <si>
    <t>SE150653</t>
  </si>
  <si>
    <t>SE150691</t>
  </si>
  <si>
    <t>SE150890</t>
  </si>
  <si>
    <t>SE150984</t>
  </si>
  <si>
    <t>SE151028</t>
  </si>
  <si>
    <t>SE151283</t>
  </si>
  <si>
    <t>SE151080</t>
  </si>
  <si>
    <t>SE151081</t>
  </si>
  <si>
    <t>SE151222</t>
  </si>
  <si>
    <t>SE151257</t>
  </si>
  <si>
    <t>SE151266</t>
  </si>
  <si>
    <t>SE151273</t>
  </si>
  <si>
    <t>SE151294</t>
  </si>
  <si>
    <t>SE151309</t>
  </si>
  <si>
    <t>SE151313</t>
  </si>
  <si>
    <t>SE151359</t>
  </si>
  <si>
    <t>SE151419</t>
  </si>
  <si>
    <t>SE151491</t>
  </si>
  <si>
    <t>SE150095</t>
  </si>
  <si>
    <t>SE150301</t>
  </si>
  <si>
    <t>SE150350</t>
  </si>
  <si>
    <t>SE150601</t>
  </si>
  <si>
    <t>SE151154</t>
  </si>
  <si>
    <t>SE140267</t>
  </si>
  <si>
    <t>SE140301</t>
  </si>
  <si>
    <t>SE140700</t>
  </si>
  <si>
    <t>SE150767</t>
  </si>
  <si>
    <t>SE150791</t>
  </si>
  <si>
    <t>SE150891</t>
  </si>
  <si>
    <t>SE151300</t>
  </si>
  <si>
    <t>SE151533</t>
  </si>
  <si>
    <t>SE63253</t>
  </si>
  <si>
    <t>SE140230</t>
  </si>
  <si>
    <t>SE140431</t>
  </si>
  <si>
    <t>SE141000</t>
  </si>
  <si>
    <t>SE141058</t>
  </si>
  <si>
    <t>SE141131</t>
  </si>
  <si>
    <t>SE151538</t>
  </si>
  <si>
    <t>SE130668</t>
  </si>
  <si>
    <t>SE140147</t>
  </si>
  <si>
    <t>SE140388</t>
  </si>
  <si>
    <t>SE140687</t>
  </si>
  <si>
    <t>SE141055</t>
  </si>
  <si>
    <t>SE141167</t>
  </si>
  <si>
    <t>SE150143</t>
  </si>
  <si>
    <t>SE150194</t>
  </si>
  <si>
    <t>SE150205</t>
  </si>
  <si>
    <t>SE150224</t>
  </si>
  <si>
    <t>SE150230</t>
  </si>
  <si>
    <t>SE150311</t>
  </si>
  <si>
    <t>SE150332</t>
  </si>
  <si>
    <t>SE150353</t>
  </si>
  <si>
    <t>SE150443</t>
  </si>
  <si>
    <t>SE150525</t>
  </si>
  <si>
    <t>SE150580</t>
  </si>
  <si>
    <t>SE150610</t>
  </si>
  <si>
    <t>SE150631</t>
  </si>
  <si>
    <t>SE150634</t>
  </si>
  <si>
    <t>SE150662</t>
  </si>
  <si>
    <t>SE150793</t>
  </si>
  <si>
    <t>SE150840</t>
  </si>
  <si>
    <t>SE150900</t>
  </si>
  <si>
    <t>SE151005</t>
  </si>
  <si>
    <t>SE151082</t>
  </si>
  <si>
    <t>SE151198</t>
  </si>
  <si>
    <t>SE151199</t>
  </si>
  <si>
    <t>SE151200</t>
  </si>
  <si>
    <t>SE151201</t>
  </si>
  <si>
    <t>SE151221</t>
  </si>
  <si>
    <t>SE151238</t>
  </si>
  <si>
    <t>SE151244</t>
  </si>
  <si>
    <t>SE151263</t>
  </si>
  <si>
    <t>SE150715</t>
  </si>
  <si>
    <t>SE151295</t>
  </si>
  <si>
    <t>SE151298</t>
  </si>
  <si>
    <t>SE151303</t>
  </si>
  <si>
    <t>SE151311</t>
  </si>
  <si>
    <t>SE151328</t>
  </si>
  <si>
    <t>SE151339</t>
  </si>
  <si>
    <t>SE151364</t>
  </si>
  <si>
    <t>SE151407</t>
  </si>
  <si>
    <t>SE151425</t>
  </si>
  <si>
    <t>SE151488</t>
  </si>
  <si>
    <t>SE140015</t>
  </si>
  <si>
    <t>SE140048</t>
  </si>
  <si>
    <t>SE150090</t>
  </si>
  <si>
    <t>SE150422</t>
  </si>
  <si>
    <t>SE150958</t>
  </si>
  <si>
    <t>SE151231</t>
  </si>
  <si>
    <t>SE151280</t>
  </si>
  <si>
    <t>SE140711</t>
  </si>
  <si>
    <t>SE140739</t>
  </si>
  <si>
    <t>SE150393</t>
  </si>
  <si>
    <t>SE150450</t>
  </si>
  <si>
    <t>SE151130</t>
  </si>
  <si>
    <t>SE151213</t>
  </si>
  <si>
    <t>SE151269</t>
  </si>
  <si>
    <t>SE151293</t>
  </si>
  <si>
    <t>SE140154</t>
  </si>
  <si>
    <t>SE140373</t>
  </si>
  <si>
    <t>SE140442</t>
  </si>
  <si>
    <t>SE140480</t>
  </si>
  <si>
    <t>SE140534</t>
  </si>
  <si>
    <t>SE140634</t>
  </si>
  <si>
    <t>SE140785</t>
  </si>
  <si>
    <t>SE151539</t>
  </si>
  <si>
    <t>SE130183</t>
  </si>
  <si>
    <t>SE130363</t>
  </si>
  <si>
    <t>SE130524</t>
  </si>
  <si>
    <t>SE140064</t>
  </si>
  <si>
    <t>SE140255</t>
  </si>
  <si>
    <t>SE140294</t>
  </si>
  <si>
    <t>SE140318</t>
  </si>
  <si>
    <t>SE140332</t>
  </si>
  <si>
    <t>SE140338</t>
  </si>
  <si>
    <t>SE140409</t>
  </si>
  <si>
    <t>SE140714</t>
  </si>
  <si>
    <t>SE140875</t>
  </si>
  <si>
    <t>SE151532</t>
  </si>
  <si>
    <t>SE150195</t>
  </si>
  <si>
    <t>SE150213</t>
  </si>
  <si>
    <t>SE150263</t>
  </si>
  <si>
    <t>SE150356</t>
  </si>
  <si>
    <t>SE150374</t>
  </si>
  <si>
    <t>SE150480</t>
  </si>
  <si>
    <t>SE150483</t>
  </si>
  <si>
    <t>SE150494</t>
  </si>
  <si>
    <t>SE150500</t>
  </si>
  <si>
    <t>SE150565</t>
  </si>
  <si>
    <t>SE150584</t>
  </si>
  <si>
    <t>SE150624</t>
  </si>
  <si>
    <t>SE150655</t>
  </si>
  <si>
    <t>SE150699</t>
  </si>
  <si>
    <t>SE150142</t>
  </si>
  <si>
    <t>SE150713</t>
  </si>
  <si>
    <t>SE150755</t>
  </si>
  <si>
    <t>SE150765</t>
  </si>
  <si>
    <t>SE150810</t>
  </si>
  <si>
    <t>SE150832</t>
  </si>
  <si>
    <t>SE150851</t>
  </si>
  <si>
    <t>SE150864</t>
  </si>
  <si>
    <t>SE150895</t>
  </si>
  <si>
    <t>SE150898</t>
  </si>
  <si>
    <t>SE150907</t>
  </si>
  <si>
    <t>SE150922</t>
  </si>
  <si>
    <t>SE150994</t>
  </si>
  <si>
    <t>SE151009</t>
  </si>
  <si>
    <t>SE151012</t>
  </si>
  <si>
    <t>SE151067</t>
  </si>
  <si>
    <t>SE151092</t>
  </si>
  <si>
    <t>SE151127</t>
  </si>
  <si>
    <t>SE151134</t>
  </si>
  <si>
    <t>SE151161</t>
  </si>
  <si>
    <t>SE151214</t>
  </si>
  <si>
    <t>SE151217</t>
  </si>
  <si>
    <t>SE151243</t>
  </si>
  <si>
    <t>SE151264</t>
  </si>
  <si>
    <t>SE151324</t>
  </si>
  <si>
    <t>SE151389</t>
  </si>
  <si>
    <t>SE151443</t>
  </si>
  <si>
    <t>SE151489</t>
  </si>
  <si>
    <t>SE151518</t>
  </si>
  <si>
    <t>SE130150</t>
  </si>
  <si>
    <t>SE141153</t>
  </si>
  <si>
    <t>SE150215</t>
  </si>
  <si>
    <t>SE150561</t>
  </si>
  <si>
    <t>SE150644</t>
  </si>
  <si>
    <t>SE140277</t>
  </si>
  <si>
    <t>SE150582</t>
  </si>
  <si>
    <t>SE150794</t>
  </si>
  <si>
    <t>SE140697</t>
  </si>
  <si>
    <t>SE151194</t>
  </si>
  <si>
    <t>SE151536</t>
  </si>
  <si>
    <t>SE140688</t>
  </si>
  <si>
    <t>SE140976</t>
  </si>
  <si>
    <t>SE150016</t>
  </si>
  <si>
    <t>SE150046</t>
  </si>
  <si>
    <t>SE150053</t>
  </si>
  <si>
    <t>SE150059</t>
  </si>
  <si>
    <t>SE150184</t>
  </si>
  <si>
    <t>SE150256</t>
  </si>
  <si>
    <t>SE150291</t>
  </si>
  <si>
    <t>SE150310</t>
  </si>
  <si>
    <t>SE150370</t>
  </si>
  <si>
    <t>SE150396</t>
  </si>
  <si>
    <t>SE150420</t>
  </si>
  <si>
    <t>SE150503</t>
  </si>
  <si>
    <t>SE150548</t>
  </si>
  <si>
    <t>SE150618</t>
  </si>
  <si>
    <t>SE150664</t>
  </si>
  <si>
    <t>SE150681</t>
  </si>
  <si>
    <t>SE140558</t>
  </si>
  <si>
    <t>SE150856</t>
  </si>
  <si>
    <t>SE150857</t>
  </si>
  <si>
    <t>SE150926</t>
  </si>
  <si>
    <t>SE150998</t>
  </si>
  <si>
    <t>SE151037</t>
  </si>
  <si>
    <t>SE151124</t>
  </si>
  <si>
    <t>SE151128</t>
  </si>
  <si>
    <t>SE151196</t>
  </si>
  <si>
    <t>SE151210</t>
  </si>
  <si>
    <t>SE151245</t>
  </si>
  <si>
    <t>SE151255</t>
  </si>
  <si>
    <t>SE151260</t>
  </si>
  <si>
    <t>SE151287</t>
  </si>
  <si>
    <t>SE151290</t>
  </si>
  <si>
    <t>SE151308</t>
  </si>
  <si>
    <t>SE151329</t>
  </si>
  <si>
    <t>SE151344</t>
  </si>
  <si>
    <t>SE151498</t>
  </si>
  <si>
    <t>SE151520</t>
  </si>
  <si>
    <t>SE140210</t>
  </si>
  <si>
    <t>SE140343</t>
  </si>
  <si>
    <t>SE140855</t>
  </si>
  <si>
    <t>SE140929</t>
  </si>
  <si>
    <t>SE141086</t>
  </si>
  <si>
    <t>SE61430</t>
  </si>
  <si>
    <t>SE140067</t>
  </si>
  <si>
    <t>SE140178</t>
  </si>
  <si>
    <t>SE140298</t>
  </si>
  <si>
    <t>SE140647</t>
  </si>
  <si>
    <t>SE140662</t>
  </si>
  <si>
    <t>SE140845</t>
  </si>
  <si>
    <t>SE140881</t>
  </si>
  <si>
    <t>SE140896</t>
  </si>
  <si>
    <t>SE141048</t>
  </si>
  <si>
    <t>SE141081</t>
  </si>
  <si>
    <t>SE151535</t>
  </si>
  <si>
    <t>SE63265</t>
  </si>
  <si>
    <t>SE130179</t>
  </si>
  <si>
    <t>SE140426</t>
  </si>
  <si>
    <t>SE140703</t>
  </si>
  <si>
    <t>SE140835</t>
  </si>
  <si>
    <t>SE140838</t>
  </si>
  <si>
    <t>SE140898</t>
  </si>
  <si>
    <t>SE141001</t>
  </si>
  <si>
    <t>SE141061</t>
  </si>
  <si>
    <t>SE63309</t>
  </si>
  <si>
    <t>SE140621</t>
  </si>
  <si>
    <t>SE140813</t>
  </si>
  <si>
    <t>SE140861</t>
  </si>
  <si>
    <t>SE140923</t>
  </si>
  <si>
    <t>SE141089</t>
  </si>
  <si>
    <t>SE141126</t>
  </si>
  <si>
    <t>SE62344</t>
  </si>
  <si>
    <t>SE130027</t>
  </si>
  <si>
    <t>SE140378</t>
  </si>
  <si>
    <t>SE140556</t>
  </si>
  <si>
    <t>SE140952</t>
  </si>
  <si>
    <t>SE141052</t>
  </si>
  <si>
    <t>SE140413</t>
  </si>
  <si>
    <t>SE140719</t>
  </si>
  <si>
    <t>SE140751</t>
  </si>
  <si>
    <t>SE140763</t>
  </si>
  <si>
    <t>SE140906</t>
  </si>
  <si>
    <t>SE140987</t>
  </si>
  <si>
    <t>SE140203</t>
  </si>
  <si>
    <t>SE140286</t>
  </si>
  <si>
    <t>SE140503</t>
  </si>
  <si>
    <t>SE140767</t>
  </si>
  <si>
    <t>SE140847</t>
  </si>
  <si>
    <t>SE140874</t>
  </si>
  <si>
    <t>SE140892</t>
  </si>
  <si>
    <t>SE141009</t>
  </si>
  <si>
    <t>SE62754</t>
  </si>
  <si>
    <t>SE130484</t>
  </si>
  <si>
    <t>SE140130</t>
  </si>
  <si>
    <t>SE140561</t>
  </si>
  <si>
    <t>SE140793</t>
  </si>
  <si>
    <t>SE140859</t>
  </si>
  <si>
    <t>SE141021</t>
  </si>
  <si>
    <t>SE141188</t>
  </si>
  <si>
    <t>SE130181</t>
  </si>
  <si>
    <t>SE140334</t>
  </si>
  <si>
    <t>SE140605</t>
  </si>
  <si>
    <t>SE140704</t>
  </si>
  <si>
    <t>SE140877</t>
  </si>
  <si>
    <t>SE141039</t>
  </si>
  <si>
    <t>SE140201</t>
  </si>
  <si>
    <t>SE140513</t>
  </si>
  <si>
    <t>SE140869</t>
  </si>
  <si>
    <t>SE141053</t>
  </si>
  <si>
    <t>SE130313</t>
  </si>
  <si>
    <t>SE140514</t>
  </si>
  <si>
    <t>SE140755</t>
  </si>
  <si>
    <t>SE141004</t>
  </si>
  <si>
    <t>SE141011</t>
  </si>
  <si>
    <t>SE140399</t>
  </si>
  <si>
    <t>SE140506</t>
  </si>
  <si>
    <t>SE140819</t>
  </si>
  <si>
    <t>SE141134</t>
  </si>
  <si>
    <t>SE141140</t>
  </si>
  <si>
    <t>SE130580</t>
  </si>
  <si>
    <t>SE130771</t>
  </si>
  <si>
    <t>SE140114</t>
  </si>
  <si>
    <t>SE140269</t>
  </si>
  <si>
    <t>SE140317</t>
  </si>
  <si>
    <t>SE140472</t>
  </si>
  <si>
    <t>SE140539</t>
  </si>
  <si>
    <t>SE140656</t>
  </si>
  <si>
    <t>SE63391</t>
  </si>
  <si>
    <t>SE130321</t>
  </si>
  <si>
    <t>SE130592</t>
  </si>
  <si>
    <t>SE140086</t>
  </si>
  <si>
    <t>SE140535</t>
  </si>
  <si>
    <t>SE140866</t>
  </si>
  <si>
    <t>SE140021</t>
  </si>
  <si>
    <t>SE130450</t>
  </si>
  <si>
    <t>SE140764</t>
  </si>
  <si>
    <t>SE140895</t>
  </si>
  <si>
    <t>SE141037</t>
  </si>
  <si>
    <t>SE130222</t>
  </si>
  <si>
    <t>SE140313</t>
  </si>
  <si>
    <t>SE140324</t>
  </si>
  <si>
    <t>SE140352</t>
  </si>
  <si>
    <t>SE140381</t>
  </si>
  <si>
    <t>SE140394</t>
  </si>
  <si>
    <t>SE140541</t>
  </si>
  <si>
    <t>SE140738</t>
  </si>
  <si>
    <t>SE140850</t>
  </si>
  <si>
    <t>SE140851</t>
  </si>
  <si>
    <t>SE140913</t>
  </si>
  <si>
    <t>SE140991</t>
  </si>
  <si>
    <t>SE141138</t>
  </si>
  <si>
    <t>SE130032</t>
  </si>
  <si>
    <t>SE140384</t>
  </si>
  <si>
    <t>SE140452</t>
  </si>
  <si>
    <t>SE140822</t>
  </si>
  <si>
    <t>SE140013</t>
  </si>
  <si>
    <t>SE140031</t>
  </si>
  <si>
    <t>SE140077</t>
  </si>
  <si>
    <t>SE140354</t>
  </si>
  <si>
    <t>SE140842</t>
  </si>
  <si>
    <t>SE140962</t>
  </si>
  <si>
    <t>SE141127</t>
  </si>
  <si>
    <t>SE140198</t>
  </si>
  <si>
    <t>SE140550</t>
  </si>
  <si>
    <t>SE140772</t>
  </si>
  <si>
    <t>SE140788</t>
  </si>
  <si>
    <t>SE140825</t>
  </si>
  <si>
    <t>SE130641</t>
  </si>
  <si>
    <t>SE140314</t>
  </si>
  <si>
    <t>SE140549</t>
  </si>
  <si>
    <t>SE141002</t>
  </si>
  <si>
    <t>SE130175</t>
  </si>
  <si>
    <t>SE130455</t>
  </si>
  <si>
    <t>SE140428</t>
  </si>
  <si>
    <t>SE140470</t>
  </si>
  <si>
    <t>SE140510</t>
  </si>
  <si>
    <t>SE140575</t>
  </si>
  <si>
    <t>SE140702</t>
  </si>
  <si>
    <t>SE140944</t>
  </si>
  <si>
    <t>SE140120</t>
  </si>
  <si>
    <t>SE140365</t>
  </si>
  <si>
    <t>SE140988</t>
  </si>
  <si>
    <t>SE140901</t>
  </si>
  <si>
    <t>SE141014</t>
  </si>
  <si>
    <t>SE141020</t>
  </si>
  <si>
    <t>SE130044</t>
  </si>
  <si>
    <t>SE130267</t>
  </si>
  <si>
    <t>SE130522</t>
  </si>
  <si>
    <t>SE140128</t>
  </si>
  <si>
    <t>SE140192</t>
  </si>
  <si>
    <t>SE140478</t>
  </si>
  <si>
    <t>SE140567</t>
  </si>
  <si>
    <t>SE140887</t>
  </si>
  <si>
    <t>SE140907</t>
  </si>
  <si>
    <t>SE140998</t>
  </si>
  <si>
    <t>SE141017</t>
  </si>
  <si>
    <t>SE140179</t>
  </si>
  <si>
    <t>SE140377</t>
  </si>
  <si>
    <t>SE140548</t>
  </si>
  <si>
    <t>SE140586</t>
  </si>
  <si>
    <t>SE140624</t>
  </si>
  <si>
    <t>SE140642</t>
  </si>
  <si>
    <t>SE140773</t>
  </si>
  <si>
    <t>SE140862</t>
  </si>
  <si>
    <t>SE140919</t>
  </si>
  <si>
    <t>SE63368</t>
  </si>
  <si>
    <t>SE140471</t>
  </si>
  <si>
    <t>SE140522</t>
  </si>
  <si>
    <t>SE140628</t>
  </si>
  <si>
    <t>SE140670</t>
  </si>
  <si>
    <t>SE140244</t>
  </si>
  <si>
    <t>SE140316</t>
  </si>
  <si>
    <t>SE140325</t>
  </si>
  <si>
    <t>SE140392</t>
  </si>
  <si>
    <t>SE140469</t>
  </si>
  <si>
    <t>SE140594</t>
  </si>
  <si>
    <t>SE140729</t>
  </si>
  <si>
    <t>SE140733</t>
  </si>
  <si>
    <t>SE140873</t>
  </si>
  <si>
    <t>SE141122</t>
  </si>
  <si>
    <t>SE63141</t>
  </si>
  <si>
    <t>SE62418</t>
  </si>
  <si>
    <t>SE62588</t>
  </si>
  <si>
    <t>SE62224</t>
  </si>
  <si>
    <t>SE130020</t>
  </si>
  <si>
    <t>SE130145</t>
  </si>
  <si>
    <t>SE130487</t>
  </si>
  <si>
    <t>SE62923</t>
  </si>
  <si>
    <t>SE62975</t>
  </si>
  <si>
    <t>SE63098</t>
  </si>
  <si>
    <t>SE63219</t>
  </si>
  <si>
    <t>SE63337</t>
  </si>
  <si>
    <t>SE130014</t>
  </si>
  <si>
    <t>SE130429</t>
  </si>
  <si>
    <t>SE130701</t>
  </si>
  <si>
    <t>SE63589</t>
  </si>
  <si>
    <t>SE130151</t>
  </si>
  <si>
    <t>SE130393</t>
  </si>
  <si>
    <t>SE130398</t>
  </si>
  <si>
    <t>SE130442</t>
  </si>
  <si>
    <t>SE63227</t>
  </si>
  <si>
    <t>SE63289</t>
  </si>
  <si>
    <t>SE63551</t>
  </si>
  <si>
    <t>SE62351</t>
  </si>
  <si>
    <t>SE62801</t>
  </si>
  <si>
    <t>SE63067</t>
  </si>
  <si>
    <t>SE63145</t>
  </si>
  <si>
    <t>SE63241</t>
  </si>
  <si>
    <t>SE63525</t>
  </si>
  <si>
    <t>SE130148</t>
  </si>
  <si>
    <t>SE130199</t>
  </si>
  <si>
    <t>SE130344</t>
  </si>
  <si>
    <t>SE62800</t>
  </si>
  <si>
    <t>SE63010</t>
  </si>
  <si>
    <t>SE63360</t>
  </si>
  <si>
    <t>SE63438</t>
  </si>
  <si>
    <t>SE130015</t>
  </si>
  <si>
    <t>SE130081</t>
  </si>
  <si>
    <t>SE130178</t>
  </si>
  <si>
    <t>SE130496</t>
  </si>
  <si>
    <t>SE130651</t>
  </si>
  <si>
    <t>SE130681</t>
  </si>
  <si>
    <t>SE130235</t>
  </si>
  <si>
    <t>SE130348</t>
  </si>
  <si>
    <t>SE130359</t>
  </si>
  <si>
    <t>SE130388</t>
  </si>
  <si>
    <t>SE130407</t>
  </si>
  <si>
    <t>SE130698</t>
  </si>
  <si>
    <t>SE62467</t>
  </si>
  <si>
    <t>SE63503</t>
  </si>
  <si>
    <t>SE63523</t>
  </si>
  <si>
    <t>SE63176</t>
  </si>
  <si>
    <t>SE130038</t>
  </si>
  <si>
    <t>SE130054</t>
  </si>
  <si>
    <t>SE130323</t>
  </si>
  <si>
    <t>SE130560</t>
  </si>
  <si>
    <t>SE130133</t>
  </si>
  <si>
    <t>SE130143</t>
  </si>
  <si>
    <t>SE130153</t>
  </si>
  <si>
    <t>SE130691</t>
  </si>
  <si>
    <t>SE62940</t>
  </si>
  <si>
    <t>SE130058</t>
  </si>
  <si>
    <t>SE130097</t>
  </si>
  <si>
    <t>SE130396</t>
  </si>
  <si>
    <t>SE130404</t>
  </si>
  <si>
    <t>SE130491</t>
  </si>
  <si>
    <t>SE130567</t>
  </si>
  <si>
    <t>SE05344</t>
  </si>
  <si>
    <t>SE62486</t>
  </si>
  <si>
    <t>SE63007</t>
  </si>
  <si>
    <t>SE63246</t>
  </si>
  <si>
    <t>SE63422</t>
  </si>
  <si>
    <t>SE130128</t>
  </si>
  <si>
    <t>SE130154</t>
  </si>
  <si>
    <t>SE130378</t>
  </si>
  <si>
    <t>SE63138</t>
  </si>
  <si>
    <t>SE63365</t>
  </si>
  <si>
    <t>SE63513</t>
  </si>
  <si>
    <t>SE130170</t>
  </si>
  <si>
    <t>SE130320</t>
  </si>
  <si>
    <t>SE130654</t>
  </si>
  <si>
    <t>SE130272</t>
  </si>
  <si>
    <t>SE130389</t>
  </si>
  <si>
    <t>SE62995</t>
  </si>
  <si>
    <t>SE63550</t>
  </si>
  <si>
    <t>SE63581</t>
  </si>
  <si>
    <t>SE130286</t>
  </si>
  <si>
    <t>SE62884</t>
  </si>
  <si>
    <t>SE63158</t>
  </si>
  <si>
    <t>SA140402</t>
  </si>
  <si>
    <t>SA140405</t>
  </si>
  <si>
    <t>SA140408</t>
  </si>
  <si>
    <t>SA150012</t>
  </si>
  <si>
    <t>SA150024</t>
  </si>
  <si>
    <t>SA150056</t>
  </si>
  <si>
    <t>SA150085</t>
  </si>
  <si>
    <t>SA150094</t>
  </si>
  <si>
    <t>SA150106</t>
  </si>
  <si>
    <t>SA150125</t>
  </si>
  <si>
    <t>SA150145</t>
  </si>
  <si>
    <t>SA140410</t>
  </si>
  <si>
    <t>SA150007</t>
  </si>
  <si>
    <t>SA150017</t>
  </si>
  <si>
    <t>SA150144</t>
  </si>
  <si>
    <t>SA140404</t>
  </si>
  <si>
    <t>SA140407</t>
  </si>
  <si>
    <t>SA150146</t>
  </si>
  <si>
    <t>SA140403</t>
  </si>
  <si>
    <t>SA140214</t>
  </si>
  <si>
    <t>SA140319</t>
  </si>
  <si>
    <t>SA150027</t>
  </si>
  <si>
    <t>SA150036</t>
  </si>
  <si>
    <t>SA150065</t>
  </si>
  <si>
    <t>SA150016</t>
  </si>
  <si>
    <t>SA150078</t>
  </si>
  <si>
    <t>SA150082</t>
  </si>
  <si>
    <t>SA150084</t>
  </si>
  <si>
    <t>SA150104</t>
  </si>
  <si>
    <t>SA150119</t>
  </si>
  <si>
    <t>SA150124</t>
  </si>
  <si>
    <t>SA150148</t>
  </si>
  <si>
    <t>SA130226</t>
  </si>
  <si>
    <t>SA140105</t>
  </si>
  <si>
    <t>SA140313</t>
  </si>
  <si>
    <t>SA140320</t>
  </si>
  <si>
    <t>SA140372</t>
  </si>
  <si>
    <t>SA140375</t>
  </si>
  <si>
    <t>SA150070</t>
  </si>
  <si>
    <t>SA150077</t>
  </si>
  <si>
    <t>SA150064</t>
  </si>
  <si>
    <t>SA150079</t>
  </si>
  <si>
    <t>SA150113</t>
  </si>
  <si>
    <t>SA150128</t>
  </si>
  <si>
    <t>SA150151</t>
  </si>
  <si>
    <t>SA140045</t>
  </si>
  <si>
    <t>SA140142</t>
  </si>
  <si>
    <t>SA140272</t>
  </si>
  <si>
    <t>SA140282</t>
  </si>
  <si>
    <t>SA150020</t>
  </si>
  <si>
    <t>SA150038</t>
  </si>
  <si>
    <t>SA150043</t>
  </si>
  <si>
    <t>SA150051</t>
  </si>
  <si>
    <t>SA150060</t>
  </si>
  <si>
    <t>SA140132</t>
  </si>
  <si>
    <t>SA150093</t>
  </si>
  <si>
    <t>SA150096</t>
  </si>
  <si>
    <t>SA150117</t>
  </si>
  <si>
    <t>SA150140</t>
  </si>
  <si>
    <t>SA150152</t>
  </si>
  <si>
    <t>SA130077</t>
  </si>
  <si>
    <t>SA150008</t>
  </si>
  <si>
    <t>SA150022</t>
  </si>
  <si>
    <t>SA150035</t>
  </si>
  <si>
    <t>SA150052</t>
  </si>
  <si>
    <t>SA150071</t>
  </si>
  <si>
    <t>SA150083</t>
  </si>
  <si>
    <t>SA150115</t>
  </si>
  <si>
    <t>SA150122</t>
  </si>
  <si>
    <t>SA150129</t>
  </si>
  <si>
    <t>SA150139</t>
  </si>
  <si>
    <t>SA150153</t>
  </si>
  <si>
    <t>SA140281</t>
  </si>
  <si>
    <t>SA140373</t>
  </si>
  <si>
    <t>SA130119</t>
  </si>
  <si>
    <t>SA130147</t>
  </si>
  <si>
    <t>SA140333</t>
  </si>
  <si>
    <t>SA130269</t>
  </si>
  <si>
    <t>SA130354</t>
  </si>
  <si>
    <t>SA140124</t>
  </si>
  <si>
    <t>SA140127</t>
  </si>
  <si>
    <t>SA140387</t>
  </si>
  <si>
    <t>SA140215</t>
  </si>
  <si>
    <t>SA140316</t>
  </si>
  <si>
    <t>SE130403</t>
  </si>
  <si>
    <t>SA140251</t>
  </si>
  <si>
    <t>SA140082</t>
  </si>
  <si>
    <t>SS150285</t>
  </si>
  <si>
    <t>SS150290</t>
  </si>
  <si>
    <t>SS150411</t>
  </si>
  <si>
    <t>SS150491</t>
  </si>
  <si>
    <t>SS150619</t>
  </si>
  <si>
    <t>SS150190</t>
  </si>
  <si>
    <t>SS150199</t>
  </si>
  <si>
    <t>SS150362</t>
  </si>
  <si>
    <t>SS150403</t>
  </si>
  <si>
    <t>SS150421</t>
  </si>
  <si>
    <t>SS150611</t>
  </si>
  <si>
    <t>SS150625</t>
  </si>
  <si>
    <t>SS150633</t>
  </si>
  <si>
    <t>SS150642</t>
  </si>
  <si>
    <t>SS150031</t>
  </si>
  <si>
    <t>SS150086</t>
  </si>
  <si>
    <t>SS150182</t>
  </si>
  <si>
    <t>SS150269</t>
  </si>
  <si>
    <t>SS150444</t>
  </si>
  <si>
    <t>SS150485</t>
  </si>
  <si>
    <t>SS150487</t>
  </si>
  <si>
    <t>SS140163</t>
  </si>
  <si>
    <t>SS140250</t>
  </si>
  <si>
    <t>SS150108</t>
  </si>
  <si>
    <t>SS150185</t>
  </si>
  <si>
    <t>SS150518</t>
  </si>
  <si>
    <t>SS140105</t>
  </si>
  <si>
    <t>SS140144</t>
  </si>
  <si>
    <t>SS140156</t>
  </si>
  <si>
    <t>SS150494</t>
  </si>
  <si>
    <t>SS150615</t>
  </si>
  <si>
    <t>SS150641</t>
  </si>
  <si>
    <t>SS150644</t>
  </si>
  <si>
    <t>SS150003</t>
  </si>
  <si>
    <t>SS150022</t>
  </si>
  <si>
    <t>SS150074</t>
  </si>
  <si>
    <t>SS150294</t>
  </si>
  <si>
    <t>SS150500</t>
  </si>
  <si>
    <t>SS150583</t>
  </si>
  <si>
    <t>SS150628</t>
  </si>
  <si>
    <t>SS150200</t>
  </si>
  <si>
    <t>SS150253</t>
  </si>
  <si>
    <t>SS150490</t>
  </si>
  <si>
    <t>SS150618</t>
  </si>
  <si>
    <t>SS140189</t>
  </si>
  <si>
    <t>SS150077</t>
  </si>
  <si>
    <t>SS150452</t>
  </si>
  <si>
    <t>SS150614</t>
  </si>
  <si>
    <t>SS150620</t>
  </si>
  <si>
    <t>SS150623</t>
  </si>
  <si>
    <t>SS150632</t>
  </si>
  <si>
    <t>SS150005</t>
  </si>
  <si>
    <t>SS150276</t>
  </si>
  <si>
    <t>SS150399</t>
  </si>
  <si>
    <t>SS150463</t>
  </si>
  <si>
    <t>SS150472</t>
  </si>
  <si>
    <t>SS150568</t>
  </si>
  <si>
    <t>SS150622</t>
  </si>
  <si>
    <t>SS150629</t>
  </si>
  <si>
    <t>SS140109</t>
  </si>
  <si>
    <t>SS140206</t>
  </si>
  <si>
    <t>SS140251</t>
  </si>
  <si>
    <t>SS140303</t>
  </si>
  <si>
    <t>SS150528</t>
  </si>
  <si>
    <t>SS150581</t>
  </si>
  <si>
    <t>SS150613</t>
  </si>
  <si>
    <t>SS150645</t>
  </si>
  <si>
    <t>SS140193</t>
  </si>
  <si>
    <t>SS150624</t>
  </si>
  <si>
    <t>SS140457</t>
  </si>
  <si>
    <t>SS150010</t>
  </si>
  <si>
    <t>SS150038</t>
  </si>
  <si>
    <t>SS150129</t>
  </si>
  <si>
    <t>SS150174</t>
  </si>
  <si>
    <t>SS150443</t>
  </si>
  <si>
    <t>SS150510</t>
  </si>
  <si>
    <t>SB60924</t>
  </si>
  <si>
    <t>SS130262</t>
  </si>
  <si>
    <t>SS140179</t>
  </si>
  <si>
    <t>SS140367</t>
  </si>
  <si>
    <t>SB61529</t>
  </si>
  <si>
    <t>SS140321</t>
  </si>
  <si>
    <t>SS140314</t>
  </si>
  <si>
    <t>SS130228</t>
  </si>
  <si>
    <t>SS140442</t>
  </si>
  <si>
    <t>SS130250</t>
  </si>
  <si>
    <t>SA140203</t>
  </si>
  <si>
    <t>SA140253</t>
  </si>
  <si>
    <t>SA140153</t>
  </si>
  <si>
    <t>SA140106</t>
  </si>
  <si>
    <t>SA140126</t>
  </si>
  <si>
    <t>SA140268</t>
  </si>
  <si>
    <t>SA140083</t>
  </si>
  <si>
    <t>SA140111</t>
  </si>
  <si>
    <t>SA140121</t>
  </si>
  <si>
    <t>SA140232</t>
  </si>
  <si>
    <t>SA140233</t>
  </si>
  <si>
    <t>SA140248</t>
  </si>
  <si>
    <t>SA140252</t>
  </si>
  <si>
    <t>SA140314</t>
  </si>
  <si>
    <t>SA130350</t>
  </si>
  <si>
    <t>SA130352</t>
  </si>
  <si>
    <t>SA140129</t>
  </si>
  <si>
    <t>SA140152</t>
  </si>
  <si>
    <t>SA140265</t>
  </si>
  <si>
    <t>SA140279</t>
  </si>
  <si>
    <t>SA140330</t>
  </si>
  <si>
    <t>SA140141</t>
  </si>
  <si>
    <t>SA140155</t>
  </si>
  <si>
    <t>SA140158</t>
  </si>
  <si>
    <t>SA140244</t>
  </si>
  <si>
    <t>SA140270</t>
  </si>
  <si>
    <t>SA140332</t>
  </si>
  <si>
    <t>SA140371</t>
  </si>
  <si>
    <t>SA130204</t>
  </si>
  <si>
    <t>SA140097</t>
  </si>
  <si>
    <t>SA140116</t>
  </si>
  <si>
    <t>SA140154</t>
  </si>
  <si>
    <t>SA140047</t>
  </si>
  <si>
    <t>SA140175</t>
  </si>
  <si>
    <t>SA140267</t>
  </si>
  <si>
    <t>SA140315</t>
  </si>
  <si>
    <t>SA140318</t>
  </si>
  <si>
    <t>SA140219</t>
  </si>
  <si>
    <t>SA140247</t>
  </si>
  <si>
    <t>SA140288</t>
  </si>
  <si>
    <t>SA140323</t>
  </si>
  <si>
    <t>SA130005</t>
  </si>
  <si>
    <t>SA140002</t>
  </si>
  <si>
    <t>SA140005</t>
  </si>
  <si>
    <t>SA140004</t>
  </si>
  <si>
    <t>SA140374</t>
  </si>
  <si>
    <t>SA140138</t>
  </si>
  <si>
    <t>SA140286</t>
  </si>
  <si>
    <t>SA140321</t>
  </si>
  <si>
    <t>SA140324</t>
  </si>
  <si>
    <t>SA140191</t>
  </si>
  <si>
    <t>SA140034</t>
  </si>
  <si>
    <t>SA140110</t>
  </si>
  <si>
    <t>SA140128</t>
  </si>
  <si>
    <t>SA140266</t>
  </si>
  <si>
    <t>SA140276</t>
  </si>
  <si>
    <t>SA130331</t>
  </si>
  <si>
    <t>SA140054</t>
  </si>
  <si>
    <t>SA140146</t>
  </si>
  <si>
    <t>SA140334</t>
  </si>
  <si>
    <t>SA140067</t>
  </si>
  <si>
    <t>SA140070</t>
  </si>
  <si>
    <t>SA140115</t>
  </si>
  <si>
    <t>SA140237</t>
  </si>
  <si>
    <t>SA140050</t>
  </si>
  <si>
    <t>SA140063</t>
  </si>
  <si>
    <t>SA140113</t>
  </si>
  <si>
    <t>SA140227</t>
  </si>
  <si>
    <t>SA140240</t>
  </si>
  <si>
    <t>SA140258</t>
  </si>
  <si>
    <t>SA130320</t>
  </si>
  <si>
    <t>SB61447</t>
  </si>
  <si>
    <t>SA130108</t>
  </si>
  <si>
    <t>SA130303</t>
  </si>
  <si>
    <t>SA130323</t>
  </si>
  <si>
    <t>SA130069</t>
  </si>
  <si>
    <t>SA130166</t>
  </si>
  <si>
    <t>SA130262</t>
  </si>
  <si>
    <t>SA130015</t>
  </si>
  <si>
    <t>SA130288</t>
  </si>
  <si>
    <t>SA130187</t>
  </si>
  <si>
    <t>SA130120</t>
  </si>
  <si>
    <t>SA130220</t>
  </si>
  <si>
    <t>SA130097</t>
  </si>
  <si>
    <t>SA130265</t>
  </si>
  <si>
    <t>SA130192</t>
  </si>
  <si>
    <t>SA140238</t>
  </si>
  <si>
    <t>SA140223</t>
  </si>
  <si>
    <t>SB60935</t>
  </si>
  <si>
    <t>SS130218</t>
  </si>
  <si>
    <t>SB61047</t>
  </si>
  <si>
    <t>SA130141</t>
  </si>
  <si>
    <t>SS150588</t>
  </si>
  <si>
    <t>SS140468</t>
  </si>
  <si>
    <t>SB61424</t>
  </si>
  <si>
    <t>SB61184</t>
  </si>
  <si>
    <t>SB61438</t>
  </si>
  <si>
    <t>SS140394</t>
  </si>
  <si>
    <t>SS140399</t>
  </si>
  <si>
    <t>SA130130</t>
  </si>
  <si>
    <t>SS140467</t>
  </si>
  <si>
    <t>SA130251</t>
  </si>
  <si>
    <t>SB61441</t>
  </si>
  <si>
    <t>SA130091</t>
  </si>
  <si>
    <t>SE61818</t>
  </si>
  <si>
    <t>SS140186</t>
  </si>
  <si>
    <t>SS140338</t>
  </si>
  <si>
    <t>SS140420</t>
  </si>
  <si>
    <t>SS140430</t>
  </si>
  <si>
    <t>SS150522</t>
  </si>
  <si>
    <t>SS140157</t>
  </si>
  <si>
    <t>SS150590</t>
  </si>
  <si>
    <t>SS150596</t>
  </si>
  <si>
    <t>SS150603</t>
  </si>
  <si>
    <t>SS150612</t>
  </si>
  <si>
    <t>SS140214</t>
  </si>
  <si>
    <t>SS150598</t>
  </si>
  <si>
    <t>SS130331</t>
  </si>
  <si>
    <t>SS150597</t>
  </si>
  <si>
    <t>SS150601</t>
  </si>
  <si>
    <t>SS150631</t>
  </si>
  <si>
    <t>SS140017</t>
  </si>
  <si>
    <t>SB61453</t>
  </si>
  <si>
    <t>SS140106</t>
  </si>
  <si>
    <t>SS150630</t>
  </si>
  <si>
    <t>SB60973</t>
  </si>
  <si>
    <t>SB61515</t>
  </si>
  <si>
    <t>SB61122</t>
  </si>
  <si>
    <t>SB61215</t>
  </si>
  <si>
    <t>SS140086</t>
  </si>
  <si>
    <t>SS140262</t>
  </si>
  <si>
    <t>SS150610</t>
  </si>
  <si>
    <t>SS150626</t>
  </si>
  <si>
    <t>SS150637</t>
  </si>
  <si>
    <t>SS130148</t>
  </si>
  <si>
    <t>SS140122</t>
  </si>
  <si>
    <t>SS140293</t>
  </si>
  <si>
    <t>SS150591</t>
  </si>
  <si>
    <t>SS140100</t>
  </si>
  <si>
    <t>SS130255</t>
  </si>
  <si>
    <t>SS140133</t>
  </si>
  <si>
    <t>SS150587</t>
  </si>
  <si>
    <t>SS140408</t>
  </si>
  <si>
    <t>SB61336</t>
  </si>
  <si>
    <t>SB61078</t>
  </si>
  <si>
    <t>SB61318</t>
  </si>
  <si>
    <t>SS130316</t>
  </si>
  <si>
    <t>SS130029</t>
  </si>
  <si>
    <t>SS130236</t>
  </si>
  <si>
    <t>SA130252</t>
  </si>
  <si>
    <t>SA130272</t>
  </si>
  <si>
    <t>SA140245</t>
  </si>
  <si>
    <t>SA140147</t>
  </si>
  <si>
    <t>SB61474</t>
  </si>
  <si>
    <t>SS130012</t>
  </si>
  <si>
    <t>SS130022</t>
  </si>
  <si>
    <t>SS130027</t>
  </si>
  <si>
    <t>SS130069</t>
  </si>
  <si>
    <t>SB61516</t>
  </si>
  <si>
    <t>SB61521</t>
  </si>
  <si>
    <t>SS130015</t>
  </si>
  <si>
    <t>SS130058</t>
  </si>
  <si>
    <t>SS130163</t>
  </si>
  <si>
    <t>SS130003</t>
  </si>
  <si>
    <t>SS130213</t>
  </si>
  <si>
    <t>SB61373</t>
  </si>
  <si>
    <t>SB61460</t>
  </si>
  <si>
    <t>SS130076</t>
  </si>
  <si>
    <t>SS130085</t>
  </si>
  <si>
    <t>SS130138</t>
  </si>
  <si>
    <t>SS130189</t>
  </si>
  <si>
    <t>SS130013</t>
  </si>
  <si>
    <t>SS130031</t>
  </si>
  <si>
    <t>SS130061</t>
  </si>
  <si>
    <t>SS130146</t>
  </si>
  <si>
    <t>SS130168</t>
  </si>
  <si>
    <t>SS130215</t>
  </si>
  <si>
    <t>SS130302</t>
  </si>
  <si>
    <t>SS130308</t>
  </si>
  <si>
    <t>SB61264</t>
  </si>
  <si>
    <t>SS130080</t>
  </si>
  <si>
    <t>SS130180</t>
  </si>
  <si>
    <t>SS130230</t>
  </si>
  <si>
    <t>SB61161</t>
  </si>
  <si>
    <t>SB61522</t>
  </si>
  <si>
    <t>SB61543</t>
  </si>
  <si>
    <t>SS130020</t>
  </si>
  <si>
    <t>SS130087</t>
  </si>
  <si>
    <t>SS130178</t>
  </si>
  <si>
    <t>SS130201</t>
  </si>
  <si>
    <t>SS130229</t>
  </si>
  <si>
    <t>SS130240</t>
  </si>
  <si>
    <t>SS130292</t>
  </si>
  <si>
    <t>SS130306</t>
  </si>
  <si>
    <t>SS130319</t>
  </si>
  <si>
    <t>SB61224</t>
  </si>
  <si>
    <t>SB61450</t>
  </si>
  <si>
    <t>SS130117</t>
  </si>
  <si>
    <t>SS130217</t>
  </si>
  <si>
    <t>SS130237</t>
  </si>
  <si>
    <t>SS130070</t>
  </si>
  <si>
    <t>SS130284</t>
  </si>
  <si>
    <t>SS130112</t>
  </si>
  <si>
    <t>SS130288</t>
  </si>
  <si>
    <t>SS130290</t>
  </si>
  <si>
    <t>SS130293</t>
  </si>
  <si>
    <t>SS130002</t>
  </si>
  <si>
    <t>SS130008</t>
  </si>
  <si>
    <t>SS130127</t>
  </si>
  <si>
    <t>SS130280</t>
  </si>
  <si>
    <t>SS130258</t>
  </si>
  <si>
    <t>SB61381</t>
  </si>
  <si>
    <t>SB61067</t>
  </si>
  <si>
    <t>SE130319</t>
  </si>
  <si>
    <t>SE130142</t>
  </si>
  <si>
    <t>SE62622</t>
  </si>
  <si>
    <t>SE62834</t>
  </si>
  <si>
    <t>SE62916</t>
  </si>
  <si>
    <t>SE63327</t>
  </si>
  <si>
    <t>SE130061</t>
  </si>
  <si>
    <t>SE130093</t>
  </si>
  <si>
    <t>SE130443</t>
  </si>
  <si>
    <t>SE130653</t>
  </si>
  <si>
    <t>SE130669</t>
  </si>
  <si>
    <t>SE63001</t>
  </si>
  <si>
    <t>SE63057</t>
  </si>
  <si>
    <t>SE63375</t>
  </si>
  <si>
    <t>SE63470</t>
  </si>
  <si>
    <t>SE130079</t>
  </si>
  <si>
    <t>SE130091</t>
  </si>
  <si>
    <t>SE130283</t>
  </si>
  <si>
    <t>SE130536</t>
  </si>
  <si>
    <t>SE63389</t>
  </si>
  <si>
    <t>SE130158</t>
  </si>
  <si>
    <t>SE130562</t>
  </si>
  <si>
    <t>SE63228</t>
  </si>
  <si>
    <t>SE130040</t>
  </si>
  <si>
    <t>SE130493</t>
  </si>
  <si>
    <t>SE130511</t>
  </si>
  <si>
    <t>SE130538</t>
  </si>
  <si>
    <t>SE130581</t>
  </si>
  <si>
    <t>SE130642</t>
  </si>
  <si>
    <t>SE130732</t>
  </si>
  <si>
    <t>SE63124</t>
  </si>
  <si>
    <t>SE62400</t>
  </si>
  <si>
    <t>SE62875</t>
  </si>
  <si>
    <t>SE130008</t>
  </si>
  <si>
    <t>SE130094</t>
  </si>
  <si>
    <t>SE130122</t>
  </si>
  <si>
    <t>SE130299</t>
  </si>
  <si>
    <t>SE130588</t>
  </si>
  <si>
    <t>SE130604</t>
  </si>
  <si>
    <t>SE130607</t>
  </si>
  <si>
    <t>SE62350</t>
  </si>
  <si>
    <t>SE62805</t>
  </si>
  <si>
    <t>SE62173</t>
  </si>
  <si>
    <t>SE130021</t>
  </si>
  <si>
    <t>SE63047</t>
  </si>
  <si>
    <t>SE63282</t>
  </si>
  <si>
    <t>SE62797</t>
  </si>
  <si>
    <t>SE130025</t>
  </si>
  <si>
    <t>SE130114</t>
  </si>
  <si>
    <t>SE130680</t>
  </si>
  <si>
    <t>SE63459</t>
  </si>
  <si>
    <t>SE62370</t>
  </si>
  <si>
    <t>SA140007</t>
  </si>
  <si>
    <t>SA140069</t>
  </si>
  <si>
    <t>SA140087</t>
  </si>
  <si>
    <t>SA140275</t>
  </si>
  <si>
    <t>SA140365</t>
  </si>
  <si>
    <t>SE141185</t>
  </si>
  <si>
    <t>SA140062</t>
  </si>
  <si>
    <t>SA140131</t>
  </si>
  <si>
    <t>SA140140</t>
  </si>
  <si>
    <t>SA140235</t>
  </si>
  <si>
    <t>SE140191</t>
  </si>
  <si>
    <t>SA140133</t>
  </si>
  <si>
    <t>SA140163</t>
  </si>
  <si>
    <t>SA140184</t>
  </si>
  <si>
    <t>SA140196</t>
  </si>
  <si>
    <t>SA140296</t>
  </si>
  <si>
    <t>SA140301</t>
  </si>
  <si>
    <t>SA140353</t>
  </si>
  <si>
    <t>SE140705</t>
  </si>
  <si>
    <t>SA130112</t>
  </si>
  <si>
    <t>SA140101</t>
  </si>
  <si>
    <t>SA140137</t>
  </si>
  <si>
    <t>SA140220</t>
  </si>
  <si>
    <t>SA140221</t>
  </si>
  <si>
    <t>SA140231</t>
  </si>
  <si>
    <t>SA140362</t>
  </si>
  <si>
    <t>SA140391</t>
  </si>
  <si>
    <t>SE140400</t>
  </si>
  <si>
    <t>SE62820</t>
  </si>
  <si>
    <t>SA140078</t>
  </si>
  <si>
    <t>SA140302</t>
  </si>
  <si>
    <t>SA140342</t>
  </si>
  <si>
    <t>SE141183</t>
  </si>
  <si>
    <t>SA130103</t>
  </si>
  <si>
    <t>SA140165</t>
  </si>
  <si>
    <t>SA140239</t>
  </si>
  <si>
    <t>SA140278</t>
  </si>
  <si>
    <t>SA140306</t>
  </si>
  <si>
    <t>SE130453</t>
  </si>
  <si>
    <t>SE141067</t>
  </si>
  <si>
    <t>SA140079</t>
  </si>
  <si>
    <t>SA140208</t>
  </si>
  <si>
    <t>SA140228</t>
  </si>
  <si>
    <t>SA140304</t>
  </si>
  <si>
    <t>SE141187</t>
  </si>
  <si>
    <t>SA140026</t>
  </si>
  <si>
    <t>SA140120</t>
  </si>
  <si>
    <t>SA140161</t>
  </si>
  <si>
    <t>SA140389</t>
  </si>
  <si>
    <t>SA140392</t>
  </si>
  <si>
    <t>SE140928</t>
  </si>
  <si>
    <t>SE63269</t>
  </si>
  <si>
    <t>SE130095</t>
  </si>
  <si>
    <t>SE140171</t>
  </si>
  <si>
    <t>SE140176</t>
  </si>
  <si>
    <t>SE140727</t>
  </si>
  <si>
    <t>SE130006</t>
  </si>
  <si>
    <t>SE130379</t>
  </si>
  <si>
    <t>SE140389</t>
  </si>
  <si>
    <t>SE140393</t>
  </si>
  <si>
    <t>SE140557</t>
  </si>
  <si>
    <t>SE140599</t>
  </si>
  <si>
    <t>SE140619</t>
  </si>
  <si>
    <t>SE140940</t>
  </si>
  <si>
    <t>SE140030</t>
  </si>
  <si>
    <t>SE140152</t>
  </si>
  <si>
    <t>SE140217</t>
  </si>
  <si>
    <t>SE140467</t>
  </si>
  <si>
    <t>SE140643</t>
  </si>
  <si>
    <t>SE140724</t>
  </si>
  <si>
    <t>SE140731</t>
  </si>
  <si>
    <t>SE140936</t>
  </si>
  <si>
    <t>SE130430</t>
  </si>
  <si>
    <t>SE140058</t>
  </si>
  <si>
    <t>SE140216</t>
  </si>
  <si>
    <t>SE140949</t>
  </si>
  <si>
    <t>SE140781</t>
  </si>
  <si>
    <t>SE140934</t>
  </si>
  <si>
    <t>SE140947</t>
  </si>
  <si>
    <t>SE130196</t>
  </si>
  <si>
    <t>SE140415</t>
  </si>
  <si>
    <t>SE140436</t>
  </si>
  <si>
    <t>SE140925</t>
  </si>
  <si>
    <t>SE130438</t>
  </si>
  <si>
    <t>SE140012</t>
  </si>
  <si>
    <t>SE140104</t>
  </si>
  <si>
    <t>SE140146</t>
  </si>
  <si>
    <t>SE140629</t>
  </si>
  <si>
    <t>SE130109</t>
  </si>
  <si>
    <t>SE140082</t>
  </si>
  <si>
    <t>SE140302</t>
  </si>
  <si>
    <t>SE140698</t>
  </si>
  <si>
    <t>SE140744</t>
  </si>
  <si>
    <t>SE140938</t>
  </si>
  <si>
    <t>SE141146</t>
  </si>
  <si>
    <t>SE63048</t>
  </si>
  <si>
    <t>SE63078</t>
  </si>
  <si>
    <t>SE63245</t>
  </si>
  <si>
    <t>SE62812</t>
  </si>
  <si>
    <t>SE62789</t>
  </si>
  <si>
    <t>SE63040</t>
  </si>
  <si>
    <t>SE63437</t>
  </si>
  <si>
    <t>SE63049</t>
  </si>
  <si>
    <t>SE63250</t>
  </si>
  <si>
    <t>SE63084</t>
  </si>
  <si>
    <t>SE140034</t>
  </si>
  <si>
    <t>SE140441</t>
  </si>
  <si>
    <t>SE130002</t>
  </si>
  <si>
    <t>SE140300</t>
  </si>
  <si>
    <t>SE140544</t>
  </si>
  <si>
    <t>SE130273</t>
  </si>
  <si>
    <t>SE130454</t>
  </si>
  <si>
    <t>SE140791</t>
  </si>
  <si>
    <t>SE140756</t>
  </si>
  <si>
    <t>SE63258</t>
  </si>
  <si>
    <t>SE140390</t>
  </si>
  <si>
    <t>SE140485</t>
  </si>
  <si>
    <t>SE62675</t>
  </si>
  <si>
    <t>SE63273</t>
  </si>
  <si>
    <t>SE62606</t>
  </si>
  <si>
    <t>SE63177</t>
  </si>
  <si>
    <t>SE63424</t>
  </si>
  <si>
    <t>SE63014</t>
  </si>
  <si>
    <t>SE63568</t>
  </si>
  <si>
    <t>SE62338</t>
  </si>
  <si>
    <t>SE62342</t>
  </si>
  <si>
    <t>SE62879</t>
  </si>
  <si>
    <t>SE63432</t>
  </si>
  <si>
    <t>SS140002</t>
  </si>
  <si>
    <t>SB61258</t>
  </si>
  <si>
    <t>SB61509</t>
  </si>
  <si>
    <t>SS130004</t>
  </si>
  <si>
    <t>SS130073</t>
  </si>
  <si>
    <t>SS130210</t>
  </si>
  <si>
    <t>SS130241</t>
  </si>
  <si>
    <t>SS130291</t>
  </si>
  <si>
    <t>SS130305</t>
  </si>
  <si>
    <t>SS140470</t>
  </si>
  <si>
    <t>SS130157</t>
  </si>
  <si>
    <t>SS130219</t>
  </si>
  <si>
    <t>SS130248</t>
  </si>
  <si>
    <t>SS130271</t>
  </si>
  <si>
    <t>SB61222</t>
  </si>
  <si>
    <t>SS130060</t>
  </si>
  <si>
    <t>SS130107</t>
  </si>
  <si>
    <t>SS130267</t>
  </si>
  <si>
    <t>SB61393</t>
  </si>
  <si>
    <t>SS130059</t>
  </si>
  <si>
    <t>SS130062</t>
  </si>
  <si>
    <t>SS130143</t>
  </si>
  <si>
    <t>SS130149</t>
  </si>
  <si>
    <t>SS130155</t>
  </si>
  <si>
    <t>SS130162</t>
  </si>
  <si>
    <t>SS130227</t>
  </si>
  <si>
    <t>SS130244</t>
  </si>
  <si>
    <t>SS130252</t>
  </si>
  <si>
    <t>SS130253</t>
  </si>
  <si>
    <t>SS130277</t>
  </si>
  <si>
    <t>SE61718</t>
  </si>
  <si>
    <t>SE62382</t>
  </si>
  <si>
    <t>SE63213</t>
  </si>
  <si>
    <t>SE63173</t>
  </si>
  <si>
    <t>SE62559</t>
  </si>
  <si>
    <t>SB61388</t>
  </si>
  <si>
    <t>SS130043</t>
  </si>
  <si>
    <t>SB61470</t>
  </si>
  <si>
    <t>SB61473</t>
  </si>
  <si>
    <t>SB61947</t>
  </si>
  <si>
    <t>SS130232</t>
  </si>
  <si>
    <t>SS130103</t>
  </si>
  <si>
    <t>SB61127</t>
  </si>
  <si>
    <t>SB61338</t>
  </si>
  <si>
    <t>SS130093</t>
  </si>
  <si>
    <t>SS130057</t>
  </si>
  <si>
    <t>SS130094</t>
  </si>
  <si>
    <t>SS130191</t>
  </si>
  <si>
    <t>SS130220</t>
  </si>
  <si>
    <t>SE62855</t>
  </si>
  <si>
    <t>SE62951</t>
  </si>
  <si>
    <t>SE63140</t>
  </si>
  <si>
    <t>SE63316</t>
  </si>
  <si>
    <t>SE63355</t>
  </si>
  <si>
    <t>SE63362</t>
  </si>
  <si>
    <t>SE63500</t>
  </si>
  <si>
    <t>SE62795</t>
  </si>
  <si>
    <t>SE62897</t>
  </si>
  <si>
    <t>SE63123</t>
  </si>
  <si>
    <t>SE63285</t>
  </si>
  <si>
    <t>SE63387</t>
  </si>
  <si>
    <t>SE63397</t>
  </si>
  <si>
    <t>SE63414</t>
  </si>
  <si>
    <t>SE130675</t>
  </si>
  <si>
    <t>SE62667</t>
  </si>
  <si>
    <t>SE62743</t>
  </si>
  <si>
    <t>SE63444</t>
  </si>
  <si>
    <t>SE06000</t>
  </si>
  <si>
    <t>SE63050</t>
  </si>
  <si>
    <t>SE63344</t>
  </si>
  <si>
    <t>SE63349</t>
  </si>
  <si>
    <t>SE63366</t>
  </si>
  <si>
    <t>SE61637</t>
  </si>
  <si>
    <t>SE62810</t>
  </si>
  <si>
    <t>SE62887</t>
  </si>
  <si>
    <t>SE62933</t>
  </si>
  <si>
    <t>SE62997</t>
  </si>
  <si>
    <t>SE63182</t>
  </si>
  <si>
    <t>SE63185</t>
  </si>
  <si>
    <t>SE63504</t>
  </si>
  <si>
    <t>SE62331</t>
  </si>
  <si>
    <t>SE62718</t>
  </si>
  <si>
    <t>SE63009</t>
  </si>
  <si>
    <t>SE63436</t>
  </si>
  <si>
    <t>SE63463</t>
  </si>
  <si>
    <t>SE141173</t>
  </si>
  <si>
    <t>SE62865</t>
  </si>
  <si>
    <t>SE62903</t>
  </si>
  <si>
    <t>SE63106</t>
  </si>
  <si>
    <t>SE63139</t>
  </si>
  <si>
    <t>SE63379</t>
  </si>
  <si>
    <t>SE62420</t>
  </si>
  <si>
    <t>SE62482</t>
  </si>
  <si>
    <t>SE62641</t>
  </si>
  <si>
    <t>SE62808</t>
  </si>
  <si>
    <t>SE62866</t>
  </si>
  <si>
    <t>SE62978</t>
  </si>
  <si>
    <t>SE63075</t>
  </si>
  <si>
    <t>SE63187</t>
  </si>
  <si>
    <t>SE63356</t>
  </si>
  <si>
    <t>SE61937</t>
  </si>
  <si>
    <t>SE62163</t>
  </si>
  <si>
    <t>SE62515</t>
  </si>
  <si>
    <t>SE62518</t>
  </si>
  <si>
    <t>SE62561</t>
  </si>
  <si>
    <t>SE62571</t>
  </si>
  <si>
    <t>SE62730</t>
  </si>
  <si>
    <t>SE62939</t>
  </si>
  <si>
    <t>SE63055</t>
  </si>
  <si>
    <t>SE62929</t>
  </si>
  <si>
    <t>SE63054</t>
  </si>
  <si>
    <t>SE63178</t>
  </si>
  <si>
    <t>SE63352</t>
  </si>
  <si>
    <t>SE63453</t>
  </si>
  <si>
    <t>SE63547</t>
  </si>
  <si>
    <t>SE62881</t>
  </si>
  <si>
    <t>SE62953</t>
  </si>
  <si>
    <t>SE63087</t>
  </si>
  <si>
    <t>SE63195</t>
  </si>
  <si>
    <t>SE62345</t>
  </si>
  <si>
    <t>SE62673</t>
  </si>
  <si>
    <t>SE140005</t>
  </si>
  <si>
    <t>SE130064</t>
  </si>
  <si>
    <t>SE140238</t>
  </si>
  <si>
    <t>SE140340</t>
  </si>
  <si>
    <t>SE140376</t>
  </si>
  <si>
    <t>SE140490</t>
  </si>
  <si>
    <t>SE140667</t>
  </si>
  <si>
    <t>SE140735</t>
  </si>
  <si>
    <t>SE140774</t>
  </si>
  <si>
    <t>SE130276</t>
  </si>
  <si>
    <t>SE140186</t>
  </si>
  <si>
    <t>SE140527</t>
  </si>
  <si>
    <t>SE140044</t>
  </si>
  <si>
    <t>SE140253</t>
  </si>
  <si>
    <t>SE140266</t>
  </si>
  <si>
    <t>SE140310</t>
  </si>
  <si>
    <t>SE140464</t>
  </si>
  <si>
    <t>SE140899</t>
  </si>
  <si>
    <t>SE141139</t>
  </si>
  <si>
    <t>SE130146</t>
  </si>
  <si>
    <t>SE141066</t>
  </si>
  <si>
    <t>SE140885</t>
  </si>
  <si>
    <t>SE141085</t>
  </si>
  <si>
    <t>SE141158</t>
  </si>
  <si>
    <t>SE62578</t>
  </si>
  <si>
    <t>SE63539</t>
  </si>
  <si>
    <t>SE140504</t>
  </si>
  <si>
    <t>SE130134</t>
  </si>
  <si>
    <t>SE130548</t>
  </si>
  <si>
    <t>SE140385</t>
  </si>
  <si>
    <t>SE63468</t>
  </si>
  <si>
    <t>SE140371</t>
  </si>
  <si>
    <t>SE140515</t>
  </si>
  <si>
    <t>SE140145</t>
  </si>
  <si>
    <t>SE140982</t>
  </si>
  <si>
    <t>SE141104</t>
  </si>
  <si>
    <t>SE140449</t>
  </si>
  <si>
    <t>SE63288</t>
  </si>
  <si>
    <t>SE63385</t>
  </si>
  <si>
    <t>SE140040</t>
  </si>
  <si>
    <t>SE140228</t>
  </si>
  <si>
    <t>SE140465</t>
  </si>
  <si>
    <t>SE130167</t>
  </si>
  <si>
    <t>SE130746</t>
  </si>
  <si>
    <t>SE141076</t>
  </si>
  <si>
    <t>SE140172</t>
  </si>
  <si>
    <t>SE141092</t>
  </si>
  <si>
    <t>SE140018</t>
  </si>
  <si>
    <t>SE140296</t>
  </si>
  <si>
    <t>SE140511</t>
  </si>
  <si>
    <t>SE140777</t>
  </si>
  <si>
    <t>SE140486</t>
  </si>
  <si>
    <t>SE140897</t>
  </si>
  <si>
    <t>SE140427</t>
  </si>
  <si>
    <t>SE62862</t>
  </si>
  <si>
    <t>SE140046</t>
  </si>
  <si>
    <t>SE130193</t>
  </si>
  <si>
    <t>SE130662</t>
  </si>
  <si>
    <t>SE140746</t>
  </si>
  <si>
    <t>SE140079</t>
  </si>
  <si>
    <t>SE140439</t>
  </si>
  <si>
    <t>SE62011</t>
  </si>
  <si>
    <t>SE140765</t>
  </si>
  <si>
    <t>SE140973</t>
  </si>
  <si>
    <t>SE141114</t>
  </si>
  <si>
    <t>SE140059</t>
  </si>
  <si>
    <t>SE140060</t>
  </si>
  <si>
    <t>SE140425</t>
  </si>
  <si>
    <t>SE63072</t>
  </si>
  <si>
    <t>SE141084</t>
  </si>
  <si>
    <t>SE140391</t>
  </si>
  <si>
    <t>SE140967</t>
  </si>
  <si>
    <t>SE141032</t>
  </si>
  <si>
    <t>SE141182</t>
  </si>
  <si>
    <t>SE130717</t>
  </si>
  <si>
    <t>SE140849</t>
  </si>
  <si>
    <t>SE05834</t>
  </si>
  <si>
    <t>SE140285</t>
  </si>
  <si>
    <t>SE140771</t>
  </si>
  <si>
    <t>SE140022</t>
  </si>
  <si>
    <t>SE140074</t>
  </si>
  <si>
    <t>SE140140</t>
  </si>
  <si>
    <t>SE140247</t>
  </si>
  <si>
    <t>SE140251</t>
  </si>
  <si>
    <t>SE140274</t>
  </si>
  <si>
    <t>SE140661</t>
  </si>
  <si>
    <t>SE140151</t>
  </si>
  <si>
    <t>SE140242</t>
  </si>
  <si>
    <t>SE140445</t>
  </si>
  <si>
    <t>SE140448</t>
  </si>
  <si>
    <t>SE140455</t>
  </si>
  <si>
    <t>SE140910</t>
  </si>
  <si>
    <t>SE141062</t>
  </si>
  <si>
    <t>SE130106</t>
  </si>
  <si>
    <t>SE140136</t>
  </si>
  <si>
    <t>SE140297</t>
  </si>
  <si>
    <t>SE140380</t>
  </si>
  <si>
    <t>SE140590</t>
  </si>
  <si>
    <t>SE140983</t>
  </si>
  <si>
    <t>SE141151</t>
  </si>
  <si>
    <t>SE130253</t>
  </si>
  <si>
    <t>SE140016</t>
  </si>
  <si>
    <t>SE140816</t>
  </si>
  <si>
    <t>SE141150</t>
  </si>
  <si>
    <t>SE62913</t>
  </si>
  <si>
    <t>SE140223</t>
  </si>
  <si>
    <t>SE140248</t>
  </si>
  <si>
    <t>SE140721</t>
  </si>
  <si>
    <t>SE140679</t>
  </si>
  <si>
    <t>SE140742</t>
  </si>
  <si>
    <t>SE140758</t>
  </si>
  <si>
    <t>SE141088</t>
  </si>
  <si>
    <t>SE140659</t>
  </si>
  <si>
    <t>SE140830</t>
  </si>
  <si>
    <t>SE140832</t>
  </si>
  <si>
    <t>SE130433</t>
  </si>
  <si>
    <t>SE140368</t>
  </si>
  <si>
    <t>SE140447</t>
  </si>
  <si>
    <t>SE140528</t>
  </si>
  <si>
    <t>SE140569</t>
  </si>
  <si>
    <t>SE140614</t>
  </si>
  <si>
    <t>SE140968</t>
  </si>
  <si>
    <t>SE130231</t>
  </si>
  <si>
    <t>SE130516</t>
  </si>
  <si>
    <t>SE140108</t>
  </si>
  <si>
    <t>SE140254</t>
  </si>
  <si>
    <t>SE141165</t>
  </si>
  <si>
    <t>SE130322</t>
  </si>
  <si>
    <t>SE140613</t>
  </si>
  <si>
    <t>SE140616</t>
  </si>
  <si>
    <t>SE130657</t>
  </si>
  <si>
    <t>SE140357</t>
  </si>
  <si>
    <t>SE140651</t>
  </si>
  <si>
    <t>SE130659</t>
  </si>
  <si>
    <t>SE140026</t>
  </si>
  <si>
    <t>SE140097</t>
  </si>
  <si>
    <t>SE140256</t>
  </si>
  <si>
    <t>SE140268</t>
  </si>
  <si>
    <t>SE140713</t>
  </si>
  <si>
    <t>SE140989</t>
  </si>
  <si>
    <t>SE130406</t>
  </si>
  <si>
    <t>SE140236</t>
  </si>
  <si>
    <t>SE140775</t>
  </si>
  <si>
    <t>SE140882</t>
  </si>
  <si>
    <t>SE141019</t>
  </si>
  <si>
    <t>SE141083</t>
  </si>
  <si>
    <t>SE140672</t>
  </si>
  <si>
    <t>SE140878</t>
  </si>
  <si>
    <t>SE140202</t>
  </si>
  <si>
    <t>SE140554</t>
  </si>
  <si>
    <t>SE140737</t>
  </si>
  <si>
    <t>SE130279</t>
  </si>
  <si>
    <t>SE140499</t>
  </si>
  <si>
    <t>SE140868</t>
  </si>
  <si>
    <t>SE63390</t>
  </si>
  <si>
    <t>SE140829</t>
  </si>
  <si>
    <t>SE140676</t>
  </si>
  <si>
    <t>SE130185</t>
  </si>
  <si>
    <t>SE140362</t>
  </si>
  <si>
    <t>SE140057</t>
  </si>
  <si>
    <t>SE140382</t>
  </si>
  <si>
    <t>SE140587</t>
  </si>
  <si>
    <t>SE130169</t>
  </si>
  <si>
    <t>SE141063</t>
  </si>
  <si>
    <t>SE140072</t>
  </si>
  <si>
    <t>SE140639</t>
  </si>
  <si>
    <t>SE141132</t>
  </si>
  <si>
    <t>SE130011</t>
  </si>
  <si>
    <t>SE130043</t>
  </si>
  <si>
    <t>SE130261</t>
  </si>
  <si>
    <t>SE130268</t>
  </si>
  <si>
    <t>SE130526</t>
  </si>
  <si>
    <t>SE130546</t>
  </si>
  <si>
    <t>SE130575</t>
  </si>
  <si>
    <t>SE140996</t>
  </si>
  <si>
    <t>SE63211</t>
  </si>
  <si>
    <t>SE141178</t>
  </si>
  <si>
    <t>SE140117</t>
  </si>
  <si>
    <t>SE130247</t>
  </si>
  <si>
    <t>SE130579</t>
  </si>
  <si>
    <t>SE140547</t>
  </si>
  <si>
    <t>SE140957</t>
  </si>
  <si>
    <t>SE140979</t>
  </si>
  <si>
    <t>SE141135</t>
  </si>
  <si>
    <t>SE130626</t>
  </si>
  <si>
    <t>SE140069</t>
  </si>
  <si>
    <t>SE140213</t>
  </si>
  <si>
    <t>SE62488</t>
  </si>
  <si>
    <t>SE140675</t>
  </si>
  <si>
    <t>SE140732</t>
  </si>
  <si>
    <t>SE140831</t>
  </si>
  <si>
    <t>SE141172</t>
  </si>
  <si>
    <t>SE140716</t>
  </si>
  <si>
    <t>SE140730</t>
  </si>
  <si>
    <t>SE140092</t>
  </si>
  <si>
    <t>SE140526</t>
  </si>
  <si>
    <t>SE141130</t>
  </si>
  <si>
    <t>SE140133</t>
  </si>
  <si>
    <t>SE140161</t>
  </si>
  <si>
    <t>SE140284</t>
  </si>
  <si>
    <t>SE140595</t>
  </si>
  <si>
    <t>SE141018</t>
  </si>
  <si>
    <t>SE140088</t>
  </si>
  <si>
    <t>SE140153</t>
  </si>
  <si>
    <t>SE140132</t>
  </si>
  <si>
    <t>SE140961</t>
  </si>
  <si>
    <t>SE141015</t>
  </si>
  <si>
    <t>SE141060</t>
  </si>
  <si>
    <t>SE140954</t>
  </si>
  <si>
    <t>SE130619</t>
  </si>
  <si>
    <t>SE140019</t>
  </si>
  <si>
    <t>SE140027</t>
  </si>
  <si>
    <t>SE140039</t>
  </si>
  <si>
    <t>SE140053</t>
  </si>
  <si>
    <t>SE140076</t>
  </si>
  <si>
    <t>SE140190</t>
  </si>
  <si>
    <t>SE140728</t>
  </si>
  <si>
    <t>SE140927</t>
  </si>
  <si>
    <t>SE140129</t>
  </si>
  <si>
    <t>SE140028</t>
  </si>
  <si>
    <t>SE140275</t>
  </si>
  <si>
    <t>SE140489</t>
  </si>
  <si>
    <t>SE140745</t>
  </si>
  <si>
    <t>SE130528</t>
  </si>
  <si>
    <t>SE140620</t>
  </si>
  <si>
    <t>SE141027</t>
  </si>
  <si>
    <t>SE151537</t>
  </si>
  <si>
    <t>SE140743</t>
  </si>
  <si>
    <t>SE140061</t>
  </si>
  <si>
    <t>SE140090</t>
  </si>
  <si>
    <t>SE140306</t>
  </si>
  <si>
    <t>SE140372</t>
  </si>
  <si>
    <t>SE140904</t>
  </si>
  <si>
    <t>SE130137</t>
  </si>
  <si>
    <t>SE140615</t>
  </si>
  <si>
    <t>SE140682</t>
  </si>
  <si>
    <t>SE130220</t>
  </si>
  <si>
    <t>SE140131</t>
  </si>
  <si>
    <t>SE140138</t>
  </si>
  <si>
    <t>SE140159</t>
  </si>
  <si>
    <t>SE140222</t>
  </si>
  <si>
    <t>SE140404</t>
  </si>
  <si>
    <t>SE140432</t>
  </si>
  <si>
    <t>SE130488</t>
  </si>
  <si>
    <t>SE130494</t>
  </si>
  <si>
    <t>SE130721</t>
  </si>
  <si>
    <t>SE140848</t>
  </si>
  <si>
    <t>SE140857</t>
  </si>
  <si>
    <t>SE63156</t>
  </si>
  <si>
    <t>SE130297</t>
  </si>
  <si>
    <t>SE130602</t>
  </si>
  <si>
    <t>SE130628</t>
  </si>
  <si>
    <t>SE140109</t>
  </si>
  <si>
    <t>SE140126</t>
  </si>
  <si>
    <t>SE140329</t>
  </si>
  <si>
    <t>SE140509</t>
  </si>
  <si>
    <t>SE140741</t>
  </si>
  <si>
    <t>SE04257</t>
  </si>
  <si>
    <t>SE130474</t>
  </si>
  <si>
    <t>SE130529</t>
  </si>
  <si>
    <t>SE130655</t>
  </si>
  <si>
    <t>SE63099</t>
  </si>
  <si>
    <t>SE130105</t>
  </si>
  <si>
    <t>SE130578</t>
  </si>
  <si>
    <t>SE130695</t>
  </si>
  <si>
    <t>SE62108</t>
  </si>
  <si>
    <t>SE62804</t>
  </si>
  <si>
    <t>SE63447</t>
  </si>
  <si>
    <t>SE130333</t>
  </si>
  <si>
    <t>SE140017</t>
  </si>
  <si>
    <t>SE140070</t>
  </si>
  <si>
    <t>SE140111</t>
  </si>
  <si>
    <t>SE61837</t>
  </si>
  <si>
    <t>SE130397</t>
  </si>
  <si>
    <t>SE130432</t>
  </si>
  <si>
    <t>SE130623</t>
  </si>
  <si>
    <t>SE130637</t>
  </si>
  <si>
    <t>SE130640</t>
  </si>
  <si>
    <t>SE130719</t>
  </si>
  <si>
    <t>SE140062</t>
  </si>
  <si>
    <t>SE140261</t>
  </si>
  <si>
    <t>SE140846</t>
  </si>
  <si>
    <t>SE62844</t>
  </si>
  <si>
    <t>SE130293</t>
  </si>
  <si>
    <t>SE130431</t>
  </si>
  <si>
    <t>SE130543</t>
  </si>
  <si>
    <t>SE130605</t>
  </si>
  <si>
    <t>SE130661</t>
  </si>
  <si>
    <t>SE130720</t>
  </si>
  <si>
    <t>SE130731</t>
  </si>
  <si>
    <t>SE140094</t>
  </si>
  <si>
    <t>SE62587</t>
  </si>
  <si>
    <t>SE63051</t>
  </si>
  <si>
    <t>SE130420</t>
  </si>
  <si>
    <t>SE130457</t>
  </si>
  <si>
    <t>SE130057</t>
  </si>
  <si>
    <t>SE63199</t>
  </si>
  <si>
    <t>SE130172</t>
  </si>
  <si>
    <t>SE140065</t>
  </si>
  <si>
    <t>SE140115</t>
  </si>
  <si>
    <t>SE140270</t>
  </si>
  <si>
    <t>SE140355</t>
  </si>
  <si>
    <t>SE61687</t>
  </si>
  <si>
    <t>SE130352</t>
  </si>
  <si>
    <t>SE130582</t>
  </si>
  <si>
    <t>SE130608</t>
  </si>
  <si>
    <t>SE130688</t>
  </si>
  <si>
    <t>SE130718</t>
  </si>
  <si>
    <t>SE63315</t>
  </si>
  <si>
    <t>SE130099</t>
  </si>
  <si>
    <t>SE130295</t>
  </si>
  <si>
    <t>SE130356</t>
  </si>
  <si>
    <t>SE130383</t>
  </si>
  <si>
    <t>SE130451</t>
  </si>
  <si>
    <t>SE130544</t>
  </si>
  <si>
    <t>SE140038</t>
  </si>
  <si>
    <t>SE140080</t>
  </si>
  <si>
    <t>SE141075</t>
  </si>
  <si>
    <t>SE130140</t>
  </si>
  <si>
    <t>SE130190</t>
  </si>
  <si>
    <t>SE62732</t>
  </si>
  <si>
    <t>SE130165</t>
  </si>
  <si>
    <t>SE130591</t>
  </si>
  <si>
    <t>SE130636</t>
  </si>
  <si>
    <t>SE130699</t>
  </si>
  <si>
    <t>SE130775</t>
  </si>
  <si>
    <t>SE130221</t>
  </si>
  <si>
    <t>SE130510</t>
  </si>
  <si>
    <t>SE130757</t>
  </si>
  <si>
    <t>SE140045</t>
  </si>
  <si>
    <t>SE140056</t>
  </si>
  <si>
    <t>SE140271</t>
  </si>
  <si>
    <t>SE140289</t>
  </si>
  <si>
    <t>SE140319</t>
  </si>
  <si>
    <t>SE140348</t>
  </si>
  <si>
    <t>SE63317</t>
  </si>
  <si>
    <t>SE130186</t>
  </si>
  <si>
    <t>SE130305</t>
  </si>
  <si>
    <t>SE130515</t>
  </si>
  <si>
    <t>SE130639</t>
  </si>
  <si>
    <t>SE140014</t>
  </si>
  <si>
    <t>SE140609</t>
  </si>
  <si>
    <t>SE140007</t>
  </si>
  <si>
    <t>SB60801</t>
  </si>
  <si>
    <t>SA130018</t>
  </si>
  <si>
    <t>SA130023</t>
  </si>
  <si>
    <t>SA130079</t>
  </si>
  <si>
    <t>SA130239</t>
  </si>
  <si>
    <t>SA130297</t>
  </si>
  <si>
    <t>SA130073</t>
  </si>
  <si>
    <t>SA130059</t>
  </si>
  <si>
    <t>SA130064</t>
  </si>
  <si>
    <t>SA130088</t>
  </si>
  <si>
    <t>SA130056</t>
  </si>
  <si>
    <t>SA130164</t>
  </si>
  <si>
    <t>SA130325</t>
  </si>
  <si>
    <t>SA130338</t>
  </si>
  <si>
    <t>SA140261</t>
  </si>
  <si>
    <t>SA140149</t>
  </si>
  <si>
    <t>SA130353</t>
  </si>
  <si>
    <t>SA140016</t>
  </si>
  <si>
    <t>SA140271</t>
  </si>
  <si>
    <t>SA140197</t>
  </si>
  <si>
    <t>SE150576</t>
  </si>
  <si>
    <t>SE150638</t>
  </si>
  <si>
    <t>SE150814</t>
  </si>
  <si>
    <t>SE150865</t>
  </si>
  <si>
    <t>SE151089</t>
  </si>
  <si>
    <t>SE151216</t>
  </si>
  <si>
    <t>SE150946</t>
  </si>
  <si>
    <t>SE130260</t>
  </si>
  <si>
    <t>SE150568</t>
  </si>
  <si>
    <t>SE150619</t>
  </si>
  <si>
    <t>SE150649</t>
  </si>
  <si>
    <t>SE150693</t>
  </si>
  <si>
    <t>SE150860</t>
  </si>
  <si>
    <t>SE151011</t>
  </si>
  <si>
    <t>SE151062</t>
  </si>
  <si>
    <t>SE151345</t>
  </si>
  <si>
    <t>SE140050</t>
  </si>
  <si>
    <t>SE150163</t>
  </si>
  <si>
    <t>SE150721</t>
  </si>
  <si>
    <t>SE150850</t>
  </si>
  <si>
    <t>SE150909</t>
  </si>
  <si>
    <t>SE150992</t>
  </si>
  <si>
    <t>SE151233</t>
  </si>
  <si>
    <t>SE150637</t>
  </si>
  <si>
    <t>SE150746</t>
  </si>
  <si>
    <t>SE150812</t>
  </si>
  <si>
    <t>SE150974</t>
  </si>
  <si>
    <t>SE151241</t>
  </si>
  <si>
    <t>SE151271</t>
  </si>
  <si>
    <t>SE151274</t>
  </si>
  <si>
    <t>SE151301</t>
  </si>
  <si>
    <t>SE151372</t>
  </si>
  <si>
    <t>SE150050</t>
  </si>
  <si>
    <t>SE150056</t>
  </si>
  <si>
    <t>SE150130</t>
  </si>
  <si>
    <t>SE150193</t>
  </si>
  <si>
    <t>SE150267</t>
  </si>
  <si>
    <t>SE150378</t>
  </si>
  <si>
    <t>SE150381</t>
  </si>
  <si>
    <t>SE150499</t>
  </si>
  <si>
    <t>SE150822</t>
  </si>
  <si>
    <t>SE150867</t>
  </si>
  <si>
    <t>SE151004</t>
  </si>
  <si>
    <t>SE151279</t>
  </si>
  <si>
    <t>SE150085</t>
  </si>
  <si>
    <t>SE150214</t>
  </si>
  <si>
    <t>SE150646</t>
  </si>
  <si>
    <t>SE150669</t>
  </si>
  <si>
    <t>SE150719</t>
  </si>
  <si>
    <t>SE150774</t>
  </si>
  <si>
    <t>SE150815</t>
  </si>
  <si>
    <t>SE151163</t>
  </si>
  <si>
    <t>SE151286</t>
  </si>
  <si>
    <t>SE151525</t>
  </si>
  <si>
    <t>SE151456</t>
  </si>
  <si>
    <t>SE150636</t>
  </si>
  <si>
    <t>SE150661</t>
  </si>
  <si>
    <t>SE150979</t>
  </si>
  <si>
    <t>SE151228</t>
  </si>
  <si>
    <t>SE151336</t>
  </si>
  <si>
    <t>SE150105</t>
  </si>
  <si>
    <t>SE150645</t>
  </si>
  <si>
    <t>SE151317</t>
  </si>
  <si>
    <t>SE150529</t>
  </si>
  <si>
    <t>SE150633</t>
  </si>
  <si>
    <t>SE150980</t>
  </si>
  <si>
    <t>SE151181</t>
  </si>
  <si>
    <t>SE151235</t>
  </si>
  <si>
    <t>SE150039</t>
  </si>
  <si>
    <t>SE150204</t>
  </si>
  <si>
    <t>SE150262</t>
  </si>
  <si>
    <t>SE150352</t>
  </si>
  <si>
    <t>SE150520</t>
  </si>
  <si>
    <t>SE150743</t>
  </si>
  <si>
    <t>SE151236</t>
  </si>
  <si>
    <t>SE151484</t>
  </si>
  <si>
    <t>SE140323</t>
  </si>
  <si>
    <t>SE141012</t>
  </si>
  <si>
    <t>SE141071</t>
  </si>
  <si>
    <t>SE150121</t>
  </si>
  <si>
    <t>SE150300</t>
  </si>
  <si>
    <t>SE150614</t>
  </si>
  <si>
    <t>SE150718</t>
  </si>
  <si>
    <t>SE151033</t>
  </si>
  <si>
    <t>SE151540</t>
  </si>
  <si>
    <t>SE63469</t>
  </si>
  <si>
    <t>SE140666</t>
  </si>
  <si>
    <t>SE150854</t>
  </si>
  <si>
    <t>SE151039</t>
  </si>
  <si>
    <t>SE151070</t>
  </si>
  <si>
    <t>SE151098</t>
  </si>
  <si>
    <t>SE151343</t>
  </si>
  <si>
    <t>SE151417</t>
  </si>
  <si>
    <t>SE151502</t>
  </si>
  <si>
    <t>SE150144</t>
  </si>
  <si>
    <t>SE150220</t>
  </si>
  <si>
    <t>SE150562</t>
  </si>
  <si>
    <t>SE151002</t>
  </si>
  <si>
    <t>SE151157</t>
  </si>
  <si>
    <t>SE151288</t>
  </si>
  <si>
    <t>SE151316</t>
  </si>
  <si>
    <t>SE150572</t>
  </si>
  <si>
    <t>SE150657</t>
  </si>
  <si>
    <t>SE150739</t>
  </si>
  <si>
    <t>SE150836</t>
  </si>
  <si>
    <t>SE151058</t>
  </si>
  <si>
    <t>SE151155</t>
  </si>
  <si>
    <t>SE151249</t>
  </si>
  <si>
    <t>SE151346</t>
  </si>
  <si>
    <t>SE151433</t>
  </si>
  <si>
    <t>SE150070</t>
  </si>
  <si>
    <t>SE150373</t>
  </si>
  <si>
    <t>SE150903</t>
  </si>
  <si>
    <t>SE151254</t>
  </si>
  <si>
    <t>SE150004</t>
  </si>
  <si>
    <t>SE150150</t>
  </si>
  <si>
    <t>SE150394</t>
  </si>
  <si>
    <t>SE150885</t>
  </si>
  <si>
    <t>SE151225</t>
  </si>
  <si>
    <t>SE130759</t>
  </si>
  <si>
    <t>SE150708</t>
  </si>
  <si>
    <t>SE150729</t>
  </si>
  <si>
    <t>SE150944</t>
  </si>
  <si>
    <t>SE151015</t>
  </si>
  <si>
    <t>SE151035</t>
  </si>
  <si>
    <t>SE151211</t>
  </si>
  <si>
    <t>SE151312</t>
  </si>
  <si>
    <t>SE150021</t>
  </si>
  <si>
    <t>SE150055</t>
  </si>
  <si>
    <t>SE150136</t>
  </si>
  <si>
    <t>SE150246</t>
  </si>
  <si>
    <t>SE150462</t>
  </si>
  <si>
    <t>SE150676</t>
  </si>
  <si>
    <t>SE150780</t>
  </si>
  <si>
    <t>SE150905</t>
  </si>
  <si>
    <t>SE150990</t>
  </si>
  <si>
    <t>SE151017</t>
  </si>
  <si>
    <t>SE151055</t>
  </si>
  <si>
    <t>SE151523</t>
  </si>
  <si>
    <t>SE150677</t>
  </si>
  <si>
    <t>SE150783</t>
  </si>
  <si>
    <t>SE150904</t>
  </si>
  <si>
    <t>SE151261</t>
  </si>
  <si>
    <t>SE151463</t>
  </si>
  <si>
    <t>SE150068</t>
  </si>
  <si>
    <t>SE150243</t>
  </si>
  <si>
    <t>SE150371</t>
  </si>
  <si>
    <t>SE150507</t>
  </si>
  <si>
    <t>SE150883</t>
  </si>
  <si>
    <t>SE150889</t>
  </si>
  <si>
    <t>SE140475</t>
  </si>
  <si>
    <t>SE141005</t>
  </si>
  <si>
    <t>SE141035</t>
  </si>
  <si>
    <t>SE130182</t>
  </si>
  <si>
    <t>SE130471</t>
  </si>
  <si>
    <t>SE140398</t>
  </si>
  <si>
    <t>SE130525</t>
  </si>
  <si>
    <t>SE140560</t>
  </si>
  <si>
    <t>SE130056</t>
  </si>
  <si>
    <t>SE62096</t>
  </si>
  <si>
    <t>SE62184</t>
  </si>
  <si>
    <t>SE62938</t>
  </si>
  <si>
    <t>SE63135</t>
  </si>
  <si>
    <t>SE63208</t>
  </si>
  <si>
    <t>SE61616</t>
  </si>
  <si>
    <t>SE63218</t>
  </si>
  <si>
    <t>SE61647</t>
  </si>
  <si>
    <t>SE62634</t>
  </si>
  <si>
    <t>SE61764</t>
  </si>
  <si>
    <t>SE62474</t>
  </si>
  <si>
    <t>SE61755</t>
  </si>
  <si>
    <t>SE62779</t>
  </si>
  <si>
    <t>SE62965</t>
  </si>
  <si>
    <t>SE130337</t>
  </si>
  <si>
    <t>SE130460</t>
  </si>
  <si>
    <t>SE63203</t>
  </si>
  <si>
    <t>SE61930</t>
  </si>
  <si>
    <t>SE62816</t>
  </si>
  <si>
    <t>SE130195</t>
  </si>
  <si>
    <t>SE62282</t>
  </si>
  <si>
    <t>SE63042</t>
  </si>
  <si>
    <t>SE61784</t>
  </si>
  <si>
    <t>SS140077</t>
  </si>
  <si>
    <t>SS130152</t>
  </si>
  <si>
    <t>SS140188</t>
  </si>
  <si>
    <t>SS150621</t>
  </si>
  <si>
    <t>SS150634</t>
  </si>
  <si>
    <t>SS150639</t>
  </si>
  <si>
    <t>SS150647</t>
  </si>
  <si>
    <t>SS130310</t>
  </si>
  <si>
    <t>SS150166</t>
  </si>
  <si>
    <t>SS150270</t>
  </si>
  <si>
    <t>SS150282</t>
  </si>
  <si>
    <t>SS150480</t>
  </si>
  <si>
    <t>SS150557</t>
  </si>
  <si>
    <t>SS150567</t>
  </si>
  <si>
    <t>SS150498</t>
  </si>
  <si>
    <t>SS130174</t>
  </si>
  <si>
    <t>SS150617</t>
  </si>
  <si>
    <t>SS140456</t>
  </si>
  <si>
    <t>SS150156</t>
  </si>
  <si>
    <t>SS150181</t>
  </si>
  <si>
    <t>SS150328</t>
  </si>
  <si>
    <t>SS150335</t>
  </si>
  <si>
    <t>SS150350</t>
  </si>
  <si>
    <t>SS150504</t>
  </si>
  <si>
    <t>SS150552</t>
  </si>
  <si>
    <t>SS150023</t>
  </si>
  <si>
    <t>SS150515</t>
  </si>
  <si>
    <t>SS150609</t>
  </si>
  <si>
    <t>SS150616</t>
  </si>
  <si>
    <t>SS140075</t>
  </si>
  <si>
    <t>SS150017</t>
  </si>
  <si>
    <t>SS150047</t>
  </si>
  <si>
    <t>SS150266</t>
  </si>
  <si>
    <t>SS150257</t>
  </si>
  <si>
    <t>SS150283</t>
  </si>
  <si>
    <t>SS150424</t>
  </si>
  <si>
    <t>SS150442</t>
  </si>
  <si>
    <t>SS150479</t>
  </si>
  <si>
    <t>SS150483</t>
  </si>
  <si>
    <t>SS150586</t>
  </si>
  <si>
    <t>SS150608</t>
  </si>
  <si>
    <t>SS150067</t>
  </si>
  <si>
    <t>SS130283</t>
  </si>
  <si>
    <t>SS150635</t>
  </si>
  <si>
    <t>SS150465</t>
  </si>
  <si>
    <t>SS150295</t>
  </si>
  <si>
    <t>SS150346</t>
  </si>
  <si>
    <t>SS150390</t>
  </si>
  <si>
    <t>SS150468</t>
  </si>
  <si>
    <t>SS150579</t>
  </si>
  <si>
    <t>SB61497</t>
  </si>
  <si>
    <t>SS140147</t>
  </si>
  <si>
    <t>SE62371</t>
  </si>
  <si>
    <t>SS140238</t>
  </si>
  <si>
    <t>SS140117</t>
  </si>
  <si>
    <t>SS130034</t>
  </si>
  <si>
    <t>SS130026</t>
  </si>
  <si>
    <t>SS130055</t>
  </si>
  <si>
    <t>SS130072</t>
  </si>
  <si>
    <t>SS130119</t>
  </si>
  <si>
    <t>SS130153</t>
  </si>
  <si>
    <t>SS130040</t>
  </si>
  <si>
    <t>SS130054</t>
  </si>
  <si>
    <t>SS130100</t>
  </si>
  <si>
    <t>SS130194</t>
  </si>
  <si>
    <t>SS130216</t>
  </si>
  <si>
    <t>SB61181</t>
  </si>
  <si>
    <t>SS130102</t>
  </si>
  <si>
    <t>SB61325</t>
  </si>
  <si>
    <t>SS130243</t>
  </si>
  <si>
    <t>SA130030</t>
  </si>
  <si>
    <t>SA130144</t>
  </si>
  <si>
    <t>SA130177</t>
  </si>
  <si>
    <t>SA130162</t>
  </si>
  <si>
    <t>SA130193</t>
  </si>
  <si>
    <t>SA130202</t>
  </si>
  <si>
    <t>SA130278</t>
  </si>
  <si>
    <t>SA130279</t>
  </si>
  <si>
    <t>SB61427</t>
  </si>
  <si>
    <t>SB61464</t>
  </si>
  <si>
    <t>SA130012</t>
  </si>
  <si>
    <t>SA130024</t>
  </si>
  <si>
    <t>SA130068</t>
  </si>
  <si>
    <t>SA130118</t>
  </si>
  <si>
    <t>SA130151</t>
  </si>
  <si>
    <t>SA130291</t>
  </si>
  <si>
    <t>SE63154</t>
  </si>
  <si>
    <t>SA130009</t>
  </si>
  <si>
    <t>SA130233</t>
  </si>
  <si>
    <t>SE63168</t>
  </si>
  <si>
    <t>SA130004</t>
  </si>
  <si>
    <t>SA130268</t>
  </si>
  <si>
    <t>SB61203</t>
  </si>
  <si>
    <t>SB61309</t>
  </si>
  <si>
    <t>SS130056</t>
  </si>
  <si>
    <t>SS130298</t>
  </si>
  <si>
    <t>SA130032</t>
  </si>
  <si>
    <t>SA130035</t>
  </si>
  <si>
    <t>SA130137</t>
  </si>
  <si>
    <t>SA130072</t>
  </si>
  <si>
    <t>SA130078</t>
  </si>
  <si>
    <t>SA130080</t>
  </si>
  <si>
    <t>SA130129</t>
  </si>
  <si>
    <t>SA130215</t>
  </si>
  <si>
    <t>SA130296</t>
  </si>
  <si>
    <t>SA130318</t>
  </si>
  <si>
    <t>SA130061</t>
  </si>
  <si>
    <t>SA130067</t>
  </si>
  <si>
    <t>SA130094</t>
  </si>
  <si>
    <t>SA130111</t>
  </si>
  <si>
    <t>SA130168</t>
  </si>
  <si>
    <t>SA130263</t>
  </si>
  <si>
    <t>SB61348</t>
  </si>
  <si>
    <t>SB61410</t>
  </si>
  <si>
    <t>SE63086</t>
  </si>
  <si>
    <t>SS130083</t>
  </si>
  <si>
    <t>SS130140</t>
  </si>
  <si>
    <t>SA130031</t>
  </si>
  <si>
    <t>SA130041</t>
  </si>
  <si>
    <t>SA130047</t>
  </si>
  <si>
    <t>SA130048</t>
  </si>
  <si>
    <t>SA130060</t>
  </si>
  <si>
    <t>SA130065</t>
  </si>
  <si>
    <t>SA130095</t>
  </si>
  <si>
    <t>SA130154</t>
  </si>
  <si>
    <t>SA130209</t>
  </si>
  <si>
    <t>SA130240</t>
  </si>
  <si>
    <t>SE62888</t>
  </si>
  <si>
    <t>SE63413</t>
  </si>
  <si>
    <t>SA130300</t>
  </si>
  <si>
    <t>SA130328</t>
  </si>
  <si>
    <t>SE62752</t>
  </si>
  <si>
    <t>SS130079</t>
  </si>
  <si>
    <t>SS130167</t>
  </si>
  <si>
    <t>SE130208</t>
  </si>
  <si>
    <t>SE130527</t>
  </si>
  <si>
    <t>SE130678</t>
  </si>
  <si>
    <t>SE141007</t>
  </si>
  <si>
    <t>SE140668</t>
  </si>
  <si>
    <t>SE130679</t>
  </si>
  <si>
    <t>SE140095</t>
  </si>
  <si>
    <t>SE63311</t>
  </si>
  <si>
    <t>SE61824</t>
  </si>
  <si>
    <t>SE62460</t>
  </si>
  <si>
    <t>SE62860</t>
  </si>
  <si>
    <t>SE61888</t>
  </si>
  <si>
    <t>SE63554</t>
  </si>
  <si>
    <t>SE62781</t>
  </si>
  <si>
    <t>SE61832</t>
  </si>
  <si>
    <t>SE62665</t>
  </si>
  <si>
    <t>SE62944</t>
  </si>
  <si>
    <t>SE62104</t>
  </si>
  <si>
    <t>SE63056</t>
  </si>
  <si>
    <t>SB60780</t>
  </si>
  <si>
    <t>SE140237</t>
  </si>
  <si>
    <t>SE130382</t>
  </si>
  <si>
    <t>SE140674</t>
  </si>
  <si>
    <t>SE130572</t>
  </si>
  <si>
    <t>SE63036</t>
  </si>
  <si>
    <t>SE130445</t>
  </si>
  <si>
    <t>SE62990</t>
  </si>
  <si>
    <t>SE63552</t>
  </si>
  <si>
    <t>SE130497</t>
  </si>
  <si>
    <t>SE140997</t>
  </si>
  <si>
    <t>SE130265</t>
  </si>
  <si>
    <t>SE140995</t>
  </si>
  <si>
    <t>SE130004</t>
  </si>
  <si>
    <t>SE130159</t>
  </si>
  <si>
    <t>SE130258</t>
  </si>
  <si>
    <t>SE130047</t>
  </si>
  <si>
    <t>SE130631</t>
  </si>
  <si>
    <t>SE130633</t>
  </si>
  <si>
    <t>SE130385</t>
  </si>
  <si>
    <t>SE63220</t>
  </si>
  <si>
    <t>SE130080</t>
  </si>
  <si>
    <t>SE130203</t>
  </si>
  <si>
    <t>SE130614</t>
  </si>
  <si>
    <t>SE130762</t>
  </si>
  <si>
    <t>SE62383</t>
  </si>
  <si>
    <t>SE62674</t>
  </si>
  <si>
    <t>SE130059</t>
  </si>
  <si>
    <t>SE130613</t>
  </si>
  <si>
    <t>SE130400</t>
  </si>
  <si>
    <t>SE130770</t>
  </si>
  <si>
    <t>SE63403</t>
  </si>
  <si>
    <t>SE130224</t>
  </si>
  <si>
    <t>SE130119</t>
  </si>
  <si>
    <t>SE63343</t>
  </si>
  <si>
    <t>SE130198</t>
  </si>
  <si>
    <t>SE130241</t>
  </si>
  <si>
    <t>SE130296</t>
  </si>
  <si>
    <t>SE130466</t>
  </si>
  <si>
    <t>SE63081</t>
  </si>
  <si>
    <t>SE130092</t>
  </si>
  <si>
    <t>SE130111</t>
  </si>
  <si>
    <t>SE130556</t>
  </si>
  <si>
    <t>SE130205</t>
  </si>
  <si>
    <t>SE130693</t>
  </si>
  <si>
    <t>SE63329</t>
  </si>
  <si>
    <t>SE140098</t>
  </si>
  <si>
    <t>SE62409</t>
  </si>
  <si>
    <t>SE130537</t>
  </si>
  <si>
    <t>SE62757</t>
  </si>
  <si>
    <t>SE62917</t>
  </si>
  <si>
    <t>SE63382</t>
  </si>
  <si>
    <t>SE130110</t>
  </si>
  <si>
    <t>SE130714</t>
  </si>
  <si>
    <t>SE130435</t>
  </si>
  <si>
    <t>SE130739</t>
  </si>
  <si>
    <t>SE63065</t>
  </si>
  <si>
    <t>SE62001</t>
  </si>
  <si>
    <t>SE63071</t>
  </si>
  <si>
    <t>SE130301</t>
  </si>
  <si>
    <t>SE140009</t>
  </si>
  <si>
    <t>SE130705</t>
  </si>
  <si>
    <t>SE130467</t>
  </si>
  <si>
    <t>SE62050</t>
  </si>
  <si>
    <t>SE62378</t>
  </si>
  <si>
    <t>SE62443</t>
  </si>
  <si>
    <t>SE61612</t>
  </si>
  <si>
    <t>SE63332</t>
  </si>
  <si>
    <t>SE60919</t>
  </si>
  <si>
    <t>SE62380</t>
  </si>
  <si>
    <t>SE61727</t>
  </si>
  <si>
    <t>SE62542</t>
  </si>
  <si>
    <t>SE61441</t>
  </si>
  <si>
    <t>SE140211</t>
  </si>
  <si>
    <t>SE130685</t>
  </si>
  <si>
    <t>SE130729</t>
  </si>
  <si>
    <t>SE140505</t>
  </si>
  <si>
    <t>SE130716</t>
  </si>
  <si>
    <t>SE140003</t>
  </si>
  <si>
    <t>SE130063</t>
  </si>
  <si>
    <t>SE62699</t>
  </si>
  <si>
    <t>SE63181</t>
  </si>
  <si>
    <t>SE62556</t>
  </si>
  <si>
    <t>SE62983</t>
  </si>
  <si>
    <t>SE62652</t>
  </si>
  <si>
    <t>SE63229</t>
  </si>
  <si>
    <t>SE130302</t>
  </si>
  <si>
    <t>SE130243</t>
  </si>
  <si>
    <t>SE140339</t>
  </si>
  <si>
    <t>SE62748</t>
  </si>
  <si>
    <t>SE62440</t>
  </si>
  <si>
    <t>SE141008</t>
  </si>
  <si>
    <t>SE141042</t>
  </si>
  <si>
    <t>SE140350</t>
  </si>
  <si>
    <t>SE62289</t>
  </si>
  <si>
    <t>SE61474</t>
  </si>
  <si>
    <t>SE61821</t>
  </si>
  <si>
    <t>SE61735</t>
  </si>
  <si>
    <t>SE62546</t>
  </si>
  <si>
    <t>SE63254</t>
  </si>
  <si>
    <t>SE62565</t>
  </si>
  <si>
    <t>SE63369</t>
  </si>
  <si>
    <t>SE62273</t>
  </si>
  <si>
    <t>SE61509</t>
  </si>
  <si>
    <t>SE63284</t>
  </si>
  <si>
    <t>SE151048</t>
  </si>
  <si>
    <t>SE151220</t>
  </si>
  <si>
    <t>SE151240</t>
  </si>
  <si>
    <t>SE151322</t>
  </si>
  <si>
    <t>SE150761</t>
  </si>
  <si>
    <t>SE151097</t>
  </si>
  <si>
    <t>SE150804</t>
  </si>
  <si>
    <t>SE150914</t>
  </si>
  <si>
    <t>SE150982</t>
  </si>
  <si>
    <t>SE151003</t>
  </si>
  <si>
    <t>SE151320</t>
  </si>
  <si>
    <t>SE150282</t>
  </si>
  <si>
    <t>SE150322</t>
  </si>
  <si>
    <t>SE150383</t>
  </si>
  <si>
    <t>SE150717</t>
  </si>
  <si>
    <t>SE151473</t>
  </si>
  <si>
    <t>SE150003</t>
  </si>
  <si>
    <t>SE150020</t>
  </si>
  <si>
    <t>SE150030</t>
  </si>
  <si>
    <t>SE150162</t>
  </si>
  <si>
    <t>SE151049</t>
  </si>
  <si>
    <t>SE151172</t>
  </si>
  <si>
    <t>SE151182</t>
  </si>
  <si>
    <t>SE151439</t>
  </si>
  <si>
    <t>SE151500</t>
  </si>
  <si>
    <t>SE150100</t>
  </si>
  <si>
    <t>SE150234</t>
  </si>
  <si>
    <t>SE150658</t>
  </si>
  <si>
    <t>SE151052</t>
  </si>
  <si>
    <t>SE151061</t>
  </si>
  <si>
    <t>SE151148</t>
  </si>
  <si>
    <t>SE150069</t>
  </si>
  <si>
    <t>SE150569</t>
  </si>
  <si>
    <t>SE150608</t>
  </si>
  <si>
    <t>SE150955</t>
  </si>
  <si>
    <t>SE151207</t>
  </si>
  <si>
    <t>SE151321</t>
  </si>
  <si>
    <t>SE151424</t>
  </si>
  <si>
    <t>SE62723</t>
  </si>
  <si>
    <t>SE62041</t>
  </si>
  <si>
    <t>SE61673</t>
  </si>
  <si>
    <t>SE141181</t>
  </si>
  <si>
    <t>SE63268</t>
  </si>
  <si>
    <t>SA140010</t>
  </si>
  <si>
    <t>SA140028</t>
  </si>
  <si>
    <t>SA140092</t>
  </si>
  <si>
    <t>SA140222</t>
  </si>
  <si>
    <t>SA140309</t>
  </si>
  <si>
    <t>SA140336</t>
  </si>
  <si>
    <t>SA140361</t>
  </si>
  <si>
    <t>SE141186</t>
  </si>
  <si>
    <t>SA130102</t>
  </si>
  <si>
    <t>SA140001</t>
  </si>
  <si>
    <t>SA140085</t>
  </si>
  <si>
    <t>SA140095</t>
  </si>
  <si>
    <t>SA140058</t>
  </si>
  <si>
    <t>SA140130</t>
  </si>
  <si>
    <t>SA140174</t>
  </si>
  <si>
    <t>SA140250</t>
  </si>
  <si>
    <t>SA140260</t>
  </si>
  <si>
    <t>SA140289</t>
  </si>
  <si>
    <t>SA140025</t>
  </si>
  <si>
    <t>SA140052</t>
  </si>
  <si>
    <t>SA140071</t>
  </si>
  <si>
    <t>SA140300</t>
  </si>
  <si>
    <t>SE140101</t>
  </si>
  <si>
    <t>SA140084</t>
  </si>
  <si>
    <t>SA140224</t>
  </si>
  <si>
    <t>SA140290</t>
  </si>
  <si>
    <t>SA140340</t>
  </si>
  <si>
    <t>SA140307</t>
  </si>
  <si>
    <t>SA140338</t>
  </si>
  <si>
    <t>SE140608</t>
  </si>
  <si>
    <t>SA140035</t>
  </si>
  <si>
    <t>SA140038</t>
  </si>
  <si>
    <t>SA140053</t>
  </si>
  <si>
    <t>SA140080</t>
  </si>
  <si>
    <t>SA140164</t>
  </si>
  <si>
    <t>SA140212</t>
  </si>
  <si>
    <t>SA130186</t>
  </si>
  <si>
    <t>SA140048</t>
  </si>
  <si>
    <t>SA140109</t>
  </si>
  <si>
    <t>SA140144</t>
  </si>
  <si>
    <t>SA140230</t>
  </si>
  <si>
    <t>SA140308</t>
  </si>
  <si>
    <t>SA140351</t>
  </si>
  <si>
    <t>SA140352</t>
  </si>
  <si>
    <t>SE140081</t>
  </si>
  <si>
    <t>SE140632</t>
  </si>
  <si>
    <t>SE141137</t>
  </si>
  <si>
    <t>SE63204</t>
  </si>
  <si>
    <t>SA140043</t>
  </si>
  <si>
    <t>SA140090</t>
  </si>
  <si>
    <t>SA140156</t>
  </si>
  <si>
    <t>SA140167</t>
  </si>
  <si>
    <t>SA140187</t>
  </si>
  <si>
    <t>SA140188</t>
  </si>
  <si>
    <t>SA140292</t>
  </si>
  <si>
    <t>SA140310</t>
  </si>
  <si>
    <t>SE62046</t>
  </si>
  <si>
    <t>SE61969</t>
  </si>
  <si>
    <t>SE62288</t>
  </si>
  <si>
    <t>SE61918</t>
  </si>
  <si>
    <t>SE130577</t>
  </si>
  <si>
    <t>SE140969</t>
  </si>
  <si>
    <t>SE62540</t>
  </si>
  <si>
    <t>SE140596</t>
  </si>
  <si>
    <t>SE140532</t>
  </si>
  <si>
    <t>SE130280</t>
  </si>
  <si>
    <t>SE141040</t>
  </si>
  <si>
    <t>SE130328</t>
  </si>
  <si>
    <t>SE62859</t>
  </si>
  <si>
    <t>SE130234</t>
  </si>
  <si>
    <t>SE62401</t>
  </si>
  <si>
    <t>SE62221</t>
  </si>
  <si>
    <t>SE130270</t>
  </si>
  <si>
    <t>SE130298</t>
  </si>
  <si>
    <t>SA130185</t>
  </si>
  <si>
    <t>SA130054</t>
  </si>
  <si>
    <t>FINAL</t>
  </si>
  <si>
    <t>SPEAKING</t>
  </si>
  <si>
    <t>Slot</t>
  </si>
  <si>
    <t>No. Room</t>
  </si>
  <si>
    <t>No. Student</t>
  </si>
  <si>
    <t>RETAKE</t>
  </si>
  <si>
    <t>ITE302B</t>
  </si>
  <si>
    <r>
      <rPr>
        <b/>
        <sz val="16"/>
        <color rgb="FFFF0000"/>
        <rFont val="Arial"/>
        <family val="2"/>
        <charset val="163"/>
      </rPr>
      <t>List of Students</t>
    </r>
    <r>
      <rPr>
        <b/>
        <sz val="11"/>
        <color rgb="FFFF0000"/>
        <rFont val="Arial"/>
        <family val="2"/>
        <charset val="163"/>
      </rPr>
      <t xml:space="preserve">
</t>
    </r>
    <r>
      <rPr>
        <i/>
        <sz val="11"/>
        <rFont val="Arial"/>
        <family val="2"/>
        <charset val="163"/>
      </rPr>
      <t>(Updated on 05.06.2020)</t>
    </r>
  </si>
  <si>
    <t>SA130019</t>
  </si>
  <si>
    <t>SA130026</t>
  </si>
  <si>
    <t>SA130040</t>
  </si>
  <si>
    <t>SA130042</t>
  </si>
  <si>
    <t>SA130076</t>
  </si>
  <si>
    <t>SA130116</t>
  </si>
  <si>
    <t>SA130136</t>
  </si>
  <si>
    <t>SA130200</t>
  </si>
  <si>
    <t>SA130228</t>
  </si>
  <si>
    <t>SA130238</t>
  </si>
  <si>
    <t>SA130256</t>
  </si>
  <si>
    <t>SA130057</t>
  </si>
  <si>
    <t>SA130246</t>
  </si>
  <si>
    <t>SA130062</t>
  </si>
  <si>
    <t>SA130114</t>
  </si>
  <si>
    <t>SA130149</t>
  </si>
  <si>
    <t>SA130312</t>
  </si>
  <si>
    <t>SA130335</t>
  </si>
  <si>
    <t>SA130029</t>
  </si>
  <si>
    <t>SA130089</t>
  </si>
  <si>
    <t>SA130099</t>
  </si>
  <si>
    <t>SA130128</t>
  </si>
  <si>
    <t>SA130271</t>
  </si>
  <si>
    <t>SA130330</t>
  </si>
  <si>
    <t>SE62788</t>
  </si>
  <si>
    <t>SE63522</t>
  </si>
  <si>
    <t>SA130139</t>
  </si>
  <si>
    <t>SA130218</t>
  </si>
  <si>
    <t>SA130304</t>
  </si>
  <si>
    <t>SA130169</t>
  </si>
  <si>
    <t>SA130125</t>
  </si>
  <si>
    <t>SA130253</t>
  </si>
  <si>
    <t>SE63536</t>
  </si>
  <si>
    <t>SA130008</t>
  </si>
  <si>
    <t>SA130100</t>
  </si>
  <si>
    <t>SE63407</t>
  </si>
  <si>
    <t>SA130146</t>
  </si>
  <si>
    <t>SA130176</t>
  </si>
  <si>
    <t>SA130243</t>
  </si>
  <si>
    <t>SE63345</t>
  </si>
  <si>
    <t>SA130109</t>
  </si>
  <si>
    <t>SA130302</t>
  </si>
  <si>
    <t>SE63338</t>
  </si>
  <si>
    <t>SA130227</t>
  </si>
  <si>
    <t>SA130003</t>
  </si>
  <si>
    <t>SA130132</t>
  </si>
  <si>
    <t>SA130184</t>
  </si>
  <si>
    <t>SA130007</t>
  </si>
  <si>
    <t>SA130075</t>
  </si>
  <si>
    <t>SA130090</t>
  </si>
  <si>
    <t>SA130305</t>
  </si>
  <si>
    <t>SE63410</t>
  </si>
  <si>
    <t>SE63442</t>
  </si>
  <si>
    <t>SE63409</t>
  </si>
  <si>
    <t>SE63502</t>
  </si>
  <si>
    <t>SB61459</t>
  </si>
  <si>
    <t>SE62922</t>
  </si>
  <si>
    <t>SE63396</t>
  </si>
  <si>
    <t>SA130327</t>
  </si>
  <si>
    <t>SE63569</t>
  </si>
  <si>
    <t>SE63441</t>
  </si>
  <si>
    <t>SE62980</t>
  </si>
  <si>
    <t>SE63196</t>
  </si>
  <si>
    <t>SE63324</t>
  </si>
  <si>
    <t>SE63458</t>
  </si>
  <si>
    <t>SE61587</t>
  </si>
  <si>
    <t>SE63527</t>
  </si>
  <si>
    <t>SE62422</t>
  </si>
  <si>
    <t>SA140190</t>
  </si>
  <si>
    <t>SA150116</t>
  </si>
  <si>
    <t>SA140401</t>
  </si>
  <si>
    <t>SA140409</t>
  </si>
  <si>
    <t>SA150075</t>
  </si>
  <si>
    <t>SA150021</t>
  </si>
  <si>
    <t>SA150091</t>
  </si>
  <si>
    <t>SA150086</t>
  </si>
  <si>
    <t>SA150100</t>
  </si>
  <si>
    <t>SA150057</t>
  </si>
  <si>
    <t>SA150074</t>
  </si>
  <si>
    <t>SA150080</t>
  </si>
  <si>
    <t>SA150147</t>
  </si>
  <si>
    <t>SA150150</t>
  </si>
  <si>
    <t>SA150040</t>
  </si>
  <si>
    <t>SA150068</t>
  </si>
  <si>
    <t>SA150109</t>
  </si>
  <si>
    <t>SA150090</t>
  </si>
  <si>
    <t>SA150101</t>
  </si>
  <si>
    <t>SE150026</t>
  </si>
  <si>
    <t>SE150207</t>
  </si>
  <si>
    <t>SS150293</t>
  </si>
  <si>
    <t>SE150753</t>
  </si>
  <si>
    <t>SS150351</t>
  </si>
  <si>
    <t>SE150621</t>
  </si>
  <si>
    <t>SE151044</t>
  </si>
  <si>
    <t>SS150505</t>
  </si>
  <si>
    <t>SE151466</t>
  </si>
  <si>
    <t>SS150302</t>
  </si>
  <si>
    <t>SA150121</t>
  </si>
  <si>
    <t>SE150188</t>
  </si>
  <si>
    <t>SE150629</t>
  </si>
  <si>
    <t>SA150089</t>
  </si>
  <si>
    <t>SE150999</t>
  </si>
  <si>
    <t>se140761</t>
  </si>
  <si>
    <t>SE150988</t>
  </si>
  <si>
    <t>SS150268</t>
  </si>
  <si>
    <t>SS150426</t>
  </si>
  <si>
    <t>SS150437</t>
  </si>
  <si>
    <t>SE150617</t>
  </si>
  <si>
    <t>SE151138</t>
  </si>
  <si>
    <t>SS150119</t>
  </si>
  <si>
    <t>SS150155</t>
  </si>
  <si>
    <t>SE150773</t>
  </si>
  <si>
    <t>SE150515</t>
  </si>
  <si>
    <t>SE150696</t>
  </si>
  <si>
    <t>SS150433</t>
  </si>
  <si>
    <t>SE150931</t>
  </si>
  <si>
    <t>SE151318</t>
  </si>
  <si>
    <t>SA150110</t>
  </si>
  <si>
    <t>SE150475</t>
  </si>
  <si>
    <t>SE151478</t>
  </si>
  <si>
    <t>SS150033</t>
  </si>
  <si>
    <t>SA150131</t>
  </si>
  <si>
    <t>SE150714</t>
  </si>
  <si>
    <t>SS150566</t>
  </si>
  <si>
    <t>SE150985</t>
  </si>
  <si>
    <t>SE151444</t>
  </si>
  <si>
    <t>SS150059</t>
  </si>
  <si>
    <t>SS150164</t>
  </si>
  <si>
    <t>SS150196</t>
  </si>
  <si>
    <t>SE150084</t>
  </si>
  <si>
    <t>SE150802</t>
  </si>
  <si>
    <t>SE150911</t>
  </si>
  <si>
    <t>SE151104</t>
  </si>
  <si>
    <t>SE151132</t>
  </si>
  <si>
    <t>SS150062</t>
  </si>
  <si>
    <t>SS150254</t>
  </si>
  <si>
    <t>SS150324</t>
  </si>
  <si>
    <t>SE150155</t>
  </si>
  <si>
    <t>SS150425</t>
  </si>
  <si>
    <t>SE150859</t>
  </si>
  <si>
    <t>SE150906</t>
  </si>
  <si>
    <t>SS150352</t>
  </si>
  <si>
    <t>SE150114</t>
  </si>
  <si>
    <t>SE150488</t>
  </si>
  <si>
    <t>SE150635</t>
  </si>
  <si>
    <t>SE150748</t>
  </si>
  <si>
    <t>SE151189</t>
  </si>
  <si>
    <t>SE151278</t>
  </si>
  <si>
    <t>SS150113</t>
  </si>
  <si>
    <t>SS150303</t>
  </si>
  <si>
    <t>SS150536</t>
  </si>
  <si>
    <t>SE150620</t>
  </si>
  <si>
    <t>SS150481</t>
  </si>
  <si>
    <t>SE150074</t>
  </si>
  <si>
    <t>SE150076</t>
  </si>
  <si>
    <t>SE151517</t>
  </si>
  <si>
    <t>SS150427</t>
  </si>
  <si>
    <t>SS150580</t>
  </si>
  <si>
    <t>SE150901</t>
  </si>
  <si>
    <t>SE151229</t>
  </si>
  <si>
    <t>SE151281</t>
  </si>
  <si>
    <t>SS150045</t>
  </si>
  <si>
    <t>SE150129</t>
  </si>
  <si>
    <t>SE150459</t>
  </si>
  <si>
    <t>SA150138</t>
  </si>
  <si>
    <t>SS150130</t>
  </si>
  <si>
    <t>Ss150201</t>
  </si>
  <si>
    <t>SE151393</t>
  </si>
  <si>
    <t>SS150189</t>
  </si>
  <si>
    <t>SS150342</t>
  </si>
  <si>
    <t>SS150360</t>
  </si>
  <si>
    <t>SE150156</t>
  </si>
  <si>
    <t>SE150678</t>
  </si>
  <si>
    <t>SE151340</t>
  </si>
  <si>
    <t>SE150684</t>
  </si>
  <si>
    <t>SE151020</t>
  </si>
  <si>
    <t>SE151337</t>
  </si>
  <si>
    <t>SE151402</t>
  </si>
  <si>
    <t>SS150281</t>
  </si>
  <si>
    <t>SE150005</t>
  </si>
  <si>
    <t>SE150640</t>
  </si>
  <si>
    <t>SE151100</t>
  </si>
  <si>
    <t>SE151094</t>
  </si>
  <si>
    <t>SS150361</t>
  </si>
  <si>
    <t>SS150369</t>
  </si>
  <si>
    <t>SS150538</t>
  </si>
  <si>
    <t>SE150868</t>
  </si>
  <si>
    <t>SE151511</t>
  </si>
  <si>
    <t>SS150423</t>
  </si>
  <si>
    <t>SE150945</t>
  </si>
  <si>
    <t>SS150319</t>
  </si>
  <si>
    <t>SE151335</t>
  </si>
  <si>
    <t>SS150327</t>
  </si>
  <si>
    <t>se151110</t>
  </si>
  <si>
    <t>SS150153</t>
  </si>
  <si>
    <t>SE151486</t>
  </si>
  <si>
    <t>SS150194</t>
  </si>
  <si>
    <t>SA150095</t>
  </si>
  <si>
    <t>SE150763</t>
  </si>
  <si>
    <t>SS150016</t>
  </si>
  <si>
    <t>SS150572</t>
  </si>
  <si>
    <t>SE140488</t>
  </si>
  <si>
    <t>SE150707</t>
  </si>
  <si>
    <t>SE151008</t>
  </si>
  <si>
    <t>SE151457</t>
  </si>
  <si>
    <t>SS150640</t>
  </si>
  <si>
    <t>SE150652</t>
  </si>
  <si>
    <t>SE150941</t>
  </si>
  <si>
    <t>27/06/2020</t>
  </si>
  <si>
    <t>14/07/2020</t>
  </si>
  <si>
    <t>21/07/2020</t>
  </si>
  <si>
    <t xml:space="preserve">    KẾ HOẠCH THI COURSERA HỌC KỲ SUMMER 2020</t>
  </si>
  <si>
    <t>Ngày thi dự kiến</t>
  </si>
  <si>
    <t>Mã môn</t>
  </si>
  <si>
    <t>Môn FAP</t>
  </si>
  <si>
    <t>Thời gian thi (phút)</t>
  </si>
  <si>
    <t>Thời gian thi dự kiến</t>
  </si>
  <si>
    <t>Hình thức thi</t>
  </si>
  <si>
    <t>Kỳ thi</t>
  </si>
  <si>
    <t>NWC203c</t>
  </si>
  <si>
    <t>07h30-09h50</t>
  </si>
  <si>
    <t>Thực hành trên máy</t>
  </si>
  <si>
    <t>FE</t>
  </si>
  <si>
    <t>10h00-11h30</t>
  </si>
  <si>
    <t>Trắc nghiệm trên máy</t>
  </si>
  <si>
    <t>ENG302c</t>
  </si>
  <si>
    <t>13h00-14h30</t>
  </si>
  <si>
    <t>PMG201c</t>
  </si>
  <si>
    <t>13h00-15h20</t>
  </si>
  <si>
    <t>PRP201c</t>
  </si>
  <si>
    <t>15h30-17h00</t>
  </si>
  <si>
    <t>SYB303c</t>
  </si>
  <si>
    <t>07h30-09h10</t>
  </si>
  <si>
    <t>CMC201c</t>
  </si>
  <si>
    <t>09h10-11h40</t>
  </si>
  <si>
    <t>Thi viết trên máy</t>
  </si>
  <si>
    <t>HRM201c</t>
  </si>
  <si>
    <t>09h10-10h50</t>
  </si>
  <si>
    <t>OBE102c</t>
  </si>
  <si>
    <t>09h10-10h40</t>
  </si>
  <si>
    <t>2ndFE</t>
  </si>
  <si>
    <t>09h10-11h15</t>
  </si>
  <si>
    <t>11h15-12h30</t>
  </si>
  <si>
    <t>SSL101c</t>
  </si>
  <si>
    <t>10h50-12h20</t>
  </si>
  <si>
    <t>WED201c</t>
  </si>
  <si>
    <t>07h30-09h00</t>
  </si>
  <si>
    <t>07h30-09h30</t>
  </si>
  <si>
    <t>09h45-11h45</t>
  </si>
  <si>
    <t>09h00-11h00</t>
  </si>
  <si>
    <t>NWC203</t>
  </si>
  <si>
    <t>ENG302</t>
  </si>
  <si>
    <t>PRP201</t>
  </si>
  <si>
    <t>SYB303</t>
  </si>
  <si>
    <t>OBE102</t>
  </si>
  <si>
    <t>SA130234</t>
  </si>
  <si>
    <t>SE140106</t>
  </si>
  <si>
    <t>SE150585</t>
  </si>
  <si>
    <t>SE150641</t>
  </si>
  <si>
    <t>SA140022</t>
  </si>
  <si>
    <t>SA140305</t>
  </si>
  <si>
    <t>SA140363</t>
  </si>
  <si>
    <t>SE140440</t>
  </si>
  <si>
    <t>SE140533</t>
  </si>
  <si>
    <t>SE140627</t>
  </si>
  <si>
    <t>SE140648</t>
  </si>
  <si>
    <t>SE150024</t>
  </si>
  <si>
    <t>SE150110</t>
  </si>
  <si>
    <t>SE150160</t>
  </si>
  <si>
    <t>SE150164</t>
  </si>
  <si>
    <t>SE150217</t>
  </si>
  <si>
    <t>SE150248</t>
  </si>
  <si>
    <t>SE150253</t>
  </si>
  <si>
    <t>SE150268</t>
  </si>
  <si>
    <t>SE150278</t>
  </si>
  <si>
    <t>SE150281</t>
  </si>
  <si>
    <t>SE150390</t>
  </si>
  <si>
    <t>SE150519</t>
  </si>
  <si>
    <t>SE150528</t>
  </si>
  <si>
    <t>SE150581</t>
  </si>
  <si>
    <t>SE150586</t>
  </si>
  <si>
    <t>SE150738</t>
  </si>
  <si>
    <t>SE150750</t>
  </si>
  <si>
    <t>SE150776</t>
  </si>
  <si>
    <t>SE150797</t>
  </si>
  <si>
    <t>SE151171</t>
  </si>
  <si>
    <t>SE151190</t>
  </si>
  <si>
    <t>SE151277</t>
  </si>
  <si>
    <t>SE130666</t>
  </si>
  <si>
    <t>SE141064</t>
  </si>
  <si>
    <t>SE150799</t>
  </si>
  <si>
    <t>SE150821</t>
  </si>
  <si>
    <t>SE150862</t>
  </si>
  <si>
    <t>SE150871</t>
  </si>
  <si>
    <t>SE150887</t>
  </si>
  <si>
    <t>SE150963</t>
  </si>
  <si>
    <t>SE150966</t>
  </si>
  <si>
    <t>SE150996</t>
  </si>
  <si>
    <t>SE151019</t>
  </si>
  <si>
    <t>SE151040</t>
  </si>
  <si>
    <t>SE151069</t>
  </si>
  <si>
    <t>SE151084</t>
  </si>
  <si>
    <t>SE151174</t>
  </si>
  <si>
    <t>SE151187</t>
  </si>
  <si>
    <t>SE151202</t>
  </si>
  <si>
    <t>SE151203</t>
  </si>
  <si>
    <t>SE151314</t>
  </si>
  <si>
    <t>SE151399</t>
  </si>
  <si>
    <t>SE151482</t>
  </si>
  <si>
    <t>SE151490</t>
  </si>
  <si>
    <t>SE61864</t>
  </si>
  <si>
    <t>SE62101</t>
  </si>
  <si>
    <t>se62463</t>
  </si>
  <si>
    <t>SE62958</t>
  </si>
  <si>
    <t>SE62974</t>
  </si>
  <si>
    <t>SE63528</t>
  </si>
  <si>
    <t>se63265</t>
  </si>
  <si>
    <t>SE151237</t>
  </si>
  <si>
    <t>IB1263</t>
  </si>
  <si>
    <t>SB61391</t>
  </si>
  <si>
    <t>SB61394</t>
  </si>
  <si>
    <t>SB61457</t>
  </si>
  <si>
    <t>SB61465</t>
  </si>
  <si>
    <t>SB61476</t>
  </si>
  <si>
    <t>SE150827</t>
  </si>
  <si>
    <t>se140929</t>
  </si>
  <si>
    <t>SS130281</t>
  </si>
  <si>
    <t>PRP201_SU20_1</t>
  </si>
  <si>
    <t>SE61901</t>
  </si>
  <si>
    <t>SE61928</t>
  </si>
  <si>
    <t>SE62238</t>
  </si>
  <si>
    <t>SE62325</t>
  </si>
  <si>
    <t>SE62332</t>
  </si>
  <si>
    <t>SE62364</t>
  </si>
  <si>
    <t>SE62475</t>
  </si>
  <si>
    <t>SE62686</t>
  </si>
  <si>
    <t>SE62707</t>
  </si>
  <si>
    <t>SE62807</t>
  </si>
  <si>
    <t>SE62918</t>
  </si>
  <si>
    <t>SE63059</t>
  </si>
  <si>
    <t>SE63063</t>
  </si>
  <si>
    <t>SE63331</t>
  </si>
  <si>
    <t xml:space="preserve">SE63333 </t>
  </si>
  <si>
    <t>SE61959</t>
  </si>
  <si>
    <t>SE61995</t>
  </si>
  <si>
    <t>SE62034</t>
  </si>
  <si>
    <t>SE130703</t>
  </si>
  <si>
    <t>SE140099</t>
  </si>
  <si>
    <t>SE140757</t>
  </si>
  <si>
    <t>SE140815</t>
  </si>
  <si>
    <t>SE140826</t>
  </si>
  <si>
    <t>SE140918</t>
  </si>
  <si>
    <t>SE140960</t>
  </si>
  <si>
    <t>SE150663</t>
  </si>
  <si>
    <t>SE151541</t>
  </si>
  <si>
    <t>SE140673</t>
  </si>
  <si>
    <t>SE62731</t>
  </si>
  <si>
    <t>SE130472</t>
  </si>
  <si>
    <t>SYB303_Coursera_1</t>
  </si>
  <si>
    <t>SYB303_Coursera_10</t>
  </si>
  <si>
    <t>SE62968</t>
  </si>
  <si>
    <t>SE62976</t>
  </si>
  <si>
    <t>SE63095</t>
  </si>
  <si>
    <t>SE63292</t>
  </si>
  <si>
    <t>SE63467</t>
  </si>
  <si>
    <t>SYB303_Coursera_11</t>
  </si>
  <si>
    <t>SE130041</t>
  </si>
  <si>
    <t>SE130116</t>
  </si>
  <si>
    <t>SE130161</t>
  </si>
  <si>
    <t>SE130166</t>
  </si>
  <si>
    <t>SE130230</t>
  </si>
  <si>
    <t>SE130417</t>
  </si>
  <si>
    <t>SE63188</t>
  </si>
  <si>
    <t>SE130307</t>
  </si>
  <si>
    <t>SYB303_Coursera_12</t>
  </si>
  <si>
    <t>SE130343</t>
  </si>
  <si>
    <t>SE130365</t>
  </si>
  <si>
    <t>SE130386</t>
  </si>
  <si>
    <t>SE130616</t>
  </si>
  <si>
    <t>SE130621</t>
  </si>
  <si>
    <t>SE130644</t>
  </si>
  <si>
    <t>SE130658</t>
  </si>
  <si>
    <t>SE130724</t>
  </si>
  <si>
    <t>SE130725</t>
  </si>
  <si>
    <t>SE130767</t>
  </si>
  <si>
    <t>SE61831</t>
  </si>
  <si>
    <t>SE61964</t>
  </si>
  <si>
    <t>SE62198</t>
  </si>
  <si>
    <t>SYB303_Coursera_13</t>
  </si>
  <si>
    <t>SE62257</t>
  </si>
  <si>
    <t>SE62284</t>
  </si>
  <si>
    <t>SE62294</t>
  </si>
  <si>
    <t>SE62361</t>
  </si>
  <si>
    <t>SE62431</t>
  </si>
  <si>
    <t>SE62465</t>
  </si>
  <si>
    <t>SE62654</t>
  </si>
  <si>
    <t>SE62737</t>
  </si>
  <si>
    <t>SYB303_Coursera_14</t>
  </si>
  <si>
    <t>SE61716</t>
  </si>
  <si>
    <t>SE62584</t>
  </si>
  <si>
    <t>SE62960</t>
  </si>
  <si>
    <t>SE62966</t>
  </si>
  <si>
    <t>SE63029</t>
  </si>
  <si>
    <t>SE63339</t>
  </si>
  <si>
    <t>SE63541</t>
  </si>
  <si>
    <t>SYB303_Coursera_15</t>
  </si>
  <si>
    <t>SE62657</t>
  </si>
  <si>
    <t>SE63205</t>
  </si>
  <si>
    <t>SE63264</t>
  </si>
  <si>
    <t>SE63509</t>
  </si>
  <si>
    <t>SE130068</t>
  </si>
  <si>
    <t>SYB303_Coursera_16</t>
  </si>
  <si>
    <t>SE130085</t>
  </si>
  <si>
    <t>SE130101</t>
  </si>
  <si>
    <t>SE130108</t>
  </si>
  <si>
    <t>SE130135</t>
  </si>
  <si>
    <t>SE130160</t>
  </si>
  <si>
    <t>SE130188</t>
  </si>
  <si>
    <t>SE130447</t>
  </si>
  <si>
    <t>SE130676</t>
  </si>
  <si>
    <t>SE130130</t>
  </si>
  <si>
    <t>SYB303_Coursera_17</t>
  </si>
  <si>
    <t>SE130132</t>
  </si>
  <si>
    <t>SE130138</t>
  </si>
  <si>
    <t>SE130204</t>
  </si>
  <si>
    <t>SE130223</t>
  </si>
  <si>
    <t>SE130259</t>
  </si>
  <si>
    <t>SE130264</t>
  </si>
  <si>
    <t>SE130342</t>
  </si>
  <si>
    <t>SE130346</t>
  </si>
  <si>
    <t>SE130422</t>
  </si>
  <si>
    <t>SE130426</t>
  </si>
  <si>
    <t>SE130448</t>
  </si>
  <si>
    <t>SE130449</t>
  </si>
  <si>
    <t>SE130463</t>
  </si>
  <si>
    <t>SYB303_Coursera_18</t>
  </si>
  <si>
    <t>SE130483</t>
  </si>
  <si>
    <t>SE130485</t>
  </si>
  <si>
    <t>SE130498</t>
  </si>
  <si>
    <t>SE130501</t>
  </si>
  <si>
    <t>SE130506</t>
  </si>
  <si>
    <t>SE130539</t>
  </si>
  <si>
    <t>SE130545</t>
  </si>
  <si>
    <t>SE130550</t>
  </si>
  <si>
    <t>SE130557</t>
  </si>
  <si>
    <t>SE130566</t>
  </si>
  <si>
    <t>SE130595</t>
  </si>
  <si>
    <t>SE130599</t>
  </si>
  <si>
    <t>SE130622</t>
  </si>
  <si>
    <t>SYB303_Coursera_19</t>
  </si>
  <si>
    <t>SE130656</t>
  </si>
  <si>
    <t>SE130677</t>
  </si>
  <si>
    <t>SE130694</t>
  </si>
  <si>
    <t>SE130713</t>
  </si>
  <si>
    <t>SE130727</t>
  </si>
  <si>
    <t>SE130741</t>
  </si>
  <si>
    <t>SE130751</t>
  </si>
  <si>
    <t>SE130773</t>
  </si>
  <si>
    <t>SYB303_Coursera_2</t>
  </si>
  <si>
    <t>SYB303_Coursera_20</t>
  </si>
  <si>
    <t>SYB303_Coursera_21</t>
  </si>
  <si>
    <t>SYB303_Coursera_3</t>
  </si>
  <si>
    <t>SYB303_Coursera_4</t>
  </si>
  <si>
    <t>SYB303_Coursera_5</t>
  </si>
  <si>
    <t>SYB303_Coursera_6</t>
  </si>
  <si>
    <t>SYB303_Coursera_7</t>
  </si>
  <si>
    <t>SYB303_Coursera_8</t>
  </si>
  <si>
    <t>SE130173</t>
  </si>
  <si>
    <t>SE130367</t>
  </si>
  <si>
    <t>SE62458</t>
  </si>
  <si>
    <t>SE62948</t>
  </si>
  <si>
    <t>SYB303_Coursera_9</t>
  </si>
  <si>
    <t>SE130209</t>
  </si>
  <si>
    <t>SE130358</t>
  </si>
  <si>
    <t>SE130364</t>
  </si>
  <si>
    <t>SE130375</t>
  </si>
  <si>
    <t>SE130425</t>
  </si>
  <si>
    <t>SE130489</t>
  </si>
  <si>
    <t>SE130533</t>
  </si>
  <si>
    <t>SE130709</t>
  </si>
  <si>
    <t>SE130726</t>
  </si>
  <si>
    <t>SE63052</t>
  </si>
  <si>
    <t xml:space="preserve"> Tp.HCM, ngày 17 tháng 08 năm 2020</t>
  </si>
  <si>
    <t xml:space="preserve"> Người duyệt     </t>
  </si>
  <si>
    <t>Người xem xét</t>
  </si>
  <si>
    <t xml:space="preserve"> Người lập</t>
  </si>
  <si>
    <t>Trần Tuấn Anh</t>
  </si>
  <si>
    <t>Mai Thị Bảo Yến</t>
  </si>
  <si>
    <t>Mai Quốc Hậu</t>
  </si>
  <si>
    <r>
      <rPr>
        <sz val="16"/>
        <color rgb="FFFF0000"/>
        <rFont val="Arial"/>
        <family val="2"/>
        <charset val="163"/>
      </rPr>
      <t>EXAM SCHEDULE PLAN</t>
    </r>
    <r>
      <rPr>
        <sz val="11"/>
        <color rgb="FFFF0000"/>
        <rFont val="Arial"/>
        <family val="2"/>
        <charset val="163"/>
      </rPr>
      <t xml:space="preserve">
Coursera - Summer2020</t>
    </r>
    <r>
      <rPr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17.08.2020)</t>
    </r>
  </si>
  <si>
    <r>
      <rPr>
        <sz val="16"/>
        <color rgb="FFFF0000"/>
        <rFont val="Arial"/>
        <family val="2"/>
        <charset val="163"/>
      </rPr>
      <t>EXAM SCHEDULE PLAN</t>
    </r>
    <r>
      <rPr>
        <sz val="11"/>
        <color rgb="FFFF0000"/>
        <rFont val="Arial"/>
        <family val="2"/>
        <charset val="163"/>
      </rPr>
      <t xml:space="preserve">
H2 + B3W - Summer2020</t>
    </r>
    <r>
      <rPr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24.08.2020)</t>
    </r>
  </si>
  <si>
    <r>
      <rPr>
        <sz val="16"/>
        <color rgb="FFFF0000"/>
        <rFont val="Arial"/>
        <family val="2"/>
        <charset val="163"/>
      </rPr>
      <t>LIST OF PRACTICAL SUBJECTS</t>
    </r>
    <r>
      <rPr>
        <sz val="11"/>
        <color rgb="FFFF0000"/>
        <rFont val="Arial"/>
        <family val="2"/>
        <charset val="163"/>
      </rPr>
      <t xml:space="preserve">
H2 + B3W - Summer2020</t>
    </r>
    <r>
      <rPr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24.08.2020)</t>
    </r>
  </si>
  <si>
    <t>HCM201_3W_1</t>
  </si>
  <si>
    <t>HCM201_3W_2</t>
  </si>
  <si>
    <t>HCM201_3W_3</t>
  </si>
  <si>
    <t>HCM201_3W_4</t>
  </si>
  <si>
    <t>HOD102</t>
  </si>
  <si>
    <t>GD1303_Half 2</t>
  </si>
  <si>
    <t>GD1304_Half 2</t>
  </si>
  <si>
    <t>JPD122</t>
  </si>
  <si>
    <t>JP1502_Half 2</t>
  </si>
  <si>
    <t>JPD223</t>
  </si>
  <si>
    <t>SE1310_Half 2</t>
  </si>
  <si>
    <t>VNC101</t>
  </si>
  <si>
    <t>MC01D_Half 2</t>
  </si>
  <si>
    <t>VNR201</t>
  </si>
  <si>
    <t>BA1301_Half 2</t>
  </si>
  <si>
    <t>EL1301_Half 2</t>
  </si>
  <si>
    <t>EL1302_Half 2</t>
  </si>
  <si>
    <t>IA1264_Half 2</t>
  </si>
  <si>
    <t>IB1263_Half 2</t>
  </si>
  <si>
    <t>SE1274_Half 2</t>
  </si>
  <si>
    <t>ACC101_3W_2</t>
  </si>
  <si>
    <t>BUE201_3W_1</t>
  </si>
  <si>
    <t>CCC101</t>
  </si>
  <si>
    <t>CCC101_3W_1</t>
  </si>
  <si>
    <t>CEA201_3W_2</t>
  </si>
  <si>
    <t>CSD201_3W_1</t>
  </si>
  <si>
    <t>DBI202_3W_1</t>
  </si>
  <si>
    <t>DBI202_3W_2</t>
  </si>
  <si>
    <t>DBW301_3W_1</t>
  </si>
  <si>
    <t>DBW301_3W_2</t>
  </si>
  <si>
    <t>ECO111_3W_1</t>
  </si>
  <si>
    <t>ECO121_3W_1</t>
  </si>
  <si>
    <t>ENM201_3W_1</t>
  </si>
  <si>
    <t>ENM301_3W_1</t>
  </si>
  <si>
    <t>ENR401_3W_1</t>
  </si>
  <si>
    <t>FIN202_3W_1</t>
  </si>
  <si>
    <t>ISC302_3W_1</t>
  </si>
  <si>
    <t>JPD111_3W_3</t>
  </si>
  <si>
    <t>JPD121_3W_1</t>
  </si>
  <si>
    <t>MAD101_3W_2</t>
  </si>
  <si>
    <t>MAE101_3W_3</t>
  </si>
  <si>
    <t>MLN101_3W_1</t>
  </si>
  <si>
    <t>MLN101_3W_2</t>
  </si>
  <si>
    <t>MLN101_3W_3</t>
  </si>
  <si>
    <t>OSG202_3W_1</t>
  </si>
  <si>
    <t>OSG202_3W_2</t>
  </si>
  <si>
    <t>PRC391_3W_1</t>
  </si>
  <si>
    <t>PRF192_3W_1</t>
  </si>
  <si>
    <t>PRJ311_3W_1</t>
  </si>
  <si>
    <t>PRJ311_3W_3</t>
  </si>
  <si>
    <t>PRJ321_3W_1</t>
  </si>
  <si>
    <t>PRJ321_3W_2</t>
  </si>
  <si>
    <t>PRO192_3W_1</t>
  </si>
  <si>
    <t>PRO192_3W_3</t>
  </si>
  <si>
    <t>PRX301_3W_2</t>
  </si>
  <si>
    <t>SSC102_3W_1</t>
  </si>
  <si>
    <t>SSC102_3W_2</t>
  </si>
  <si>
    <t>PC1504_H2</t>
  </si>
  <si>
    <t>PC1505_H2</t>
  </si>
  <si>
    <t>PC1506_H2</t>
  </si>
  <si>
    <t>PC1507_H2</t>
  </si>
  <si>
    <t>PC1508_H2</t>
  </si>
  <si>
    <t>PC1509_H2</t>
  </si>
  <si>
    <t>PC1510_H2</t>
  </si>
  <si>
    <t>PC1511_H2</t>
  </si>
  <si>
    <t>PC1512_H2</t>
  </si>
  <si>
    <t>PC1513_H2</t>
  </si>
  <si>
    <t>PC1514_H2</t>
  </si>
  <si>
    <t>PC1515_H2</t>
  </si>
  <si>
    <t>PC1516_H2</t>
  </si>
  <si>
    <t>PC1517_H2</t>
  </si>
  <si>
    <t>PC1518_H2</t>
  </si>
  <si>
    <t>PC1519_H2</t>
  </si>
  <si>
    <t>PC1520_H2</t>
  </si>
  <si>
    <t>PC1521_H2</t>
  </si>
  <si>
    <t>PC1522_H2</t>
  </si>
  <si>
    <t>PC1523_H2</t>
  </si>
  <si>
    <t>PC1524_H2</t>
  </si>
  <si>
    <t>PC1525_H2</t>
  </si>
  <si>
    <t>PC1526_H2</t>
  </si>
  <si>
    <t>PC1527_H2</t>
  </si>
  <si>
    <t>PC1528_H2</t>
  </si>
  <si>
    <t>PC1529_H2</t>
  </si>
  <si>
    <t>PC1530_H2</t>
  </si>
  <si>
    <t>PC1531_H2</t>
  </si>
  <si>
    <t>PC1532_H2</t>
  </si>
  <si>
    <t>PC1533_H2</t>
  </si>
  <si>
    <t>PC1534_H2</t>
  </si>
  <si>
    <t>PC1535_H2</t>
  </si>
  <si>
    <t>PC1536_H2</t>
  </si>
  <si>
    <t>PC1537_H2</t>
  </si>
  <si>
    <t>PC1538_H2</t>
  </si>
  <si>
    <t>PC1501_H2</t>
  </si>
  <si>
    <t>PC1502_H2</t>
  </si>
  <si>
    <t>PC1503_H2</t>
  </si>
  <si>
    <t>VNC103</t>
  </si>
  <si>
    <t>VNC103_3W_1</t>
  </si>
  <si>
    <t>VNR201_3W_1</t>
  </si>
  <si>
    <t>VNR201_3W_2</t>
  </si>
  <si>
    <t>VNR201_3W_3</t>
  </si>
  <si>
    <t>VNR201_3W_4</t>
  </si>
  <si>
    <t>ADT401</t>
  </si>
  <si>
    <t>GD1301_Half 2</t>
  </si>
  <si>
    <t>GD1302_Half 2</t>
  </si>
  <si>
    <t>ANA401</t>
  </si>
  <si>
    <t>GD1401_Half 2</t>
  </si>
  <si>
    <t>GD1402_Half 2</t>
  </si>
  <si>
    <t>ANB401</t>
  </si>
  <si>
    <t>ANS301</t>
  </si>
  <si>
    <t>GD1406_Half 2</t>
  </si>
  <si>
    <t>GD1407_Half 2</t>
  </si>
  <si>
    <t>ANT401</t>
  </si>
  <si>
    <t>DRP101</t>
  </si>
  <si>
    <t>GD1503_Half 2</t>
  </si>
  <si>
    <t>GD1504_Half 2</t>
  </si>
  <si>
    <t>DTG302</t>
  </si>
  <si>
    <t>JIT491</t>
  </si>
  <si>
    <t>JP1304_Half 2</t>
  </si>
  <si>
    <t>JP1402_Half 2</t>
  </si>
  <si>
    <t>JLR301</t>
  </si>
  <si>
    <t>JP1301_Half 2</t>
  </si>
  <si>
    <t>JPC301</t>
  </si>
  <si>
    <t>LAB101_3W_3</t>
  </si>
  <si>
    <t>LAB211_3W_2</t>
  </si>
  <si>
    <t>LAB221_3W_1</t>
  </si>
  <si>
    <t>LAB231_3W_3</t>
  </si>
  <si>
    <t>MGT102</t>
  </si>
  <si>
    <t>JP1401_Half 2</t>
  </si>
  <si>
    <t>WDT401</t>
  </si>
  <si>
    <t>ÐNG102</t>
  </si>
  <si>
    <t>ÐNG102_SU20_1</t>
  </si>
  <si>
    <t>ÐNG102_SU20_2</t>
  </si>
  <si>
    <t>ÐNG102_SU20_3</t>
  </si>
  <si>
    <t>ÐSA102</t>
  </si>
  <si>
    <t>ÐSA102_SU20_1</t>
  </si>
  <si>
    <t>ÐSA102_SU20_3</t>
  </si>
  <si>
    <t>ÐSA102_SU20_4</t>
  </si>
  <si>
    <t>ÐSA102_SU20_5</t>
  </si>
  <si>
    <t>ÐSA102_SU20_6</t>
  </si>
  <si>
    <t>ÐSA102_SU20_7</t>
  </si>
  <si>
    <t>ÐSA102_SU20_8</t>
  </si>
  <si>
    <t>ÐTR102</t>
  </si>
  <si>
    <t>ÐTR102_SU20_1</t>
  </si>
  <si>
    <t>ÐTR102_SU20_2</t>
  </si>
  <si>
    <t>ÐTR102_SU20_3</t>
  </si>
  <si>
    <t>ÐTR102_SU20_4</t>
  </si>
  <si>
    <t>ÐTR102_SU20_5</t>
  </si>
  <si>
    <t>ÐTR102_SU20_6</t>
  </si>
  <si>
    <t>ÐTR102_SU20_7</t>
  </si>
  <si>
    <t>ÐTR102_SU20_8</t>
  </si>
  <si>
    <t>TP.HCM, ngày 24 tháng 08 năm 2020</t>
  </si>
  <si>
    <t>Người lập</t>
  </si>
  <si>
    <t>Người duyệt</t>
  </si>
  <si>
    <t>JLP301</t>
  </si>
  <si>
    <t>Row Labels</t>
  </si>
  <si>
    <t>(blank)</t>
  </si>
  <si>
    <t>Grand Total</t>
  </si>
  <si>
    <t>Column Labels</t>
  </si>
  <si>
    <t>Count of Subject</t>
  </si>
  <si>
    <t>3</t>
  </si>
  <si>
    <t>4</t>
  </si>
  <si>
    <t>EL1304</t>
  </si>
  <si>
    <t>IA1502</t>
  </si>
  <si>
    <t>SE1512</t>
  </si>
  <si>
    <t>SE1513</t>
  </si>
  <si>
    <t>ECO111_FA20</t>
  </si>
  <si>
    <t>HM1503</t>
  </si>
  <si>
    <t>IB1504</t>
  </si>
  <si>
    <t>IA1305</t>
  </si>
  <si>
    <t>SE1319</t>
  </si>
  <si>
    <t>SE1322</t>
  </si>
  <si>
    <t>SE1324</t>
  </si>
  <si>
    <t>PRX301_10W_1</t>
  </si>
  <si>
    <t>SS140089</t>
  </si>
  <si>
    <t>SS140244</t>
  </si>
  <si>
    <t>SS130327</t>
  </si>
  <si>
    <t>SS140261</t>
  </si>
  <si>
    <t>SS140387</t>
  </si>
  <si>
    <t>SA130315</t>
  </si>
  <si>
    <t>SS140276</t>
  </si>
  <si>
    <t>SS140473</t>
  </si>
  <si>
    <t>HS140509</t>
  </si>
  <si>
    <t>SS130106</t>
  </si>
  <si>
    <t>SS140419</t>
  </si>
  <si>
    <t>SS140320</t>
  </si>
  <si>
    <t>SS140125</t>
  </si>
  <si>
    <t>SS130317</t>
  </si>
  <si>
    <t>SS130303</t>
  </si>
  <si>
    <t>DS140201</t>
  </si>
  <si>
    <t>SS140415</t>
  </si>
  <si>
    <t>SB61352</t>
  </si>
  <si>
    <t>SS130184</t>
  </si>
  <si>
    <t>SB61511</t>
  </si>
  <si>
    <t>DE150406</t>
  </si>
  <si>
    <t>SE150732</t>
  </si>
  <si>
    <t>SE150912</t>
  </si>
  <si>
    <t>SE151110</t>
  </si>
  <si>
    <t>se130349</t>
  </si>
  <si>
    <t>SE151398</t>
  </si>
  <si>
    <t>DE150243</t>
  </si>
  <si>
    <t>SE140579</t>
  </si>
  <si>
    <t>SE140685</t>
  </si>
  <si>
    <t>SS140328</t>
  </si>
  <si>
    <t>SE151285</t>
  </si>
  <si>
    <t>SE150978</t>
  </si>
  <si>
    <t>SE140402</t>
  </si>
  <si>
    <t>SE150379</t>
  </si>
  <si>
    <t>SE150882</t>
  </si>
  <si>
    <t>SE151388</t>
  </si>
  <si>
    <t>SE151361</t>
  </si>
  <si>
    <t>SS150373</t>
  </si>
  <si>
    <t>SE140311</t>
  </si>
  <si>
    <t>SE140691</t>
  </si>
  <si>
    <t>SS150627</t>
  </si>
  <si>
    <t>SE63169</t>
  </si>
  <si>
    <t>se130336</t>
  </si>
  <si>
    <t>SE130225</t>
  </si>
  <si>
    <t>SE130351</t>
  </si>
  <si>
    <t>SE63295</t>
  </si>
  <si>
    <t>SE63507</t>
  </si>
  <si>
    <t>SE62557</t>
  </si>
  <si>
    <t>SE130708</t>
  </si>
  <si>
    <t>SE62734</t>
  </si>
  <si>
    <t>SE151528</t>
  </si>
  <si>
    <t>SE130136</t>
  </si>
  <si>
    <t>se130318</t>
  </si>
  <si>
    <t>SE130164</t>
  </si>
  <si>
    <t>SE141171</t>
  </si>
  <si>
    <t>SE130361</t>
  </si>
  <si>
    <t>SE62598</t>
  </si>
  <si>
    <t xml:space="preserve">SE63205 </t>
  </si>
  <si>
    <t>SE141143</t>
  </si>
  <si>
    <t>SE130362</t>
  </si>
  <si>
    <t>SE140553</t>
  </si>
  <si>
    <t>SE140492</t>
  </si>
  <si>
    <t>SE140641</t>
  </si>
  <si>
    <t>SE140184</t>
  </si>
  <si>
    <t>SE140994</t>
  </si>
  <si>
    <t>SE140487</t>
  </si>
  <si>
    <t>SE140141</t>
  </si>
  <si>
    <t>SE141010</t>
  </si>
  <si>
    <t>SE140801</t>
  </si>
  <si>
    <t>SE140364</t>
  </si>
  <si>
    <t>SE140718</t>
  </si>
  <si>
    <t>SE140736</t>
  </si>
  <si>
    <t>SE140884</t>
  </si>
  <si>
    <t>SE62959</t>
  </si>
  <si>
    <t>SE62481</t>
  </si>
  <si>
    <t>SE62632</t>
  </si>
  <si>
    <t>SE62946</t>
  </si>
  <si>
    <t>SE62387</t>
  </si>
  <si>
    <t>SE62439</t>
  </si>
  <si>
    <t>SE63041</t>
  </si>
  <si>
    <t>HE141771</t>
  </si>
  <si>
    <t>SE04246</t>
  </si>
  <si>
    <t>SE63133</t>
  </si>
  <si>
    <t>SE63066</t>
  </si>
  <si>
    <t>CE130253</t>
  </si>
  <si>
    <t>SE140671</t>
  </si>
  <si>
    <t>PRX301_3W_1</t>
  </si>
  <si>
    <t>SE1407</t>
  </si>
  <si>
    <t>SE130072</t>
  </si>
  <si>
    <t>SE63516</t>
  </si>
  <si>
    <t>SE61357</t>
  </si>
  <si>
    <t>ENM301_FA20</t>
  </si>
  <si>
    <t>IB1503</t>
  </si>
  <si>
    <t>LIT301</t>
  </si>
  <si>
    <t>SE1511</t>
  </si>
  <si>
    <t>IB1304</t>
  </si>
  <si>
    <t>SWD391_FA20</t>
  </si>
  <si>
    <t>CEA201_10W_1</t>
  </si>
  <si>
    <t>DBI202_10W_1</t>
  </si>
  <si>
    <t>SE1514</t>
  </si>
  <si>
    <t>HCI201_FA20</t>
  </si>
  <si>
    <t>ITE302b_Offline Funix_1</t>
  </si>
  <si>
    <t>BA1304</t>
  </si>
  <si>
    <t>MC1504</t>
  </si>
  <si>
    <t>SS150456</t>
  </si>
  <si>
    <t>SB61329</t>
  </si>
  <si>
    <t>SS150026</t>
  </si>
  <si>
    <t>SS130202</t>
  </si>
  <si>
    <t>SS130133</t>
  </si>
  <si>
    <t>SS130164</t>
  </si>
  <si>
    <t>SE140623</t>
  </si>
  <si>
    <t>se130746</t>
  </si>
  <si>
    <t>SE130440</t>
  </si>
  <si>
    <t>SE140593</t>
  </si>
  <si>
    <t>SE140762</t>
  </si>
  <si>
    <t>SE130306</t>
  </si>
  <si>
    <t>SE140646</t>
  </si>
  <si>
    <t>se141007</t>
  </si>
  <si>
    <t>SE141013</t>
  </si>
  <si>
    <t>SE140250</t>
  </si>
  <si>
    <t>SE140344</t>
  </si>
  <si>
    <t>SE140396</t>
  </si>
  <si>
    <t>SE62295</t>
  </si>
  <si>
    <t>SE130039</t>
  </si>
  <si>
    <t>se140485</t>
  </si>
  <si>
    <t>CE140669</t>
  </si>
  <si>
    <t>SE150540</t>
  </si>
  <si>
    <t>SE63069</t>
  </si>
  <si>
    <t>SE151334</t>
  </si>
  <si>
    <t>Se151154</t>
  </si>
  <si>
    <t>SS130114</t>
  </si>
  <si>
    <t>SS130145</t>
  </si>
  <si>
    <t>SS130017</t>
  </si>
  <si>
    <t>SS130038</t>
  </si>
  <si>
    <t xml:space="preserve">SS130309 </t>
  </si>
  <si>
    <t>SE63242</t>
  </si>
  <si>
    <t>SE130345</t>
  </si>
  <si>
    <t>SE62886</t>
  </si>
  <si>
    <t>SE63180</t>
  </si>
  <si>
    <t>SE62258</t>
  </si>
  <si>
    <t>SE62681</t>
  </si>
  <si>
    <t>SE130689</t>
  </si>
  <si>
    <t>SE130248</t>
  </si>
  <si>
    <t>SE140401</t>
  </si>
  <si>
    <t>SE130300</t>
  </si>
  <si>
    <t>SE141065</t>
  </si>
  <si>
    <t>SE140119</t>
  </si>
  <si>
    <t>SE140416</t>
  </si>
  <si>
    <t>SE140914</t>
  </si>
  <si>
    <t>se130055</t>
  </si>
  <si>
    <t>SE140041</t>
  </si>
  <si>
    <t>SE140349</t>
  </si>
  <si>
    <t>SE140585</t>
  </si>
  <si>
    <t>SE63308</t>
  </si>
  <si>
    <t>SA140274</t>
  </si>
  <si>
    <t>SE140194</t>
  </si>
  <si>
    <t>SE140105</t>
  </si>
  <si>
    <t>SE140121</t>
  </si>
  <si>
    <t>SE140889</t>
  </si>
  <si>
    <t>ITE302b_Offline Funix_2</t>
  </si>
  <si>
    <t>SE62878</t>
  </si>
  <si>
    <t>SS130126</t>
  </si>
  <si>
    <t>SS130151</t>
  </si>
  <si>
    <t>SS130318</t>
  </si>
  <si>
    <t>SS130326</t>
  </si>
  <si>
    <t>SB61377</t>
  </si>
  <si>
    <t>SS130170</t>
  </si>
  <si>
    <t>SS130209</t>
  </si>
  <si>
    <t>SS130247</t>
  </si>
  <si>
    <t>SB60506</t>
  </si>
  <si>
    <t>SS130188</t>
  </si>
  <si>
    <t>SS130224</t>
  </si>
  <si>
    <t>SS130296</t>
  </si>
  <si>
    <t>SS130086</t>
  </si>
  <si>
    <t>SS130297</t>
  </si>
  <si>
    <t>SS140260</t>
  </si>
  <si>
    <t>SA140094</t>
  </si>
  <si>
    <t>SS150438</t>
  </si>
  <si>
    <t>SS150506</t>
  </si>
  <si>
    <t>SS150539</t>
  </si>
  <si>
    <t>SE140118</t>
  </si>
  <si>
    <t xml:space="preserve">SS150636 </t>
  </si>
  <si>
    <t>SA140098</t>
  </si>
  <si>
    <t>SE62203</t>
  </si>
  <si>
    <t>SE05154</t>
  </si>
  <si>
    <t>SE61594</t>
  </si>
  <si>
    <t>SE130504</t>
  </si>
  <si>
    <t>SE130125</t>
  </si>
  <si>
    <r>
      <rPr>
        <sz val="16"/>
        <rFont val="Arial"/>
        <family val="2"/>
        <charset val="163"/>
      </rPr>
      <t>List of Students</t>
    </r>
    <r>
      <rPr>
        <sz val="11"/>
        <color theme="1"/>
        <rFont val="Arial"/>
        <family val="2"/>
        <charset val="163"/>
      </rPr>
      <t xml:space="preserve">
</t>
    </r>
    <r>
      <rPr>
        <i/>
        <sz val="11"/>
        <rFont val="Arial"/>
        <family val="2"/>
        <charset val="163"/>
      </rPr>
      <t>(Updated on 06.11.2020)</t>
    </r>
  </si>
  <si>
    <t>ECO121_3W_2</t>
  </si>
  <si>
    <t>MKT101_FA20_2</t>
  </si>
  <si>
    <t>PRF192_10W_2</t>
  </si>
  <si>
    <t>PRM391_FA20</t>
  </si>
  <si>
    <t>PRO192_10W_2</t>
  </si>
  <si>
    <t>SEM101</t>
  </si>
  <si>
    <t>SSC102_FA20</t>
  </si>
  <si>
    <t>ACC101_10W_1</t>
  </si>
  <si>
    <t>JFE301</t>
  </si>
  <si>
    <t>ECO201_FA20</t>
  </si>
  <si>
    <t>GD1506</t>
  </si>
  <si>
    <t>VNR201_FA20</t>
  </si>
  <si>
    <t>SS140286</t>
  </si>
  <si>
    <t>SS140472</t>
  </si>
  <si>
    <t>SE140939</t>
  </si>
  <si>
    <t>SE130620</t>
  </si>
  <si>
    <t>SE61828</t>
  </si>
  <si>
    <t>SE62247</t>
  </si>
  <si>
    <t>SE61422</t>
  </si>
  <si>
    <t>SE62792</t>
  </si>
  <si>
    <t>SE63039</t>
  </si>
  <si>
    <t>ss140109</t>
  </si>
  <si>
    <t>SA130188</t>
  </si>
  <si>
    <t>SA140014</t>
  </si>
  <si>
    <t>SA140040</t>
  </si>
  <si>
    <t>SA140065</t>
  </si>
  <si>
    <t>SA140103</t>
  </si>
  <si>
    <t>SA140177</t>
  </si>
  <si>
    <t>SA130274</t>
  </si>
  <si>
    <t>SA140012</t>
  </si>
  <si>
    <t>SA140148</t>
  </si>
  <si>
    <t>SA140273</t>
  </si>
  <si>
    <t>SA140388</t>
  </si>
  <si>
    <t>SA140393</t>
  </si>
  <si>
    <t>SA140027</t>
  </si>
  <si>
    <t>SA140061</t>
  </si>
  <si>
    <t>SA140209</t>
  </si>
  <si>
    <t>SA140257</t>
  </si>
  <si>
    <t>SA140298</t>
  </si>
  <si>
    <t>SE63351</t>
  </si>
  <si>
    <t>SA130348</t>
  </si>
  <si>
    <t>SA140046</t>
  </si>
  <si>
    <t>SA140112</t>
  </si>
  <si>
    <t>SA140157</t>
  </si>
  <si>
    <t>SA140192</t>
  </si>
  <si>
    <t>SA140297</t>
  </si>
  <si>
    <t>SA140343</t>
  </si>
  <si>
    <t>SA140021</t>
  </si>
  <si>
    <t>SA140024</t>
  </si>
  <si>
    <t>SA140042</t>
  </si>
  <si>
    <t>SA140055</t>
  </si>
  <si>
    <t>SA140088</t>
  </si>
  <si>
    <t>SA140139</t>
  </si>
  <si>
    <t>SA140172</t>
  </si>
  <si>
    <t>SA140194</t>
  </si>
  <si>
    <t>SA140366</t>
  </si>
  <si>
    <t>SA140037</t>
  </si>
  <si>
    <t>SA140234</t>
  </si>
  <si>
    <t>SA140394</t>
  </si>
  <si>
    <t>SA140051</t>
  </si>
  <si>
    <t>SA140171</t>
  </si>
  <si>
    <t>SA140226</t>
  </si>
  <si>
    <t>SA140011</t>
  </si>
  <si>
    <t>SA140049</t>
  </si>
  <si>
    <t>SA140064</t>
  </si>
  <si>
    <t>SA140077</t>
  </si>
  <si>
    <t>SA140162</t>
  </si>
  <si>
    <t>SA140345</t>
  </si>
  <si>
    <t>SA140357</t>
  </si>
  <si>
    <t>SA140390</t>
  </si>
  <si>
    <t>ss140106</t>
  </si>
  <si>
    <t>SE62639</t>
  </si>
  <si>
    <t>SS140239</t>
  </si>
  <si>
    <t>SE63556</t>
  </si>
  <si>
    <t>GD1306</t>
  </si>
  <si>
    <t>GD1403_Half 2</t>
  </si>
  <si>
    <t>GD1404_Half 2</t>
  </si>
  <si>
    <t>ANS201</t>
  </si>
  <si>
    <t>GD01D_Half 2</t>
  </si>
  <si>
    <t>GD1505</t>
  </si>
  <si>
    <t>GD1507</t>
  </si>
  <si>
    <t>DTG121</t>
  </si>
  <si>
    <t>ÐTR102_1</t>
  </si>
  <si>
    <t>ÐTR102_2</t>
  </si>
  <si>
    <t>ÐTR102_3</t>
  </si>
  <si>
    <t>ÐTR102_4</t>
  </si>
  <si>
    <t>ÐTR102_5</t>
  </si>
  <si>
    <t>ÐTR102_6</t>
  </si>
  <si>
    <t>ÐTR102_7</t>
  </si>
  <si>
    <t>ÐTR102_8</t>
  </si>
  <si>
    <t>ÐTR102_9</t>
  </si>
  <si>
    <t>ERW411</t>
  </si>
  <si>
    <t>ETL101</t>
  </si>
  <si>
    <t>IBS301m</t>
  </si>
  <si>
    <t>LAB101_10W_1</t>
  </si>
  <si>
    <t>GD1306_1</t>
  </si>
  <si>
    <t>GD1306_2</t>
  </si>
  <si>
    <t>SDP201</t>
  </si>
  <si>
    <t>GD1306_Half 2</t>
  </si>
  <si>
    <t>EL1504</t>
  </si>
  <si>
    <t>JIT301</t>
  </si>
  <si>
    <t>SE1306</t>
  </si>
  <si>
    <t>SA130013</t>
  </si>
  <si>
    <t>SA130160</t>
  </si>
  <si>
    <t>SA130257</t>
  </si>
  <si>
    <t>SA130324</t>
  </si>
  <si>
    <t>SA130189</t>
  </si>
  <si>
    <t>SA130124</t>
  </si>
  <si>
    <t>SA130199</t>
  </si>
  <si>
    <t>SA130248</t>
  </si>
  <si>
    <t>SA140086</t>
  </si>
  <si>
    <t>SA140207</t>
  </si>
  <si>
    <t>SA140036</t>
  </si>
  <si>
    <t>SE06131</t>
  </si>
  <si>
    <t>SB61302</t>
  </si>
  <si>
    <t>SE140010</t>
  </si>
  <si>
    <t>SE63152</t>
  </si>
  <si>
    <t>SA130171</t>
  </si>
  <si>
    <t>SA130052</t>
  </si>
  <si>
    <t>SA130039</t>
  </si>
  <si>
    <t>SA130049</t>
  </si>
  <si>
    <t>SA130126</t>
  </si>
  <si>
    <t>SA130157</t>
  </si>
  <si>
    <t>SA130241</t>
  </si>
  <si>
    <t>SA130344</t>
  </si>
  <si>
    <t>SA130347</t>
  </si>
  <si>
    <t>SA130010</t>
  </si>
  <si>
    <t>SA130016</t>
  </si>
  <si>
    <t>SA130050</t>
  </si>
  <si>
    <t>SA130066</t>
  </si>
  <si>
    <t>SA130074</t>
  </si>
  <si>
    <t>SA130092</t>
  </si>
  <si>
    <t>SA130190</t>
  </si>
  <si>
    <t>SA130292</t>
  </si>
  <si>
    <t>SA130306</t>
  </si>
  <si>
    <t>SA130340</t>
  </si>
  <si>
    <t>SA130342</t>
  </si>
  <si>
    <t>SA130345</t>
  </si>
  <si>
    <t>SE63321</t>
  </si>
  <si>
    <t>SA130037</t>
  </si>
  <si>
    <t>SA130337</t>
  </si>
  <si>
    <t>SA130341</t>
  </si>
  <si>
    <t>SE63077</t>
  </si>
  <si>
    <t>SA130044</t>
  </si>
  <si>
    <t>SA130071</t>
  </si>
  <si>
    <t>SA130117</t>
  </si>
  <si>
    <t>SA130254</t>
  </si>
  <si>
    <t>SA130314</t>
  </si>
  <si>
    <t>SA130356</t>
  </si>
  <si>
    <r>
      <rPr>
        <sz val="16"/>
        <color rgb="FFFF0000"/>
        <rFont val="Arial"/>
        <family val="2"/>
        <charset val="163"/>
      </rPr>
      <t>LIST OF PRACTICAL SUBJECTS</t>
    </r>
    <r>
      <rPr>
        <sz val="11"/>
        <color rgb="FFFF0000"/>
        <rFont val="Arial"/>
        <family val="2"/>
        <charset val="163"/>
      </rPr>
      <t xml:space="preserve">
H2 - Fall2020</t>
    </r>
    <r>
      <rPr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16.11.2020)</t>
    </r>
  </si>
  <si>
    <r>
      <rPr>
        <sz val="16"/>
        <color rgb="FFFF0000"/>
        <rFont val="Arial"/>
        <family val="2"/>
        <charset val="163"/>
      </rPr>
      <t>EXAM SCHEDULE PLAN</t>
    </r>
    <r>
      <rPr>
        <sz val="11"/>
        <color rgb="FFFF0000"/>
        <rFont val="Arial"/>
        <family val="2"/>
        <charset val="163"/>
      </rPr>
      <t xml:space="preserve">
H2 - Fall2020</t>
    </r>
    <r>
      <rPr>
        <sz val="11"/>
        <color rgb="FF000000"/>
        <rFont val="Arial"/>
        <family val="2"/>
        <charset val="163"/>
      </rPr>
      <t xml:space="preserve">
</t>
    </r>
    <r>
      <rPr>
        <i/>
        <sz val="11"/>
        <color rgb="FF000000"/>
        <rFont val="Arial"/>
        <family val="2"/>
        <charset val="163"/>
      </rPr>
      <t>(Updated on 18.11.2020)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</si>
</sst>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ddd\,\ dd/mm"/>
    <numFmt numFmtId="165" formatCode="hh:mm;@"/>
    <numFmt numFmtId="166" formatCode="dd/mm/yyyy;@"/>
    <numFmt numFmtId="167" formatCode="dd\.mm\.yyyy;@"/>
  </numFmts>
  <fonts count="54" x14ac:knownFonts="1">
    <font>
      <sz val="11"/>
      <color theme="1"/>
      <name val="Arial"/>
    </font>
    <font>
      <b/>
      <sz val="12"/>
      <color theme="1"/>
      <name val="Times New Roman"/>
      <family val="1"/>
      <charset val="163"/>
    </font>
    <font>
      <b/>
      <sz val="11"/>
      <color theme="1"/>
      <name val="Times New Roman"/>
      <family val="1"/>
      <charset val="163"/>
    </font>
    <font>
      <sz val="11"/>
      <color theme="1"/>
      <name val="Times New Roman"/>
      <family val="1"/>
      <charset val="163"/>
    </font>
    <font>
      <b/>
      <sz val="14"/>
      <color theme="1"/>
      <name val="Times New Roman"/>
      <family val="1"/>
      <charset val="163"/>
    </font>
    <font>
      <sz val="11"/>
      <name val="Arial"/>
      <family val="2"/>
      <charset val="163"/>
    </font>
    <font>
      <b/>
      <sz val="12"/>
      <color rgb="FF000000"/>
      <name val="Times New Roman"/>
      <family val="1"/>
      <charset val="163"/>
    </font>
    <font>
      <sz val="12"/>
      <color theme="1"/>
      <name val="Times New Roman"/>
      <family val="1"/>
      <charset val="163"/>
    </font>
    <font>
      <sz val="11"/>
      <color theme="1"/>
      <name val="Times New Roman"/>
      <family val="1"/>
      <charset val="163"/>
    </font>
    <font>
      <sz val="11"/>
      <color rgb="FF000000"/>
      <name val="Times New Roman"/>
      <family val="1"/>
      <charset val="163"/>
    </font>
    <font>
      <sz val="11"/>
      <color theme="9"/>
      <name val="Times New Roman"/>
      <family val="1"/>
      <charset val="163"/>
    </font>
    <font>
      <sz val="11"/>
      <color rgb="FF70AD47"/>
      <name val="Times New Roman"/>
      <family val="1"/>
      <charset val="163"/>
    </font>
    <font>
      <sz val="11"/>
      <color rgb="FF4A86E8"/>
      <name val="Times New Roman"/>
      <family val="1"/>
      <charset val="163"/>
    </font>
    <font>
      <sz val="11"/>
      <color rgb="FFFF9900"/>
      <name val="Times New Roman"/>
      <family val="1"/>
      <charset val="163"/>
    </font>
    <font>
      <sz val="12"/>
      <color rgb="FF000000"/>
      <name val="Times New Roman"/>
      <family val="1"/>
      <charset val="163"/>
    </font>
    <font>
      <sz val="11"/>
      <color theme="1"/>
      <name val="Calibri"/>
      <family val="2"/>
      <charset val="163"/>
    </font>
    <font>
      <sz val="11"/>
      <color rgb="FFFF0000"/>
      <name val="Times New Roman"/>
      <family val="1"/>
      <charset val="163"/>
    </font>
    <font>
      <b/>
      <sz val="11"/>
      <color rgb="FFFF0000"/>
      <name val="Times New Roman"/>
      <family val="1"/>
      <charset val="163"/>
    </font>
    <font>
      <sz val="11"/>
      <color rgb="FF000000"/>
      <name val="Arial"/>
      <family val="2"/>
      <charset val="163"/>
    </font>
    <font>
      <sz val="11"/>
      <color rgb="FFFF0000"/>
      <name val="Calibri"/>
      <family val="2"/>
      <charset val="163"/>
    </font>
    <font>
      <b/>
      <sz val="11"/>
      <color rgb="FF000000"/>
      <name val="Arial"/>
      <family val="2"/>
      <charset val="163"/>
    </font>
    <font>
      <b/>
      <sz val="11"/>
      <color rgb="FFFF0000"/>
      <name val="Arial"/>
      <family val="2"/>
      <charset val="163"/>
    </font>
    <font>
      <sz val="12"/>
      <color rgb="FF000000"/>
      <name val="Arial"/>
      <family val="2"/>
      <charset val="163"/>
    </font>
    <font>
      <sz val="11"/>
      <color rgb="FF4A86E8"/>
      <name val="Calibri"/>
      <family val="2"/>
      <charset val="163"/>
    </font>
    <font>
      <sz val="16"/>
      <color rgb="FFFF0000"/>
      <name val="Arial"/>
      <family val="2"/>
      <charset val="163"/>
    </font>
    <font>
      <sz val="11"/>
      <color rgb="FFFF0000"/>
      <name val="Arial"/>
      <family val="2"/>
      <charset val="163"/>
    </font>
    <font>
      <i/>
      <sz val="11"/>
      <color rgb="FF000000"/>
      <name val="Arial"/>
      <family val="2"/>
      <charset val="163"/>
    </font>
    <font>
      <b/>
      <sz val="16"/>
      <color rgb="FFFF0000"/>
      <name val="Arial"/>
      <family val="2"/>
      <charset val="163"/>
    </font>
    <font>
      <sz val="16"/>
      <name val="Arial"/>
      <family val="2"/>
      <charset val="163"/>
    </font>
    <font>
      <i/>
      <sz val="11"/>
      <name val="Arial"/>
      <family val="2"/>
      <charset val="163"/>
    </font>
    <font>
      <sz val="11"/>
      <name val="Times New Roman"/>
      <family val="1"/>
    </font>
    <font>
      <b/>
      <sz val="18"/>
      <name val="Times New Roman"/>
      <family val="1"/>
    </font>
    <font>
      <b/>
      <sz val="16"/>
      <name val="Times New Roman"/>
      <family val="1"/>
    </font>
    <font>
      <b/>
      <sz val="10"/>
      <name val="Times New Roman"/>
      <family val="1"/>
    </font>
    <font>
      <sz val="10"/>
      <name val="Times New Roman"/>
      <family val="1"/>
    </font>
    <font>
      <sz val="10"/>
      <color theme="5"/>
      <name val="Times New Roman"/>
      <family val="1"/>
    </font>
    <font>
      <sz val="11"/>
      <color theme="5"/>
      <name val="Arial"/>
      <family val="2"/>
    </font>
    <font>
      <b/>
      <sz val="10"/>
      <color theme="5"/>
      <name val="Times New Roman"/>
      <family val="1"/>
    </font>
    <font>
      <b/>
      <sz val="11"/>
      <color theme="5"/>
      <name val="Arial"/>
      <family val="2"/>
    </font>
    <font>
      <sz val="12"/>
      <color theme="1"/>
      <name val="Arial"/>
      <family val="2"/>
      <charset val="163"/>
    </font>
    <font>
      <sz val="13"/>
      <color theme="1"/>
      <name val="Times New Roman"/>
      <family val="1"/>
      <charset val="163"/>
    </font>
    <font>
      <b/>
      <sz val="13"/>
      <color theme="1"/>
      <name val="Times New Roman"/>
      <family val="1"/>
      <charset val="163"/>
    </font>
    <font>
      <sz val="11"/>
      <color theme="1"/>
      <name val="Arial"/>
      <family val="2"/>
      <charset val="163"/>
    </font>
    <font>
      <sz val="11"/>
      <name val="Times New Roman"/>
      <family val="1"/>
      <charset val="163"/>
    </font>
    <font>
      <sz val="11"/>
      <color theme="1"/>
      <name val="Arial"/>
      <family val="2"/>
    </font>
    <font>
      <sz val="11"/>
      <color theme="1"/>
      <name val="Times New Roman"/>
      <family val="1"/>
    </font>
    <font>
      <b/>
      <sz val="12"/>
      <color theme="1"/>
      <name val="Times New Roman"/>
      <family val="1"/>
    </font>
    <font>
      <b/>
      <sz val="14"/>
      <color theme="1"/>
      <name val="Times New Roman"/>
      <family val="1"/>
    </font>
    <font>
      <b/>
      <sz val="12"/>
      <color rgb="FF000000"/>
      <name val="Times New Roman"/>
      <family val="1"/>
    </font>
    <font>
      <sz val="12"/>
      <color theme="1"/>
      <name val="Times New Roman"/>
      <family val="1"/>
    </font>
    <font>
      <sz val="12"/>
      <color rgb="FF000000"/>
      <name val="Times New Roman"/>
      <family val="1"/>
    </font>
    <font>
      <sz val="11"/>
      <color rgb="FFFF0000"/>
      <name val="Times New Roman"/>
      <family val="1"/>
    </font>
    <font>
      <sz val="11"/>
      <color rgb="FF000000"/>
      <name val="Times New Roman"/>
      <family val="1"/>
    </font>
    <font>
      <sz val="11"/>
      <color rgb="FF00B050"/>
      <name val="Times New Roman"/>
      <family val="1"/>
    </font>
  </fonts>
  <fills count="13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D8D8D8"/>
        <bgColor rgb="FFD8D8D8"/>
      </patternFill>
    </fill>
    <fill>
      <patternFill patternType="solid">
        <fgColor rgb="FFFFFFFF"/>
        <bgColor rgb="FFFFFFFF"/>
      </patternFill>
    </fill>
    <fill>
      <patternFill patternType="solid">
        <fgColor rgb="FFB7B7B7"/>
        <bgColor rgb="FFB7B7B7"/>
      </patternFill>
    </fill>
    <fill>
      <patternFill patternType="solid">
        <fgColor rgb="FFFF9900"/>
        <bgColor rgb="FFFF9900"/>
      </patternFill>
    </fill>
    <fill>
      <patternFill patternType="solid">
        <fgColor rgb="FFD9D9D9"/>
        <bgColor rgb="FFD9D9D9"/>
      </patternFill>
    </fill>
    <fill>
      <patternFill patternType="solid">
        <fgColor rgb="FF4A86E8"/>
        <bgColor rgb="FF4A86E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</fills>
  <borders count="2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 style="thin">
        <color rgb="FF7F7F7F"/>
      </top>
      <bottom style="thin">
        <color rgb="FF7F7F7F"/>
      </bottom>
      <diagonal/>
    </border>
    <border>
      <left/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7F7F7F"/>
      </left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/>
      <diagonal/>
    </border>
    <border>
      <left style="thin">
        <color rgb="FF7F7F7F"/>
      </left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7F7F7F"/>
      </left>
      <right/>
      <top style="thin">
        <color rgb="FF7F7F7F"/>
      </top>
      <bottom/>
      <diagonal/>
    </border>
    <border>
      <left/>
      <right/>
      <top style="thin">
        <color rgb="FF7F7F7F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30" fillId="0" borderId="0"/>
  </cellStyleXfs>
  <cellXfs count="238"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3" fillId="0" borderId="0" xfId="0" applyFont="1"/>
    <xf numFmtId="0" fontId="1" fillId="0" borderId="0" xfId="0" applyFont="1" applyAlignment="1">
      <alignment horizontal="center" vertical="center"/>
    </xf>
    <xf numFmtId="0" fontId="6" fillId="2" borderId="7" xfId="0" applyFont="1" applyFill="1" applyBorder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7" fillId="2" borderId="10" xfId="0" applyFont="1" applyFill="1" applyBorder="1" applyAlignment="1">
      <alignment horizontal="center" vertical="center"/>
    </xf>
    <xf numFmtId="0" fontId="7" fillId="2" borderId="11" xfId="0" applyFont="1" applyFill="1" applyBorder="1" applyAlignment="1">
      <alignment horizontal="center" vertical="center"/>
    </xf>
    <xf numFmtId="0" fontId="8" fillId="0" borderId="10" xfId="0" applyFont="1" applyBorder="1" applyAlignment="1">
      <alignment horizontal="center"/>
    </xf>
    <xf numFmtId="0" fontId="8" fillId="0" borderId="10" xfId="0" applyFont="1" applyBorder="1"/>
    <xf numFmtId="14" fontId="8" fillId="0" borderId="10" xfId="0" applyNumberFormat="1" applyFont="1" applyBorder="1"/>
    <xf numFmtId="14" fontId="9" fillId="0" borderId="10" xfId="0" applyNumberFormat="1" applyFont="1" applyBorder="1" applyAlignment="1"/>
    <xf numFmtId="0" fontId="10" fillId="0" borderId="10" xfId="0" applyFont="1" applyBorder="1" applyAlignment="1">
      <alignment horizontal="center"/>
    </xf>
    <xf numFmtId="0" fontId="10" fillId="0" borderId="10" xfId="0" applyFont="1" applyBorder="1"/>
    <xf numFmtId="14" fontId="10" fillId="0" borderId="10" xfId="0" applyNumberFormat="1" applyFont="1" applyBorder="1"/>
    <xf numFmtId="14" fontId="11" fillId="0" borderId="10" xfId="0" applyNumberFormat="1" applyFont="1" applyBorder="1" applyAlignment="1"/>
    <xf numFmtId="0" fontId="12" fillId="0" borderId="10" xfId="0" applyFont="1" applyBorder="1" applyAlignment="1">
      <alignment horizontal="center"/>
    </xf>
    <xf numFmtId="0" fontId="12" fillId="0" borderId="10" xfId="0" applyFont="1" applyBorder="1"/>
    <xf numFmtId="14" fontId="12" fillId="0" borderId="10" xfId="0" applyNumberFormat="1" applyFont="1" applyBorder="1"/>
    <xf numFmtId="14" fontId="12" fillId="0" borderId="10" xfId="0" applyNumberFormat="1" applyFont="1" applyBorder="1" applyAlignment="1"/>
    <xf numFmtId="0" fontId="13" fillId="0" borderId="10" xfId="0" applyFont="1" applyBorder="1" applyAlignment="1">
      <alignment horizontal="center"/>
    </xf>
    <xf numFmtId="0" fontId="13" fillId="0" borderId="10" xfId="0" applyFont="1" applyBorder="1"/>
    <xf numFmtId="14" fontId="13" fillId="0" borderId="10" xfId="0" applyNumberFormat="1" applyFont="1" applyBorder="1"/>
    <xf numFmtId="14" fontId="13" fillId="0" borderId="10" xfId="0" applyNumberFormat="1" applyFont="1" applyBorder="1" applyAlignment="1"/>
    <xf numFmtId="0" fontId="13" fillId="0" borderId="10" xfId="0" applyFont="1" applyBorder="1" applyAlignment="1"/>
    <xf numFmtId="0" fontId="7" fillId="2" borderId="14" xfId="0" applyFont="1" applyFill="1" applyBorder="1" applyAlignment="1">
      <alignment horizontal="center" vertical="center"/>
    </xf>
    <xf numFmtId="0" fontId="14" fillId="2" borderId="15" xfId="0" applyFont="1" applyFill="1" applyBorder="1" applyAlignment="1">
      <alignment horizontal="center" vertical="center"/>
    </xf>
    <xf numFmtId="0" fontId="14" fillId="2" borderId="10" xfId="0" applyFont="1" applyFill="1" applyBorder="1" applyAlignment="1">
      <alignment horizontal="center" vertical="center"/>
    </xf>
    <xf numFmtId="0" fontId="8" fillId="0" borderId="10" xfId="0" applyFont="1" applyBorder="1" applyAlignment="1"/>
    <xf numFmtId="14" fontId="8" fillId="0" borderId="10" xfId="0" applyNumberFormat="1" applyFont="1" applyBorder="1" applyAlignment="1"/>
    <xf numFmtId="0" fontId="3" fillId="0" borderId="10" xfId="0" applyFont="1" applyBorder="1" applyAlignment="1"/>
    <xf numFmtId="14" fontId="3" fillId="0" borderId="10" xfId="0" applyNumberFormat="1" applyFont="1" applyBorder="1" applyAlignment="1"/>
    <xf numFmtId="0" fontId="3" fillId="0" borderId="10" xfId="0" applyFont="1" applyBorder="1"/>
    <xf numFmtId="0" fontId="3" fillId="0" borderId="0" xfId="0" applyFont="1" applyAlignment="1"/>
    <xf numFmtId="0" fontId="15" fillId="0" borderId="0" xfId="0" applyFont="1"/>
    <xf numFmtId="14" fontId="16" fillId="0" borderId="10" xfId="0" applyNumberFormat="1" applyFont="1" applyBorder="1"/>
    <xf numFmtId="14" fontId="16" fillId="0" borderId="10" xfId="0" applyNumberFormat="1" applyFont="1" applyBorder="1" applyAlignment="1"/>
    <xf numFmtId="14" fontId="3" fillId="0" borderId="0" xfId="0" applyNumberFormat="1" applyFont="1"/>
    <xf numFmtId="0" fontId="2" fillId="3" borderId="10" xfId="0" applyFont="1" applyFill="1" applyBorder="1"/>
    <xf numFmtId="14" fontId="8" fillId="0" borderId="0" xfId="0" applyNumberFormat="1" applyFont="1" applyAlignment="1"/>
    <xf numFmtId="0" fontId="8" fillId="0" borderId="0" xfId="0" applyFont="1"/>
    <xf numFmtId="0" fontId="15" fillId="0" borderId="10" xfId="0" applyFont="1" applyBorder="1" applyAlignment="1"/>
    <xf numFmtId="14" fontId="15" fillId="0" borderId="0" xfId="0" applyNumberFormat="1" applyFont="1" applyAlignment="1"/>
    <xf numFmtId="0" fontId="18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8" fillId="0" borderId="0" xfId="0" applyFont="1" applyAlignment="1"/>
    <xf numFmtId="14" fontId="18" fillId="0" borderId="0" xfId="0" applyNumberFormat="1" applyFont="1" applyAlignment="1">
      <alignment horizontal="right"/>
    </xf>
    <xf numFmtId="0" fontId="18" fillId="0" borderId="0" xfId="0" applyFont="1" applyAlignment="1">
      <alignment horizontal="right"/>
    </xf>
    <xf numFmtId="14" fontId="15" fillId="0" borderId="0" xfId="0" applyNumberFormat="1" applyFont="1" applyAlignment="1"/>
    <xf numFmtId="14" fontId="19" fillId="0" borderId="0" xfId="0" applyNumberFormat="1" applyFont="1" applyAlignment="1"/>
    <xf numFmtId="0" fontId="20" fillId="0" borderId="0" xfId="0" applyFont="1" applyAlignment="1"/>
    <xf numFmtId="14" fontId="21" fillId="0" borderId="0" xfId="0" applyNumberFormat="1" applyFont="1" applyAlignment="1">
      <alignment horizontal="right"/>
    </xf>
    <xf numFmtId="0" fontId="15" fillId="0" borderId="0" xfId="0" applyFont="1" applyAlignment="1"/>
    <xf numFmtId="14" fontId="15" fillId="0" borderId="0" xfId="0" applyNumberFormat="1" applyFont="1"/>
    <xf numFmtId="14" fontId="8" fillId="0" borderId="0" xfId="0" applyNumberFormat="1" applyFont="1"/>
    <xf numFmtId="0" fontId="10" fillId="0" borderId="0" xfId="0" applyFont="1"/>
    <xf numFmtId="14" fontId="10" fillId="0" borderId="0" xfId="0" applyNumberFormat="1" applyFont="1"/>
    <xf numFmtId="0" fontId="12" fillId="0" borderId="0" xfId="0" applyFont="1"/>
    <xf numFmtId="14" fontId="12" fillId="0" borderId="0" xfId="0" applyNumberFormat="1" applyFont="1"/>
    <xf numFmtId="0" fontId="22" fillId="4" borderId="0" xfId="0" applyFont="1" applyFill="1" applyAlignment="1"/>
    <xf numFmtId="0" fontId="8" fillId="0" borderId="0" xfId="0" applyFont="1" applyAlignment="1"/>
    <xf numFmtId="0" fontId="15" fillId="0" borderId="0" xfId="0" applyFont="1" applyAlignment="1">
      <alignment horizontal="left"/>
    </xf>
    <xf numFmtId="20" fontId="15" fillId="0" borderId="0" xfId="0" applyNumberFormat="1" applyFont="1" applyAlignment="1">
      <alignment horizontal="left"/>
    </xf>
    <xf numFmtId="20" fontId="15" fillId="0" borderId="0" xfId="0" applyNumberFormat="1" applyFont="1" applyAlignment="1"/>
    <xf numFmtId="0" fontId="15" fillId="4" borderId="0" xfId="0" applyFont="1" applyFill="1"/>
    <xf numFmtId="0" fontId="15" fillId="5" borderId="0" xfId="0" applyFont="1" applyFill="1" applyAlignment="1">
      <alignment horizontal="left"/>
    </xf>
    <xf numFmtId="0" fontId="15" fillId="5" borderId="0" xfId="0" applyFont="1" applyFill="1"/>
    <xf numFmtId="20" fontId="15" fillId="5" borderId="0" xfId="0" applyNumberFormat="1" applyFont="1" applyFill="1" applyAlignment="1">
      <alignment horizontal="left"/>
    </xf>
    <xf numFmtId="20" fontId="15" fillId="5" borderId="0" xfId="0" applyNumberFormat="1" applyFont="1" applyFill="1" applyAlignment="1"/>
    <xf numFmtId="14" fontId="15" fillId="0" borderId="0" xfId="0" applyNumberFormat="1" applyFont="1" applyAlignment="1">
      <alignment horizontal="left"/>
    </xf>
    <xf numFmtId="0" fontId="15" fillId="0" borderId="0" xfId="0" applyFont="1"/>
    <xf numFmtId="0" fontId="15" fillId="6" borderId="0" xfId="0" applyFont="1" applyFill="1"/>
    <xf numFmtId="14" fontId="15" fillId="0" borderId="0" xfId="0" applyNumberFormat="1" applyFont="1" applyAlignment="1">
      <alignment horizontal="left"/>
    </xf>
    <xf numFmtId="14" fontId="15" fillId="7" borderId="0" xfId="0" applyNumberFormat="1" applyFont="1" applyFill="1" applyAlignment="1">
      <alignment horizontal="left"/>
    </xf>
    <xf numFmtId="0" fontId="15" fillId="7" borderId="0" xfId="0" applyFont="1" applyFill="1"/>
    <xf numFmtId="0" fontId="15" fillId="7" borderId="0" xfId="0" applyFont="1" applyFill="1"/>
    <xf numFmtId="0" fontId="23" fillId="8" borderId="0" xfId="0" applyFont="1" applyFill="1"/>
    <xf numFmtId="14" fontId="15" fillId="7" borderId="0" xfId="0" applyNumberFormat="1" applyFont="1" applyFill="1" applyAlignment="1">
      <alignment horizontal="left"/>
    </xf>
    <xf numFmtId="0" fontId="15" fillId="0" borderId="0" xfId="0" applyFont="1" applyAlignment="1">
      <alignment horizontal="left"/>
    </xf>
    <xf numFmtId="0" fontId="15" fillId="7" borderId="0" xfId="0" applyFont="1" applyFill="1" applyAlignment="1">
      <alignment horizontal="left"/>
    </xf>
    <xf numFmtId="0" fontId="15" fillId="8" borderId="0" xfId="0" applyFont="1" applyFill="1"/>
    <xf numFmtId="0" fontId="15" fillId="7" borderId="0" xfId="0" applyFont="1" applyFill="1" applyAlignment="1">
      <alignment horizontal="left"/>
    </xf>
    <xf numFmtId="164" fontId="31" fillId="0" borderId="0" xfId="1" applyNumberFormat="1" applyFont="1" applyAlignment="1">
      <alignment vertical="center"/>
    </xf>
    <xf numFmtId="164" fontId="31" fillId="0" borderId="0" xfId="1" applyNumberFormat="1" applyFont="1" applyAlignment="1">
      <alignment horizontal="center" vertical="center"/>
    </xf>
    <xf numFmtId="0" fontId="0" fillId="0" borderId="0" xfId="0"/>
    <xf numFmtId="164" fontId="32" fillId="0" borderId="0" xfId="1" applyNumberFormat="1" applyFont="1" applyAlignment="1">
      <alignment horizontal="center" vertical="center"/>
    </xf>
    <xf numFmtId="164" fontId="33" fillId="0" borderId="16" xfId="1" applyNumberFormat="1" applyFont="1" applyBorder="1" applyAlignment="1">
      <alignment horizontal="center" vertical="center" wrapText="1"/>
    </xf>
    <xf numFmtId="0" fontId="33" fillId="0" borderId="16" xfId="1" applyFont="1" applyBorder="1" applyAlignment="1">
      <alignment horizontal="center" vertical="center" wrapText="1"/>
    </xf>
    <xf numFmtId="164" fontId="34" fillId="9" borderId="16" xfId="1" applyNumberFormat="1" applyFont="1" applyFill="1" applyBorder="1" applyAlignment="1">
      <alignment horizontal="center" vertical="center" wrapText="1"/>
    </xf>
    <xf numFmtId="0" fontId="34" fillId="9" borderId="16" xfId="1" applyFont="1" applyFill="1" applyBorder="1" applyAlignment="1">
      <alignment horizontal="center" vertical="center" wrapText="1"/>
    </xf>
    <xf numFmtId="165" fontId="0" fillId="9" borderId="0" xfId="0" applyNumberFormat="1" applyFill="1"/>
    <xf numFmtId="0" fontId="0" fillId="9" borderId="0" xfId="0" applyFill="1"/>
    <xf numFmtId="164" fontId="34" fillId="9" borderId="17" xfId="1" applyNumberFormat="1" applyFont="1" applyFill="1" applyBorder="1" applyAlignment="1">
      <alignment horizontal="center" vertical="center" wrapText="1"/>
    </xf>
    <xf numFmtId="164" fontId="34" fillId="0" borderId="16" xfId="1" applyNumberFormat="1" applyFont="1" applyBorder="1" applyAlignment="1">
      <alignment horizontal="center" vertical="center" wrapText="1"/>
    </xf>
    <xf numFmtId="0" fontId="34" fillId="0" borderId="16" xfId="1" applyFont="1" applyBorder="1" applyAlignment="1">
      <alignment horizontal="center" vertical="center" wrapText="1"/>
    </xf>
    <xf numFmtId="165" fontId="0" fillId="0" borderId="0" xfId="0" applyNumberFormat="1"/>
    <xf numFmtId="0" fontId="34" fillId="0" borderId="17" xfId="1" applyFont="1" applyBorder="1" applyAlignment="1">
      <alignment horizontal="center" vertical="center" wrapText="1"/>
    </xf>
    <xf numFmtId="164" fontId="35" fillId="0" borderId="16" xfId="1" applyNumberFormat="1" applyFont="1" applyBorder="1" applyAlignment="1">
      <alignment horizontal="center" vertical="center" wrapText="1"/>
    </xf>
    <xf numFmtId="0" fontId="35" fillId="0" borderId="16" xfId="1" applyFont="1" applyBorder="1" applyAlignment="1">
      <alignment horizontal="center" vertical="center" wrapText="1"/>
    </xf>
    <xf numFmtId="165" fontId="36" fillId="0" borderId="0" xfId="0" applyNumberFormat="1" applyFont="1"/>
    <xf numFmtId="164" fontId="37" fillId="0" borderId="16" xfId="1" applyNumberFormat="1" applyFont="1" applyBorder="1" applyAlignment="1">
      <alignment horizontal="center" vertical="center" wrapText="1"/>
    </xf>
    <xf numFmtId="0" fontId="37" fillId="0" borderId="16" xfId="1" applyFont="1" applyBorder="1" applyAlignment="1">
      <alignment horizontal="center" vertical="center" wrapText="1"/>
    </xf>
    <xf numFmtId="165" fontId="38" fillId="0" borderId="0" xfId="0" applyNumberFormat="1" applyFont="1"/>
    <xf numFmtId="164" fontId="35" fillId="0" borderId="17" xfId="1" applyNumberFormat="1" applyFont="1" applyBorder="1" applyAlignment="1">
      <alignment horizontal="center" vertical="center" wrapText="1"/>
    </xf>
    <xf numFmtId="164" fontId="35" fillId="9" borderId="16" xfId="1" applyNumberFormat="1" applyFont="1" applyFill="1" applyBorder="1" applyAlignment="1">
      <alignment horizontal="center" vertical="center" wrapText="1"/>
    </xf>
    <xf numFmtId="0" fontId="35" fillId="9" borderId="16" xfId="1" applyFont="1" applyFill="1" applyBorder="1" applyAlignment="1">
      <alignment horizontal="center" vertical="center" wrapText="1"/>
    </xf>
    <xf numFmtId="165" fontId="36" fillId="9" borderId="0" xfId="0" applyNumberFormat="1" applyFont="1" applyFill="1"/>
    <xf numFmtId="0" fontId="35" fillId="9" borderId="17" xfId="1" applyFont="1" applyFill="1" applyBorder="1" applyAlignment="1">
      <alignment horizontal="center" vertical="center" wrapText="1"/>
    </xf>
    <xf numFmtId="14" fontId="34" fillId="9" borderId="16" xfId="1" applyNumberFormat="1" applyFont="1" applyFill="1" applyBorder="1" applyAlignment="1">
      <alignment horizontal="center" vertical="center"/>
    </xf>
    <xf numFmtId="14" fontId="34" fillId="9" borderId="17" xfId="1" applyNumberFormat="1" applyFont="1" applyFill="1" applyBorder="1" applyAlignment="1">
      <alignment horizontal="center" vertical="center"/>
    </xf>
    <xf numFmtId="14" fontId="34" fillId="0" borderId="16" xfId="1" applyNumberFormat="1" applyFont="1" applyBorder="1" applyAlignment="1">
      <alignment horizontal="center" vertical="center"/>
    </xf>
    <xf numFmtId="14" fontId="34" fillId="0" borderId="17" xfId="1" applyNumberFormat="1" applyFont="1" applyBorder="1" applyAlignment="1">
      <alignment horizontal="center" vertical="center"/>
    </xf>
    <xf numFmtId="14" fontId="35" fillId="0" borderId="16" xfId="1" applyNumberFormat="1" applyFont="1" applyBorder="1" applyAlignment="1">
      <alignment horizontal="center" vertical="center"/>
    </xf>
    <xf numFmtId="14" fontId="37" fillId="0" borderId="16" xfId="1" applyNumberFormat="1" applyFont="1" applyBorder="1" applyAlignment="1">
      <alignment horizontal="center" vertical="center"/>
    </xf>
    <xf numFmtId="14" fontId="35" fillId="0" borderId="17" xfId="1" applyNumberFormat="1" applyFont="1" applyBorder="1" applyAlignment="1">
      <alignment horizontal="center" vertical="center"/>
    </xf>
    <xf numFmtId="14" fontId="35" fillId="9" borderId="16" xfId="1" applyNumberFormat="1" applyFont="1" applyFill="1" applyBorder="1" applyAlignment="1">
      <alignment horizontal="center" vertical="center"/>
    </xf>
    <xf numFmtId="164" fontId="34" fillId="0" borderId="17" xfId="1" applyNumberFormat="1" applyFont="1" applyBorder="1" applyAlignment="1">
      <alignment horizontal="center" vertical="center" wrapText="1"/>
    </xf>
    <xf numFmtId="0" fontId="37" fillId="0" borderId="17" xfId="1" applyFont="1" applyBorder="1" applyAlignment="1">
      <alignment horizontal="center" vertical="center" wrapText="1"/>
    </xf>
    <xf numFmtId="0" fontId="35" fillId="0" borderId="17" xfId="1" applyFont="1" applyBorder="1" applyAlignment="1">
      <alignment horizontal="center" vertical="center" wrapText="1"/>
    </xf>
    <xf numFmtId="14" fontId="8" fillId="0" borderId="10" xfId="0" applyNumberFormat="1" applyFont="1" applyBorder="1" applyAlignment="1">
      <alignment horizontal="right"/>
    </xf>
    <xf numFmtId="14" fontId="3" fillId="0" borderId="10" xfId="0" applyNumberFormat="1" applyFont="1" applyBorder="1" applyAlignment="1">
      <alignment horizontal="right"/>
    </xf>
    <xf numFmtId="0" fontId="3" fillId="10" borderId="0" xfId="0" applyFont="1" applyFill="1"/>
    <xf numFmtId="0" fontId="40" fillId="10" borderId="0" xfId="0" applyFont="1" applyFill="1" applyAlignment="1">
      <alignment horizontal="right"/>
    </xf>
    <xf numFmtId="0" fontId="0" fillId="10" borderId="0" xfId="0" applyFont="1" applyFill="1" applyAlignment="1"/>
    <xf numFmtId="0" fontId="0" fillId="10" borderId="0" xfId="0" applyFill="1"/>
    <xf numFmtId="0" fontId="0" fillId="10" borderId="0" xfId="0" applyFill="1" applyAlignment="1">
      <alignment horizontal="right"/>
    </xf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14" fontId="0" fillId="0" borderId="0" xfId="0" applyNumberFormat="1" applyFont="1" applyAlignment="1"/>
    <xf numFmtId="14" fontId="42" fillId="0" borderId="0" xfId="0" applyNumberFormat="1" applyFont="1"/>
    <xf numFmtId="14" fontId="42" fillId="0" borderId="0" xfId="0" applyNumberFormat="1" applyFont="1" applyAlignment="1"/>
    <xf numFmtId="14" fontId="43" fillId="0" borderId="10" xfId="0" applyNumberFormat="1" applyFont="1" applyBorder="1"/>
    <xf numFmtId="0" fontId="2" fillId="0" borderId="0" xfId="0" applyFont="1" applyAlignment="1"/>
    <xf numFmtId="0" fontId="2" fillId="3" borderId="0" xfId="0" applyFont="1" applyFill="1" applyBorder="1"/>
    <xf numFmtId="0" fontId="0" fillId="0" borderId="0" xfId="0" applyFont="1" applyAlignment="1"/>
    <xf numFmtId="0" fontId="0" fillId="0" borderId="0" xfId="0" applyAlignment="1">
      <alignment horizontal="left"/>
    </xf>
    <xf numFmtId="0" fontId="7" fillId="2" borderId="5" xfId="0" applyFont="1" applyFill="1" applyBorder="1" applyAlignment="1">
      <alignment horizontal="center" vertical="center"/>
    </xf>
    <xf numFmtId="0" fontId="45" fillId="0" borderId="16" xfId="0" applyFont="1" applyBorder="1"/>
    <xf numFmtId="0" fontId="0" fillId="0" borderId="0" xfId="0" pivotButton="1" applyFont="1" applyAlignment="1"/>
    <xf numFmtId="0" fontId="0" fillId="0" borderId="0" xfId="0" applyFont="1" applyAlignment="1">
      <alignment horizontal="left"/>
    </xf>
    <xf numFmtId="0" fontId="0" fillId="0" borderId="0" xfId="0" applyNumberFormat="1" applyFont="1" applyAlignment="1"/>
    <xf numFmtId="0" fontId="44" fillId="0" borderId="0" xfId="0" applyFont="1" applyAlignment="1"/>
    <xf numFmtId="0" fontId="45" fillId="0" borderId="16" xfId="0" applyFont="1" applyBorder="1" applyAlignment="1"/>
    <xf numFmtId="166" fontId="0" fillId="0" borderId="0" xfId="0" applyNumberFormat="1" applyFont="1" applyAlignment="1"/>
    <xf numFmtId="166" fontId="16" fillId="0" borderId="16" xfId="0" applyNumberFormat="1" applyFont="1" applyBorder="1"/>
    <xf numFmtId="0" fontId="3" fillId="0" borderId="0" xfId="0" applyFont="1" applyBorder="1"/>
    <xf numFmtId="14" fontId="0" fillId="0" borderId="0" xfId="0" applyNumberFormat="1" applyFont="1" applyBorder="1" applyAlignment="1"/>
    <xf numFmtId="0" fontId="8" fillId="0" borderId="0" xfId="0" applyFont="1" applyBorder="1"/>
    <xf numFmtId="0" fontId="45" fillId="0" borderId="0" xfId="0" applyFont="1" applyBorder="1"/>
    <xf numFmtId="0" fontId="45" fillId="0" borderId="16" xfId="0" applyFont="1" applyBorder="1" applyAlignment="1">
      <alignment horizontal="center"/>
    </xf>
    <xf numFmtId="166" fontId="16" fillId="0" borderId="18" xfId="0" applyNumberFormat="1" applyFont="1" applyBorder="1"/>
    <xf numFmtId="14" fontId="45" fillId="0" borderId="16" xfId="0" applyNumberFormat="1" applyFont="1" applyBorder="1" applyAlignment="1"/>
    <xf numFmtId="0" fontId="2" fillId="3" borderId="19" xfId="0" applyFont="1" applyFill="1" applyBorder="1"/>
    <xf numFmtId="0" fontId="2" fillId="3" borderId="16" xfId="0" applyFont="1" applyFill="1" applyBorder="1"/>
    <xf numFmtId="166" fontId="45" fillId="0" borderId="0" xfId="0" applyNumberFormat="1" applyFont="1" applyAlignment="1"/>
    <xf numFmtId="0" fontId="0" fillId="0" borderId="0" xfId="0" applyFont="1"/>
    <xf numFmtId="167" fontId="0" fillId="0" borderId="0" xfId="0" applyNumberFormat="1" applyFont="1" applyAlignment="1"/>
    <xf numFmtId="49" fontId="7" fillId="2" borderId="5" xfId="0" applyNumberFormat="1" applyFont="1" applyFill="1" applyBorder="1" applyAlignment="1">
      <alignment horizontal="center" vertical="center"/>
    </xf>
    <xf numFmtId="0" fontId="8" fillId="0" borderId="16" xfId="0" applyFont="1" applyBorder="1" applyAlignment="1"/>
    <xf numFmtId="0" fontId="3" fillId="0" borderId="16" xfId="0" applyFont="1" applyBorder="1" applyAlignment="1"/>
    <xf numFmtId="0" fontId="0" fillId="0" borderId="16" xfId="0" applyFont="1" applyBorder="1" applyAlignment="1"/>
    <xf numFmtId="166" fontId="43" fillId="0" borderId="16" xfId="0" applyNumberFormat="1" applyFont="1" applyBorder="1"/>
    <xf numFmtId="166" fontId="45" fillId="0" borderId="16" xfId="0" applyNumberFormat="1" applyFont="1" applyBorder="1" applyAlignment="1"/>
    <xf numFmtId="14" fontId="45" fillId="0" borderId="16" xfId="0" applyNumberFormat="1" applyFont="1" applyBorder="1"/>
    <xf numFmtId="0" fontId="0" fillId="0" borderId="0" xfId="0" applyFont="1" applyAlignment="1"/>
    <xf numFmtId="0" fontId="3" fillId="0" borderId="20" xfId="0" applyFont="1" applyFill="1" applyBorder="1" applyAlignment="1">
      <alignment horizontal="center"/>
    </xf>
    <xf numFmtId="166" fontId="48" fillId="2" borderId="16" xfId="0" applyNumberFormat="1" applyFont="1" applyFill="1" applyBorder="1" applyAlignment="1">
      <alignment horizontal="center" vertical="center"/>
    </xf>
    <xf numFmtId="0" fontId="46" fillId="2" borderId="16" xfId="0" applyFont="1" applyFill="1" applyBorder="1" applyAlignment="1">
      <alignment horizontal="center" vertical="center"/>
    </xf>
    <xf numFmtId="0" fontId="48" fillId="2" borderId="16" xfId="0" applyFont="1" applyFill="1" applyBorder="1" applyAlignment="1">
      <alignment horizontal="center" vertical="center"/>
    </xf>
    <xf numFmtId="0" fontId="49" fillId="2" borderId="16" xfId="0" applyFont="1" applyFill="1" applyBorder="1" applyAlignment="1">
      <alignment horizontal="center" vertical="center"/>
    </xf>
    <xf numFmtId="14" fontId="49" fillId="2" borderId="16" xfId="0" quotePrefix="1" applyNumberFormat="1" applyFont="1" applyFill="1" applyBorder="1" applyAlignment="1">
      <alignment horizontal="center" vertical="center"/>
    </xf>
    <xf numFmtId="166" fontId="49" fillId="2" borderId="16" xfId="0" quotePrefix="1" applyNumberFormat="1" applyFont="1" applyFill="1" applyBorder="1" applyAlignment="1">
      <alignment horizontal="center" vertical="center"/>
    </xf>
    <xf numFmtId="0" fontId="50" fillId="2" borderId="16" xfId="0" applyFont="1" applyFill="1" applyBorder="1" applyAlignment="1">
      <alignment horizontal="center" vertical="center"/>
    </xf>
    <xf numFmtId="166" fontId="51" fillId="0" borderId="16" xfId="0" applyNumberFormat="1" applyFont="1" applyBorder="1"/>
    <xf numFmtId="14" fontId="45" fillId="11" borderId="16" xfId="0" applyNumberFormat="1" applyFont="1" applyFill="1" applyBorder="1"/>
    <xf numFmtId="14" fontId="51" fillId="0" borderId="16" xfId="0" applyNumberFormat="1" applyFont="1" applyBorder="1" applyAlignment="1"/>
    <xf numFmtId="14" fontId="52" fillId="0" borderId="16" xfId="0" applyNumberFormat="1" applyFont="1" applyBorder="1" applyAlignment="1"/>
    <xf numFmtId="0" fontId="45" fillId="0" borderId="16" xfId="0" applyFont="1" applyFill="1" applyBorder="1" applyAlignment="1">
      <alignment horizontal="center"/>
    </xf>
    <xf numFmtId="166" fontId="30" fillId="0" borderId="16" xfId="0" applyNumberFormat="1" applyFont="1" applyBorder="1"/>
    <xf numFmtId="14" fontId="53" fillId="0" borderId="16" xfId="0" applyNumberFormat="1" applyFont="1" applyBorder="1"/>
    <xf numFmtId="0" fontId="53" fillId="0" borderId="16" xfId="0" applyFont="1" applyBorder="1"/>
    <xf numFmtId="14" fontId="51" fillId="0" borderId="16" xfId="0" applyNumberFormat="1" applyFont="1" applyBorder="1"/>
    <xf numFmtId="166" fontId="51" fillId="0" borderId="16" xfId="0" applyNumberFormat="1" applyFont="1" applyBorder="1" applyAlignment="1"/>
    <xf numFmtId="14" fontId="45" fillId="11" borderId="16" xfId="0" applyNumberFormat="1" applyFont="1" applyFill="1" applyBorder="1" applyAlignment="1"/>
    <xf numFmtId="0" fontId="45" fillId="11" borderId="16" xfId="0" applyFont="1" applyFill="1" applyBorder="1" applyAlignment="1"/>
    <xf numFmtId="166" fontId="45" fillId="11" borderId="16" xfId="0" applyNumberFormat="1" applyFont="1" applyFill="1" applyBorder="1" applyAlignment="1"/>
    <xf numFmtId="0" fontId="45" fillId="11" borderId="16" xfId="0" applyFont="1" applyFill="1" applyBorder="1"/>
    <xf numFmtId="0" fontId="4" fillId="2" borderId="1" xfId="0" applyFont="1" applyFill="1" applyBorder="1" applyAlignment="1">
      <alignment horizontal="center" vertical="center"/>
    </xf>
    <xf numFmtId="0" fontId="5" fillId="0" borderId="6" xfId="0" applyFont="1" applyBorder="1"/>
    <xf numFmtId="0" fontId="1" fillId="0" borderId="0" xfId="0" applyFont="1" applyAlignment="1">
      <alignment horizontal="center" vertical="center" wrapText="1"/>
    </xf>
    <xf numFmtId="0" fontId="0" fillId="0" borderId="0" xfId="0" applyFont="1" applyAlignment="1"/>
    <xf numFmtId="0" fontId="2" fillId="0" borderId="0" xfId="0" applyFont="1" applyAlignment="1">
      <alignment horizontal="center" vertical="center" wrapText="1"/>
    </xf>
    <xf numFmtId="0" fontId="1" fillId="2" borderId="1" xfId="0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/>
    </xf>
    <xf numFmtId="0" fontId="5" fillId="0" borderId="3" xfId="0" applyFont="1" applyBorder="1"/>
    <xf numFmtId="0" fontId="4" fillId="2" borderId="1" xfId="0" applyFont="1" applyFill="1" applyBorder="1" applyAlignment="1">
      <alignment horizontal="center" vertical="center" wrapText="1"/>
    </xf>
    <xf numFmtId="0" fontId="1" fillId="2" borderId="4" xfId="0" applyFont="1" applyFill="1" applyBorder="1" applyAlignment="1">
      <alignment horizontal="center" vertical="center" wrapText="1"/>
    </xf>
    <xf numFmtId="0" fontId="5" fillId="0" borderId="8" xfId="0" applyFont="1" applyBorder="1"/>
    <xf numFmtId="0" fontId="1" fillId="2" borderId="5" xfId="0" applyFont="1" applyFill="1" applyBorder="1" applyAlignment="1">
      <alignment horizontal="center" vertical="center" wrapText="1"/>
    </xf>
    <xf numFmtId="0" fontId="5" fillId="0" borderId="9" xfId="0" applyFont="1" applyBorder="1"/>
    <xf numFmtId="0" fontId="17" fillId="0" borderId="0" xfId="0" applyFont="1" applyAlignment="1">
      <alignment horizontal="center" vertical="center" wrapText="1"/>
    </xf>
    <xf numFmtId="0" fontId="1" fillId="2" borderId="12" xfId="0" applyFont="1" applyFill="1" applyBorder="1" applyAlignment="1">
      <alignment horizontal="center" vertical="center" wrapText="1"/>
    </xf>
    <xf numFmtId="0" fontId="5" fillId="0" borderId="13" xfId="0" applyFont="1" applyBorder="1"/>
    <xf numFmtId="0" fontId="40" fillId="10" borderId="0" xfId="0" applyFont="1" applyFill="1" applyAlignment="1">
      <alignment horizontal="center"/>
    </xf>
    <xf numFmtId="0" fontId="41" fillId="10" borderId="0" xfId="0" applyFont="1" applyFill="1" applyAlignment="1">
      <alignment horizontal="center"/>
    </xf>
    <xf numFmtId="0" fontId="40" fillId="10" borderId="0" xfId="0" applyFont="1" applyFill="1" applyAlignment="1">
      <alignment horizontal="right"/>
    </xf>
    <xf numFmtId="0" fontId="39" fillId="0" borderId="0" xfId="0" applyFont="1" applyAlignment="1">
      <alignment horizontal="center" vertical="center" wrapText="1"/>
    </xf>
    <xf numFmtId="167" fontId="4" fillId="2" borderId="1" xfId="0" applyNumberFormat="1" applyFont="1" applyFill="1" applyBorder="1" applyAlignment="1">
      <alignment horizontal="center" vertical="center" wrapText="1"/>
    </xf>
    <xf numFmtId="167" fontId="5" fillId="0" borderId="6" xfId="0" applyNumberFormat="1" applyFont="1" applyBorder="1"/>
    <xf numFmtId="0" fontId="42" fillId="0" borderId="0" xfId="0" applyFont="1" applyAlignment="1">
      <alignment horizontal="center" vertical="center" wrapText="1"/>
    </xf>
    <xf numFmtId="0" fontId="46" fillId="2" borderId="16" xfId="0" applyFont="1" applyFill="1" applyBorder="1" applyAlignment="1">
      <alignment horizontal="center" vertical="center"/>
    </xf>
    <xf numFmtId="0" fontId="30" fillId="0" borderId="16" xfId="0" applyFont="1" applyBorder="1"/>
    <xf numFmtId="14" fontId="47" fillId="2" borderId="16" xfId="0" applyNumberFormat="1" applyFont="1" applyFill="1" applyBorder="1" applyAlignment="1">
      <alignment horizontal="center" vertical="center" wrapText="1"/>
    </xf>
    <xf numFmtId="14" fontId="30" fillId="0" borderId="16" xfId="0" applyNumberFormat="1" applyFont="1" applyBorder="1"/>
    <xf numFmtId="0" fontId="46" fillId="2" borderId="16" xfId="0" applyFont="1" applyFill="1" applyBorder="1" applyAlignment="1">
      <alignment horizontal="center" vertical="center" wrapText="1"/>
    </xf>
    <xf numFmtId="0" fontId="25" fillId="0" borderId="0" xfId="0" applyFont="1" applyAlignment="1">
      <alignment horizontal="center" vertical="center" wrapText="1"/>
    </xf>
    <xf numFmtId="0" fontId="3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right"/>
    </xf>
    <xf numFmtId="20" fontId="15" fillId="0" borderId="0" xfId="0" applyNumberFormat="1" applyFont="1" applyAlignment="1">
      <alignment horizontal="left"/>
    </xf>
    <xf numFmtId="20" fontId="15" fillId="5" borderId="0" xfId="0" applyNumberFormat="1" applyFont="1" applyFill="1" applyAlignment="1">
      <alignment horizontal="left"/>
    </xf>
    <xf numFmtId="0" fontId="45" fillId="12" borderId="16" xfId="0" applyFont="1" applyFill="1" applyBorder="1" applyAlignment="1">
      <alignment horizontal="center"/>
    </xf>
    <xf numFmtId="0" fontId="45" fillId="12" borderId="16" xfId="0" applyFont="1" applyFill="1" applyBorder="1"/>
    <xf numFmtId="14" fontId="45" fillId="12" borderId="16" xfId="0" applyNumberFormat="1" applyFont="1" applyFill="1" applyBorder="1"/>
    <xf numFmtId="166" fontId="51" fillId="12" borderId="16" xfId="0" applyNumberFormat="1" applyFont="1" applyFill="1" applyBorder="1"/>
    <xf numFmtId="14" fontId="51" fillId="12" borderId="16" xfId="0" applyNumberFormat="1" applyFont="1" applyFill="1" applyBorder="1" applyAlignment="1"/>
    <xf numFmtId="0" fontId="3" fillId="12" borderId="0" xfId="0" applyFont="1" applyFill="1"/>
    <xf numFmtId="0" fontId="3" fillId="12" borderId="16" xfId="0" applyFont="1" applyFill="1" applyBorder="1" applyAlignment="1"/>
    <xf numFmtId="166" fontId="16" fillId="12" borderId="16" xfId="0" applyNumberFormat="1" applyFont="1" applyFill="1" applyBorder="1"/>
    <xf numFmtId="0" fontId="0" fillId="12" borderId="0" xfId="0" applyFont="1" applyFill="1" applyAlignment="1"/>
    <xf numFmtId="166" fontId="45" fillId="12" borderId="16" xfId="0" applyNumberFormat="1" applyFont="1" applyFill="1" applyBorder="1" applyAlignment="1"/>
    <xf numFmtId="0" fontId="45" fillId="12" borderId="16" xfId="0" applyFont="1" applyFill="1" applyBorder="1" applyAlignment="1"/>
    <xf numFmtId="14" fontId="45" fillId="12" borderId="16" xfId="0" applyNumberFormat="1" applyFont="1" applyFill="1" applyBorder="1" applyAlignment="1"/>
    <xf numFmtId="166" fontId="45" fillId="12" borderId="0" xfId="0" applyNumberFormat="1" applyFont="1" applyFill="1" applyAlignment="1"/>
    <xf numFmtId="166" fontId="0" fillId="12" borderId="0" xfId="0" applyNumberFormat="1" applyFont="1" applyFill="1" applyAlignment="1"/>
  </cellXfs>
  <cellStyles count="2">
    <cellStyle name="Normal" xfId="0" builtinId="0"/>
    <cellStyle name="Normal 6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3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2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LE%20LUU%20TRU%20FE\Lich%20thi\2020\Summer2020\Summer2020_Coursera\DSSV-coursera-SUMMER202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novo/Desktop/Su20/K&#7871;%20ho&#7841;ch%20thi/k&#7871;%20ho&#7841;ch%20thi%20SU20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Shared%20drives\KhaoThi_New\PhuLHD\Copy%20of%20Danh%20sach%20mon%20thi%20block%2010%20tuan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4"/>
      <sheetName val="Sheet2"/>
      <sheetName val="DS-Cousera"/>
      <sheetName val="Sheet3"/>
      <sheetName val="Lịch thi Cousera"/>
      <sheetName val="SoDo"/>
      <sheetName val="Sheet7"/>
      <sheetName val="22.08"/>
      <sheetName val="DS-28.08"/>
      <sheetName val="28.08"/>
      <sheetName val="GG codename"/>
    </sheetNames>
    <sheetDataSet>
      <sheetData sheetId="0">
        <row r="2">
          <cell r="K2" t="str">
            <v>SE62965AAD305b</v>
          </cell>
        </row>
      </sheetData>
      <sheetData sheetId="1"/>
      <sheetData sheetId="2">
        <row r="2">
          <cell r="E2" t="str">
            <v>Mã môn</v>
          </cell>
          <cell r="F2" t="str">
            <v>SubjectCode</v>
          </cell>
        </row>
        <row r="3">
          <cell r="E3" t="str">
            <v>NWC203c</v>
          </cell>
          <cell r="F3" t="str">
            <v>NWC203</v>
          </cell>
        </row>
        <row r="4">
          <cell r="E4" t="str">
            <v>ENG302c</v>
          </cell>
          <cell r="F4" t="str">
            <v>ENG302</v>
          </cell>
        </row>
        <row r="5">
          <cell r="E5" t="str">
            <v>PMG201c</v>
          </cell>
          <cell r="F5" t="str">
            <v>PMG201c</v>
          </cell>
        </row>
        <row r="6">
          <cell r="E6" t="str">
            <v>PRP201c</v>
          </cell>
          <cell r="F6" t="str">
            <v>PRP201</v>
          </cell>
        </row>
        <row r="7">
          <cell r="E7" t="str">
            <v>SYB303c</v>
          </cell>
          <cell r="F7" t="str">
            <v>SYB303</v>
          </cell>
        </row>
        <row r="8">
          <cell r="E8" t="str">
            <v>CMC201c</v>
          </cell>
          <cell r="F8" t="str">
            <v>CMC201</v>
          </cell>
        </row>
        <row r="9">
          <cell r="E9" t="str">
            <v>HRM201c</v>
          </cell>
          <cell r="F9" t="str">
            <v>HRM201c</v>
          </cell>
        </row>
        <row r="10">
          <cell r="E10" t="str">
            <v>OBE102c</v>
          </cell>
          <cell r="F10" t="str">
            <v>OBE102</v>
          </cell>
        </row>
        <row r="11">
          <cell r="E11" t="str">
            <v>SSL101c</v>
          </cell>
          <cell r="F11" t="str">
            <v>SSL101c</v>
          </cell>
        </row>
        <row r="12">
          <cell r="E12" t="str">
            <v>WED201c</v>
          </cell>
          <cell r="F12" t="str">
            <v>WED201c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ế hoạch"/>
      <sheetName val="DL"/>
      <sheetName val="Phân phòng thi"/>
    </sheetNames>
    <sheetDataSet>
      <sheetData sheetId="0" refreshError="1"/>
      <sheetData sheetId="1" refreshError="1">
        <row r="2">
          <cell r="A2" t="str">
            <v>ACC302</v>
          </cell>
          <cell r="B2" t="str">
            <v>FSB</v>
          </cell>
          <cell r="C2" t="e">
            <v>#N/A</v>
          </cell>
          <cell r="D2" t="str">
            <v>Trắc nghiệm trên máy</v>
          </cell>
          <cell r="E2">
            <v>60</v>
          </cell>
        </row>
        <row r="3">
          <cell r="A3" t="str">
            <v>ACC305</v>
          </cell>
          <cell r="B3" t="str">
            <v>FSB</v>
          </cell>
          <cell r="C3" t="e">
            <v>#N/A</v>
          </cell>
          <cell r="D3" t="str">
            <v>Trắc nghiệm trên máy</v>
          </cell>
          <cell r="E3">
            <v>60</v>
          </cell>
        </row>
        <row r="4">
          <cell r="A4" t="str">
            <v>ADH301</v>
          </cell>
          <cell r="B4" t="str">
            <v>GD</v>
          </cell>
          <cell r="C4" t="e">
            <v>#N/A</v>
          </cell>
          <cell r="D4" t="str">
            <v>Không tổ chức thi</v>
          </cell>
          <cell r="E4">
            <v>0</v>
          </cell>
        </row>
        <row r="5">
          <cell r="A5" t="str">
            <v>ADT401</v>
          </cell>
          <cell r="B5" t="str">
            <v>GD</v>
          </cell>
          <cell r="C5" t="e">
            <v>#N/A</v>
          </cell>
          <cell r="D5" t="str">
            <v>Không tổ chức thi</v>
          </cell>
          <cell r="E5">
            <v>0</v>
          </cell>
        </row>
        <row r="6">
          <cell r="A6" t="str">
            <v>ANB401</v>
          </cell>
          <cell r="B6" t="str">
            <v>GD</v>
          </cell>
          <cell r="C6" t="e">
            <v>#N/A</v>
          </cell>
          <cell r="D6" t="str">
            <v>Không tổ chức thi</v>
          </cell>
          <cell r="E6">
            <v>0</v>
          </cell>
        </row>
        <row r="7">
          <cell r="A7" t="str">
            <v>ANT401</v>
          </cell>
          <cell r="B7" t="str">
            <v>GD</v>
          </cell>
          <cell r="C7" t="e">
            <v>#N/A</v>
          </cell>
          <cell r="D7" t="str">
            <v>Không tổ chức thi</v>
          </cell>
          <cell r="E7">
            <v>0</v>
          </cell>
        </row>
        <row r="8">
          <cell r="A8" t="str">
            <v>CES202</v>
          </cell>
          <cell r="B8" t="str">
            <v>IA</v>
          </cell>
          <cell r="C8" t="str">
            <v>IA1401</v>
          </cell>
          <cell r="D8" t="str">
            <v>Trắc nghiệm trên máy</v>
          </cell>
          <cell r="E8">
            <v>60</v>
          </cell>
        </row>
        <row r="9">
          <cell r="A9" t="str">
            <v>COV111</v>
          </cell>
          <cell r="B9" t="str">
            <v>GDTC</v>
          </cell>
          <cell r="C9" t="e">
            <v>#N/A</v>
          </cell>
          <cell r="D9" t="str">
            <v>Cờ</v>
          </cell>
          <cell r="E9">
            <v>0</v>
          </cell>
        </row>
        <row r="10">
          <cell r="A10" t="str">
            <v>COV121</v>
          </cell>
          <cell r="B10" t="str">
            <v>GDTC</v>
          </cell>
          <cell r="C10" t="e">
            <v>#N/A</v>
          </cell>
          <cell r="D10" t="str">
            <v>Cờ</v>
          </cell>
          <cell r="E10">
            <v>0</v>
          </cell>
        </row>
        <row r="11">
          <cell r="A11" t="str">
            <v>COV131</v>
          </cell>
          <cell r="B11" t="str">
            <v>GDTC</v>
          </cell>
          <cell r="C11" t="e">
            <v>#N/A</v>
          </cell>
          <cell r="D11" t="str">
            <v>Cờ</v>
          </cell>
          <cell r="E11">
            <v>0</v>
          </cell>
        </row>
        <row r="12">
          <cell r="A12" t="str">
            <v>CRY302</v>
          </cell>
          <cell r="B12" t="str">
            <v>IA</v>
          </cell>
          <cell r="C12" t="str">
            <v>IA1302</v>
          </cell>
          <cell r="D12" t="str">
            <v>Trắc nghiệm trên máy</v>
          </cell>
          <cell r="E12">
            <v>60</v>
          </cell>
        </row>
        <row r="13">
          <cell r="A13" t="str">
            <v>CSI102</v>
          </cell>
          <cell r="B13" t="str">
            <v>CF</v>
          </cell>
          <cell r="C13" t="e">
            <v>#N/A</v>
          </cell>
          <cell r="D13" t="str">
            <v>Trắc nghiệm trên máy</v>
          </cell>
          <cell r="E13">
            <v>60</v>
          </cell>
        </row>
        <row r="14">
          <cell r="A14" t="str">
            <v>CSI103</v>
          </cell>
          <cell r="B14" t="str">
            <v>CF</v>
          </cell>
          <cell r="C14" t="e">
            <v>#N/A</v>
          </cell>
          <cell r="D14" t="str">
            <v>Trắc nghiệm trên máy</v>
          </cell>
          <cell r="E14">
            <v>60</v>
          </cell>
        </row>
        <row r="15">
          <cell r="A15" t="str">
            <v>DBS401</v>
          </cell>
          <cell r="B15" t="str">
            <v>IA</v>
          </cell>
          <cell r="C15" t="str">
            <v>IA1302</v>
          </cell>
          <cell r="D15" t="str">
            <v>Trắc nghiệm trên máy</v>
          </cell>
          <cell r="E15">
            <v>60</v>
          </cell>
        </row>
        <row r="16">
          <cell r="A16" t="str">
            <v>DGT201</v>
          </cell>
          <cell r="B16" t="str">
            <v>ITS</v>
          </cell>
          <cell r="C16" t="e">
            <v>#N/A</v>
          </cell>
          <cell r="D16" t="str">
            <v>Trắc nghiệm trên máy</v>
          </cell>
          <cell r="E16">
            <v>60</v>
          </cell>
        </row>
        <row r="17">
          <cell r="A17" t="str">
            <v>DTG201</v>
          </cell>
          <cell r="B17" t="str">
            <v>GD</v>
          </cell>
          <cell r="C17" t="e">
            <v>#N/A</v>
          </cell>
          <cell r="D17" t="str">
            <v>Không tổ chức thi</v>
          </cell>
          <cell r="E17">
            <v>0</v>
          </cell>
        </row>
        <row r="18">
          <cell r="A18" t="str">
            <v>ECO101</v>
          </cell>
          <cell r="B18" t="str">
            <v>JPN</v>
          </cell>
          <cell r="C18" t="str">
            <v>JPN1303</v>
          </cell>
          <cell r="D18" t="str">
            <v>Trắc nghiệm trên máy</v>
          </cell>
          <cell r="E18">
            <v>60</v>
          </cell>
        </row>
        <row r="19">
          <cell r="A19" t="str">
            <v>ECO102</v>
          </cell>
          <cell r="B19" t="str">
            <v>FSB</v>
          </cell>
          <cell r="C19" t="e">
            <v>#N/A</v>
          </cell>
          <cell r="D19" t="str">
            <v>Trắc nghiệm trên máy</v>
          </cell>
          <cell r="E19">
            <v>60</v>
          </cell>
        </row>
        <row r="20">
          <cell r="A20" t="str">
            <v>ECO201</v>
          </cell>
          <cell r="B20" t="str">
            <v>FSB</v>
          </cell>
          <cell r="C20" t="str">
            <v>IB1403</v>
          </cell>
          <cell r="D20" t="str">
            <v>Trắc nghiệm trên máy</v>
          </cell>
          <cell r="E20">
            <v>60</v>
          </cell>
        </row>
        <row r="21">
          <cell r="A21" t="str">
            <v>EEA221</v>
          </cell>
          <cell r="B21" t="str">
            <v>ITS</v>
          </cell>
          <cell r="C21" t="e">
            <v>#N/A</v>
          </cell>
          <cell r="D21" t="str">
            <v>Trắc nghiệm trên máy</v>
          </cell>
          <cell r="E21">
            <v>60</v>
          </cell>
        </row>
        <row r="22">
          <cell r="A22" t="str">
            <v>ELT301</v>
          </cell>
          <cell r="B22" t="str">
            <v>ENG</v>
          </cell>
          <cell r="C22" t="str">
            <v>EL1401, EL1402</v>
          </cell>
          <cell r="D22" t="str">
            <v>Thi viết trên máy</v>
          </cell>
          <cell r="E22">
            <v>60</v>
          </cell>
        </row>
        <row r="23">
          <cell r="A23" t="str">
            <v>ENB101</v>
          </cell>
          <cell r="B23" t="str">
            <v>ENG</v>
          </cell>
          <cell r="C23" t="e">
            <v>#N/A</v>
          </cell>
          <cell r="D23" t="str">
            <v>Thi viết trên máy</v>
          </cell>
          <cell r="E23">
            <v>60</v>
          </cell>
        </row>
        <row r="24">
          <cell r="A24" t="str">
            <v>ENM212</v>
          </cell>
          <cell r="B24" t="str">
            <v>ENG</v>
          </cell>
          <cell r="C24" t="e">
            <v>#N/A</v>
          </cell>
          <cell r="D24" t="str">
            <v xml:space="preserve">Thi trắc nghiệm +Viết luận trên máy
</v>
          </cell>
          <cell r="E24">
            <v>90</v>
          </cell>
        </row>
        <row r="25">
          <cell r="A25" t="str">
            <v>ENM401</v>
          </cell>
          <cell r="B25" t="str">
            <v>ENG</v>
          </cell>
          <cell r="C25" t="str">
            <v>MC1404, MC1405, IB1401</v>
          </cell>
          <cell r="D25" t="str">
            <v xml:space="preserve">Thi trắc nghiệm +Viết luận trên máy
</v>
          </cell>
          <cell r="E25">
            <v>90</v>
          </cell>
        </row>
        <row r="26">
          <cell r="A26" t="str">
            <v>ENT203</v>
          </cell>
          <cell r="B26" t="str">
            <v>ENG</v>
          </cell>
          <cell r="C26" t="e">
            <v>#N/A</v>
          </cell>
          <cell r="D26" t="str">
            <v>Trắc nghiệm trên máy + viết luận trên giấy</v>
          </cell>
          <cell r="E26">
            <v>90</v>
          </cell>
        </row>
        <row r="27">
          <cell r="A27" t="str">
            <v>ENW201</v>
          </cell>
          <cell r="B27" t="str">
            <v>ENG</v>
          </cell>
          <cell r="C27" t="e">
            <v>#N/A</v>
          </cell>
          <cell r="D27" t="str">
            <v>Thi viết trên máy</v>
          </cell>
          <cell r="E27">
            <v>40</v>
          </cell>
        </row>
        <row r="28">
          <cell r="A28" t="str">
            <v>ENW401</v>
          </cell>
          <cell r="B28" t="str">
            <v>ENG</v>
          </cell>
          <cell r="C28" t="e">
            <v>#N/A</v>
          </cell>
          <cell r="D28" t="str">
            <v>Thi viết trên máy</v>
          </cell>
          <cell r="E28">
            <v>40</v>
          </cell>
        </row>
        <row r="29">
          <cell r="A29" t="str">
            <v>ESH201</v>
          </cell>
          <cell r="B29" t="str">
            <v>ITS</v>
          </cell>
          <cell r="C29" t="e">
            <v>#N/A</v>
          </cell>
          <cell r="D29" t="str">
            <v>Trắc nghiệm trên máy</v>
          </cell>
          <cell r="E29">
            <v>60</v>
          </cell>
        </row>
        <row r="30">
          <cell r="A30" t="str">
            <v>ETR401</v>
          </cell>
          <cell r="B30" t="str">
            <v>FSB</v>
          </cell>
          <cell r="C30" t="str">
            <v>IBA_FIN1302</v>
          </cell>
          <cell r="D30" t="str">
            <v>Trắc nghiệm trên máy</v>
          </cell>
          <cell r="E30">
            <v>60</v>
          </cell>
        </row>
        <row r="31">
          <cell r="A31" t="str">
            <v>FIN301</v>
          </cell>
          <cell r="B31" t="str">
            <v>FSB</v>
          </cell>
          <cell r="C31" t="e">
            <v>#N/A</v>
          </cell>
          <cell r="D31" t="str">
            <v>Trắc nghiệm trên máy</v>
          </cell>
          <cell r="E31">
            <v>60</v>
          </cell>
        </row>
        <row r="32">
          <cell r="A32" t="str">
            <v>FIN402</v>
          </cell>
          <cell r="B32" t="str">
            <v>FSB</v>
          </cell>
          <cell r="C32" t="str">
            <v>FIN1302</v>
          </cell>
          <cell r="D32" t="str">
            <v>Trắc nghiệm trên máy</v>
          </cell>
          <cell r="E32">
            <v>60</v>
          </cell>
        </row>
        <row r="33">
          <cell r="A33" t="str">
            <v>FRS301</v>
          </cell>
          <cell r="B33" t="str">
            <v>IA</v>
          </cell>
          <cell r="C33" t="str">
            <v>IA1302</v>
          </cell>
          <cell r="D33" t="str">
            <v>Trắc nghiệm trên máy</v>
          </cell>
          <cell r="E33">
            <v>60</v>
          </cell>
        </row>
        <row r="34">
          <cell r="A34" t="str">
            <v>FRS401</v>
          </cell>
          <cell r="B34" t="str">
            <v>IA</v>
          </cell>
          <cell r="C34" t="str">
            <v>IA1301</v>
          </cell>
          <cell r="D34" t="str">
            <v>Trắc nghiệm trên máy</v>
          </cell>
          <cell r="E34">
            <v>60</v>
          </cell>
        </row>
        <row r="35">
          <cell r="A35" t="str">
            <v>GDG401</v>
          </cell>
          <cell r="B35" t="str">
            <v>GD</v>
          </cell>
          <cell r="C35" t="e">
            <v>#N/A</v>
          </cell>
          <cell r="D35" t="str">
            <v>Không tổ chức thi</v>
          </cell>
          <cell r="E35">
            <v>0</v>
          </cell>
        </row>
        <row r="36">
          <cell r="A36" t="str">
            <v>HOA101</v>
          </cell>
          <cell r="B36" t="str">
            <v>GD</v>
          </cell>
          <cell r="C36" t="str">
            <v>GD1406, GD1407, GD1408</v>
          </cell>
          <cell r="D36" t="str">
            <v>Trắc nghiệm trên máy</v>
          </cell>
          <cell r="E36">
            <v>60</v>
          </cell>
        </row>
        <row r="37">
          <cell r="A37" t="str">
            <v>HOD101</v>
          </cell>
          <cell r="B37" t="str">
            <v>GD</v>
          </cell>
          <cell r="C37" t="e">
            <v>#N/A</v>
          </cell>
          <cell r="D37" t="str">
            <v>Trắc nghiệm trên máy</v>
          </cell>
          <cell r="E37">
            <v>60</v>
          </cell>
        </row>
        <row r="38">
          <cell r="A38" t="str">
            <v>HOD401</v>
          </cell>
          <cell r="B38" t="str">
            <v>IA</v>
          </cell>
          <cell r="C38" t="str">
            <v>IA1301</v>
          </cell>
          <cell r="D38" t="str">
            <v>Trắc nghiệm trên máy</v>
          </cell>
          <cell r="E38">
            <v>60</v>
          </cell>
        </row>
        <row r="39">
          <cell r="A39" t="str">
            <v>IAA202</v>
          </cell>
          <cell r="B39" t="str">
            <v>IA</v>
          </cell>
          <cell r="C39" t="str">
            <v>IA1402</v>
          </cell>
          <cell r="D39" t="str">
            <v>Trắc nghiệm trên máy</v>
          </cell>
          <cell r="E39">
            <v>60</v>
          </cell>
        </row>
        <row r="40">
          <cell r="A40" t="str">
            <v>IAM302</v>
          </cell>
          <cell r="B40" t="str">
            <v>IA</v>
          </cell>
          <cell r="C40" t="str">
            <v>IA1401</v>
          </cell>
          <cell r="D40" t="str">
            <v>Trắc nghiệm trên máy</v>
          </cell>
          <cell r="E40">
            <v>60</v>
          </cell>
        </row>
        <row r="41">
          <cell r="A41" t="str">
            <v>IAO101</v>
          </cell>
          <cell r="B41" t="str">
            <v>IA</v>
          </cell>
          <cell r="C41" t="e">
            <v>#N/A</v>
          </cell>
          <cell r="D41" t="str">
            <v>Trắc nghiệm trên máy</v>
          </cell>
          <cell r="E41">
            <v>60</v>
          </cell>
        </row>
        <row r="42">
          <cell r="A42" t="str">
            <v>IAP301</v>
          </cell>
          <cell r="B42" t="str">
            <v>IA</v>
          </cell>
          <cell r="C42" t="str">
            <v>IA1302</v>
          </cell>
          <cell r="D42" t="str">
            <v>Trắc nghiệm trên máy</v>
          </cell>
          <cell r="E42">
            <v>60</v>
          </cell>
        </row>
        <row r="43">
          <cell r="A43" t="str">
            <v>IAR401</v>
          </cell>
          <cell r="B43" t="str">
            <v>IA</v>
          </cell>
          <cell r="C43" t="str">
            <v>IA1203</v>
          </cell>
          <cell r="D43" t="str">
            <v>Trắc nghiệm trên máy</v>
          </cell>
          <cell r="E43">
            <v>60</v>
          </cell>
        </row>
        <row r="44">
          <cell r="A44" t="str">
            <v>IAW301</v>
          </cell>
          <cell r="B44" t="str">
            <v>IA</v>
          </cell>
          <cell r="C44" t="str">
            <v>IA1401</v>
          </cell>
          <cell r="D44" t="str">
            <v>Trắc nghiệm trên máy</v>
          </cell>
          <cell r="E44">
            <v>60</v>
          </cell>
        </row>
        <row r="45">
          <cell r="A45" t="str">
            <v>IBI101</v>
          </cell>
          <cell r="B45" t="str">
            <v>FSB</v>
          </cell>
          <cell r="C45" t="str">
            <v>IB1402</v>
          </cell>
          <cell r="D45" t="str">
            <v>Trắc nghiệm trên máy</v>
          </cell>
          <cell r="E45">
            <v>60</v>
          </cell>
        </row>
        <row r="46">
          <cell r="A46" t="str">
            <v>IPR121</v>
          </cell>
          <cell r="B46" t="str">
            <v>FSB</v>
          </cell>
          <cell r="C46" t="str">
            <v>GD1301</v>
          </cell>
          <cell r="D46" t="str">
            <v>Trắc nghiệm trên máy</v>
          </cell>
          <cell r="E46">
            <v>60</v>
          </cell>
        </row>
        <row r="47">
          <cell r="A47" t="str">
            <v>ITA202</v>
          </cell>
          <cell r="B47" t="str">
            <v>SE</v>
          </cell>
          <cell r="C47" t="str">
            <v>MKT1301, FIN1301</v>
          </cell>
          <cell r="D47" t="str">
            <v>Trắc nghiệm trên máy</v>
          </cell>
          <cell r="E47">
            <v>60</v>
          </cell>
        </row>
        <row r="48">
          <cell r="A48" t="str">
            <v>ITE303</v>
          </cell>
          <cell r="B48" t="str">
            <v>IA</v>
          </cell>
          <cell r="C48" t="str">
            <v>IA1402</v>
          </cell>
          <cell r="D48" t="str">
            <v>Trắc nghiệm trên máy</v>
          </cell>
          <cell r="E48">
            <v>60</v>
          </cell>
        </row>
        <row r="49">
          <cell r="A49" t="str">
            <v>JFE301</v>
          </cell>
          <cell r="B49" t="str">
            <v>CF</v>
          </cell>
          <cell r="C49" t="str">
            <v>JS1301</v>
          </cell>
          <cell r="D49" t="str">
            <v>Trắc nghiệm trên máy</v>
          </cell>
          <cell r="E49">
            <v>90</v>
          </cell>
        </row>
        <row r="50">
          <cell r="A50" t="str">
            <v>JLI301</v>
          </cell>
          <cell r="B50" t="str">
            <v>JPN</v>
          </cell>
          <cell r="C50" t="e">
            <v>#N/A</v>
          </cell>
          <cell r="D50" t="str">
            <v>Không tổ chức thi</v>
          </cell>
          <cell r="E50">
            <v>0</v>
          </cell>
        </row>
        <row r="51">
          <cell r="A51" t="str">
            <v>JLT301</v>
          </cell>
          <cell r="B51" t="str">
            <v>JPN</v>
          </cell>
          <cell r="C51" t="e">
            <v>#N/A</v>
          </cell>
          <cell r="D51" t="str">
            <v>Không tổ chức thi</v>
          </cell>
          <cell r="E51">
            <v>0</v>
          </cell>
        </row>
        <row r="52">
          <cell r="A52" t="str">
            <v>JPD112</v>
          </cell>
          <cell r="B52" t="str">
            <v>JPN</v>
          </cell>
          <cell r="C52" t="e">
            <v>#N/A</v>
          </cell>
          <cell r="D52" t="str">
            <v>Trắc nghiệm trên máy + viết luận (đề trên máy, làm trên giấy)</v>
          </cell>
          <cell r="E52">
            <v>90</v>
          </cell>
        </row>
        <row r="53">
          <cell r="A53" t="str">
            <v>JPD122</v>
          </cell>
          <cell r="B53" t="str">
            <v>JPN</v>
          </cell>
          <cell r="C53" t="e">
            <v>#N/A</v>
          </cell>
          <cell r="D53" t="str">
            <v>Trắc nghiệm trên máy + viết luận (đề trên máy, làm trên giấy)</v>
          </cell>
          <cell r="E53">
            <v>90</v>
          </cell>
        </row>
        <row r="54">
          <cell r="A54" t="str">
            <v>JPD322</v>
          </cell>
          <cell r="B54" t="str">
            <v>JPN</v>
          </cell>
          <cell r="C54" t="str">
            <v>JS1302</v>
          </cell>
          <cell r="D54" t="str">
            <v>Trắc nghiệm trên máy + viết luận (đề trên máy, làm trên giấy)</v>
          </cell>
          <cell r="E54">
            <v>90</v>
          </cell>
        </row>
        <row r="55">
          <cell r="A55" t="str">
            <v>JPD323</v>
          </cell>
          <cell r="B55" t="str">
            <v>JPN</v>
          </cell>
          <cell r="C55" t="str">
            <v>JS1301</v>
          </cell>
          <cell r="D55" t="str">
            <v>Trắc nghiệm trên máy + viết luận (đề trên máy, làm trên giấy)</v>
          </cell>
          <cell r="E55">
            <v>90</v>
          </cell>
        </row>
        <row r="56">
          <cell r="A56" t="str">
            <v>LTG201</v>
          </cell>
          <cell r="B56" t="str">
            <v>JPN</v>
          </cell>
          <cell r="C56" t="str">
            <v>JPN1303</v>
          </cell>
          <cell r="D56" t="str">
            <v>Thi viết luận trên giấy, đề trên máy</v>
          </cell>
          <cell r="E56">
            <v>60</v>
          </cell>
        </row>
        <row r="57">
          <cell r="A57" t="str">
            <v>MAA101</v>
          </cell>
          <cell r="B57" t="str">
            <v>Math</v>
          </cell>
          <cell r="C57" t="str">
            <v>CS1403, CS1404</v>
          </cell>
          <cell r="D57" t="str">
            <v>Trắc nghiệm trên máy</v>
          </cell>
          <cell r="E57">
            <v>60</v>
          </cell>
        </row>
        <row r="58">
          <cell r="A58" t="str">
            <v>MAC101</v>
          </cell>
          <cell r="B58" t="str">
            <v>Math</v>
          </cell>
          <cell r="C58" t="e">
            <v>#N/A</v>
          </cell>
          <cell r="D58" t="str">
            <v>Trắc nghiệm trên máy</v>
          </cell>
          <cell r="E58">
            <v>60</v>
          </cell>
        </row>
        <row r="59">
          <cell r="A59" t="str">
            <v>MAD111</v>
          </cell>
          <cell r="B59" t="str">
            <v>Math</v>
          </cell>
          <cell r="C59" t="e">
            <v>#N/A</v>
          </cell>
          <cell r="D59" t="str">
            <v>Trắc nghiệm trên máy</v>
          </cell>
          <cell r="E59">
            <v>60</v>
          </cell>
        </row>
        <row r="60">
          <cell r="A60" t="str">
            <v>MAD121</v>
          </cell>
          <cell r="B60" t="str">
            <v>Math</v>
          </cell>
          <cell r="C60" t="str">
            <v>CS1403, CS1404</v>
          </cell>
          <cell r="D60" t="str">
            <v>Trắc nghiệm trên máy</v>
          </cell>
          <cell r="E60">
            <v>60</v>
          </cell>
        </row>
        <row r="61">
          <cell r="A61" t="str">
            <v>MGT101</v>
          </cell>
          <cell r="B61" t="str">
            <v>FSB</v>
          </cell>
          <cell r="C61" t="e">
            <v>#N/A</v>
          </cell>
          <cell r="D61" t="str">
            <v>Trắc nghiệm trên máy</v>
          </cell>
          <cell r="E61">
            <v>60</v>
          </cell>
        </row>
        <row r="62">
          <cell r="A62" t="str">
            <v>MGT102</v>
          </cell>
          <cell r="B62" t="str">
            <v>JPN</v>
          </cell>
          <cell r="C62" t="str">
            <v>JPN1202</v>
          </cell>
          <cell r="D62" t="str">
            <v>Không tổ chức thi</v>
          </cell>
          <cell r="E62">
            <v>0</v>
          </cell>
        </row>
        <row r="63">
          <cell r="A63" t="str">
            <v>MKT201</v>
          </cell>
          <cell r="B63" t="str">
            <v>FSB</v>
          </cell>
          <cell r="C63" t="str">
            <v>MKT1403</v>
          </cell>
          <cell r="D63" t="str">
            <v>Trắc nghiệm trên máy</v>
          </cell>
          <cell r="E63">
            <v>60</v>
          </cell>
        </row>
        <row r="64">
          <cell r="A64" t="str">
            <v>MKT202</v>
          </cell>
          <cell r="B64" t="str">
            <v>FSB</v>
          </cell>
          <cell r="C64" t="str">
            <v>MKT1401, MKT1402</v>
          </cell>
          <cell r="D64" t="str">
            <v>Trắc nghiệm trên máy</v>
          </cell>
          <cell r="E64">
            <v>60</v>
          </cell>
        </row>
        <row r="65">
          <cell r="A65" t="str">
            <v>MKT304</v>
          </cell>
          <cell r="B65" t="str">
            <v>FSB</v>
          </cell>
          <cell r="C65" t="str">
            <v>IBA_MKT1302</v>
          </cell>
          <cell r="D65" t="str">
            <v>Trắc nghiệm trên máy</v>
          </cell>
          <cell r="E65">
            <v>60</v>
          </cell>
        </row>
        <row r="66">
          <cell r="A66" t="str">
            <v>NWC302</v>
          </cell>
          <cell r="B66" t="str">
            <v>IA</v>
          </cell>
          <cell r="C66" t="str">
            <v>IA1302</v>
          </cell>
          <cell r="D66" t="str">
            <v>Trắc nghiệm trên máy</v>
          </cell>
          <cell r="E66">
            <v>60</v>
          </cell>
        </row>
        <row r="67">
          <cell r="A67" t="str">
            <v>OFC321</v>
          </cell>
          <cell r="B67" t="str">
            <v>ITS</v>
          </cell>
          <cell r="C67" t="e">
            <v>#N/A</v>
          </cell>
          <cell r="D67" t="str">
            <v>Trắc nghiệm trên máy</v>
          </cell>
          <cell r="E67">
            <v>60</v>
          </cell>
        </row>
        <row r="68">
          <cell r="A68" t="str">
            <v>OJB211</v>
          </cell>
          <cell r="B68" t="str">
            <v>OJT</v>
          </cell>
          <cell r="C68" t="e">
            <v>#N/A</v>
          </cell>
          <cell r="D68" t="str">
            <v>Đi Thực tập</v>
          </cell>
          <cell r="E68">
            <v>0</v>
          </cell>
        </row>
        <row r="69">
          <cell r="A69" t="str">
            <v>OJG201</v>
          </cell>
          <cell r="B69" t="str">
            <v>OJT</v>
          </cell>
          <cell r="C69" t="e">
            <v>#N/A</v>
          </cell>
          <cell r="D69" t="str">
            <v>Đi Thực tập</v>
          </cell>
          <cell r="E69">
            <v>0</v>
          </cell>
        </row>
        <row r="70">
          <cell r="A70" t="str">
            <v>OJS201</v>
          </cell>
          <cell r="B70" t="str">
            <v>OJT</v>
          </cell>
          <cell r="C70" t="e">
            <v>#N/A</v>
          </cell>
          <cell r="D70" t="str">
            <v>Đi Thực tập</v>
          </cell>
          <cell r="E70">
            <v>0</v>
          </cell>
        </row>
        <row r="71">
          <cell r="A71" t="str">
            <v>PFD201</v>
          </cell>
          <cell r="B71" t="str">
            <v>GD</v>
          </cell>
          <cell r="C71" t="e">
            <v>#N/A</v>
          </cell>
          <cell r="D71" t="str">
            <v>Không tổ chức thi</v>
          </cell>
          <cell r="E71">
            <v>0</v>
          </cell>
        </row>
        <row r="72">
          <cell r="A72" t="str">
            <v>PFL401</v>
          </cell>
          <cell r="B72" t="str">
            <v>GD</v>
          </cell>
          <cell r="C72" t="e">
            <v>#N/A</v>
          </cell>
          <cell r="D72" t="str">
            <v>Không tổ chức thi</v>
          </cell>
          <cell r="E72">
            <v>0</v>
          </cell>
        </row>
        <row r="73">
          <cell r="A73" t="str">
            <v>PHY101</v>
          </cell>
          <cell r="B73" t="str">
            <v>Math</v>
          </cell>
          <cell r="C73" t="str">
            <v>CS1404, CS1403</v>
          </cell>
          <cell r="D73" t="str">
            <v>Trắc nghiệm trên máy</v>
          </cell>
          <cell r="E73">
            <v>60</v>
          </cell>
        </row>
        <row r="74">
          <cell r="A74" t="str">
            <v>PRE201</v>
          </cell>
          <cell r="B74" t="str">
            <v>CF</v>
          </cell>
          <cell r="C74" t="str">
            <v>MKT1403, EL1301</v>
          </cell>
          <cell r="D74" t="str">
            <v>Trắc nghiệm trên máy</v>
          </cell>
          <cell r="E74">
            <v>60</v>
          </cell>
        </row>
        <row r="75">
          <cell r="A75" t="str">
            <v>SSC103</v>
          </cell>
          <cell r="B75" t="str">
            <v>JPN</v>
          </cell>
          <cell r="C75" t="str">
            <v>JPN1403, JPN1401, JPN1402</v>
          </cell>
          <cell r="D75" t="str">
            <v>không tổ chức thi</v>
          </cell>
          <cell r="E75">
            <v>0</v>
          </cell>
        </row>
        <row r="76">
          <cell r="A76" t="str">
            <v>SSM201</v>
          </cell>
          <cell r="B76" t="str">
            <v>FSB</v>
          </cell>
          <cell r="C76" t="str">
            <v>IBA_FIN1302</v>
          </cell>
          <cell r="D76" t="str">
            <v>Trắc nghiệm trên máy</v>
          </cell>
          <cell r="E76">
            <v>60</v>
          </cell>
        </row>
        <row r="77">
          <cell r="A77" t="str">
            <v>SSN301</v>
          </cell>
          <cell r="B77" t="str">
            <v>FSB</v>
          </cell>
          <cell r="C77" t="str">
            <v>MKT1301, MC1301</v>
          </cell>
          <cell r="D77" t="str">
            <v>Trắc nghiệm trên máy</v>
          </cell>
          <cell r="E77">
            <v>60</v>
          </cell>
        </row>
        <row r="78">
          <cell r="A78" t="str">
            <v>SWC101</v>
          </cell>
          <cell r="B78" t="str">
            <v>JPN</v>
          </cell>
          <cell r="C78" t="str">
            <v>JPN1403, JPN1402, JPN1401</v>
          </cell>
          <cell r="D78" t="str">
            <v>Không tổ chức thi</v>
          </cell>
          <cell r="E78">
            <v>0</v>
          </cell>
        </row>
        <row r="79">
          <cell r="A79" t="str">
            <v>TPG202</v>
          </cell>
          <cell r="B79" t="str">
            <v>GD</v>
          </cell>
          <cell r="C79" t="e">
            <v>#N/A</v>
          </cell>
          <cell r="D79" t="str">
            <v>Không tổ chức thi</v>
          </cell>
          <cell r="E79">
            <v>0</v>
          </cell>
        </row>
        <row r="80">
          <cell r="A80" t="str">
            <v>TPG301</v>
          </cell>
          <cell r="B80" t="str">
            <v>GD</v>
          </cell>
          <cell r="C80" t="e">
            <v>#N/A</v>
          </cell>
          <cell r="D80" t="str">
            <v>Không tổ chức thi</v>
          </cell>
          <cell r="E80">
            <v>0</v>
          </cell>
        </row>
        <row r="81">
          <cell r="A81" t="str">
            <v>WDL301</v>
          </cell>
          <cell r="B81" t="str">
            <v>GD</v>
          </cell>
          <cell r="C81" t="e">
            <v>#N/A</v>
          </cell>
          <cell r="D81" t="str">
            <v>Không tổ chức thi</v>
          </cell>
          <cell r="E81">
            <v>0</v>
          </cell>
        </row>
        <row r="82">
          <cell r="A82" t="str">
            <v>WDT401</v>
          </cell>
          <cell r="B82" t="str">
            <v>GD</v>
          </cell>
          <cell r="C82" t="e">
            <v>#N/A</v>
          </cell>
          <cell r="D82" t="str">
            <v>Không tổ chức thi</v>
          </cell>
          <cell r="E82">
            <v>0</v>
          </cell>
        </row>
        <row r="83">
          <cell r="A83" t="str">
            <v>WDU201</v>
          </cell>
          <cell r="B83" t="str">
            <v>GD</v>
          </cell>
          <cell r="C83" t="e">
            <v>#N/A</v>
          </cell>
          <cell r="D83" t="str">
            <v>Không tổ chức thi</v>
          </cell>
          <cell r="E83">
            <v>0</v>
          </cell>
        </row>
        <row r="84">
          <cell r="A84" t="str">
            <v>AET101</v>
          </cell>
          <cell r="B84" t="str">
            <v>GD</v>
          </cell>
          <cell r="C84" t="str">
            <v>GD1303</v>
          </cell>
          <cell r="D84" t="str">
            <v>Trắc nghiệm trên máy</v>
          </cell>
          <cell r="E84">
            <v>60</v>
          </cell>
        </row>
        <row r="85">
          <cell r="A85" t="str">
            <v>AFA201</v>
          </cell>
          <cell r="B85" t="str">
            <v>GD</v>
          </cell>
          <cell r="C85" t="e">
            <v>#N/A</v>
          </cell>
          <cell r="D85" t="str">
            <v>Không tổ chức thi</v>
          </cell>
          <cell r="E85">
            <v>0</v>
          </cell>
        </row>
        <row r="86">
          <cell r="A86" t="str">
            <v>ANC301</v>
          </cell>
          <cell r="B86" t="str">
            <v>GD</v>
          </cell>
          <cell r="C86" t="e">
            <v>#N/A</v>
          </cell>
          <cell r="D86" t="str">
            <v>Không tổ chức thi</v>
          </cell>
          <cell r="E86">
            <v>0</v>
          </cell>
        </row>
        <row r="87">
          <cell r="A87" t="str">
            <v>ANS301</v>
          </cell>
          <cell r="B87" t="str">
            <v>GD</v>
          </cell>
          <cell r="C87" t="e">
            <v>#N/A</v>
          </cell>
          <cell r="D87" t="str">
            <v>Không tổ chức thi</v>
          </cell>
          <cell r="E87">
            <v>0</v>
          </cell>
        </row>
        <row r="88">
          <cell r="A88" t="str">
            <v>BDM201</v>
          </cell>
          <cell r="B88" t="str">
            <v>FSB</v>
          </cell>
          <cell r="C88" t="e">
            <v>#N/A</v>
          </cell>
          <cell r="D88" t="str">
            <v>Không tổ chức thi</v>
          </cell>
          <cell r="E88">
            <v>0</v>
          </cell>
        </row>
        <row r="89">
          <cell r="A89" t="str">
            <v>BUE201</v>
          </cell>
          <cell r="B89" t="str">
            <v>FSB</v>
          </cell>
          <cell r="C89" t="str">
            <v>MKT1203, MKT1202</v>
          </cell>
          <cell r="D89" t="str">
            <v>Trắc nghiệm trên máy</v>
          </cell>
          <cell r="E89">
            <v>60</v>
          </cell>
        </row>
        <row r="90">
          <cell r="A90" t="str">
            <v>CAD201</v>
          </cell>
          <cell r="B90" t="str">
            <v>GD</v>
          </cell>
          <cell r="C90" t="e">
            <v>#N/A</v>
          </cell>
          <cell r="D90" t="str">
            <v>Không tổ chức thi</v>
          </cell>
          <cell r="E90">
            <v>0</v>
          </cell>
        </row>
        <row r="91">
          <cell r="A91" t="str">
            <v>CHN122</v>
          </cell>
          <cell r="B91" t="str">
            <v>ENG</v>
          </cell>
          <cell r="C91" t="str">
            <v>MKT1403, MC1403, EL1301</v>
          </cell>
          <cell r="D91" t="str">
            <v>Thi nghe trên máy</v>
          </cell>
          <cell r="E91">
            <v>30</v>
          </cell>
        </row>
        <row r="92">
          <cell r="A92" t="str">
            <v>CHN132</v>
          </cell>
          <cell r="B92" t="str">
            <v>ENG</v>
          </cell>
          <cell r="C92" t="str">
            <v>MKT1402, MKT1401, IB1401</v>
          </cell>
          <cell r="D92" t="str">
            <v>Thi nghe trên máy</v>
          </cell>
          <cell r="E92">
            <v>30</v>
          </cell>
        </row>
        <row r="93">
          <cell r="A93" t="str">
            <v>DBW301</v>
          </cell>
          <cell r="B93" t="str">
            <v>CF</v>
          </cell>
          <cell r="C93" t="str">
            <v>IS1307, IS1309, IS1308, ISE_IS1310</v>
          </cell>
          <cell r="D93" t="str">
            <v>Trắc nghiệm trên máy</v>
          </cell>
          <cell r="E93">
            <v>60</v>
          </cell>
        </row>
        <row r="94">
          <cell r="A94" t="str">
            <v>DRD201</v>
          </cell>
          <cell r="B94" t="str">
            <v>GD</v>
          </cell>
          <cell r="C94" t="e">
            <v>#N/A</v>
          </cell>
          <cell r="D94" t="str">
            <v>Không tổ chức thi</v>
          </cell>
          <cell r="E94">
            <v>0</v>
          </cell>
        </row>
        <row r="95">
          <cell r="A95" t="str">
            <v>DRP101</v>
          </cell>
          <cell r="B95" t="str">
            <v>GD</v>
          </cell>
          <cell r="C95" t="e">
            <v>#N/A</v>
          </cell>
          <cell r="D95" t="str">
            <v>Không tổ chức thi</v>
          </cell>
          <cell r="E95">
            <v>0</v>
          </cell>
        </row>
        <row r="96">
          <cell r="A96" t="str">
            <v>DRS101</v>
          </cell>
          <cell r="B96" t="str">
            <v>GD</v>
          </cell>
          <cell r="C96" t="e">
            <v>#N/A</v>
          </cell>
          <cell r="D96" t="str">
            <v>Không tổ chức thi</v>
          </cell>
          <cell r="E96">
            <v>0</v>
          </cell>
        </row>
        <row r="97">
          <cell r="A97" t="str">
            <v>DTG302</v>
          </cell>
          <cell r="B97" t="str">
            <v>GD</v>
          </cell>
          <cell r="C97" t="str">
            <v>GD1406, MC1301, GD1408, GD1407, MC1403</v>
          </cell>
          <cell r="D97" t="str">
            <v>Không tổ chức thi</v>
          </cell>
          <cell r="E97">
            <v>0</v>
          </cell>
        </row>
        <row r="98">
          <cell r="A98" t="str">
            <v>ECO111</v>
          </cell>
          <cell r="B98" t="str">
            <v>FSB</v>
          </cell>
          <cell r="C98" t="str">
            <v>IB1502, HM1502, MKT1504, MKT1503, ECO111</v>
          </cell>
          <cell r="D98" t="str">
            <v>Trắc nghiệm trên máy</v>
          </cell>
          <cell r="E98">
            <v>60</v>
          </cell>
        </row>
        <row r="99">
          <cell r="A99" t="str">
            <v>ECO121</v>
          </cell>
          <cell r="B99" t="str">
            <v>FSB</v>
          </cell>
          <cell r="C99" t="str">
            <v>BA1405, IB1501, IB1404, BA1406, MKT1502, BA1404, BA1407</v>
          </cell>
          <cell r="D99" t="str">
            <v>Trắc nghiệm trên máy</v>
          </cell>
          <cell r="E99">
            <v>60</v>
          </cell>
        </row>
        <row r="100">
          <cell r="A100" t="str">
            <v>ECP491</v>
          </cell>
          <cell r="B100" t="str">
            <v>Graduate</v>
          </cell>
          <cell r="C100" t="e">
            <v>#N/A</v>
          </cell>
          <cell r="D100" t="str">
            <v>bảo vệ đồ án</v>
          </cell>
          <cell r="E100">
            <v>0</v>
          </cell>
        </row>
        <row r="101">
          <cell r="A101" t="str">
            <v>ENG301</v>
          </cell>
          <cell r="B101" t="str">
            <v>ENG</v>
          </cell>
          <cell r="C101" t="e">
            <v>#N/A</v>
          </cell>
          <cell r="D101" t="str">
            <v>Thi trắc nghiệm trên máy</v>
          </cell>
          <cell r="E101">
            <v>50</v>
          </cell>
        </row>
        <row r="102">
          <cell r="A102" t="str">
            <v>ENL111</v>
          </cell>
          <cell r="B102" t="str">
            <v>ENG</v>
          </cell>
          <cell r="C102" t="e">
            <v>#N/A</v>
          </cell>
          <cell r="D102" t="str">
            <v>Thi nghe trên giấy</v>
          </cell>
          <cell r="E102">
            <v>70</v>
          </cell>
        </row>
        <row r="103">
          <cell r="A103" t="str">
            <v>ENR201</v>
          </cell>
          <cell r="B103" t="str">
            <v>ENG</v>
          </cell>
          <cell r="C103" t="e">
            <v>#N/A</v>
          </cell>
          <cell r="D103" t="str">
            <v>Thi giấy</v>
          </cell>
          <cell r="E103">
            <v>40</v>
          </cell>
        </row>
        <row r="104">
          <cell r="A104" t="str">
            <v>ENS211</v>
          </cell>
          <cell r="B104" t="str">
            <v>ENG</v>
          </cell>
          <cell r="C104" t="str">
            <v>ENS211</v>
          </cell>
          <cell r="D104" t="str">
            <v>Thi giấy</v>
          </cell>
          <cell r="E104">
            <v>30</v>
          </cell>
        </row>
        <row r="105">
          <cell r="A105" t="str">
            <v>ENS221</v>
          </cell>
          <cell r="B105" t="str">
            <v>ENG</v>
          </cell>
          <cell r="C105" t="str">
            <v>ENS221</v>
          </cell>
          <cell r="D105" t="str">
            <v>Thi giấy</v>
          </cell>
          <cell r="E105">
            <v>30</v>
          </cell>
        </row>
        <row r="106">
          <cell r="A106" t="str">
            <v>FIN201</v>
          </cell>
          <cell r="B106" t="str">
            <v>FSB</v>
          </cell>
          <cell r="C106" t="str">
            <v>BA1403, BA1402</v>
          </cell>
          <cell r="D106" t="str">
            <v>Trắc nghiệm trên máy</v>
          </cell>
          <cell r="E106">
            <v>60</v>
          </cell>
        </row>
        <row r="107">
          <cell r="A107" t="str">
            <v>GDF101</v>
          </cell>
          <cell r="B107" t="str">
            <v>GD</v>
          </cell>
          <cell r="C107" t="str">
            <v>GD1502, GD1409, GD1410, GD1501, GD1411</v>
          </cell>
          <cell r="D107" t="str">
            <v>Không tổ chức thi</v>
          </cell>
          <cell r="E107">
            <v>0</v>
          </cell>
        </row>
        <row r="108">
          <cell r="A108" t="str">
            <v>HCM201</v>
          </cell>
          <cell r="B108" t="str">
            <v>SS</v>
          </cell>
          <cell r="C108" t="str">
            <v>IS1207, IS1208, IS1209, IS1206, JS1202</v>
          </cell>
          <cell r="D108" t="str">
            <v>Trắc nghiệm trên máy</v>
          </cell>
          <cell r="E108">
            <v>60</v>
          </cell>
        </row>
        <row r="109">
          <cell r="A109" t="str">
            <v>ISC302</v>
          </cell>
          <cell r="B109" t="str">
            <v>FSB</v>
          </cell>
          <cell r="C109" t="str">
            <v>MKT1202, MKT1203</v>
          </cell>
          <cell r="D109" t="str">
            <v>Trắc nghiệm trên máy</v>
          </cell>
          <cell r="E109">
            <v>60</v>
          </cell>
        </row>
        <row r="110">
          <cell r="A110" t="str">
            <v>LAW101</v>
          </cell>
          <cell r="B110" t="str">
            <v>FSB</v>
          </cell>
          <cell r="C110" t="str">
            <v>FIN1302, IBA_FIN1303</v>
          </cell>
          <cell r="D110" t="str">
            <v>Trắc nghiệm trên máy</v>
          </cell>
          <cell r="E110">
            <v>60</v>
          </cell>
        </row>
        <row r="111">
          <cell r="A111" t="str">
            <v>MKT308</v>
          </cell>
          <cell r="B111" t="str">
            <v>FSB</v>
          </cell>
          <cell r="C111" t="str">
            <v>IB1403, MKT1401, MKT1402</v>
          </cell>
          <cell r="D111" t="str">
            <v>Trắc nghiệm trên máy</v>
          </cell>
          <cell r="E111">
            <v>60</v>
          </cell>
        </row>
        <row r="112">
          <cell r="A112" t="str">
            <v>OBE101</v>
          </cell>
          <cell r="B112" t="str">
            <v>FSB</v>
          </cell>
          <cell r="C112" t="e">
            <v>#N/A</v>
          </cell>
          <cell r="D112" t="str">
            <v>Trắc nghiệm trên máy</v>
          </cell>
          <cell r="E112">
            <v>60</v>
          </cell>
        </row>
        <row r="113">
          <cell r="A113" t="str">
            <v>PRX301</v>
          </cell>
          <cell r="B113" t="str">
            <v>ITS</v>
          </cell>
          <cell r="C113" t="str">
            <v>IS1308, IS1310, IS1307, IS1309</v>
          </cell>
          <cell r="D113" t="str">
            <v>Trắc nghiệm trên máy</v>
          </cell>
          <cell r="E113">
            <v>60</v>
          </cell>
        </row>
        <row r="114">
          <cell r="A114" t="str">
            <v>PST201</v>
          </cell>
          <cell r="B114" t="str">
            <v>GD</v>
          </cell>
          <cell r="C114" t="e">
            <v>#N/A</v>
          </cell>
          <cell r="D114" t="str">
            <v>Trắc nghiệm trên máy</v>
          </cell>
          <cell r="E114">
            <v>60</v>
          </cell>
        </row>
        <row r="115">
          <cell r="A115" t="str">
            <v>SSC101</v>
          </cell>
          <cell r="B115" t="str">
            <v>SS</v>
          </cell>
          <cell r="C115" t="str">
            <v>MC1408, MC1406, MKT1401, MKT1402, MC1407</v>
          </cell>
          <cell r="D115" t="str">
            <v>Trắc nghiệm trên máy</v>
          </cell>
          <cell r="E115">
            <v>60</v>
          </cell>
        </row>
        <row r="116">
          <cell r="A116" t="str">
            <v>SWR301</v>
          </cell>
          <cell r="B116" t="str">
            <v>SE</v>
          </cell>
          <cell r="C116" t="e">
            <v>#N/A</v>
          </cell>
          <cell r="D116" t="str">
            <v>Trắc nghiệm trên máy</v>
          </cell>
          <cell r="E116">
            <v>60</v>
          </cell>
        </row>
        <row r="117">
          <cell r="A117" t="str">
            <v>VCM201</v>
          </cell>
          <cell r="B117" t="str">
            <v>GD</v>
          </cell>
          <cell r="C117" t="str">
            <v>GD1505, GD1503, GD1504</v>
          </cell>
          <cell r="D117" t="str">
            <v>Không tổ chức thi</v>
          </cell>
          <cell r="E117">
            <v>0</v>
          </cell>
        </row>
        <row r="118">
          <cell r="A118" t="str">
            <v>VNR201</v>
          </cell>
          <cell r="B118" t="str">
            <v>SS</v>
          </cell>
          <cell r="C118" t="str">
            <v>IS1207, JS1202, IS1209, IS1206, IS1208</v>
          </cell>
          <cell r="D118" t="str">
            <v>Trắc nghiệm trên máy</v>
          </cell>
          <cell r="E118">
            <v>60</v>
          </cell>
        </row>
        <row r="119">
          <cell r="A119" t="str">
            <v>VOV124</v>
          </cell>
          <cell r="B119" t="str">
            <v>GDTC</v>
          </cell>
          <cell r="C119" t="e">
            <v>#N/A</v>
          </cell>
          <cell r="D119" t="str">
            <v>Võ</v>
          </cell>
          <cell r="E119">
            <v>0</v>
          </cell>
        </row>
        <row r="120">
          <cell r="A120" t="str">
            <v>ÐBA101</v>
          </cell>
          <cell r="B120" t="str">
            <v>SS</v>
          </cell>
          <cell r="C120" t="e">
            <v>#N/A</v>
          </cell>
          <cell r="D120" t="str">
            <v>Không tổ chức thi</v>
          </cell>
          <cell r="E120">
            <v>0</v>
          </cell>
        </row>
        <row r="121">
          <cell r="A121" t="str">
            <v>ÐNG101</v>
          </cell>
          <cell r="B121" t="str">
            <v>SS</v>
          </cell>
          <cell r="C121" t="e">
            <v>#N/A</v>
          </cell>
          <cell r="D121" t="str">
            <v>Không tổ chức thi</v>
          </cell>
          <cell r="E121">
            <v>0</v>
          </cell>
        </row>
        <row r="122">
          <cell r="A122" t="str">
            <v>ÐNH101</v>
          </cell>
          <cell r="B122" t="str">
            <v>SS</v>
          </cell>
          <cell r="C122" t="e">
            <v>#N/A</v>
          </cell>
          <cell r="D122" t="str">
            <v>Không tổ chức thi</v>
          </cell>
          <cell r="E122">
            <v>0</v>
          </cell>
        </row>
        <row r="123">
          <cell r="A123" t="str">
            <v>ÐTB101</v>
          </cell>
          <cell r="B123" t="str">
            <v>SS</v>
          </cell>
          <cell r="C123" t="e">
            <v>#N/A</v>
          </cell>
          <cell r="D123" t="str">
            <v>Không tổ chức thi</v>
          </cell>
          <cell r="E123">
            <v>0</v>
          </cell>
        </row>
        <row r="124">
          <cell r="A124" t="str">
            <v>CHN111</v>
          </cell>
          <cell r="B124" t="str">
            <v>ENG</v>
          </cell>
          <cell r="C124" t="str">
            <v>BA1402, MC1404, MC1405, BA1403, IB1403</v>
          </cell>
          <cell r="D124" t="str">
            <v>Thi nghe trên máy</v>
          </cell>
          <cell r="E124">
            <v>30</v>
          </cell>
        </row>
        <row r="125">
          <cell r="A125" t="str">
            <v>DTG102</v>
          </cell>
          <cell r="B125" t="str">
            <v>GD</v>
          </cell>
          <cell r="C125" t="str">
            <v>MC1408, MC1407, GD1505, MC1406, GD1503, GD1504</v>
          </cell>
          <cell r="D125" t="str">
            <v>không tổ chức thi</v>
          </cell>
          <cell r="E125">
            <v>0</v>
          </cell>
        </row>
        <row r="126">
          <cell r="A126" t="str">
            <v>ENL112</v>
          </cell>
          <cell r="B126" t="str">
            <v>ENG</v>
          </cell>
          <cell r="C126" t="str">
            <v>BA1407, BA1404, BA1405, IB1404, BA1406</v>
          </cell>
          <cell r="D126" t="str">
            <v>Thi viết trên máy</v>
          </cell>
          <cell r="E126">
            <v>60</v>
          </cell>
        </row>
        <row r="127">
          <cell r="A127" t="str">
            <v>ENM201</v>
          </cell>
          <cell r="B127" t="str">
            <v>ENG</v>
          </cell>
          <cell r="C127" t="str">
            <v>IB1403, BA1403, BA1402</v>
          </cell>
          <cell r="D127" t="str">
            <v xml:space="preserve">Thi trắc nghiệm +Viết luận trên máy
</v>
          </cell>
          <cell r="E127">
            <v>90</v>
          </cell>
        </row>
        <row r="128">
          <cell r="A128" t="str">
            <v>ENM301</v>
          </cell>
          <cell r="B128" t="str">
            <v>ENG</v>
          </cell>
          <cell r="C128" t="str">
            <v>MKT1403, MC1406, MC1407, MKT1502, HM1502, MKT1503, IB1502, MC1408, IB1501, MKT1504</v>
          </cell>
          <cell r="D128" t="str">
            <v xml:space="preserve">Thi trắc nghiệm +Viết luận trên máy
</v>
          </cell>
          <cell r="E128">
            <v>90</v>
          </cell>
        </row>
        <row r="129">
          <cell r="A129" t="str">
            <v>FIN202</v>
          </cell>
          <cell r="B129" t="str">
            <v>FSB</v>
          </cell>
          <cell r="C129" t="str">
            <v>IB1403, BA1402</v>
          </cell>
          <cell r="D129" t="str">
            <v>Trắc nghiệm trên máy</v>
          </cell>
          <cell r="E129">
            <v>60</v>
          </cell>
        </row>
        <row r="130">
          <cell r="A130" t="str">
            <v>GRA492</v>
          </cell>
          <cell r="B130" t="str">
            <v>Graduate</v>
          </cell>
          <cell r="C130" t="e">
            <v>#N/A</v>
          </cell>
          <cell r="D130" t="str">
            <v>bảo vệ đồ án</v>
          </cell>
          <cell r="E130">
            <v>0</v>
          </cell>
        </row>
        <row r="131">
          <cell r="A131" t="str">
            <v>ISC301</v>
          </cell>
          <cell r="B131" t="str">
            <v>ITS</v>
          </cell>
          <cell r="C131" t="str">
            <v>IS1306, IS1304, IS1305, IS1303</v>
          </cell>
          <cell r="D131" t="str">
            <v>Trắc nghiệm trên máy</v>
          </cell>
          <cell r="E131">
            <v>60</v>
          </cell>
        </row>
        <row r="132">
          <cell r="A132" t="str">
            <v>JPD131</v>
          </cell>
          <cell r="B132" t="str">
            <v>JPN</v>
          </cell>
          <cell r="C132" t="str">
            <v>SE1304, SE1404, SE1406, SE1402, SE1407, SE1403, SE1405</v>
          </cell>
          <cell r="D132" t="str">
            <v xml:space="preserve">Trắc nghiệm+nghe trên máy </v>
          </cell>
          <cell r="E132">
            <v>90</v>
          </cell>
        </row>
        <row r="133">
          <cell r="A133" t="str">
            <v>JPD222</v>
          </cell>
          <cell r="B133" t="str">
            <v>JPN</v>
          </cell>
          <cell r="C133" t="e">
            <v>#N/A</v>
          </cell>
          <cell r="D133" t="str">
            <v>Trắc nghiệm trên máy + viết luận (đề trên máy, làm trên giấy)</v>
          </cell>
          <cell r="E133">
            <v>90</v>
          </cell>
        </row>
        <row r="134">
          <cell r="A134" t="str">
            <v>JPD223</v>
          </cell>
          <cell r="B134" t="str">
            <v>JPN</v>
          </cell>
          <cell r="C134" t="e">
            <v>#N/A</v>
          </cell>
          <cell r="D134" t="str">
            <v>Trắc nghiệm trên máy + viết luận (đề trên máy, làm trên giấy)</v>
          </cell>
          <cell r="E134">
            <v>90</v>
          </cell>
        </row>
        <row r="135">
          <cell r="A135" t="str">
            <v>MAC102</v>
          </cell>
          <cell r="B135" t="str">
            <v>Math</v>
          </cell>
          <cell r="C135" t="str">
            <v>IB1404, BA1405, BA1406, BA1404, BA1407</v>
          </cell>
          <cell r="D135" t="str">
            <v>Trắc nghiệm trên máy</v>
          </cell>
          <cell r="E135">
            <v>60</v>
          </cell>
        </row>
        <row r="136">
          <cell r="A136" t="str">
            <v>MLN101</v>
          </cell>
          <cell r="B136" t="str">
            <v>SS</v>
          </cell>
          <cell r="C136" t="str">
            <v>IS1309, MKT1301, IS1307, IS1308</v>
          </cell>
          <cell r="D136" t="str">
            <v>Trắc nghiệm trên máy</v>
          </cell>
          <cell r="E136">
            <v>60</v>
          </cell>
        </row>
        <row r="137">
          <cell r="A137" t="str">
            <v>PRO001</v>
          </cell>
          <cell r="B137" t="str">
            <v>CF</v>
          </cell>
          <cell r="C137" t="e">
            <v>#N/A</v>
          </cell>
          <cell r="D137" t="str">
            <v>Không tổ chức thi</v>
          </cell>
          <cell r="E137">
            <v>0</v>
          </cell>
        </row>
        <row r="138">
          <cell r="A138" t="str">
            <v>SWM301b</v>
          </cell>
          <cell r="B138" t="str">
            <v>SE</v>
          </cell>
          <cell r="C138" t="e">
            <v>#N/A</v>
          </cell>
          <cell r="D138" t="str">
            <v>Trắc nghiệm trên máy</v>
          </cell>
          <cell r="E138">
            <v>60</v>
          </cell>
        </row>
        <row r="139">
          <cell r="A139" t="str">
            <v>SWR302</v>
          </cell>
          <cell r="B139" t="str">
            <v>SE</v>
          </cell>
          <cell r="C139" t="str">
            <v>SE1405, SE1304, SE1404, SE1406, SE1407, SE1403, SE1402</v>
          </cell>
          <cell r="D139" t="str">
            <v>Trắc nghiệm trên máy</v>
          </cell>
          <cell r="E139">
            <v>60</v>
          </cell>
        </row>
        <row r="140">
          <cell r="A140" t="str">
            <v>VNC101</v>
          </cell>
          <cell r="B140" t="str">
            <v>GD</v>
          </cell>
          <cell r="C140" t="str">
            <v>MC1406, MC1407, MC1408</v>
          </cell>
          <cell r="D140" t="str">
            <v>Trắc nghiệm trên máy</v>
          </cell>
          <cell r="E140">
            <v>60</v>
          </cell>
        </row>
        <row r="141">
          <cell r="A141" t="str">
            <v>ÐSA101</v>
          </cell>
          <cell r="B141" t="str">
            <v>SS</v>
          </cell>
          <cell r="C141" t="e">
            <v>#N/A</v>
          </cell>
          <cell r="D141" t="str">
            <v>Không tổ chức thi</v>
          </cell>
          <cell r="E141">
            <v>0</v>
          </cell>
        </row>
        <row r="142">
          <cell r="A142" t="str">
            <v>ENM121</v>
          </cell>
          <cell r="B142" t="str">
            <v>ENG</v>
          </cell>
          <cell r="C142" t="e">
            <v>#N/A</v>
          </cell>
          <cell r="D142" t="str">
            <v xml:space="preserve">Thi trắc nghiệm +Viết luận trên máy
</v>
          </cell>
          <cell r="E142">
            <v>90</v>
          </cell>
        </row>
        <row r="143">
          <cell r="A143" t="str">
            <v>GDP491</v>
          </cell>
          <cell r="B143" t="str">
            <v>Graduate</v>
          </cell>
          <cell r="C143" t="e">
            <v>#N/A</v>
          </cell>
          <cell r="D143" t="str">
            <v>Bảo vệ đồ án</v>
          </cell>
          <cell r="E143">
            <v>0</v>
          </cell>
        </row>
        <row r="144">
          <cell r="A144" t="str">
            <v>HCI201</v>
          </cell>
          <cell r="B144" t="str">
            <v>SE</v>
          </cell>
          <cell r="C144" t="str">
            <v>IS1304, JS1302, IS1303, IS1306, IS1305</v>
          </cell>
          <cell r="D144" t="str">
            <v>Trắc nghiệm trên máy</v>
          </cell>
          <cell r="E144">
            <v>60</v>
          </cell>
        </row>
        <row r="145">
          <cell r="A145" t="str">
            <v>IAT491</v>
          </cell>
          <cell r="B145" t="str">
            <v>Graduate</v>
          </cell>
          <cell r="C145" t="e">
            <v>#N/A</v>
          </cell>
          <cell r="D145" t="str">
            <v>bảo vệ đồ án</v>
          </cell>
          <cell r="E145">
            <v>0</v>
          </cell>
        </row>
        <row r="146">
          <cell r="A146" t="str">
            <v>JPD121</v>
          </cell>
          <cell r="B146" t="str">
            <v>JPN</v>
          </cell>
          <cell r="C146" t="str">
            <v>SE1409, SE1410, SE1401, SE1411, SE1408</v>
          </cell>
          <cell r="D146" t="str">
            <v xml:space="preserve">Trắc nghiệm+nghe trên máy </v>
          </cell>
          <cell r="E146">
            <v>90</v>
          </cell>
        </row>
        <row r="147">
          <cell r="A147" t="str">
            <v>LAB221</v>
          </cell>
          <cell r="B147" t="str">
            <v>LAB</v>
          </cell>
          <cell r="C147" t="e">
            <v>#N/A</v>
          </cell>
          <cell r="D147" t="str">
            <v>Không tổ chức thi</v>
          </cell>
          <cell r="E147">
            <v>0</v>
          </cell>
        </row>
        <row r="148">
          <cell r="A148" t="str">
            <v>LAB231</v>
          </cell>
          <cell r="B148" t="str">
            <v>LAB</v>
          </cell>
          <cell r="C148" t="e">
            <v>#N/A</v>
          </cell>
          <cell r="D148" t="str">
            <v>Không tổ chức thi</v>
          </cell>
          <cell r="E148">
            <v>0</v>
          </cell>
        </row>
        <row r="149">
          <cell r="A149" t="str">
            <v>MAS291</v>
          </cell>
          <cell r="B149" t="str">
            <v>Math</v>
          </cell>
          <cell r="C149" t="str">
            <v>IS1310, IA1401, JS1202, IS1307, IS1309, IS1308</v>
          </cell>
          <cell r="D149" t="str">
            <v>Trắc nghiệm trên máy</v>
          </cell>
          <cell r="E149">
            <v>60</v>
          </cell>
        </row>
        <row r="150">
          <cell r="A150" t="str">
            <v>MKT101</v>
          </cell>
          <cell r="B150" t="str">
            <v>FSB</v>
          </cell>
          <cell r="C150" t="str">
            <v>MC1502, IB1502, MC1407, BA1402, BA1403, MKT1504, MC1406, MC1408, MKT1503</v>
          </cell>
          <cell r="D150" t="str">
            <v>Trắc nghiệm trên máy</v>
          </cell>
          <cell r="E150">
            <v>60</v>
          </cell>
        </row>
        <row r="151">
          <cell r="A151" t="str">
            <v>PRJ321</v>
          </cell>
          <cell r="B151" t="str">
            <v>CF</v>
          </cell>
          <cell r="C151" t="str">
            <v>SE1401, CS1401, SE1408, PRJ321, SE1409, SE1411, SE1410</v>
          </cell>
          <cell r="D151" t="str">
            <v>Trắc nghiệm trên máy</v>
          </cell>
          <cell r="E151">
            <v>60</v>
          </cell>
        </row>
        <row r="152">
          <cell r="A152" t="str">
            <v>PRM391</v>
          </cell>
          <cell r="B152" t="str">
            <v>ITS</v>
          </cell>
          <cell r="C152" t="str">
            <v>IS1306, ISE_IS1305, IS1303, IS1304, JS1302</v>
          </cell>
          <cell r="D152" t="str">
            <v>Trắc nghiệm trên máy</v>
          </cell>
          <cell r="E152">
            <v>60</v>
          </cell>
        </row>
        <row r="153">
          <cell r="A153" t="str">
            <v>PRN292</v>
          </cell>
          <cell r="B153" t="str">
            <v>CF</v>
          </cell>
          <cell r="C153" t="str">
            <v>SE1406, SE1403, SE1404, SE1407, SE1405, SE1304, SE1402</v>
          </cell>
          <cell r="D153" t="str">
            <v>Trắc nghiệm trên máy</v>
          </cell>
          <cell r="E153">
            <v>60</v>
          </cell>
        </row>
        <row r="154">
          <cell r="A154" t="str">
            <v>SSC102</v>
          </cell>
          <cell r="B154" t="str">
            <v>SS</v>
          </cell>
          <cell r="C154" t="str">
            <v>IS1208, IS1206, IS1209, IS1205, GD1302, CS1401, IS1207</v>
          </cell>
          <cell r="D154" t="str">
            <v>Trắc nghiệm trên máy</v>
          </cell>
          <cell r="E154">
            <v>60</v>
          </cell>
        </row>
        <row r="155">
          <cell r="A155" t="str">
            <v>SWD391</v>
          </cell>
          <cell r="B155" t="str">
            <v>SE</v>
          </cell>
          <cell r="C155" t="str">
            <v>IS1304, JS1302, IS1305, IS1306, IS1303</v>
          </cell>
          <cell r="D155" t="str">
            <v>Trắc nghiệm trên máy</v>
          </cell>
          <cell r="E155">
            <v>60</v>
          </cell>
        </row>
        <row r="156">
          <cell r="A156" t="str">
            <v>SWE102</v>
          </cell>
          <cell r="B156" t="str">
            <v>SE</v>
          </cell>
          <cell r="C156" t="str">
            <v>SE1408, ISE_SE1401, SE1409, SE1411, SE1410</v>
          </cell>
          <cell r="D156" t="str">
            <v>Trắc nghiệm trên máy</v>
          </cell>
          <cell r="E156">
            <v>60</v>
          </cell>
        </row>
        <row r="157">
          <cell r="A157" t="str">
            <v>ÐTR101</v>
          </cell>
          <cell r="B157" t="str">
            <v>SS</v>
          </cell>
          <cell r="C157" t="e">
            <v>#N/A</v>
          </cell>
          <cell r="D157" t="str">
            <v>Không tổ chức thi</v>
          </cell>
          <cell r="E157">
            <v>0</v>
          </cell>
        </row>
        <row r="158">
          <cell r="A158" t="str">
            <v>ACC101</v>
          </cell>
          <cell r="B158" t="str">
            <v>FSB</v>
          </cell>
          <cell r="C158" t="str">
            <v>BA1405, IS1304, BA1407, BA1406, MC1501, IS1303, BA1404, IS1305, IB1404, IB1501, IS1306, MKT1502</v>
          </cell>
          <cell r="D158" t="str">
            <v>Trắc nghiệm trên máy</v>
          </cell>
          <cell r="E158">
            <v>60</v>
          </cell>
        </row>
        <row r="159">
          <cell r="A159" t="str">
            <v>ENT303</v>
          </cell>
          <cell r="B159" t="str">
            <v>ENG</v>
          </cell>
          <cell r="C159" t="e">
            <v>#N/A</v>
          </cell>
          <cell r="D159" t="str">
            <v xml:space="preserve">Thi trắc nghiệm +Viết luận trên máy
</v>
          </cell>
          <cell r="E159">
            <v>90</v>
          </cell>
        </row>
        <row r="160">
          <cell r="A160" t="str">
            <v>ENT503</v>
          </cell>
          <cell r="B160" t="str">
            <v>ENG</v>
          </cell>
          <cell r="C160" t="e">
            <v>#N/A</v>
          </cell>
          <cell r="D160" t="str">
            <v xml:space="preserve">Thi trắc nghiệm +Viết luận trên máy
</v>
          </cell>
          <cell r="E160">
            <v>90</v>
          </cell>
        </row>
        <row r="161">
          <cell r="A161" t="str">
            <v>LAB101</v>
          </cell>
          <cell r="B161" t="str">
            <v>LAB</v>
          </cell>
          <cell r="C161" t="e">
            <v>#N/A</v>
          </cell>
          <cell r="D161" t="str">
            <v>Không tổ chức thi</v>
          </cell>
          <cell r="E161">
            <v>0</v>
          </cell>
        </row>
        <row r="162">
          <cell r="A162" t="str">
            <v>NWC202</v>
          </cell>
          <cell r="B162" t="str">
            <v>CF</v>
          </cell>
          <cell r="C162" t="e">
            <v>#N/A</v>
          </cell>
          <cell r="D162" t="str">
            <v>Trắc nghiệm trên máy</v>
          </cell>
          <cell r="E162">
            <v>60</v>
          </cell>
        </row>
        <row r="163">
          <cell r="A163" t="str">
            <v>SWT301</v>
          </cell>
          <cell r="B163" t="str">
            <v>SE</v>
          </cell>
          <cell r="C163" t="str">
            <v>SE1403, SE1304, SE1406, SE1405, SE1402, SE1404, SE1407</v>
          </cell>
          <cell r="D163" t="str">
            <v>Trắc nghiệm trên máy</v>
          </cell>
          <cell r="E163">
            <v>60</v>
          </cell>
        </row>
        <row r="164">
          <cell r="A164" t="str">
            <v>CSI101</v>
          </cell>
          <cell r="B164" t="str">
            <v>CF</v>
          </cell>
          <cell r="C164" t="e">
            <v>#N/A</v>
          </cell>
          <cell r="D164" t="str">
            <v>Trắc nghiệm trên máy</v>
          </cell>
          <cell r="E164">
            <v>60</v>
          </cell>
        </row>
        <row r="165">
          <cell r="A165" t="str">
            <v>GRA491</v>
          </cell>
          <cell r="B165" t="str">
            <v>Graduate</v>
          </cell>
          <cell r="C165" t="e">
            <v>#N/A</v>
          </cell>
          <cell r="D165" t="str">
            <v>bảo vệ đồ án</v>
          </cell>
          <cell r="E165">
            <v>0</v>
          </cell>
        </row>
        <row r="166">
          <cell r="A166" t="str">
            <v>PRO201</v>
          </cell>
          <cell r="B166" t="str">
            <v>CF</v>
          </cell>
          <cell r="C166" t="e">
            <v>#N/A</v>
          </cell>
          <cell r="D166" t="str">
            <v>Trắc nghiệm trên máy</v>
          </cell>
          <cell r="E166">
            <v>60</v>
          </cell>
        </row>
        <row r="167">
          <cell r="A167" t="str">
            <v>CEA201</v>
          </cell>
          <cell r="B167" t="str">
            <v>ITS</v>
          </cell>
          <cell r="C167" t="str">
            <v>SE1509, IA1502, SE1507, SE1504, SE1508, SE1505, SE1510, SE1506, AI1502</v>
          </cell>
          <cell r="D167" t="str">
            <v>Trắc nghiệm trên máy</v>
          </cell>
          <cell r="E167">
            <v>60</v>
          </cell>
        </row>
        <row r="168">
          <cell r="A168" t="str">
            <v>DBI202</v>
          </cell>
          <cell r="B168" t="str">
            <v>CF</v>
          </cell>
          <cell r="C168" t="str">
            <v>SE1425, SE1429, SE1428, SE1430, SE1436, SE1437, IA1406, SE1438, SE1435, SE1433, SE1427, SE1434, SE1431, SE1440, SE1424, SE1432, IA1405, IA1404, SE1426, SE1439</v>
          </cell>
          <cell r="D168" t="str">
            <v>Trắc nghiệm trên máy</v>
          </cell>
          <cell r="E168">
            <v>60</v>
          </cell>
        </row>
        <row r="169">
          <cell r="A169" t="str">
            <v>MAD101</v>
          </cell>
          <cell r="B169" t="str">
            <v>Math</v>
          </cell>
          <cell r="C169" t="str">
            <v>SE1427, SE1432, SE1440, SE1502, SE1431, SE1430, SE1429, SE1439, SE1503, SE1434, SE1435, IA1404, SE1436, IA1406, SE1433, SE1425, AI1501, SE1424, IA1501, SE1426, SE1428, SE1501, SE1437, IA1405, SE1438</v>
          </cell>
          <cell r="D169" t="str">
            <v>Trắc nghiệm trên máy</v>
          </cell>
          <cell r="E169">
            <v>60</v>
          </cell>
        </row>
        <row r="170">
          <cell r="A170" t="str">
            <v>SWP493</v>
          </cell>
          <cell r="B170" t="str">
            <v>Graduate</v>
          </cell>
          <cell r="C170" t="e">
            <v>#N/A</v>
          </cell>
          <cell r="D170" t="str">
            <v>bảo vệ đồ án</v>
          </cell>
          <cell r="E170">
            <v>0</v>
          </cell>
        </row>
        <row r="171">
          <cell r="A171" t="str">
            <v>MAE101</v>
          </cell>
          <cell r="B171" t="str">
            <v>Math</v>
          </cell>
          <cell r="C171" t="str">
            <v>AI1502, SE1506, SE1504, SE1509, SE1507, SE1505, SE1508, IA1502, SE1510</v>
          </cell>
          <cell r="D171" t="str">
            <v>Trắc nghiệm trên máy</v>
          </cell>
          <cell r="E171">
            <v>60</v>
          </cell>
        </row>
        <row r="172">
          <cell r="A172" t="str">
            <v>PRF192</v>
          </cell>
          <cell r="B172" t="str">
            <v>CF</v>
          </cell>
          <cell r="C172" t="str">
            <v>SE1508, SE1504, SE1505, PRF192, SE1506, IA1502, AI1502, SE1510, SE1509, SE1507</v>
          </cell>
          <cell r="D172" t="str">
            <v>Trắc nghiệm trên máy</v>
          </cell>
          <cell r="E172">
            <v>60</v>
          </cell>
        </row>
        <row r="173">
          <cell r="A173" t="str">
            <v>PRO192</v>
          </cell>
          <cell r="B173" t="str">
            <v>CF</v>
          </cell>
          <cell r="C173" t="str">
            <v>SE1432, IA1404, CS1404, IA1405, SE1437, SE1434, SE1502, IA1406, SE1426, SE1433, AI1501, SE1425, SE1435, SE1440, IA1501, SE1429, SE1428, CS1403, SE1427, SE1431, SE1430, SE1436, SE1424, SE1503, SE1439, SE1501, SE1438</v>
          </cell>
          <cell r="D173" t="str">
            <v>Trắc nghiệm trên máy</v>
          </cell>
          <cell r="E173">
            <v>60</v>
          </cell>
        </row>
        <row r="174">
          <cell r="A174" t="str">
            <v>JPD111</v>
          </cell>
          <cell r="B174" t="str">
            <v>JPN</v>
          </cell>
          <cell r="C174" t="str">
            <v>SE1418, SE1412, SE1414, SE1416, SE1415, SE1417, SE1423, SE1422, SE1413, SE1419, SE1421, SE1420</v>
          </cell>
          <cell r="D174" t="str">
            <v xml:space="preserve">Trắc nghiệm+nghe trên máy </v>
          </cell>
          <cell r="E174">
            <v>90</v>
          </cell>
        </row>
        <row r="175">
          <cell r="A175" t="str">
            <v>LAB211</v>
          </cell>
          <cell r="B175" t="str">
            <v>LAB</v>
          </cell>
          <cell r="C175" t="e">
            <v>#N/A</v>
          </cell>
          <cell r="D175" t="str">
            <v>Không tổ chức thi</v>
          </cell>
          <cell r="E175">
            <v>0</v>
          </cell>
        </row>
        <row r="176">
          <cell r="A176" t="str">
            <v>CSD201</v>
          </cell>
          <cell r="B176" t="str">
            <v>CF</v>
          </cell>
          <cell r="C176" t="str">
            <v>SE1415, SE1413, SE1418, ISE_SE1416, SE1420, SE1417, SE1423, SE1421, SE1422, SE1412, SE1419, SE1414</v>
          </cell>
          <cell r="D176" t="str">
            <v>Trắc nghiệm trên máy</v>
          </cell>
          <cell r="E176">
            <v>60</v>
          </cell>
        </row>
        <row r="177">
          <cell r="A177" t="str">
            <v>OSG202</v>
          </cell>
          <cell r="B177" t="str">
            <v>CF</v>
          </cell>
          <cell r="C177" t="str">
            <v>AI1501, SE1416, IA1501, IA1406, IA1404, SE1422, SE1412, SE1417, SE1503, IA1405, SE1413, SE1502, SE1421, SE1415, SE1501, SE1419, SE1423, SE1420, SE1414, SE1418</v>
          </cell>
          <cell r="D177" t="str">
            <v>Trắc nghiệm trên máy</v>
          </cell>
          <cell r="E177">
            <v>60</v>
          </cell>
        </row>
        <row r="178">
          <cell r="A178" t="str">
            <v>PRJ311</v>
          </cell>
          <cell r="B178" t="str">
            <v>CF</v>
          </cell>
          <cell r="C178" t="str">
            <v>SE1423, SE1418, SE1422, SE1412, SE1416, SE1415, CS1402, SE1420, SE1421, SE1413, SE1419, SE1417, SE1414</v>
          </cell>
          <cell r="D178" t="str">
            <v>Trắc nghiệm trên máy</v>
          </cell>
          <cell r="E178">
            <v>60</v>
          </cell>
        </row>
        <row r="179">
          <cell r="A179" t="str">
            <v>SSG101</v>
          </cell>
          <cell r="B179" t="str">
            <v>SS</v>
          </cell>
          <cell r="C179" t="str">
            <v>GD1409, GD1410, GD1411, JPN1401, JPN1402, JPN1403, EL1401</v>
          </cell>
          <cell r="D179" t="str">
            <v>Trắc nghiệm trên máy</v>
          </cell>
          <cell r="E179">
            <v>60</v>
          </cell>
        </row>
        <row r="180">
          <cell r="A180" t="str">
            <v>ADI201</v>
          </cell>
          <cell r="B180" t="str">
            <v>GD</v>
          </cell>
          <cell r="C180" t="e">
            <v>#N/A</v>
          </cell>
          <cell r="D180" t="str">
            <v>không tổ chức thi</v>
          </cell>
          <cell r="E180">
            <v>0</v>
          </cell>
        </row>
        <row r="181">
          <cell r="A181" t="str">
            <v>CAA201</v>
          </cell>
          <cell r="B181" t="str">
            <v>FSB</v>
          </cell>
          <cell r="C181" t="str">
            <v>GD1403, GD1402, MC1404, GD1401</v>
          </cell>
          <cell r="D181" t="str">
            <v>Trắc nghiệm trên máy</v>
          </cell>
          <cell r="E181">
            <v>60</v>
          </cell>
        </row>
        <row r="182">
          <cell r="A182" t="str">
            <v>DGT301</v>
          </cell>
          <cell r="B182" t="str">
            <v>ITS</v>
          </cell>
          <cell r="C182" t="str">
            <v>CS1302</v>
          </cell>
          <cell r="D182" t="str">
            <v>Trắc nghiệm trên máy</v>
          </cell>
          <cell r="E182">
            <v>60</v>
          </cell>
        </row>
        <row r="183">
          <cell r="A183" t="str">
            <v>ESS301</v>
          </cell>
          <cell r="B183" t="str">
            <v>ITS</v>
          </cell>
          <cell r="C183" t="e">
            <v>#N/A</v>
          </cell>
          <cell r="D183" t="str">
            <v>Trắc nghiệm trên máy</v>
          </cell>
          <cell r="E183">
            <v>60</v>
          </cell>
        </row>
        <row r="184">
          <cell r="A184" t="str">
            <v>FIN303</v>
          </cell>
          <cell r="B184" t="str">
            <v>FSB</v>
          </cell>
          <cell r="C184" t="e">
            <v>#N/A</v>
          </cell>
          <cell r="D184" t="str">
            <v>Trắc nghiệm trên máy</v>
          </cell>
          <cell r="E184">
            <v>60</v>
          </cell>
        </row>
        <row r="185">
          <cell r="A185" t="str">
            <v>GDF102</v>
          </cell>
          <cell r="B185" t="str">
            <v>MC</v>
          </cell>
          <cell r="C185" t="e">
            <v>#N/A</v>
          </cell>
          <cell r="D185" t="str">
            <v>Không tổ chức thi</v>
          </cell>
          <cell r="E185">
            <v>0</v>
          </cell>
        </row>
        <row r="186">
          <cell r="A186" t="str">
            <v>GDP101</v>
          </cell>
          <cell r="B186" t="str">
            <v>FSB</v>
          </cell>
          <cell r="C186" t="e">
            <v>#N/A</v>
          </cell>
          <cell r="D186" t="str">
            <v>Không tổ chức thi</v>
          </cell>
          <cell r="E186">
            <v>0</v>
          </cell>
        </row>
        <row r="187">
          <cell r="A187" t="str">
            <v>MMP101</v>
          </cell>
          <cell r="B187" t="str">
            <v>SS</v>
          </cell>
          <cell r="C187" t="str">
            <v>MC1502, MC1503, MC1405</v>
          </cell>
          <cell r="D187" t="str">
            <v>Thi viết trên máy</v>
          </cell>
          <cell r="E187">
            <v>60</v>
          </cell>
        </row>
        <row r="188">
          <cell r="A188" t="str">
            <v>PHY201</v>
          </cell>
          <cell r="B188" t="str">
            <v>Math</v>
          </cell>
          <cell r="C188" t="e">
            <v>#N/A</v>
          </cell>
          <cell r="D188" t="str">
            <v>Trắc nghiệm trên máy</v>
          </cell>
          <cell r="E188">
            <v>60</v>
          </cell>
        </row>
        <row r="189">
          <cell r="A189" t="str">
            <v>RMB301</v>
          </cell>
          <cell r="B189" t="str">
            <v>FSB</v>
          </cell>
          <cell r="C189" t="str">
            <v>FIN1301</v>
          </cell>
          <cell r="D189" t="str">
            <v>Trắc nghiệm trên máy</v>
          </cell>
          <cell r="E189">
            <v>60</v>
          </cell>
        </row>
        <row r="190">
          <cell r="A190" t="str">
            <v>SPM401</v>
          </cell>
          <cell r="B190" t="str">
            <v>IA</v>
          </cell>
          <cell r="C190" t="str">
            <v>IA1301</v>
          </cell>
          <cell r="D190" t="str">
            <v>Trắc nghiệm trên máy</v>
          </cell>
          <cell r="E190">
            <v>60</v>
          </cell>
        </row>
        <row r="191">
          <cell r="A191" t="str">
            <v>BKG302</v>
          </cell>
          <cell r="B191" t="str">
            <v>FSB</v>
          </cell>
          <cell r="C191" t="str">
            <v>FIN1301</v>
          </cell>
          <cell r="D191" t="str">
            <v>Trắc nghiệm trên máy</v>
          </cell>
          <cell r="E191">
            <v>60</v>
          </cell>
        </row>
        <row r="192">
          <cell r="A192" t="str">
            <v>ENR301</v>
          </cell>
          <cell r="B192" t="str">
            <v>ENG</v>
          </cell>
          <cell r="C192" t="e">
            <v>#N/A</v>
          </cell>
          <cell r="D192" t="str">
            <v>Thi trắc nghiệm trên giấy</v>
          </cell>
          <cell r="E192">
            <v>60</v>
          </cell>
        </row>
        <row r="193">
          <cell r="A193" t="str">
            <v>ENS311</v>
          </cell>
          <cell r="B193" t="str">
            <v>ENG</v>
          </cell>
          <cell r="C193" t="e">
            <v>#N/A</v>
          </cell>
          <cell r="D193" t="str">
            <v>Thi nghe trên giấy</v>
          </cell>
          <cell r="E193">
            <v>30</v>
          </cell>
        </row>
        <row r="194">
          <cell r="A194" t="str">
            <v>ENS321</v>
          </cell>
          <cell r="B194" t="str">
            <v>ENG</v>
          </cell>
          <cell r="C194" t="e">
            <v>#N/A</v>
          </cell>
          <cell r="D194" t="str">
            <v>Thi nghe trên giấy</v>
          </cell>
          <cell r="E194">
            <v>30</v>
          </cell>
        </row>
        <row r="195">
          <cell r="A195" t="str">
            <v>ENW301</v>
          </cell>
          <cell r="B195" t="str">
            <v>ENG</v>
          </cell>
          <cell r="C195" t="e">
            <v>#N/A</v>
          </cell>
          <cell r="D195" t="str">
            <v xml:space="preserve">Thi viết </v>
          </cell>
          <cell r="E195">
            <v>40</v>
          </cell>
        </row>
        <row r="196">
          <cell r="A196" t="str">
            <v>ENW491</v>
          </cell>
          <cell r="B196" t="str">
            <v>ENG</v>
          </cell>
          <cell r="C196" t="e">
            <v>#N/A</v>
          </cell>
          <cell r="D196" t="str">
            <v>Không tổ chức thi</v>
          </cell>
          <cell r="E196">
            <v>0</v>
          </cell>
        </row>
        <row r="197">
          <cell r="A197" t="str">
            <v>FMM101</v>
          </cell>
          <cell r="B197" t="str">
            <v>MC</v>
          </cell>
          <cell r="C197" t="e">
            <v>#N/A</v>
          </cell>
          <cell r="D197" t="str">
            <v>Trắc nghiệm trên máy</v>
          </cell>
          <cell r="E197">
            <v>60</v>
          </cell>
        </row>
        <row r="198">
          <cell r="A198" t="str">
            <v>OSP201</v>
          </cell>
          <cell r="B198" t="str">
            <v>IA</v>
          </cell>
          <cell r="C198" t="str">
            <v>IA1402</v>
          </cell>
          <cell r="D198" t="str">
            <v>Trắc nghiệm trên máy</v>
          </cell>
          <cell r="E198">
            <v>60</v>
          </cell>
        </row>
        <row r="199">
          <cell r="A199" t="str">
            <v>ENT403</v>
          </cell>
          <cell r="B199" t="str">
            <v>ENG</v>
          </cell>
          <cell r="C199" t="e">
            <v>#N/A</v>
          </cell>
          <cell r="D199" t="str">
            <v xml:space="preserve">Thi trắc nghiệm +Viết luận trên máy
</v>
          </cell>
          <cell r="E199">
            <v>90</v>
          </cell>
        </row>
        <row r="200">
          <cell r="A200" t="str">
            <v>JPD324</v>
          </cell>
          <cell r="B200" t="str">
            <v>JPN</v>
          </cell>
          <cell r="C200" t="str">
            <v>JPN1405</v>
          </cell>
          <cell r="D200" t="str">
            <v>Trắc nghiệm trên máy + viết luận (đề trên máy, làm trên giấy)</v>
          </cell>
          <cell r="E200">
            <v>90</v>
          </cell>
        </row>
        <row r="201">
          <cell r="A201" t="str">
            <v>TRG101</v>
          </cell>
          <cell r="B201" t="str">
            <v>SS</v>
          </cell>
          <cell r="C201" t="e">
            <v>#N/A</v>
          </cell>
          <cell r="D201" t="str">
            <v>Không tổ chức thi</v>
          </cell>
          <cell r="E201">
            <v>0</v>
          </cell>
        </row>
        <row r="202">
          <cell r="A202" t="str">
            <v>SWP490</v>
          </cell>
          <cell r="B202" t="str">
            <v>Graduate</v>
          </cell>
          <cell r="C202" t="e">
            <v>#N/A</v>
          </cell>
          <cell r="D202" t="str">
            <v>Không tổ chức thi</v>
          </cell>
          <cell r="E202">
            <v>0</v>
          </cell>
        </row>
        <row r="203">
          <cell r="A203" t="str">
            <v>ANR401</v>
          </cell>
          <cell r="B203" t="str">
            <v>GD</v>
          </cell>
          <cell r="C203" t="e">
            <v>#N/A</v>
          </cell>
          <cell r="D203" t="str">
            <v>Không tổ chức thi</v>
          </cell>
          <cell r="E203">
            <v>0</v>
          </cell>
        </row>
        <row r="204">
          <cell r="A204" t="str">
            <v>VOV114</v>
          </cell>
          <cell r="B204" t="str">
            <v>GDTC</v>
          </cell>
          <cell r="C204" t="e">
            <v>#N/A</v>
          </cell>
          <cell r="D204" t="str">
            <v>Không tổ chức thi</v>
          </cell>
          <cell r="E204">
            <v>0</v>
          </cell>
        </row>
        <row r="205">
          <cell r="A205" t="str">
            <v>VOV134</v>
          </cell>
          <cell r="B205" t="str">
            <v>GDTC</v>
          </cell>
          <cell r="C205" t="e">
            <v>#N/A</v>
          </cell>
          <cell r="D205" t="str">
            <v>Không tổ chức thi</v>
          </cell>
          <cell r="E205">
            <v>0</v>
          </cell>
        </row>
        <row r="206">
          <cell r="A206" t="str">
            <v>ANM301</v>
          </cell>
          <cell r="B206" t="str">
            <v>GD</v>
          </cell>
          <cell r="C206" t="e">
            <v>#N/A</v>
          </cell>
          <cell r="D206" t="str">
            <v>Không tổ chức thi</v>
          </cell>
          <cell r="E206">
            <v>0</v>
          </cell>
        </row>
        <row r="207">
          <cell r="A207" t="str">
            <v>JPD325</v>
          </cell>
          <cell r="B207" t="str">
            <v>JPN</v>
          </cell>
          <cell r="C207" t="str">
            <v>JPN1405</v>
          </cell>
          <cell r="D207" t="str">
            <v>Trắc nghiệm trên máy + viết luận (đề trên máy, làm trên giấy)</v>
          </cell>
          <cell r="E207">
            <v>90</v>
          </cell>
        </row>
        <row r="208">
          <cell r="A208" t="str">
            <v>ENS111</v>
          </cell>
          <cell r="B208" t="str">
            <v>ENG</v>
          </cell>
          <cell r="C208" t="e">
            <v>#N/A</v>
          </cell>
          <cell r="D208" t="str">
            <v>Thi nghe trên giấy</v>
          </cell>
          <cell r="E208">
            <v>30</v>
          </cell>
        </row>
        <row r="209">
          <cell r="A209" t="str">
            <v>ENS411</v>
          </cell>
          <cell r="B209" t="str">
            <v>ENG</v>
          </cell>
          <cell r="C209" t="e">
            <v>#N/A</v>
          </cell>
          <cell r="D209" t="str">
            <v>Thi nghe trên giấy</v>
          </cell>
          <cell r="E209">
            <v>30</v>
          </cell>
        </row>
        <row r="210">
          <cell r="A210" t="str">
            <v>IOT101</v>
          </cell>
          <cell r="B210" t="str">
            <v>ITS</v>
          </cell>
          <cell r="C210" t="str">
            <v>IOT101.E2-P2</v>
          </cell>
          <cell r="D210" t="str">
            <v>Trắc nghiệm trên máy</v>
          </cell>
          <cell r="E210">
            <v>60</v>
          </cell>
        </row>
        <row r="211">
          <cell r="A211" t="str">
            <v>FUN131b</v>
          </cell>
          <cell r="B211" t="str">
            <v>CF</v>
          </cell>
          <cell r="C211" t="e">
            <v>#N/A</v>
          </cell>
          <cell r="D211" t="str">
            <v>Thi trắc nghiệm trên máy</v>
          </cell>
          <cell r="E211">
            <v>60</v>
          </cell>
        </row>
        <row r="212">
          <cell r="A212" t="str">
            <v>ITE302b</v>
          </cell>
          <cell r="B212" t="str">
            <v>SE</v>
          </cell>
          <cell r="C212" t="str">
            <v>IS1206, IS1208, IS1207, IS1205, IS1209</v>
          </cell>
          <cell r="D212" t="str">
            <v>Thi trắc nghiệm trên máy</v>
          </cell>
          <cell r="E212">
            <v>60</v>
          </cell>
        </row>
        <row r="213">
          <cell r="A213" t="str">
            <v>CCC101</v>
          </cell>
          <cell r="B213" t="str">
            <v>ENG</v>
          </cell>
          <cell r="C213" t="e">
            <v>#N/A</v>
          </cell>
          <cell r="D213" t="str">
            <v>Trắc nghiệm trên máy</v>
          </cell>
          <cell r="E213">
            <v>40</v>
          </cell>
        </row>
        <row r="214">
          <cell r="A214" t="str">
            <v>ELT401</v>
          </cell>
          <cell r="B214" t="str">
            <v>ENG</v>
          </cell>
          <cell r="C214" t="e">
            <v>#N/A</v>
          </cell>
          <cell r="D214" t="str">
            <v>Không tổ chức thi</v>
          </cell>
          <cell r="E214">
            <v>0</v>
          </cell>
        </row>
        <row r="215">
          <cell r="A215" t="str">
            <v>ENR101</v>
          </cell>
          <cell r="B215" t="str">
            <v>ENG</v>
          </cell>
          <cell r="C215" t="e">
            <v>#N/A</v>
          </cell>
          <cell r="D215" t="str">
            <v xml:space="preserve">Thi trắc nghiệm </v>
          </cell>
          <cell r="E215">
            <v>40</v>
          </cell>
        </row>
        <row r="216">
          <cell r="A216" t="str">
            <v>ENR401</v>
          </cell>
          <cell r="B216" t="str">
            <v>ENG</v>
          </cell>
          <cell r="C216" t="e">
            <v>#N/A</v>
          </cell>
          <cell r="D216" t="str">
            <v xml:space="preserve">Thi trắc nghiệm </v>
          </cell>
          <cell r="E216">
            <v>40</v>
          </cell>
        </row>
        <row r="217">
          <cell r="A217" t="str">
            <v>ENW101</v>
          </cell>
          <cell r="B217" t="str">
            <v>ENG</v>
          </cell>
          <cell r="C217" t="e">
            <v>#N/A</v>
          </cell>
          <cell r="D217" t="str">
            <v xml:space="preserve">Thi viết </v>
          </cell>
          <cell r="E217">
            <v>40</v>
          </cell>
        </row>
        <row r="218">
          <cell r="A218" t="str">
            <v>FIM301</v>
          </cell>
          <cell r="B218" t="str">
            <v>FSB</v>
          </cell>
          <cell r="C218" t="e">
            <v>#N/A</v>
          </cell>
          <cell r="D218" t="str">
            <v>Trắc nghiệm trên máy</v>
          </cell>
          <cell r="E218">
            <v>60</v>
          </cell>
        </row>
        <row r="219">
          <cell r="A219" t="str">
            <v>IEI301</v>
          </cell>
          <cell r="B219" t="str">
            <v>FSB</v>
          </cell>
          <cell r="C219" t="str">
            <v>IB1401</v>
          </cell>
          <cell r="D219" t="str">
            <v>Trắc nghiệm trên máy</v>
          </cell>
          <cell r="E219">
            <v>60</v>
          </cell>
        </row>
        <row r="220">
          <cell r="A220" t="str">
            <v>JIT491</v>
          </cell>
          <cell r="B220" t="str">
            <v>JPN</v>
          </cell>
          <cell r="C220" t="e">
            <v>#N/A</v>
          </cell>
          <cell r="D220" t="str">
            <v>Không tổ chức thi</v>
          </cell>
          <cell r="E220">
            <v>0</v>
          </cell>
        </row>
        <row r="221">
          <cell r="A221" t="str">
            <v>MKT204</v>
          </cell>
          <cell r="B221" t="str">
            <v>FSB</v>
          </cell>
          <cell r="C221" t="str">
            <v>IB1401</v>
          </cell>
          <cell r="D221" t="str">
            <v>Trắc nghiệm trên máy</v>
          </cell>
          <cell r="E221">
            <v>60</v>
          </cell>
        </row>
        <row r="222">
          <cell r="A222" t="str">
            <v>ANA401</v>
          </cell>
          <cell r="B222" t="str">
            <v>GD</v>
          </cell>
          <cell r="C222" t="e">
            <v>#N/A</v>
          </cell>
          <cell r="D222" t="str">
            <v>Không tổ chức thi</v>
          </cell>
          <cell r="E222">
            <v>0</v>
          </cell>
        </row>
        <row r="223">
          <cell r="A223" t="str">
            <v>ELI301</v>
          </cell>
          <cell r="B223" t="str">
            <v>ENG</v>
          </cell>
          <cell r="C223" t="str">
            <v>EL1402, EL1401</v>
          </cell>
          <cell r="D223" t="str">
            <v>Thi phỏng vấn</v>
          </cell>
          <cell r="E223">
            <v>120</v>
          </cell>
        </row>
        <row r="224">
          <cell r="A224" t="str">
            <v>ENM112</v>
          </cell>
          <cell r="B224" t="str">
            <v>ENG</v>
          </cell>
          <cell r="C224" t="str">
            <v>ENM112</v>
          </cell>
          <cell r="D224" t="str">
            <v>Thi trắc nghiệm +Viết luận trên máy</v>
          </cell>
          <cell r="E224">
            <v>90</v>
          </cell>
        </row>
        <row r="225">
          <cell r="A225" t="str">
            <v>ENP101</v>
          </cell>
          <cell r="B225" t="str">
            <v>ENG</v>
          </cell>
          <cell r="C225" t="e">
            <v>#N/A</v>
          </cell>
          <cell r="D225" t="str">
            <v>Trắc nghiệm trên máy</v>
          </cell>
          <cell r="E225">
            <v>60</v>
          </cell>
        </row>
        <row r="226">
          <cell r="A226" t="str">
            <v>ENS121</v>
          </cell>
          <cell r="B226" t="str">
            <v>ENG</v>
          </cell>
          <cell r="C226" t="e">
            <v>#N/A</v>
          </cell>
          <cell r="D226" t="str">
            <v>Thi nghe trên giấy</v>
          </cell>
          <cell r="E226">
            <v>30</v>
          </cell>
        </row>
        <row r="227">
          <cell r="A227" t="str">
            <v>ENS421</v>
          </cell>
          <cell r="B227" t="str">
            <v>ENG</v>
          </cell>
          <cell r="C227" t="e">
            <v>#N/A</v>
          </cell>
          <cell r="D227" t="str">
            <v>Thi nghe trên giấy</v>
          </cell>
          <cell r="E227">
            <v>30</v>
          </cell>
        </row>
        <row r="228">
          <cell r="A228" t="str">
            <v>JPC301</v>
          </cell>
          <cell r="B228" t="str">
            <v>JPN</v>
          </cell>
          <cell r="C228" t="e">
            <v>#N/A</v>
          </cell>
          <cell r="D228" t="str">
            <v>Không tổ chức thi</v>
          </cell>
          <cell r="E228">
            <v>0</v>
          </cell>
        </row>
        <row r="229">
          <cell r="A229" t="str">
            <v>JPG301</v>
          </cell>
          <cell r="B229" t="str">
            <v>JPN</v>
          </cell>
          <cell r="C229" t="e">
            <v>#N/A</v>
          </cell>
          <cell r="D229" t="str">
            <v>Không tổ chức thi</v>
          </cell>
          <cell r="E229">
            <v>0</v>
          </cell>
        </row>
        <row r="230">
          <cell r="A230" t="str">
            <v>JPP301</v>
          </cell>
          <cell r="B230" t="str">
            <v>JPN</v>
          </cell>
          <cell r="C230" t="e">
            <v>#N/A</v>
          </cell>
          <cell r="D230" t="str">
            <v>Không tổ chức thi</v>
          </cell>
          <cell r="E230">
            <v>0</v>
          </cell>
        </row>
        <row r="231">
          <cell r="A231" t="str">
            <v>MAN201</v>
          </cell>
          <cell r="B231" t="str">
            <v>Math</v>
          </cell>
          <cell r="C231" t="str">
            <v>CS1402</v>
          </cell>
          <cell r="D231" t="str">
            <v>Trắc nghiệm trên máy</v>
          </cell>
          <cell r="E231">
            <v>60</v>
          </cell>
        </row>
        <row r="232">
          <cell r="A232" t="str">
            <v>SSC201</v>
          </cell>
          <cell r="B232" t="str">
            <v>ENG</v>
          </cell>
          <cell r="C232" t="str">
            <v>EL1401, EL1402</v>
          </cell>
          <cell r="D232" t="str">
            <v>Không tổ chức thi</v>
          </cell>
          <cell r="E232">
            <v>0</v>
          </cell>
        </row>
        <row r="233">
          <cell r="A233" t="str">
            <v>WMC201</v>
          </cell>
          <cell r="B233" t="str">
            <v>MC</v>
          </cell>
          <cell r="C233" t="str">
            <v>MC1403</v>
          </cell>
          <cell r="D233" t="str">
            <v>Không tổ chức thi</v>
          </cell>
          <cell r="E233">
            <v>0</v>
          </cell>
        </row>
        <row r="234">
          <cell r="A234" t="str">
            <v>JLT491</v>
          </cell>
          <cell r="B234" t="str">
            <v>Graduate</v>
          </cell>
          <cell r="C234" t="e">
            <v>#N/A</v>
          </cell>
          <cell r="D234" t="str">
            <v>Không tổ chức thi</v>
          </cell>
          <cell r="E234">
            <v>0</v>
          </cell>
        </row>
        <row r="235">
          <cell r="A235" t="str">
            <v>SAL301</v>
          </cell>
          <cell r="B235" t="str">
            <v>FSB</v>
          </cell>
          <cell r="C235" t="str">
            <v>IB1302</v>
          </cell>
          <cell r="D235" t="str">
            <v>Trắc nghiệm trên máy</v>
          </cell>
          <cell r="E235">
            <v>60</v>
          </cell>
        </row>
        <row r="236">
          <cell r="A236" t="str">
            <v>SCM201</v>
          </cell>
          <cell r="B236" t="str">
            <v>FSB</v>
          </cell>
          <cell r="C236" t="str">
            <v>IB1302</v>
          </cell>
          <cell r="D236" t="str">
            <v>Trắc nghiệm trên máy</v>
          </cell>
          <cell r="E236">
            <v>60</v>
          </cell>
        </row>
        <row r="237">
          <cell r="A237" t="str">
            <v xml:space="preserve">IIP301 </v>
          </cell>
          <cell r="B237" t="str">
            <v>FSB</v>
          </cell>
          <cell r="C237" t="e">
            <v>#N/A</v>
          </cell>
          <cell r="D237" t="str">
            <v>Trắc nghiệm trên máy</v>
          </cell>
          <cell r="E237">
            <v>60</v>
          </cell>
        </row>
        <row r="238">
          <cell r="A238" t="str">
            <v>HOM201</v>
          </cell>
          <cell r="B238" t="str">
            <v>FSB</v>
          </cell>
          <cell r="C238" t="e">
            <v>#N/A</v>
          </cell>
          <cell r="D238" t="str">
            <v>Trắc nghiệm trên máy</v>
          </cell>
          <cell r="E238">
            <v>60</v>
          </cell>
        </row>
        <row r="239">
          <cell r="A239" t="str">
            <v>CCO201</v>
          </cell>
          <cell r="B239" t="str">
            <v>MC</v>
          </cell>
          <cell r="C239" t="e">
            <v>#N/A</v>
          </cell>
          <cell r="D239" t="str">
            <v>Không tổ chức thi</v>
          </cell>
          <cell r="E239">
            <v>0</v>
          </cell>
        </row>
        <row r="240">
          <cell r="A240" t="str">
            <v>ADP201</v>
          </cell>
          <cell r="B240" t="str">
            <v>MC</v>
          </cell>
          <cell r="C240" t="e">
            <v>#N/A</v>
          </cell>
          <cell r="D240" t="str">
            <v>Không tổ chức thi</v>
          </cell>
          <cell r="E240">
            <v>0</v>
          </cell>
        </row>
        <row r="241">
          <cell r="A241" t="str">
            <v>AIL301</v>
          </cell>
          <cell r="B241" t="str">
            <v>CS</v>
          </cell>
          <cell r="C241" t="e">
            <v>#N/A</v>
          </cell>
          <cell r="D241" t="str">
            <v>Trắc nghiệm trên máy</v>
          </cell>
          <cell r="E241">
            <v>60</v>
          </cell>
        </row>
        <row r="242">
          <cell r="A242" t="str">
            <v>CSD301</v>
          </cell>
          <cell r="B242" t="str">
            <v>CF</v>
          </cell>
          <cell r="C242" t="str">
            <v>CS1401</v>
          </cell>
          <cell r="D242" t="str">
            <v>Trắc nghiệm trên máy</v>
          </cell>
          <cell r="E242">
            <v>60</v>
          </cell>
        </row>
        <row r="243">
          <cell r="A243" t="str">
            <v>ELI401</v>
          </cell>
          <cell r="B243" t="str">
            <v>ENG</v>
          </cell>
          <cell r="C243" t="e">
            <v>#N/A</v>
          </cell>
          <cell r="D243" t="str">
            <v>Thi phỏng vấn</v>
          </cell>
          <cell r="E243">
            <v>0</v>
          </cell>
        </row>
        <row r="244">
          <cell r="A244" t="str">
            <v>ELR301</v>
          </cell>
          <cell r="B244" t="str">
            <v>ENG</v>
          </cell>
          <cell r="C244" t="str">
            <v>EL1301</v>
          </cell>
          <cell r="D244" t="str">
            <v>Không tổ chức thi</v>
          </cell>
          <cell r="E244">
            <v>0</v>
          </cell>
        </row>
        <row r="245">
          <cell r="A245" t="str">
            <v>ENM211</v>
          </cell>
          <cell r="B245" t="str">
            <v>ENG</v>
          </cell>
          <cell r="C245" t="e">
            <v>#N/A</v>
          </cell>
          <cell r="D245" t="str">
            <v xml:space="preserve">Thi trắc nghiệm +Viết luận trên máy
</v>
          </cell>
          <cell r="E245">
            <v>90</v>
          </cell>
        </row>
        <row r="246">
          <cell r="A246" t="str">
            <v>IIP301</v>
          </cell>
          <cell r="B246" t="str">
            <v>FSB</v>
          </cell>
          <cell r="C246" t="str">
            <v>IB1302</v>
          </cell>
          <cell r="D246" t="str">
            <v>Trắc nghiệm trên máy</v>
          </cell>
          <cell r="E246">
            <v>60</v>
          </cell>
        </row>
        <row r="247">
          <cell r="A247" t="str">
            <v>JLI401</v>
          </cell>
          <cell r="B247" t="str">
            <v>JPN</v>
          </cell>
          <cell r="C247" t="e">
            <v>#N/A</v>
          </cell>
          <cell r="D247" t="str">
            <v>Không tổ chức thi</v>
          </cell>
          <cell r="E247">
            <v>0</v>
          </cell>
        </row>
        <row r="248">
          <cell r="A248" t="str">
            <v>JLP301</v>
          </cell>
          <cell r="B248" t="str">
            <v>JPN</v>
          </cell>
          <cell r="C248" t="e">
            <v>#N/A</v>
          </cell>
          <cell r="D248" t="str">
            <v>Không tổ chức thi</v>
          </cell>
          <cell r="E248">
            <v>0</v>
          </cell>
        </row>
        <row r="249">
          <cell r="A249" t="str">
            <v>JLR301</v>
          </cell>
          <cell r="B249" t="str">
            <v>JPN</v>
          </cell>
          <cell r="C249" t="e">
            <v>#N/A</v>
          </cell>
          <cell r="D249" t="str">
            <v>Không tổ chức thi</v>
          </cell>
          <cell r="E249">
            <v>0</v>
          </cell>
        </row>
        <row r="250">
          <cell r="A250" t="str">
            <v>JLT401</v>
          </cell>
          <cell r="B250" t="str">
            <v>JPN</v>
          </cell>
          <cell r="C250" t="e">
            <v>#N/A</v>
          </cell>
          <cell r="D250" t="str">
            <v>Không tổ chức thi</v>
          </cell>
          <cell r="E250">
            <v>0</v>
          </cell>
        </row>
        <row r="251">
          <cell r="A251" t="str">
            <v>LUK1</v>
          </cell>
          <cell r="B251" t="str">
            <v>LUK</v>
          </cell>
          <cell r="C251" t="e">
            <v>#N/A</v>
          </cell>
          <cell r="D251" t="str">
            <v>Không tổ chức thi</v>
          </cell>
          <cell r="E251">
            <v>0</v>
          </cell>
        </row>
        <row r="252">
          <cell r="A252" t="str">
            <v>LUK2</v>
          </cell>
          <cell r="B252" t="str">
            <v>LUK</v>
          </cell>
          <cell r="C252" t="e">
            <v>#N/A</v>
          </cell>
          <cell r="D252" t="str">
            <v>Không tổ chức thi</v>
          </cell>
          <cell r="E252">
            <v>0</v>
          </cell>
        </row>
        <row r="253">
          <cell r="A253" t="str">
            <v>LUK3</v>
          </cell>
          <cell r="B253" t="str">
            <v>LUK</v>
          </cell>
          <cell r="C253" t="e">
            <v>#N/A</v>
          </cell>
          <cell r="D253" t="str">
            <v>Không tổ chức thi</v>
          </cell>
          <cell r="E253">
            <v>0</v>
          </cell>
        </row>
        <row r="254">
          <cell r="A254" t="str">
            <v>LUK4</v>
          </cell>
          <cell r="B254" t="str">
            <v>LUK</v>
          </cell>
          <cell r="C254" t="e">
            <v>#N/A</v>
          </cell>
          <cell r="D254" t="str">
            <v>Không tổ chức thi</v>
          </cell>
          <cell r="E254">
            <v>0</v>
          </cell>
        </row>
        <row r="255">
          <cell r="A255" t="str">
            <v>LUK5</v>
          </cell>
          <cell r="B255" t="str">
            <v>LUK</v>
          </cell>
          <cell r="C255" t="e">
            <v>#N/A</v>
          </cell>
          <cell r="D255" t="str">
            <v>Không tổ chức thi</v>
          </cell>
          <cell r="E255">
            <v>0</v>
          </cell>
        </row>
        <row r="256">
          <cell r="A256" t="str">
            <v>MED201</v>
          </cell>
          <cell r="B256" t="str">
            <v>MC</v>
          </cell>
          <cell r="C256" t="e">
            <v>#N/A</v>
          </cell>
          <cell r="D256" t="str">
            <v>Không tổ chức thi</v>
          </cell>
          <cell r="E256">
            <v>0</v>
          </cell>
        </row>
        <row r="257">
          <cell r="A257" t="str">
            <v>MKT301</v>
          </cell>
          <cell r="B257" t="str">
            <v>FSB</v>
          </cell>
          <cell r="C257" t="str">
            <v>MKT1301</v>
          </cell>
          <cell r="D257" t="str">
            <v>Trắc nghiệm trên máy</v>
          </cell>
          <cell r="E257">
            <v>60</v>
          </cell>
        </row>
        <row r="258">
          <cell r="A258" t="str">
            <v>MPL201</v>
          </cell>
          <cell r="B258" t="str">
            <v>MC</v>
          </cell>
          <cell r="C258" t="str">
            <v>MC1402, MC1401</v>
          </cell>
          <cell r="D258" t="str">
            <v>Không tổ chức thi</v>
          </cell>
          <cell r="E258">
            <v>0</v>
          </cell>
        </row>
        <row r="259">
          <cell r="A259" t="str">
            <v>TRS6</v>
          </cell>
          <cell r="B259" t="str">
            <v>ENG</v>
          </cell>
          <cell r="C259" t="e">
            <v>#N/A</v>
          </cell>
          <cell r="D259" t="str">
            <v xml:space="preserve">Thi trắc nghiệm +Viết luận trên máy
</v>
          </cell>
          <cell r="E259">
            <v>120</v>
          </cell>
        </row>
        <row r="260">
          <cell r="A260" t="str">
            <v>VDP201</v>
          </cell>
          <cell r="B260" t="str">
            <v>MC</v>
          </cell>
          <cell r="C260" t="e">
            <v>#N/A</v>
          </cell>
          <cell r="D260" t="str">
            <v>Không tổ chức thi</v>
          </cell>
          <cell r="E260">
            <v>0</v>
          </cell>
        </row>
        <row r="261">
          <cell r="A261" t="str">
            <v>VNL111</v>
          </cell>
          <cell r="B261" t="str">
            <v>ENG</v>
          </cell>
          <cell r="C261" t="e">
            <v>#N/A</v>
          </cell>
          <cell r="D261" t="str">
            <v>Thi trắc nghiệm +Viết luận trên giấy</v>
          </cell>
          <cell r="E261">
            <v>90</v>
          </cell>
        </row>
        <row r="262">
          <cell r="A262" t="str">
            <v>VNL121</v>
          </cell>
          <cell r="B262" t="str">
            <v>ENG</v>
          </cell>
          <cell r="C262" t="e">
            <v>#N/A</v>
          </cell>
          <cell r="D262" t="str">
            <v>Thi trắc nghiệm +Viết luận trên giấy</v>
          </cell>
          <cell r="E262">
            <v>90</v>
          </cell>
        </row>
        <row r="263">
          <cell r="A263" t="str">
            <v>VOV135</v>
          </cell>
          <cell r="B263" t="str">
            <v>GDTC</v>
          </cell>
          <cell r="C263" t="e">
            <v>#N/A</v>
          </cell>
          <cell r="D263" t="str">
            <v>Không tổ chức thi</v>
          </cell>
          <cell r="E263">
            <v>0</v>
          </cell>
        </row>
        <row r="264">
          <cell r="A264" t="str">
            <v>BDP302b</v>
          </cell>
          <cell r="B264" t="str">
            <v>FUNIX</v>
          </cell>
          <cell r="C264" t="e">
            <v>#N/A</v>
          </cell>
          <cell r="D264" t="str">
            <v>Thi thực hành 120' và trắc nghiệm trên máy 60'</v>
          </cell>
          <cell r="E264">
            <v>0</v>
          </cell>
        </row>
        <row r="265">
          <cell r="A265" t="str">
            <v>CPP201b</v>
          </cell>
          <cell r="B265" t="str">
            <v>FUNIX</v>
          </cell>
          <cell r="C265" t="e">
            <v>#N/A</v>
          </cell>
          <cell r="D265" t="str">
            <v>Thi thực hành 120' và trắc nghiệm trên máy 60'</v>
          </cell>
          <cell r="E265">
            <v>0</v>
          </cell>
        </row>
        <row r="266">
          <cell r="A266" t="str">
            <v>AIL302m</v>
          </cell>
          <cell r="B266" t="str">
            <v>CF</v>
          </cell>
          <cell r="C266" t="str">
            <v>CS1401</v>
          </cell>
          <cell r="D266" t="str">
            <v>Trắc nghiệm trên máy</v>
          </cell>
          <cell r="E266">
            <v>60</v>
          </cell>
        </row>
        <row r="267">
          <cell r="A267" t="str">
            <v>EIT491</v>
          </cell>
          <cell r="B267" t="str">
            <v>ENG</v>
          </cell>
          <cell r="C267" t="e">
            <v>#N/A</v>
          </cell>
          <cell r="D267" t="str">
            <v xml:space="preserve">Thi trắc nghiệm +Viết luận trên máy
</v>
          </cell>
          <cell r="E267">
            <v>160</v>
          </cell>
        </row>
        <row r="268">
          <cell r="A268" t="str">
            <v>ELT491</v>
          </cell>
          <cell r="B268" t="str">
            <v>ENG</v>
          </cell>
          <cell r="C268" t="e">
            <v>#N/A</v>
          </cell>
          <cell r="D268" t="str">
            <v>bảo vệ đồ án</v>
          </cell>
          <cell r="E268">
            <v>0</v>
          </cell>
        </row>
        <row r="269">
          <cell r="A269" t="str">
            <v>ENM221</v>
          </cell>
          <cell r="B269" t="str">
            <v>ENG</v>
          </cell>
          <cell r="C269" t="e">
            <v>#N/A</v>
          </cell>
          <cell r="D269" t="str">
            <v xml:space="preserve">Thi trắc nghiệm +Viết luận trên máy
</v>
          </cell>
          <cell r="E269">
            <v>90</v>
          </cell>
        </row>
        <row r="270">
          <cell r="A270" t="str">
            <v>HOD102</v>
          </cell>
          <cell r="B270" t="str">
            <v>GD</v>
          </cell>
          <cell r="C270" t="str">
            <v>GD1303</v>
          </cell>
          <cell r="D270" t="str">
            <v>Trắc nghiệm trên máy</v>
          </cell>
          <cell r="E270">
            <v>60</v>
          </cell>
        </row>
        <row r="271">
          <cell r="A271" t="str">
            <v>HRM201c</v>
          </cell>
          <cell r="B271" t="str">
            <v>FSB</v>
          </cell>
          <cell r="C271" t="str">
            <v>IB1203</v>
          </cell>
          <cell r="D271" t="str">
            <v>Trắc nghiệm trên máy</v>
          </cell>
          <cell r="E271">
            <v>90</v>
          </cell>
        </row>
        <row r="272">
          <cell r="A272" t="str">
            <v>IBS301m</v>
          </cell>
          <cell r="B272" t="str">
            <v>FSB</v>
          </cell>
          <cell r="C272" t="e">
            <v>#N/A</v>
          </cell>
          <cell r="D272">
            <v>0</v>
          </cell>
          <cell r="E272">
            <v>0</v>
          </cell>
        </row>
        <row r="273">
          <cell r="A273" t="str">
            <v>LUK.PM</v>
          </cell>
          <cell r="B273" t="str">
            <v>LUK</v>
          </cell>
          <cell r="C273" t="e">
            <v>#N/A</v>
          </cell>
          <cell r="D273" t="str">
            <v>không tổ chức thi</v>
          </cell>
          <cell r="E273">
            <v>0</v>
          </cell>
        </row>
        <row r="274">
          <cell r="A274" t="str">
            <v>PMG201c</v>
          </cell>
          <cell r="B274" t="str">
            <v>SE</v>
          </cell>
          <cell r="C274" t="str">
            <v>JS1301, ISE_IS1310, IS1308, IS1307</v>
          </cell>
          <cell r="D274" t="str">
            <v>Thi thực hành 120' và trắc nghiệm trên máy 60'</v>
          </cell>
          <cell r="E274">
            <v>0</v>
          </cell>
        </row>
        <row r="275">
          <cell r="A275" t="str">
            <v>TRS601</v>
          </cell>
          <cell r="B275" t="str">
            <v>ENG</v>
          </cell>
          <cell r="C275" t="e">
            <v>#N/A</v>
          </cell>
          <cell r="D275" t="str">
            <v>Trắc nghiệm trên máy + viết luận</v>
          </cell>
          <cell r="E275">
            <v>150</v>
          </cell>
        </row>
        <row r="276">
          <cell r="A276" t="str">
            <v>VNL131</v>
          </cell>
          <cell r="B276" t="str">
            <v>ENG</v>
          </cell>
          <cell r="C276" t="e">
            <v>#N/A</v>
          </cell>
          <cell r="D276" t="str">
            <v>Trắc nghiệm trên máy + viết luận</v>
          </cell>
          <cell r="E276">
            <v>90</v>
          </cell>
        </row>
        <row r="277">
          <cell r="A277" t="str">
            <v>WED201c</v>
          </cell>
          <cell r="B277" t="str">
            <v>CF</v>
          </cell>
          <cell r="C277" t="str">
            <v>SE1439, SE1428, SE1424, SE1425, IA1402, SE1435, SE1432, SE1434, SE1437, SE1427, SE1440, SE1429, SE1436, SE1431, SE1426, SE1433, SE1430</v>
          </cell>
          <cell r="D277" t="str">
            <v>Thi thực hành 120' và trắc nghiệm trên máy 60'</v>
          </cell>
          <cell r="E277">
            <v>0</v>
          </cell>
        </row>
        <row r="278">
          <cell r="A278" t="str">
            <v>TRS501</v>
          </cell>
          <cell r="B278" t="str">
            <v>ENG</v>
          </cell>
          <cell r="C278" t="e">
            <v>#N/A</v>
          </cell>
          <cell r="D278" t="str">
            <v>Trắc nghiệm trên máy + viết luận</v>
          </cell>
          <cell r="E278">
            <v>150</v>
          </cell>
        </row>
        <row r="279">
          <cell r="A279" t="str">
            <v>CQT201b</v>
          </cell>
          <cell r="B279" t="str">
            <v>FUNIX</v>
          </cell>
          <cell r="C279" t="e">
            <v>#N/A</v>
          </cell>
          <cell r="D279" t="str">
            <v>Thi thực hành 120' và trắc nghiệm trên máy 60'</v>
          </cell>
        </row>
        <row r="280">
          <cell r="A280" t="str">
            <v>IAD101b</v>
          </cell>
          <cell r="B280" t="str">
            <v>FUNIX</v>
          </cell>
          <cell r="C280" t="str">
            <v>Automotive_8</v>
          </cell>
          <cell r="D280" t="str">
            <v>Trắc nghiệm trên máy</v>
          </cell>
          <cell r="E280">
            <v>30</v>
          </cell>
        </row>
        <row r="281">
          <cell r="A281" t="str">
            <v>AAD305b</v>
          </cell>
          <cell r="B281" t="str">
            <v>FUNIX</v>
          </cell>
          <cell r="C281" t="e">
            <v>#N/A</v>
          </cell>
          <cell r="D281" t="str">
            <v>Không tổ chức thi</v>
          </cell>
        </row>
        <row r="282">
          <cell r="A282" t="str">
            <v>BDP303b</v>
          </cell>
          <cell r="B282" t="str">
            <v>FUNIX</v>
          </cell>
          <cell r="C282" t="e">
            <v>#N/A</v>
          </cell>
          <cell r="D282" t="str">
            <v>Thi thực hành 120' và trắc nghiệm trên máy 60'</v>
          </cell>
        </row>
        <row r="283">
          <cell r="A283" t="str">
            <v>BDP304b</v>
          </cell>
          <cell r="B283" t="str">
            <v>FUNIX</v>
          </cell>
          <cell r="C283" t="e">
            <v>#N/A</v>
          </cell>
          <cell r="D283" t="str">
            <v>Trắc nghiệm trên máy</v>
          </cell>
          <cell r="E283">
            <v>30</v>
          </cell>
        </row>
        <row r="284">
          <cell r="A284" t="str">
            <v>BDP306b</v>
          </cell>
          <cell r="B284" t="str">
            <v>FUNIX</v>
          </cell>
          <cell r="C284" t="e">
            <v>#N/A</v>
          </cell>
          <cell r="D284" t="str">
            <v>Không tổ chức thi</v>
          </cell>
        </row>
        <row r="285">
          <cell r="A285" t="str">
            <v>GDQP</v>
          </cell>
          <cell r="B285" t="str">
            <v>Phy.Tr</v>
          </cell>
          <cell r="C285" t="e">
            <v>#N/A</v>
          </cell>
        </row>
        <row r="286">
          <cell r="A286" t="str">
            <v>JIT301</v>
          </cell>
          <cell r="B286" t="str">
            <v>JPN</v>
          </cell>
          <cell r="C286" t="e">
            <v>#N/A</v>
          </cell>
        </row>
        <row r="287">
          <cell r="A287" t="str">
            <v>SYB301</v>
          </cell>
          <cell r="B287" t="str">
            <v>SYB</v>
          </cell>
          <cell r="C287" t="e">
            <v>#N/A</v>
          </cell>
        </row>
        <row r="288">
          <cell r="A288" t="str">
            <v>TRS401</v>
          </cell>
          <cell r="B288" t="str">
            <v>ENG</v>
          </cell>
          <cell r="C288" t="e">
            <v>#N/A</v>
          </cell>
        </row>
        <row r="289">
          <cell r="A289" t="str">
            <v>SWQ391</v>
          </cell>
          <cell r="B289" t="str">
            <v>SE</v>
          </cell>
          <cell r="C289" t="e">
            <v>#N/A</v>
          </cell>
        </row>
        <row r="290">
          <cell r="A290" t="str">
            <v>BDP301b</v>
          </cell>
          <cell r="B290" t="str">
            <v>FUNIX</v>
          </cell>
          <cell r="C290" t="e">
            <v>#N/A</v>
          </cell>
        </row>
        <row r="291">
          <cell r="A291" t="str">
            <v>BRA301</v>
          </cell>
          <cell r="B291" t="str">
            <v>MC</v>
          </cell>
          <cell r="C291" t="e">
            <v>#N/A</v>
          </cell>
          <cell r="D291" t="str">
            <v>Không tổ chức thi</v>
          </cell>
          <cell r="E291">
            <v>0</v>
          </cell>
        </row>
        <row r="292">
          <cell r="A292" t="str">
            <v>CCM201</v>
          </cell>
          <cell r="B292" t="str">
            <v>MC</v>
          </cell>
          <cell r="C292" t="e">
            <v>#N/A</v>
          </cell>
          <cell r="D292" t="str">
            <v>Không tổ chức thi</v>
          </cell>
          <cell r="E292">
            <v>0</v>
          </cell>
        </row>
        <row r="293">
          <cell r="A293" t="str">
            <v>CPP101b</v>
          </cell>
          <cell r="B293" t="str">
            <v>FUNIX</v>
          </cell>
          <cell r="C293" t="e">
            <v>#N/A</v>
          </cell>
        </row>
        <row r="294">
          <cell r="A294" t="str">
            <v>DMS401</v>
          </cell>
          <cell r="B294" t="str">
            <v>IA</v>
          </cell>
          <cell r="C294" t="str">
            <v>IA1301</v>
          </cell>
          <cell r="D294" t="str">
            <v>Trắc nghiệm trên máy</v>
          </cell>
          <cell r="E294">
            <v>60</v>
          </cell>
        </row>
        <row r="295">
          <cell r="A295" t="str">
            <v>EAW211</v>
          </cell>
          <cell r="B295" t="str">
            <v>ENG</v>
          </cell>
          <cell r="C295" t="e">
            <v>#N/A</v>
          </cell>
        </row>
        <row r="296">
          <cell r="A296" t="str">
            <v>ECR201</v>
          </cell>
          <cell r="B296" t="str">
            <v>ENG</v>
          </cell>
          <cell r="C296" t="e">
            <v>#N/A</v>
          </cell>
          <cell r="D296" t="str">
            <v>Thi reading</v>
          </cell>
          <cell r="E296" t="str">
            <v>60-90</v>
          </cell>
        </row>
        <row r="297">
          <cell r="A297" t="str">
            <v>ENM101</v>
          </cell>
          <cell r="B297" t="str">
            <v>ENG</v>
          </cell>
          <cell r="C297" t="e">
            <v>#N/A</v>
          </cell>
        </row>
        <row r="298">
          <cell r="A298" t="str">
            <v>GRA496</v>
          </cell>
          <cell r="C298" t="e">
            <v>#N/A</v>
          </cell>
        </row>
        <row r="299">
          <cell r="A299" t="str">
            <v>LTG202</v>
          </cell>
          <cell r="B299" t="str">
            <v>ENG</v>
          </cell>
          <cell r="C299" t="str">
            <v>EL1402, EL1401</v>
          </cell>
          <cell r="D299" t="str">
            <v>Thi trắc nghiệm trên máy</v>
          </cell>
          <cell r="E299">
            <v>60</v>
          </cell>
        </row>
        <row r="300">
          <cell r="A300" t="str">
            <v>MCO206</v>
          </cell>
          <cell r="B300" t="str">
            <v>MC</v>
          </cell>
          <cell r="C300" t="e">
            <v>#N/A</v>
          </cell>
          <cell r="D300" t="str">
            <v>Không tổ chức thi</v>
          </cell>
          <cell r="E300">
            <v>0</v>
          </cell>
        </row>
        <row r="301">
          <cell r="A301" t="str">
            <v>MLN111</v>
          </cell>
          <cell r="C301" t="e">
            <v>#N/A</v>
          </cell>
        </row>
        <row r="302">
          <cell r="A302" t="str">
            <v>MLN122</v>
          </cell>
          <cell r="C302" t="e">
            <v>#N/A</v>
          </cell>
        </row>
        <row r="303">
          <cell r="A303" t="str">
            <v>PRP201c</v>
          </cell>
          <cell r="B303" t="str">
            <v>CS</v>
          </cell>
          <cell r="C303" t="str">
            <v>IA1401, PRP201c-M</v>
          </cell>
          <cell r="D303" t="str">
            <v>Thi trắc nghiệm trên EOS và thực hành trên PEA</v>
          </cell>
          <cell r="E303" t="str">
            <v>60+120</v>
          </cell>
        </row>
        <row r="304">
          <cell r="A304" t="str">
            <v>SSL101c</v>
          </cell>
          <cell r="B304" t="str">
            <v>SS</v>
          </cell>
          <cell r="C304" t="str">
            <v>AI1502, SE1506, SE1510, GD1504, IA1502, IB1502, SE1508, HM1502, GD1503, MC1502, SE1505, SSL101c-M, MKT1504, SE1507, SE1509, SE1504, MKT1503</v>
          </cell>
          <cell r="D304" t="str">
            <v>Thi trắc nghiệm trên máy</v>
          </cell>
          <cell r="E304">
            <v>60</v>
          </cell>
        </row>
        <row r="305">
          <cell r="A305" t="str">
            <v>VNR202</v>
          </cell>
          <cell r="C305" t="e">
            <v>#N/A</v>
          </cell>
        </row>
        <row r="306">
          <cell r="A306" t="str">
            <v>ÐSA102</v>
          </cell>
          <cell r="B306" t="str">
            <v>SS</v>
          </cell>
          <cell r="C306" t="e">
            <v>#N/A</v>
          </cell>
        </row>
        <row r="307">
          <cell r="A307" t="str">
            <v>CMC201c</v>
          </cell>
          <cell r="B307" t="str">
            <v>MC</v>
          </cell>
          <cell r="C307" t="str">
            <v>MC1501</v>
          </cell>
          <cell r="D307" t="str">
            <v>Không tổ chức thi</v>
          </cell>
          <cell r="E307">
            <v>0</v>
          </cell>
        </row>
        <row r="308">
          <cell r="A308" t="str">
            <v>DTG111</v>
          </cell>
          <cell r="B308" t="str">
            <v>MC</v>
          </cell>
          <cell r="C308" t="str">
            <v>MC1501</v>
          </cell>
          <cell r="D308" t="str">
            <v>Không tổ chức thi</v>
          </cell>
          <cell r="E308">
            <v>0</v>
          </cell>
        </row>
        <row r="309">
          <cell r="A309" t="str">
            <v>EVN201</v>
          </cell>
          <cell r="B309" t="str">
            <v>MC</v>
          </cell>
          <cell r="C309" t="str">
            <v>MC1301</v>
          </cell>
          <cell r="D309" t="str">
            <v>FLM: CÓ THI FE</v>
          </cell>
          <cell r="E309">
            <v>60</v>
          </cell>
        </row>
        <row r="310">
          <cell r="A310" t="str">
            <v>IMP301</v>
          </cell>
          <cell r="B310" t="str">
            <v>MC</v>
          </cell>
          <cell r="C310" t="str">
            <v>CS1302</v>
          </cell>
          <cell r="D310" t="str">
            <v>Trắc nghiệm trên máy</v>
          </cell>
          <cell r="E310">
            <v>60</v>
          </cell>
        </row>
        <row r="311">
          <cell r="A311" t="str">
            <v>CSI104</v>
          </cell>
          <cell r="B311" t="str">
            <v>CF</v>
          </cell>
          <cell r="C311" t="str">
            <v>SE1507, IA1502, SE1506, SE1510, SE1504, AI1502, SE1508, SE1505, SE1509</v>
          </cell>
          <cell r="D311" t="str">
            <v>Trắc nghiệm trên máy</v>
          </cell>
          <cell r="E311">
            <v>60</v>
          </cell>
        </row>
        <row r="312">
          <cell r="A312" t="str">
            <v>NWC203c</v>
          </cell>
          <cell r="B312" t="str">
            <v>CF</v>
          </cell>
          <cell r="C312" t="str">
            <v>SE1401, IA1501, AI1501, SE1409, CS1401, SE1503, SE1501, ISE_SE1408, SE1411</v>
          </cell>
          <cell r="D312" t="str">
            <v>Thi trắc nghiệm trên EOS và thực hành trên PEA</v>
          </cell>
          <cell r="E312" t="str">
            <v>60+120</v>
          </cell>
        </row>
        <row r="313">
          <cell r="A313" t="str">
            <v>EAL201</v>
          </cell>
          <cell r="B313" t="str">
            <v>ENG</v>
          </cell>
          <cell r="C313" t="str">
            <v>EL1501</v>
          </cell>
          <cell r="D313" t="str">
            <v>Trắc nghiệm trên máy/Thi viết</v>
          </cell>
          <cell r="E313">
            <v>60</v>
          </cell>
        </row>
        <row r="314">
          <cell r="A314" t="str">
            <v>EAW221</v>
          </cell>
          <cell r="B314" t="str">
            <v>ENG</v>
          </cell>
          <cell r="C314" t="str">
            <v>EL1501</v>
          </cell>
          <cell r="D314" t="str">
            <v>Thi viết trên máy</v>
          </cell>
          <cell r="E314">
            <v>40</v>
          </cell>
        </row>
        <row r="315">
          <cell r="A315" t="str">
            <v>ECB101</v>
          </cell>
          <cell r="B315" t="str">
            <v>ENG</v>
          </cell>
          <cell r="C315" t="str">
            <v>EL1501</v>
          </cell>
          <cell r="D315" t="str">
            <v>Thi viết trên máy hoặc group project</v>
          </cell>
          <cell r="E315" t="str">
            <v>60 hoặc 120 phút</v>
          </cell>
        </row>
        <row r="316">
          <cell r="A316" t="str">
            <v>ENG302c</v>
          </cell>
          <cell r="B316" t="str">
            <v>ENG</v>
          </cell>
          <cell r="C316" t="str">
            <v>EL1501, ENG302c</v>
          </cell>
          <cell r="D316" t="str">
            <v>Thi trắc nghiệm trên máy</v>
          </cell>
          <cell r="E316">
            <v>60</v>
          </cell>
        </row>
        <row r="317">
          <cell r="A317" t="str">
            <v>VNC103</v>
          </cell>
          <cell r="B317" t="str">
            <v>ENG</v>
          </cell>
          <cell r="C317" t="str">
            <v>EL1301</v>
          </cell>
          <cell r="D317" t="str">
            <v>Thi trắc nghiệm trên máy</v>
          </cell>
          <cell r="E317">
            <v>60</v>
          </cell>
        </row>
        <row r="318">
          <cell r="A318" t="str">
            <v>MAO302</v>
          </cell>
          <cell r="B318" t="str">
            <v>Math</v>
          </cell>
          <cell r="C318" t="str">
            <v>CS1302</v>
          </cell>
          <cell r="D318" t="str">
            <v>Thi Viết trên giấy, đề trên máy</v>
          </cell>
          <cell r="E318">
            <v>60</v>
          </cell>
        </row>
        <row r="319">
          <cell r="A319" t="str">
            <v>SSG103</v>
          </cell>
          <cell r="B319" t="str">
            <v>SS</v>
          </cell>
          <cell r="C319" t="str">
            <v>SE1502, MC1501, MKT1502, IA1501, SE1503, SE1501, GD1502, EL1501, AI1501, GD1501</v>
          </cell>
          <cell r="D319" t="str">
            <v>Thi trắc nghiệm trên máy</v>
          </cell>
          <cell r="E319">
            <v>60</v>
          </cell>
        </row>
        <row r="320">
          <cell r="A320" t="str">
            <v>SYB303c</v>
          </cell>
          <cell r="B320" t="str">
            <v>SYB</v>
          </cell>
          <cell r="C320" t="str">
            <v>SYB303c-L2, SYB303c.14, SYB303c.12, SYB303c.20, SYB303c.7, SYB303c.15, SYB303c.17, SYB303c.9, SYB303c.2, SYB303c.1, SYB303c.16, SYB303c.6, SYB303c.5, SYB303c.11, SYB303c.13, SYB303c.3, SYB303c.4, SYB303c.8, SYB303c.21, SYB303c.10, SYB303c.18, SYB303c.19</v>
          </cell>
          <cell r="D320" t="str">
            <v>Thi trắc nghiệm trên máy</v>
          </cell>
          <cell r="E320">
            <v>90</v>
          </cell>
        </row>
        <row r="321">
          <cell r="A321">
            <v>0</v>
          </cell>
          <cell r="B321">
            <v>0</v>
          </cell>
          <cell r="C321" t="e">
            <v>#N/A</v>
          </cell>
          <cell r="D321">
            <v>0</v>
          </cell>
          <cell r="E321">
            <v>0</v>
          </cell>
        </row>
        <row r="322">
          <cell r="A322" t="str">
            <v>IPR102</v>
          </cell>
          <cell r="B322" t="str">
            <v>FSB</v>
          </cell>
          <cell r="C322" t="str">
            <v>MC1301</v>
          </cell>
          <cell r="D322" t="str">
            <v>Trắc nghiệm trên máy</v>
          </cell>
          <cell r="E322">
            <v>60</v>
          </cell>
        </row>
        <row r="323">
          <cell r="A323" t="str">
            <v>MGT103</v>
          </cell>
          <cell r="B323" t="str">
            <v>FSB</v>
          </cell>
          <cell r="C323" t="str">
            <v>MGT103, MC1503, MC1502, IB1502, MKT1504, MKT1503</v>
          </cell>
          <cell r="D323" t="str">
            <v>Trắc nghiệm trên máy</v>
          </cell>
          <cell r="E323">
            <v>60</v>
          </cell>
        </row>
        <row r="324">
          <cell r="A324" t="str">
            <v>OBE102c</v>
          </cell>
          <cell r="B324" t="str">
            <v>FSB</v>
          </cell>
          <cell r="C324" t="str">
            <v>IB1404, BA1404, BA1405, OBE102c-M, BA1406, MKT1502, BA1407</v>
          </cell>
          <cell r="D324" t="str">
            <v>Trắc nghiệm trên máy</v>
          </cell>
          <cell r="E324">
            <v>90</v>
          </cell>
        </row>
        <row r="325">
          <cell r="A325" t="str">
            <v>PST202</v>
          </cell>
          <cell r="B325" t="str">
            <v>GD</v>
          </cell>
          <cell r="C325" t="str">
            <v>GD1502, GD1501</v>
          </cell>
          <cell r="D325" t="str">
            <v>Trắc nghiệm trên máy</v>
          </cell>
          <cell r="E325">
            <v>60</v>
          </cell>
        </row>
        <row r="326">
          <cell r="A326">
            <v>0</v>
          </cell>
          <cell r="B326">
            <v>0</v>
          </cell>
          <cell r="C326" t="e">
            <v>#N/A</v>
          </cell>
          <cell r="D326">
            <v>0</v>
          </cell>
          <cell r="E326">
            <v>0</v>
          </cell>
        </row>
        <row r="327">
          <cell r="A327">
            <v>0</v>
          </cell>
          <cell r="B327">
            <v>0</v>
          </cell>
          <cell r="C327">
            <v>0</v>
          </cell>
          <cell r="D327">
            <v>0</v>
          </cell>
          <cell r="E327">
            <v>0</v>
          </cell>
        </row>
        <row r="328">
          <cell r="A328">
            <v>0</v>
          </cell>
          <cell r="B328">
            <v>0</v>
          </cell>
          <cell r="C328">
            <v>0</v>
          </cell>
          <cell r="D328">
            <v>0</v>
          </cell>
          <cell r="E328">
            <v>0</v>
          </cell>
        </row>
        <row r="329">
          <cell r="A329">
            <v>0</v>
          </cell>
          <cell r="B329">
            <v>0</v>
          </cell>
          <cell r="C329">
            <v>0</v>
          </cell>
          <cell r="D329">
            <v>0</v>
          </cell>
          <cell r="E329">
            <v>0</v>
          </cell>
        </row>
        <row r="330">
          <cell r="A330">
            <v>0</v>
          </cell>
          <cell r="B330">
            <v>0</v>
          </cell>
          <cell r="C330">
            <v>0</v>
          </cell>
          <cell r="D330">
            <v>0</v>
          </cell>
          <cell r="E330">
            <v>0</v>
          </cell>
        </row>
        <row r="331">
          <cell r="A331">
            <v>0</v>
          </cell>
          <cell r="B331">
            <v>0</v>
          </cell>
          <cell r="C331">
            <v>0</v>
          </cell>
          <cell r="D331">
            <v>0</v>
          </cell>
          <cell r="E331">
            <v>0</v>
          </cell>
        </row>
        <row r="332">
          <cell r="A332">
            <v>0</v>
          </cell>
          <cell r="B332">
            <v>0</v>
          </cell>
          <cell r="C332">
            <v>0</v>
          </cell>
          <cell r="D332">
            <v>0</v>
          </cell>
          <cell r="E332">
            <v>0</v>
          </cell>
        </row>
        <row r="333">
          <cell r="A333">
            <v>0</v>
          </cell>
          <cell r="B333">
            <v>0</v>
          </cell>
          <cell r="C333">
            <v>0</v>
          </cell>
          <cell r="D333">
            <v>0</v>
          </cell>
          <cell r="E333">
            <v>0</v>
          </cell>
        </row>
        <row r="334">
          <cell r="A334">
            <v>0</v>
          </cell>
          <cell r="B334">
            <v>0</v>
          </cell>
          <cell r="C334">
            <v>0</v>
          </cell>
          <cell r="D334">
            <v>0</v>
          </cell>
          <cell r="E334">
            <v>0</v>
          </cell>
        </row>
        <row r="335">
          <cell r="A335">
            <v>0</v>
          </cell>
          <cell r="B335">
            <v>0</v>
          </cell>
          <cell r="C335">
            <v>0</v>
          </cell>
          <cell r="D335">
            <v>0</v>
          </cell>
          <cell r="E335">
            <v>0</v>
          </cell>
        </row>
        <row r="336">
          <cell r="A336">
            <v>0</v>
          </cell>
          <cell r="B336">
            <v>0</v>
          </cell>
          <cell r="C336">
            <v>0</v>
          </cell>
          <cell r="D336">
            <v>0</v>
          </cell>
          <cell r="E336">
            <v>0</v>
          </cell>
        </row>
        <row r="337">
          <cell r="A337">
            <v>0</v>
          </cell>
          <cell r="B337">
            <v>0</v>
          </cell>
          <cell r="C337">
            <v>0</v>
          </cell>
          <cell r="D337">
            <v>0</v>
          </cell>
          <cell r="E337">
            <v>0</v>
          </cell>
        </row>
        <row r="338">
          <cell r="A338">
            <v>0</v>
          </cell>
          <cell r="B338">
            <v>0</v>
          </cell>
          <cell r="C338">
            <v>0</v>
          </cell>
          <cell r="D338">
            <v>0</v>
          </cell>
          <cell r="E338">
            <v>0</v>
          </cell>
        </row>
        <row r="339">
          <cell r="A339">
            <v>0</v>
          </cell>
          <cell r="B339">
            <v>0</v>
          </cell>
          <cell r="C339">
            <v>0</v>
          </cell>
          <cell r="D339">
            <v>0</v>
          </cell>
          <cell r="E339">
            <v>0</v>
          </cell>
        </row>
        <row r="340">
          <cell r="A340">
            <v>0</v>
          </cell>
          <cell r="B340">
            <v>0</v>
          </cell>
          <cell r="C340">
            <v>0</v>
          </cell>
          <cell r="D340">
            <v>0</v>
          </cell>
          <cell r="E340">
            <v>0</v>
          </cell>
        </row>
        <row r="341">
          <cell r="A341">
            <v>0</v>
          </cell>
          <cell r="B341">
            <v>0</v>
          </cell>
          <cell r="C341">
            <v>0</v>
          </cell>
          <cell r="D341">
            <v>0</v>
          </cell>
          <cell r="E341">
            <v>0</v>
          </cell>
        </row>
        <row r="342">
          <cell r="A342">
            <v>0</v>
          </cell>
          <cell r="B342">
            <v>0</v>
          </cell>
          <cell r="C342">
            <v>0</v>
          </cell>
          <cell r="D342">
            <v>0</v>
          </cell>
          <cell r="E342">
            <v>0</v>
          </cell>
        </row>
        <row r="343">
          <cell r="A343">
            <v>0</v>
          </cell>
          <cell r="B343">
            <v>0</v>
          </cell>
          <cell r="C343">
            <v>0</v>
          </cell>
          <cell r="D343">
            <v>0</v>
          </cell>
          <cell r="E343">
            <v>0</v>
          </cell>
        </row>
        <row r="344">
          <cell r="A344">
            <v>0</v>
          </cell>
          <cell r="B344">
            <v>0</v>
          </cell>
          <cell r="C344">
            <v>0</v>
          </cell>
          <cell r="D344">
            <v>0</v>
          </cell>
          <cell r="E344">
            <v>0</v>
          </cell>
        </row>
        <row r="345">
          <cell r="A345">
            <v>0</v>
          </cell>
          <cell r="B345">
            <v>0</v>
          </cell>
          <cell r="C345">
            <v>0</v>
          </cell>
          <cell r="D345">
            <v>0</v>
          </cell>
          <cell r="E345">
            <v>0</v>
          </cell>
        </row>
        <row r="346">
          <cell r="A346">
            <v>0</v>
          </cell>
          <cell r="B346">
            <v>0</v>
          </cell>
          <cell r="C346">
            <v>0</v>
          </cell>
          <cell r="D346">
            <v>0</v>
          </cell>
          <cell r="E346">
            <v>0</v>
          </cell>
        </row>
        <row r="347">
          <cell r="A347">
            <v>0</v>
          </cell>
          <cell r="B347">
            <v>0</v>
          </cell>
          <cell r="C347">
            <v>0</v>
          </cell>
          <cell r="D347">
            <v>0</v>
          </cell>
          <cell r="E347">
            <v>0</v>
          </cell>
        </row>
        <row r="348">
          <cell r="A348">
            <v>0</v>
          </cell>
          <cell r="B348">
            <v>0</v>
          </cell>
          <cell r="C348">
            <v>0</v>
          </cell>
          <cell r="D348">
            <v>0</v>
          </cell>
          <cell r="E348">
            <v>0</v>
          </cell>
        </row>
        <row r="349">
          <cell r="A349">
            <v>0</v>
          </cell>
          <cell r="B349">
            <v>0</v>
          </cell>
          <cell r="C349">
            <v>0</v>
          </cell>
          <cell r="D349">
            <v>0</v>
          </cell>
          <cell r="E349">
            <v>0</v>
          </cell>
        </row>
        <row r="350">
          <cell r="A350">
            <v>0</v>
          </cell>
          <cell r="B350">
            <v>0</v>
          </cell>
          <cell r="C350">
            <v>0</v>
          </cell>
          <cell r="D350">
            <v>0</v>
          </cell>
          <cell r="E350">
            <v>0</v>
          </cell>
        </row>
        <row r="351">
          <cell r="A351">
            <v>0</v>
          </cell>
          <cell r="B351">
            <v>0</v>
          </cell>
          <cell r="C351">
            <v>0</v>
          </cell>
          <cell r="D351">
            <v>0</v>
          </cell>
          <cell r="E351">
            <v>0</v>
          </cell>
        </row>
        <row r="352">
          <cell r="A352">
            <v>0</v>
          </cell>
          <cell r="B352">
            <v>0</v>
          </cell>
          <cell r="C352">
            <v>0</v>
          </cell>
          <cell r="D352">
            <v>0</v>
          </cell>
          <cell r="E352">
            <v>0</v>
          </cell>
        </row>
        <row r="353">
          <cell r="A353">
            <v>0</v>
          </cell>
          <cell r="B353">
            <v>0</v>
          </cell>
          <cell r="C353">
            <v>0</v>
          </cell>
          <cell r="D353">
            <v>0</v>
          </cell>
          <cell r="E353">
            <v>0</v>
          </cell>
        </row>
        <row r="354">
          <cell r="A354">
            <v>0</v>
          </cell>
          <cell r="B354">
            <v>0</v>
          </cell>
          <cell r="C354">
            <v>0</v>
          </cell>
          <cell r="D354">
            <v>0</v>
          </cell>
          <cell r="E354">
            <v>0</v>
          </cell>
        </row>
        <row r="355">
          <cell r="A355">
            <v>0</v>
          </cell>
          <cell r="B355">
            <v>0</v>
          </cell>
          <cell r="C355">
            <v>0</v>
          </cell>
          <cell r="D355">
            <v>0</v>
          </cell>
          <cell r="E355">
            <v>0</v>
          </cell>
        </row>
        <row r="356">
          <cell r="A356">
            <v>0</v>
          </cell>
          <cell r="B356">
            <v>0</v>
          </cell>
          <cell r="C356">
            <v>0</v>
          </cell>
          <cell r="D356">
            <v>0</v>
          </cell>
          <cell r="E356">
            <v>0</v>
          </cell>
        </row>
        <row r="357">
          <cell r="A357">
            <v>0</v>
          </cell>
          <cell r="B357">
            <v>0</v>
          </cell>
          <cell r="C357">
            <v>0</v>
          </cell>
          <cell r="D357">
            <v>0</v>
          </cell>
          <cell r="E357">
            <v>0</v>
          </cell>
        </row>
        <row r="358">
          <cell r="A358">
            <v>0</v>
          </cell>
          <cell r="B358">
            <v>0</v>
          </cell>
          <cell r="C358">
            <v>0</v>
          </cell>
          <cell r="D358">
            <v>0</v>
          </cell>
          <cell r="E358">
            <v>0</v>
          </cell>
        </row>
        <row r="359">
          <cell r="A359">
            <v>0</v>
          </cell>
          <cell r="B359">
            <v>0</v>
          </cell>
          <cell r="C359">
            <v>0</v>
          </cell>
          <cell r="D359">
            <v>0</v>
          </cell>
          <cell r="E359">
            <v>0</v>
          </cell>
        </row>
        <row r="360">
          <cell r="A360">
            <v>0</v>
          </cell>
          <cell r="B360">
            <v>0</v>
          </cell>
          <cell r="C360">
            <v>0</v>
          </cell>
          <cell r="D360">
            <v>0</v>
          </cell>
          <cell r="E360">
            <v>0</v>
          </cell>
        </row>
        <row r="361">
          <cell r="A361">
            <v>0</v>
          </cell>
          <cell r="B361">
            <v>0</v>
          </cell>
          <cell r="C361">
            <v>0</v>
          </cell>
          <cell r="D361">
            <v>0</v>
          </cell>
          <cell r="E361">
            <v>0</v>
          </cell>
        </row>
        <row r="362">
          <cell r="A362">
            <v>0</v>
          </cell>
          <cell r="B362">
            <v>0</v>
          </cell>
          <cell r="C362">
            <v>0</v>
          </cell>
          <cell r="D362">
            <v>0</v>
          </cell>
          <cell r="E362">
            <v>0</v>
          </cell>
        </row>
        <row r="363">
          <cell r="A363">
            <v>0</v>
          </cell>
          <cell r="B363">
            <v>0</v>
          </cell>
          <cell r="C363">
            <v>0</v>
          </cell>
          <cell r="D363">
            <v>0</v>
          </cell>
          <cell r="E363">
            <v>0</v>
          </cell>
        </row>
        <row r="364">
          <cell r="A364">
            <v>0</v>
          </cell>
          <cell r="B364">
            <v>0</v>
          </cell>
          <cell r="C364">
            <v>0</v>
          </cell>
          <cell r="D364">
            <v>0</v>
          </cell>
          <cell r="E364">
            <v>0</v>
          </cell>
        </row>
        <row r="365">
          <cell r="A365">
            <v>0</v>
          </cell>
          <cell r="B365">
            <v>0</v>
          </cell>
          <cell r="C365">
            <v>0</v>
          </cell>
          <cell r="D365">
            <v>0</v>
          </cell>
          <cell r="E365">
            <v>0</v>
          </cell>
        </row>
        <row r="366">
          <cell r="A366">
            <v>0</v>
          </cell>
          <cell r="B366">
            <v>0</v>
          </cell>
          <cell r="C366">
            <v>0</v>
          </cell>
          <cell r="D366">
            <v>0</v>
          </cell>
          <cell r="E366">
            <v>0</v>
          </cell>
        </row>
        <row r="367">
          <cell r="A367">
            <v>0</v>
          </cell>
          <cell r="B367">
            <v>0</v>
          </cell>
          <cell r="C367">
            <v>0</v>
          </cell>
          <cell r="D367">
            <v>0</v>
          </cell>
          <cell r="E367">
            <v>0</v>
          </cell>
        </row>
        <row r="368">
          <cell r="A368">
            <v>0</v>
          </cell>
          <cell r="B368">
            <v>0</v>
          </cell>
          <cell r="C368">
            <v>0</v>
          </cell>
          <cell r="D368">
            <v>0</v>
          </cell>
          <cell r="E368">
            <v>0</v>
          </cell>
        </row>
        <row r="369">
          <cell r="A369">
            <v>0</v>
          </cell>
          <cell r="B369">
            <v>0</v>
          </cell>
          <cell r="C369">
            <v>0</v>
          </cell>
          <cell r="D369">
            <v>0</v>
          </cell>
          <cell r="E369">
            <v>0</v>
          </cell>
        </row>
        <row r="370">
          <cell r="A370">
            <v>0</v>
          </cell>
          <cell r="B370">
            <v>0</v>
          </cell>
          <cell r="C370">
            <v>0</v>
          </cell>
          <cell r="D370">
            <v>0</v>
          </cell>
          <cell r="E370">
            <v>0</v>
          </cell>
        </row>
        <row r="371">
          <cell r="A371">
            <v>0</v>
          </cell>
          <cell r="B371">
            <v>0</v>
          </cell>
          <cell r="C371">
            <v>0</v>
          </cell>
          <cell r="D371">
            <v>0</v>
          </cell>
          <cell r="E371">
            <v>0</v>
          </cell>
        </row>
        <row r="372">
          <cell r="A372">
            <v>0</v>
          </cell>
          <cell r="B372">
            <v>0</v>
          </cell>
          <cell r="C372">
            <v>0</v>
          </cell>
          <cell r="D372">
            <v>0</v>
          </cell>
          <cell r="E372">
            <v>0</v>
          </cell>
        </row>
        <row r="373">
          <cell r="A373">
            <v>0</v>
          </cell>
          <cell r="B373">
            <v>0</v>
          </cell>
          <cell r="C373">
            <v>0</v>
          </cell>
          <cell r="D373">
            <v>0</v>
          </cell>
          <cell r="E373">
            <v>0</v>
          </cell>
        </row>
        <row r="374">
          <cell r="A374">
            <v>0</v>
          </cell>
          <cell r="B374">
            <v>0</v>
          </cell>
          <cell r="C374">
            <v>0</v>
          </cell>
          <cell r="D374">
            <v>0</v>
          </cell>
          <cell r="E374">
            <v>0</v>
          </cell>
        </row>
        <row r="375">
          <cell r="A375">
            <v>0</v>
          </cell>
          <cell r="B375">
            <v>0</v>
          </cell>
          <cell r="C375">
            <v>0</v>
          </cell>
          <cell r="D375">
            <v>0</v>
          </cell>
          <cell r="E375">
            <v>0</v>
          </cell>
        </row>
        <row r="376">
          <cell r="A376">
            <v>0</v>
          </cell>
          <cell r="B376">
            <v>0</v>
          </cell>
          <cell r="C376">
            <v>0</v>
          </cell>
          <cell r="D376">
            <v>0</v>
          </cell>
          <cell r="E376">
            <v>0</v>
          </cell>
        </row>
        <row r="377">
          <cell r="A377">
            <v>0</v>
          </cell>
          <cell r="B377">
            <v>0</v>
          </cell>
          <cell r="C377">
            <v>0</v>
          </cell>
          <cell r="D377">
            <v>0</v>
          </cell>
          <cell r="E377">
            <v>0</v>
          </cell>
        </row>
        <row r="378">
          <cell r="A378">
            <v>0</v>
          </cell>
          <cell r="B378">
            <v>0</v>
          </cell>
          <cell r="C378">
            <v>0</v>
          </cell>
          <cell r="D378">
            <v>0</v>
          </cell>
          <cell r="E378">
            <v>0</v>
          </cell>
        </row>
        <row r="379">
          <cell r="A379">
            <v>0</v>
          </cell>
          <cell r="B379">
            <v>0</v>
          </cell>
          <cell r="C379">
            <v>0</v>
          </cell>
          <cell r="D379">
            <v>0</v>
          </cell>
          <cell r="E379">
            <v>0</v>
          </cell>
        </row>
        <row r="380">
          <cell r="A380">
            <v>0</v>
          </cell>
          <cell r="B380">
            <v>0</v>
          </cell>
          <cell r="C380">
            <v>0</v>
          </cell>
          <cell r="D380">
            <v>0</v>
          </cell>
          <cell r="E380">
            <v>0</v>
          </cell>
        </row>
        <row r="381">
          <cell r="A381">
            <v>0</v>
          </cell>
          <cell r="B381">
            <v>0</v>
          </cell>
          <cell r="C381">
            <v>0</v>
          </cell>
          <cell r="D381">
            <v>0</v>
          </cell>
          <cell r="E381">
            <v>0</v>
          </cell>
        </row>
        <row r="382">
          <cell r="A382">
            <v>0</v>
          </cell>
          <cell r="B382">
            <v>0</v>
          </cell>
          <cell r="C382">
            <v>0</v>
          </cell>
          <cell r="D382">
            <v>0</v>
          </cell>
          <cell r="E382">
            <v>0</v>
          </cell>
        </row>
        <row r="383">
          <cell r="A383">
            <v>0</v>
          </cell>
          <cell r="B383">
            <v>0</v>
          </cell>
          <cell r="C383">
            <v>0</v>
          </cell>
          <cell r="D383">
            <v>0</v>
          </cell>
          <cell r="E383">
            <v>0</v>
          </cell>
        </row>
        <row r="384">
          <cell r="A384">
            <v>0</v>
          </cell>
          <cell r="B384">
            <v>0</v>
          </cell>
          <cell r="C384">
            <v>0</v>
          </cell>
          <cell r="D384">
            <v>0</v>
          </cell>
          <cell r="E384">
            <v>0</v>
          </cell>
        </row>
        <row r="385">
          <cell r="A385">
            <v>0</v>
          </cell>
          <cell r="B385">
            <v>0</v>
          </cell>
          <cell r="C385">
            <v>0</v>
          </cell>
          <cell r="D385">
            <v>0</v>
          </cell>
          <cell r="E385">
            <v>0</v>
          </cell>
        </row>
        <row r="386">
          <cell r="A386">
            <v>0</v>
          </cell>
          <cell r="B386">
            <v>0</v>
          </cell>
          <cell r="C386">
            <v>0</v>
          </cell>
          <cell r="D386">
            <v>0</v>
          </cell>
          <cell r="E386">
            <v>0</v>
          </cell>
        </row>
        <row r="387">
          <cell r="A387">
            <v>0</v>
          </cell>
          <cell r="B387">
            <v>0</v>
          </cell>
          <cell r="C387">
            <v>0</v>
          </cell>
          <cell r="D387">
            <v>0</v>
          </cell>
          <cell r="E387">
            <v>0</v>
          </cell>
        </row>
        <row r="388">
          <cell r="A388">
            <v>0</v>
          </cell>
          <cell r="B388">
            <v>0</v>
          </cell>
          <cell r="C388">
            <v>0</v>
          </cell>
          <cell r="D388">
            <v>0</v>
          </cell>
          <cell r="E388">
            <v>0</v>
          </cell>
        </row>
        <row r="389">
          <cell r="A389">
            <v>0</v>
          </cell>
          <cell r="B389">
            <v>0</v>
          </cell>
          <cell r="C389">
            <v>0</v>
          </cell>
          <cell r="D389">
            <v>0</v>
          </cell>
          <cell r="E389">
            <v>0</v>
          </cell>
        </row>
        <row r="390">
          <cell r="A390">
            <v>0</v>
          </cell>
          <cell r="B390">
            <v>0</v>
          </cell>
          <cell r="C390">
            <v>0</v>
          </cell>
          <cell r="D390">
            <v>0</v>
          </cell>
          <cell r="E390">
            <v>0</v>
          </cell>
        </row>
        <row r="391">
          <cell r="A391">
            <v>0</v>
          </cell>
          <cell r="B391">
            <v>0</v>
          </cell>
          <cell r="C391">
            <v>0</v>
          </cell>
          <cell r="D391">
            <v>0</v>
          </cell>
          <cell r="E391">
            <v>0</v>
          </cell>
        </row>
        <row r="392">
          <cell r="A392">
            <v>0</v>
          </cell>
          <cell r="B392">
            <v>0</v>
          </cell>
          <cell r="C392">
            <v>0</v>
          </cell>
          <cell r="D392">
            <v>0</v>
          </cell>
          <cell r="E392">
            <v>0</v>
          </cell>
        </row>
        <row r="393">
          <cell r="A393">
            <v>0</v>
          </cell>
          <cell r="B393">
            <v>0</v>
          </cell>
          <cell r="C393">
            <v>0</v>
          </cell>
          <cell r="D393">
            <v>0</v>
          </cell>
          <cell r="E393">
            <v>0</v>
          </cell>
        </row>
        <row r="394">
          <cell r="A394">
            <v>0</v>
          </cell>
          <cell r="B394">
            <v>0</v>
          </cell>
          <cell r="C394">
            <v>0</v>
          </cell>
          <cell r="D394">
            <v>0</v>
          </cell>
          <cell r="E394">
            <v>0</v>
          </cell>
        </row>
        <row r="395">
          <cell r="A395">
            <v>0</v>
          </cell>
          <cell r="B395">
            <v>0</v>
          </cell>
          <cell r="C395">
            <v>0</v>
          </cell>
          <cell r="D395">
            <v>0</v>
          </cell>
          <cell r="E395">
            <v>0</v>
          </cell>
        </row>
        <row r="396">
          <cell r="A396">
            <v>0</v>
          </cell>
          <cell r="B396">
            <v>0</v>
          </cell>
          <cell r="C396">
            <v>0</v>
          </cell>
          <cell r="D396">
            <v>0</v>
          </cell>
          <cell r="E396">
            <v>0</v>
          </cell>
        </row>
        <row r="397">
          <cell r="A397">
            <v>0</v>
          </cell>
          <cell r="B397">
            <v>0</v>
          </cell>
          <cell r="C397">
            <v>0</v>
          </cell>
          <cell r="D397">
            <v>0</v>
          </cell>
          <cell r="E397">
            <v>0</v>
          </cell>
        </row>
        <row r="398">
          <cell r="A398">
            <v>0</v>
          </cell>
          <cell r="B398">
            <v>0</v>
          </cell>
          <cell r="C398">
            <v>0</v>
          </cell>
          <cell r="D398">
            <v>0</v>
          </cell>
          <cell r="E398">
            <v>0</v>
          </cell>
        </row>
        <row r="399">
          <cell r="A399">
            <v>0</v>
          </cell>
          <cell r="B399">
            <v>0</v>
          </cell>
          <cell r="C399">
            <v>0</v>
          </cell>
          <cell r="D399">
            <v>0</v>
          </cell>
          <cell r="E399">
            <v>0</v>
          </cell>
        </row>
        <row r="400">
          <cell r="A400">
            <v>0</v>
          </cell>
          <cell r="B400">
            <v>0</v>
          </cell>
          <cell r="C400">
            <v>0</v>
          </cell>
          <cell r="D400">
            <v>0</v>
          </cell>
          <cell r="E400">
            <v>0</v>
          </cell>
        </row>
        <row r="401">
          <cell r="A401">
            <v>0</v>
          </cell>
          <cell r="B401">
            <v>0</v>
          </cell>
          <cell r="C401">
            <v>0</v>
          </cell>
          <cell r="D401">
            <v>0</v>
          </cell>
          <cell r="E401">
            <v>0</v>
          </cell>
        </row>
        <row r="402">
          <cell r="A402">
            <v>0</v>
          </cell>
          <cell r="B402">
            <v>0</v>
          </cell>
          <cell r="C402">
            <v>0</v>
          </cell>
          <cell r="D402">
            <v>0</v>
          </cell>
          <cell r="E402">
            <v>0</v>
          </cell>
        </row>
        <row r="403">
          <cell r="A403">
            <v>0</v>
          </cell>
          <cell r="B403">
            <v>0</v>
          </cell>
          <cell r="C403">
            <v>0</v>
          </cell>
          <cell r="D403">
            <v>0</v>
          </cell>
          <cell r="E403">
            <v>0</v>
          </cell>
        </row>
        <row r="404">
          <cell r="A404">
            <v>0</v>
          </cell>
          <cell r="B404">
            <v>0</v>
          </cell>
          <cell r="C404">
            <v>0</v>
          </cell>
          <cell r="D404">
            <v>0</v>
          </cell>
          <cell r="E404">
            <v>0</v>
          </cell>
        </row>
        <row r="405">
          <cell r="A405">
            <v>0</v>
          </cell>
          <cell r="B405">
            <v>0</v>
          </cell>
          <cell r="C405">
            <v>0</v>
          </cell>
          <cell r="D405">
            <v>0</v>
          </cell>
          <cell r="E405">
            <v>0</v>
          </cell>
        </row>
        <row r="406">
          <cell r="A406">
            <v>0</v>
          </cell>
          <cell r="B406">
            <v>0</v>
          </cell>
          <cell r="C406">
            <v>0</v>
          </cell>
          <cell r="D406">
            <v>0</v>
          </cell>
          <cell r="E406">
            <v>0</v>
          </cell>
        </row>
        <row r="407">
          <cell r="A407">
            <v>0</v>
          </cell>
          <cell r="B407">
            <v>0</v>
          </cell>
          <cell r="C407">
            <v>0</v>
          </cell>
          <cell r="D407">
            <v>0</v>
          </cell>
          <cell r="E407">
            <v>0</v>
          </cell>
        </row>
        <row r="408">
          <cell r="A408">
            <v>0</v>
          </cell>
          <cell r="B408">
            <v>0</v>
          </cell>
          <cell r="C408">
            <v>0</v>
          </cell>
          <cell r="D408">
            <v>0</v>
          </cell>
          <cell r="E408">
            <v>0</v>
          </cell>
        </row>
        <row r="409">
          <cell r="A409">
            <v>0</v>
          </cell>
          <cell r="B409">
            <v>0</v>
          </cell>
          <cell r="C409">
            <v>0</v>
          </cell>
          <cell r="D409">
            <v>0</v>
          </cell>
          <cell r="E409">
            <v>0</v>
          </cell>
        </row>
        <row r="410">
          <cell r="A410">
            <v>0</v>
          </cell>
          <cell r="B410">
            <v>0</v>
          </cell>
          <cell r="C410">
            <v>0</v>
          </cell>
          <cell r="D410">
            <v>0</v>
          </cell>
          <cell r="E410">
            <v>0</v>
          </cell>
        </row>
        <row r="411">
          <cell r="A411">
            <v>0</v>
          </cell>
          <cell r="B411">
            <v>0</v>
          </cell>
          <cell r="C411">
            <v>0</v>
          </cell>
          <cell r="D411">
            <v>0</v>
          </cell>
          <cell r="E411">
            <v>0</v>
          </cell>
        </row>
        <row r="412">
          <cell r="A412">
            <v>0</v>
          </cell>
          <cell r="B412">
            <v>0</v>
          </cell>
          <cell r="C412">
            <v>0</v>
          </cell>
          <cell r="D412">
            <v>0</v>
          </cell>
          <cell r="E412">
            <v>0</v>
          </cell>
        </row>
        <row r="413">
          <cell r="A413">
            <v>0</v>
          </cell>
          <cell r="B413">
            <v>0</v>
          </cell>
          <cell r="C413">
            <v>0</v>
          </cell>
          <cell r="D413">
            <v>0</v>
          </cell>
          <cell r="E413">
            <v>0</v>
          </cell>
        </row>
        <row r="414">
          <cell r="A414">
            <v>0</v>
          </cell>
          <cell r="B414">
            <v>0</v>
          </cell>
          <cell r="C414">
            <v>0</v>
          </cell>
          <cell r="D414">
            <v>0</v>
          </cell>
          <cell r="E414">
            <v>0</v>
          </cell>
        </row>
        <row r="415">
          <cell r="A415">
            <v>0</v>
          </cell>
          <cell r="B415">
            <v>0</v>
          </cell>
          <cell r="C415">
            <v>0</v>
          </cell>
          <cell r="D415">
            <v>0</v>
          </cell>
          <cell r="E415">
            <v>0</v>
          </cell>
        </row>
        <row r="416">
          <cell r="A416">
            <v>0</v>
          </cell>
          <cell r="B416">
            <v>0</v>
          </cell>
          <cell r="C416">
            <v>0</v>
          </cell>
          <cell r="D416">
            <v>0</v>
          </cell>
          <cell r="E416">
            <v>0</v>
          </cell>
        </row>
        <row r="417">
          <cell r="A417">
            <v>0</v>
          </cell>
          <cell r="B417">
            <v>0</v>
          </cell>
          <cell r="C417">
            <v>0</v>
          </cell>
          <cell r="D417">
            <v>0</v>
          </cell>
          <cell r="E417">
            <v>0</v>
          </cell>
        </row>
        <row r="418">
          <cell r="A418">
            <v>0</v>
          </cell>
          <cell r="B418">
            <v>0</v>
          </cell>
          <cell r="C418">
            <v>0</v>
          </cell>
          <cell r="D418">
            <v>0</v>
          </cell>
          <cell r="E418">
            <v>0</v>
          </cell>
        </row>
        <row r="419">
          <cell r="A419">
            <v>0</v>
          </cell>
          <cell r="B419">
            <v>0</v>
          </cell>
          <cell r="C419">
            <v>0</v>
          </cell>
          <cell r="D419">
            <v>0</v>
          </cell>
          <cell r="E419">
            <v>0</v>
          </cell>
        </row>
      </sheetData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Các môn chỉ thi ở HCM"/>
    </sheetNames>
    <sheetDataSet>
      <sheetData sheetId="0">
        <row r="2">
          <cell r="A2" t="str">
            <v>ACC101</v>
          </cell>
          <cell r="B2">
            <v>44154</v>
          </cell>
        </row>
        <row r="3">
          <cell r="A3" t="str">
            <v>CAA201</v>
          </cell>
          <cell r="B3">
            <v>44153</v>
          </cell>
        </row>
        <row r="4">
          <cell r="A4" t="str">
            <v>CEA201</v>
          </cell>
          <cell r="B4">
            <v>44155</v>
          </cell>
        </row>
        <row r="5">
          <cell r="A5" t="str">
            <v>CES202</v>
          </cell>
          <cell r="B5">
            <v>44155</v>
          </cell>
        </row>
        <row r="6">
          <cell r="A6" t="str">
            <v>CHN111</v>
          </cell>
          <cell r="B6">
            <v>44154</v>
          </cell>
        </row>
        <row r="7">
          <cell r="A7" t="str">
            <v>CHN122</v>
          </cell>
          <cell r="B7">
            <v>44154</v>
          </cell>
        </row>
        <row r="8">
          <cell r="A8" t="str">
            <v>CHN132</v>
          </cell>
          <cell r="B8">
            <v>44155</v>
          </cell>
        </row>
        <row r="9">
          <cell r="A9" t="str">
            <v>CMC201c</v>
          </cell>
          <cell r="B9">
            <v>44156</v>
          </cell>
        </row>
        <row r="10">
          <cell r="A10" t="str">
            <v>CRY302</v>
          </cell>
          <cell r="B10">
            <v>44154</v>
          </cell>
        </row>
        <row r="11">
          <cell r="A11" t="str">
            <v>CSD201</v>
          </cell>
          <cell r="B11">
            <v>44155</v>
          </cell>
        </row>
        <row r="12">
          <cell r="A12" t="str">
            <v>CSI104</v>
          </cell>
          <cell r="B12">
            <v>44154</v>
          </cell>
        </row>
        <row r="13">
          <cell r="A13" t="str">
            <v>DBI202</v>
          </cell>
          <cell r="B13">
            <v>44154</v>
          </cell>
        </row>
        <row r="14">
          <cell r="A14" t="str">
            <v>DBS401</v>
          </cell>
          <cell r="B14">
            <v>44155</v>
          </cell>
        </row>
        <row r="15">
          <cell r="A15" t="str">
            <v>DBW301</v>
          </cell>
          <cell r="B15">
            <v>44154</v>
          </cell>
        </row>
        <row r="16">
          <cell r="A16" t="str">
            <v>EAL201</v>
          </cell>
          <cell r="B16">
            <v>44154</v>
          </cell>
        </row>
        <row r="17">
          <cell r="A17" t="str">
            <v>EAW221</v>
          </cell>
          <cell r="B17">
            <v>44155</v>
          </cell>
        </row>
        <row r="18">
          <cell r="A18" t="str">
            <v>ECO111</v>
          </cell>
          <cell r="B18">
            <v>44154</v>
          </cell>
        </row>
        <row r="19">
          <cell r="A19" t="str">
            <v>ECO121</v>
          </cell>
          <cell r="B19">
            <v>44155</v>
          </cell>
        </row>
        <row r="20">
          <cell r="A20" t="str">
            <v>ECO201</v>
          </cell>
          <cell r="B20">
            <v>44155</v>
          </cell>
        </row>
        <row r="21">
          <cell r="A21" t="str">
            <v>ELI301</v>
          </cell>
          <cell r="B21">
            <v>44154</v>
          </cell>
        </row>
        <row r="22">
          <cell r="A22" t="str">
            <v>ENG302c</v>
          </cell>
          <cell r="B22">
            <v>44170</v>
          </cell>
        </row>
        <row r="23">
          <cell r="A23" t="str">
            <v>ENM301</v>
          </cell>
          <cell r="B23">
            <v>44155</v>
          </cell>
        </row>
        <row r="24">
          <cell r="A24" t="str">
            <v>ENM401</v>
          </cell>
          <cell r="B24">
            <v>44155</v>
          </cell>
        </row>
        <row r="25">
          <cell r="A25" t="str">
            <v>ENR201</v>
          </cell>
          <cell r="B25">
            <v>44170</v>
          </cell>
        </row>
        <row r="26">
          <cell r="A26" t="str">
            <v>ETR401</v>
          </cell>
          <cell r="B26">
            <v>44155</v>
          </cell>
        </row>
        <row r="27">
          <cell r="A27" t="str">
            <v>EVN201</v>
          </cell>
          <cell r="B27">
            <v>44154</v>
          </cell>
        </row>
        <row r="28">
          <cell r="A28" t="str">
            <v>FIN201</v>
          </cell>
          <cell r="B28">
            <v>44155</v>
          </cell>
        </row>
        <row r="29">
          <cell r="A29" t="str">
            <v>FIN202</v>
          </cell>
          <cell r="B29">
            <v>44155</v>
          </cell>
        </row>
        <row r="30">
          <cell r="A30" t="str">
            <v>FRS301</v>
          </cell>
          <cell r="B30">
            <v>44155</v>
          </cell>
        </row>
        <row r="31">
          <cell r="A31" t="str">
            <v>FRS401</v>
          </cell>
          <cell r="B31">
            <v>44154</v>
          </cell>
        </row>
        <row r="32">
          <cell r="A32" t="str">
            <v>HCI201</v>
          </cell>
          <cell r="B32">
            <v>44154</v>
          </cell>
        </row>
        <row r="33">
          <cell r="A33" t="str">
            <v>HOA101</v>
          </cell>
          <cell r="B33">
            <v>44155</v>
          </cell>
        </row>
        <row r="34">
          <cell r="A34" t="str">
            <v>HOD102</v>
          </cell>
          <cell r="B34">
            <v>44158</v>
          </cell>
        </row>
        <row r="35">
          <cell r="A35" t="str">
            <v>HOD401</v>
          </cell>
          <cell r="B35">
            <v>44155</v>
          </cell>
        </row>
        <row r="36">
          <cell r="A36" t="str">
            <v>HRM201c</v>
          </cell>
          <cell r="B36">
            <v>44191</v>
          </cell>
        </row>
        <row r="37">
          <cell r="A37" t="str">
            <v>IAA202</v>
          </cell>
          <cell r="B37">
            <v>44154</v>
          </cell>
        </row>
        <row r="38">
          <cell r="A38" t="str">
            <v>IAA301</v>
          </cell>
          <cell r="B38">
            <v>44155</v>
          </cell>
        </row>
        <row r="39">
          <cell r="A39" t="str">
            <v>IAM302</v>
          </cell>
          <cell r="B39">
            <v>44154</v>
          </cell>
        </row>
        <row r="40">
          <cell r="A40" t="str">
            <v>IAO101</v>
          </cell>
          <cell r="B40">
            <v>44155</v>
          </cell>
        </row>
        <row r="41">
          <cell r="A41" t="str">
            <v>IAO201c</v>
          </cell>
          <cell r="B41">
            <v>44170</v>
          </cell>
        </row>
        <row r="42">
          <cell r="A42" t="str">
            <v>IAP301</v>
          </cell>
          <cell r="B42">
            <v>44155</v>
          </cell>
        </row>
        <row r="43">
          <cell r="A43" t="str">
            <v>IAR401</v>
          </cell>
          <cell r="B43">
            <v>44155</v>
          </cell>
        </row>
        <row r="44">
          <cell r="A44" t="str">
            <v>IAW301</v>
          </cell>
          <cell r="B44">
            <v>44155</v>
          </cell>
        </row>
        <row r="45">
          <cell r="A45" t="str">
            <v>IBI101</v>
          </cell>
          <cell r="B45">
            <v>44155</v>
          </cell>
        </row>
        <row r="46">
          <cell r="A46" t="str">
            <v>IEI301</v>
          </cell>
          <cell r="B46">
            <v>44154</v>
          </cell>
        </row>
        <row r="47">
          <cell r="A47" t="str">
            <v>IPR102</v>
          </cell>
          <cell r="B47">
            <v>44151</v>
          </cell>
        </row>
        <row r="48">
          <cell r="A48" t="str">
            <v>ISC301</v>
          </cell>
          <cell r="B48">
            <v>44154</v>
          </cell>
        </row>
        <row r="49">
          <cell r="A49" t="str">
            <v>ITA203c</v>
          </cell>
          <cell r="B49">
            <v>44156</v>
          </cell>
        </row>
        <row r="50">
          <cell r="A50" t="str">
            <v>ITE302b</v>
          </cell>
          <cell r="B50">
            <v>44156</v>
          </cell>
        </row>
        <row r="51">
          <cell r="A51" t="str">
            <v>ITE303</v>
          </cell>
          <cell r="B51">
            <v>44154</v>
          </cell>
        </row>
        <row r="52">
          <cell r="A52" t="str">
            <v>JFE301</v>
          </cell>
          <cell r="B52">
            <v>44154</v>
          </cell>
        </row>
        <row r="53">
          <cell r="A53" t="str">
            <v>JIT301</v>
          </cell>
          <cell r="B53">
            <v>44155</v>
          </cell>
        </row>
        <row r="54">
          <cell r="A54" t="str">
            <v>JPD111</v>
          </cell>
          <cell r="B54">
            <v>44154</v>
          </cell>
        </row>
        <row r="55">
          <cell r="A55" t="str">
            <v>JPD121</v>
          </cell>
          <cell r="B55">
            <v>44154</v>
          </cell>
        </row>
        <row r="56">
          <cell r="A56" t="str">
            <v>JPD131</v>
          </cell>
          <cell r="B56">
            <v>44154</v>
          </cell>
        </row>
        <row r="57">
          <cell r="A57" t="str">
            <v>JPD223</v>
          </cell>
          <cell r="B57">
            <v>44183</v>
          </cell>
        </row>
        <row r="58">
          <cell r="A58" t="str">
            <v>LAW101</v>
          </cell>
          <cell r="B58">
            <v>44155</v>
          </cell>
        </row>
        <row r="59">
          <cell r="A59" t="str">
            <v>LIT301</v>
          </cell>
          <cell r="B59">
            <v>44154</v>
          </cell>
        </row>
        <row r="60">
          <cell r="A60" t="str">
            <v>LTG202</v>
          </cell>
          <cell r="B60">
            <v>44155</v>
          </cell>
        </row>
        <row r="61">
          <cell r="A61" t="str">
            <v>MAD101</v>
          </cell>
          <cell r="B61">
            <v>44155</v>
          </cell>
        </row>
        <row r="62">
          <cell r="A62" t="str">
            <v>MAE101</v>
          </cell>
          <cell r="B62">
            <v>44155</v>
          </cell>
        </row>
        <row r="63">
          <cell r="A63" t="str">
            <v>MAS291</v>
          </cell>
          <cell r="B63">
            <v>44154</v>
          </cell>
        </row>
        <row r="64">
          <cell r="A64" t="str">
            <v>MGT103</v>
          </cell>
          <cell r="B64">
            <v>44155</v>
          </cell>
        </row>
        <row r="65">
          <cell r="A65" t="str">
            <v>MKT101</v>
          </cell>
          <cell r="B65">
            <v>44154</v>
          </cell>
        </row>
        <row r="66">
          <cell r="A66" t="str">
            <v>MKT201</v>
          </cell>
          <cell r="B66">
            <v>44154</v>
          </cell>
        </row>
        <row r="67">
          <cell r="A67" t="str">
            <v>MKT202</v>
          </cell>
          <cell r="B67">
            <v>44155</v>
          </cell>
        </row>
        <row r="68">
          <cell r="A68" t="str">
            <v>MKT204</v>
          </cell>
          <cell r="B68">
            <v>44154</v>
          </cell>
        </row>
        <row r="69">
          <cell r="A69" t="str">
            <v>MKT208c</v>
          </cell>
          <cell r="B69">
            <v>44177</v>
          </cell>
        </row>
        <row r="70">
          <cell r="A70" t="str">
            <v>MKT301</v>
          </cell>
          <cell r="B70">
            <v>44154</v>
          </cell>
        </row>
        <row r="71">
          <cell r="A71" t="str">
            <v>MKT304</v>
          </cell>
          <cell r="B71">
            <v>44154</v>
          </cell>
        </row>
        <row r="72">
          <cell r="A72" t="str">
            <v>MKT308</v>
          </cell>
          <cell r="B72">
            <v>44154</v>
          </cell>
        </row>
        <row r="73">
          <cell r="A73" t="str">
            <v>MLN101</v>
          </cell>
          <cell r="B73">
            <v>44155</v>
          </cell>
        </row>
        <row r="74">
          <cell r="A74" t="str">
            <v>MMP101</v>
          </cell>
          <cell r="B74">
            <v>44152</v>
          </cell>
        </row>
        <row r="75">
          <cell r="A75" t="str">
            <v>NWC203c</v>
          </cell>
          <cell r="B75">
            <v>44149</v>
          </cell>
        </row>
        <row r="76">
          <cell r="A76" t="str">
            <v>NWC302</v>
          </cell>
          <cell r="B76">
            <v>44154</v>
          </cell>
        </row>
        <row r="77">
          <cell r="A77" t="str">
            <v>OBE102c</v>
          </cell>
          <cell r="B77">
            <v>44184</v>
          </cell>
        </row>
        <row r="78">
          <cell r="A78" t="str">
            <v>OSG202</v>
          </cell>
          <cell r="B78">
            <v>44155</v>
          </cell>
        </row>
        <row r="79">
          <cell r="A79" t="str">
            <v>OSP201</v>
          </cell>
          <cell r="B79">
            <v>44155</v>
          </cell>
        </row>
        <row r="80">
          <cell r="A80" t="str">
            <v>PMG201c</v>
          </cell>
          <cell r="B80">
            <v>44156</v>
          </cell>
        </row>
        <row r="81">
          <cell r="A81" t="str">
            <v>PRC391</v>
          </cell>
          <cell r="B81">
            <v>44154</v>
          </cell>
        </row>
        <row r="82">
          <cell r="A82" t="str">
            <v>PRE201</v>
          </cell>
          <cell r="B82">
            <v>44155</v>
          </cell>
        </row>
        <row r="83">
          <cell r="A83" t="str">
            <v>PRF192</v>
          </cell>
          <cell r="B83">
            <v>44155</v>
          </cell>
        </row>
        <row r="84">
          <cell r="A84" t="str">
            <v>PRJ311</v>
          </cell>
          <cell r="B84">
            <v>44155</v>
          </cell>
        </row>
        <row r="85">
          <cell r="A85" t="str">
            <v>PRJ321</v>
          </cell>
          <cell r="B85">
            <v>44154</v>
          </cell>
        </row>
        <row r="86">
          <cell r="A86" t="str">
            <v>PRM391</v>
          </cell>
          <cell r="B86">
            <v>44154</v>
          </cell>
        </row>
        <row r="87">
          <cell r="A87" t="str">
            <v>PRN292</v>
          </cell>
          <cell r="B87">
            <v>44155</v>
          </cell>
        </row>
        <row r="88">
          <cell r="A88" t="str">
            <v>PRO192</v>
          </cell>
          <cell r="B88">
            <v>44155</v>
          </cell>
        </row>
        <row r="89">
          <cell r="A89" t="str">
            <v>PRP201c</v>
          </cell>
          <cell r="B89">
            <v>44170</v>
          </cell>
        </row>
        <row r="90">
          <cell r="A90" t="str">
            <v>PRX301</v>
          </cell>
          <cell r="B90">
            <v>44154</v>
          </cell>
        </row>
        <row r="91">
          <cell r="A91" t="str">
            <v>PST202</v>
          </cell>
          <cell r="B91">
            <v>44154</v>
          </cell>
        </row>
        <row r="92">
          <cell r="A92" t="str">
            <v>RMB301</v>
          </cell>
          <cell r="B92">
            <v>44154</v>
          </cell>
        </row>
        <row r="93">
          <cell r="A93" t="str">
            <v>SCM201</v>
          </cell>
          <cell r="B93">
            <v>44154</v>
          </cell>
        </row>
        <row r="94">
          <cell r="A94" t="str">
            <v>SEM101</v>
          </cell>
          <cell r="B94">
            <v>44155</v>
          </cell>
        </row>
        <row r="95">
          <cell r="A95" t="str">
            <v>SPM401</v>
          </cell>
          <cell r="B95">
            <v>44154</v>
          </cell>
        </row>
        <row r="96">
          <cell r="A96" t="str">
            <v>SSC101</v>
          </cell>
          <cell r="B96">
            <v>44154</v>
          </cell>
        </row>
        <row r="97">
          <cell r="A97" t="str">
            <v>SSC102</v>
          </cell>
          <cell r="B97">
            <v>44154</v>
          </cell>
        </row>
        <row r="98">
          <cell r="A98" t="str">
            <v>SSG103</v>
          </cell>
          <cell r="B98">
            <v>44155</v>
          </cell>
        </row>
        <row r="99">
          <cell r="A99" t="str">
            <v>SSL101c</v>
          </cell>
          <cell r="B99">
            <v>44184</v>
          </cell>
        </row>
        <row r="100">
          <cell r="A100" t="str">
            <v>SSN301</v>
          </cell>
          <cell r="B100">
            <v>44155</v>
          </cell>
        </row>
        <row r="101">
          <cell r="A101" t="str">
            <v>SWD391</v>
          </cell>
          <cell r="B101">
            <v>44155</v>
          </cell>
        </row>
        <row r="102">
          <cell r="A102" t="str">
            <v>SWE102</v>
          </cell>
          <cell r="B102">
            <v>44155</v>
          </cell>
        </row>
        <row r="103">
          <cell r="A103" t="str">
            <v>SWR302</v>
          </cell>
          <cell r="B103">
            <v>44155</v>
          </cell>
        </row>
        <row r="104">
          <cell r="A104" t="str">
            <v>SWT301</v>
          </cell>
          <cell r="B104">
            <v>44154</v>
          </cell>
        </row>
        <row r="105">
          <cell r="A105" t="str">
            <v>VNC103</v>
          </cell>
          <cell r="B105">
            <v>44155</v>
          </cell>
        </row>
        <row r="106">
          <cell r="A106" t="str">
            <v>VNR201</v>
          </cell>
          <cell r="B106">
            <v>44155</v>
          </cell>
        </row>
        <row r="107">
          <cell r="A107" t="str">
            <v>WED201c</v>
          </cell>
          <cell r="B107">
            <v>44184</v>
          </cell>
        </row>
      </sheetData>
      <sheetData sheetId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hu" refreshedDate="44111.645846874999" createdVersion="6" refreshedVersion="6" minRefreshableVersion="3" recordCount="11" xr:uid="{00000000-000A-0000-FFFF-FFFF02000000}">
  <cacheSource type="worksheet">
    <worksheetSource ref="M2:O11" sheet="EXAM SCHEDULE H2"/>
  </cacheSource>
  <cacheFields count="3">
    <cacheField name="Subject" numFmtId="0">
      <sharedItems containsBlank="1" containsMixedTypes="1" containsNumber="1" containsInteger="1" minValue="1" maxValue="1" count="9">
        <m/>
        <n v="1"/>
        <s v="ADH301"/>
        <s v="ANC301"/>
        <s v="ANR401"/>
        <s v="JLP301"/>
        <s v="JLR301"/>
        <s v="JLT401"/>
        <s v="WDL301"/>
      </sharedItems>
    </cacheField>
    <cacheField name="Class" numFmtId="0">
      <sharedItems containsBlank="1" containsMixedTypes="1" containsNumber="1" containsInteger="1" minValue="2" maxValue="2"/>
    </cacheField>
    <cacheField name="EndDate" numFmtId="0">
      <sharedItems containsDate="1" containsString="0" containsBlank="1" containsMixedTypes="1" minDate="1899-12-31T00:09:04" maxDate="2020-10-24T00:00:00" count="8">
        <m/>
        <n v="3"/>
        <d v="2020-10-14T00:00:00"/>
        <d v="2020-10-19T00:00:00"/>
        <d v="2020-10-17T00:00:00"/>
        <d v="2020-10-22T00:00:00"/>
        <d v="2020-10-23T00:00:00"/>
        <d v="2020-10-16T00:00:0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1">
  <r>
    <x v="0"/>
    <m/>
    <x v="0"/>
  </r>
  <r>
    <x v="1"/>
    <n v="2"/>
    <x v="1"/>
  </r>
  <r>
    <x v="2"/>
    <s v="GD1303_Half 1"/>
    <x v="2"/>
  </r>
  <r>
    <x v="2"/>
    <s v="GD1304_Half 1"/>
    <x v="3"/>
  </r>
  <r>
    <x v="3"/>
    <s v="GD01D_Half 1"/>
    <x v="3"/>
  </r>
  <r>
    <x v="4"/>
    <s v="GD1403_Half 1"/>
    <x v="4"/>
  </r>
  <r>
    <x v="4"/>
    <s v="GD1404_Half 1"/>
    <x v="5"/>
  </r>
  <r>
    <x v="5"/>
    <s v="JP1301_Half 1"/>
    <x v="6"/>
  </r>
  <r>
    <x v="6"/>
    <s v="JP1304_Half 1"/>
    <x v="6"/>
  </r>
  <r>
    <x v="7"/>
    <s v="JP1304_Half 1"/>
    <x v="6"/>
  </r>
  <r>
    <x v="8"/>
    <s v="GD1306_Half 1"/>
    <x v="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J14" firstHeaderRow="1" firstDataRow="2" firstDataCol="1"/>
  <pivotFields count="3">
    <pivotField axis="axisRow" dataField="1" showAll="0">
      <items count="10">
        <item x="1"/>
        <item x="2"/>
        <item x="3"/>
        <item x="4"/>
        <item x="5"/>
        <item x="6"/>
        <item x="7"/>
        <item x="8"/>
        <item x="0"/>
        <item t="default"/>
      </items>
    </pivotField>
    <pivotField showAll="0"/>
    <pivotField axis="axisCol" showAll="0">
      <items count="9">
        <item x="1"/>
        <item x="2"/>
        <item x="7"/>
        <item x="4"/>
        <item x="3"/>
        <item x="5"/>
        <item x="6"/>
        <item x="0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"/>
  </colFields>
  <col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dataFields count="1">
    <dataField name="Count of Subject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Z1000"/>
  <sheetViews>
    <sheetView workbookViewId="0">
      <selection sqref="A1:I1"/>
    </sheetView>
  </sheetViews>
  <sheetFormatPr defaultColWidth="12.59765625" defaultRowHeight="15" customHeight="1" x14ac:dyDescent="0.25"/>
  <cols>
    <col min="1" max="1" width="7.59765625" customWidth="1"/>
    <col min="2" max="2" width="10.8984375" customWidth="1"/>
    <col min="3" max="3" width="16.8984375" customWidth="1"/>
    <col min="4" max="4" width="14.8984375" customWidth="1"/>
    <col min="5" max="5" width="16.59765625" customWidth="1"/>
    <col min="6" max="6" width="16.8984375" customWidth="1"/>
    <col min="7" max="7" width="18.8984375" customWidth="1"/>
    <col min="8" max="8" width="14.59765625" customWidth="1"/>
    <col min="9" max="9" width="34.8984375" customWidth="1"/>
    <col min="10" max="10" width="11.8984375" customWidth="1"/>
    <col min="11" max="11" width="13.3984375" customWidth="1"/>
    <col min="12" max="12" width="13" customWidth="1"/>
    <col min="13" max="13" width="20.19921875" customWidth="1"/>
    <col min="14" max="14" width="17" customWidth="1"/>
    <col min="15" max="26" width="8.59765625" customWidth="1"/>
  </cols>
  <sheetData>
    <row r="1" spans="1:26" ht="69.75" customHeight="1" x14ac:dyDescent="0.25">
      <c r="A1" s="191" t="s">
        <v>0</v>
      </c>
      <c r="B1" s="192"/>
      <c r="C1" s="192"/>
      <c r="D1" s="192"/>
      <c r="E1" s="192"/>
      <c r="F1" s="192"/>
      <c r="G1" s="192"/>
      <c r="H1" s="192"/>
      <c r="I1" s="192"/>
      <c r="J1" s="1"/>
      <c r="K1" s="193" t="s">
        <v>1</v>
      </c>
      <c r="L1" s="192"/>
      <c r="M1" s="192"/>
      <c r="N1" s="19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3.5" customHeight="1" x14ac:dyDescent="0.25">
      <c r="A2" s="194" t="s">
        <v>2</v>
      </c>
      <c r="B2" s="194" t="s">
        <v>3</v>
      </c>
      <c r="C2" s="194" t="s">
        <v>4</v>
      </c>
      <c r="D2" s="195" t="s">
        <v>5</v>
      </c>
      <c r="E2" s="196" t="s">
        <v>6</v>
      </c>
      <c r="F2" s="197"/>
      <c r="G2" s="199" t="s">
        <v>7</v>
      </c>
      <c r="H2" s="201" t="s">
        <v>8</v>
      </c>
      <c r="I2" s="201" t="s">
        <v>9</v>
      </c>
      <c r="J2" s="3"/>
      <c r="K2" s="189" t="s">
        <v>2</v>
      </c>
      <c r="L2" s="189" t="s">
        <v>3</v>
      </c>
      <c r="M2" s="189" t="s">
        <v>4</v>
      </c>
      <c r="N2" s="198" t="s">
        <v>5</v>
      </c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5">
      <c r="A3" s="190"/>
      <c r="B3" s="190"/>
      <c r="C3" s="190"/>
      <c r="D3" s="190"/>
      <c r="E3" s="4" t="s">
        <v>10</v>
      </c>
      <c r="F3" s="5" t="s">
        <v>11</v>
      </c>
      <c r="G3" s="200"/>
      <c r="H3" s="202"/>
      <c r="I3" s="202"/>
      <c r="J3" s="3"/>
      <c r="K3" s="190"/>
      <c r="L3" s="190"/>
      <c r="M3" s="190"/>
      <c r="N3" s="190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3.5" customHeight="1" x14ac:dyDescent="0.25">
      <c r="A4" s="6">
        <v>0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7">
        <v>6</v>
      </c>
      <c r="H4" s="6">
        <v>7</v>
      </c>
      <c r="I4" s="6">
        <v>8</v>
      </c>
      <c r="J4" s="3"/>
      <c r="K4" s="6">
        <v>0</v>
      </c>
      <c r="L4" s="6">
        <v>1</v>
      </c>
      <c r="M4" s="6">
        <v>2</v>
      </c>
      <c r="N4" s="6">
        <v>3</v>
      </c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3.5" customHeight="1" x14ac:dyDescent="0.25">
      <c r="A5" s="8">
        <v>1</v>
      </c>
      <c r="B5" s="9" t="s">
        <v>12</v>
      </c>
      <c r="C5" s="9" t="s">
        <v>13</v>
      </c>
      <c r="D5" s="10">
        <v>43998</v>
      </c>
      <c r="E5" s="10">
        <v>44023</v>
      </c>
      <c r="F5" s="10"/>
      <c r="G5" s="11">
        <v>44027</v>
      </c>
      <c r="H5" s="9">
        <f>COUNTIF('List of Students - H1'!A:C,'EXAM SCHEDULE - H1'!C5)</f>
        <v>30</v>
      </c>
      <c r="I5" s="9"/>
      <c r="J5" s="2"/>
      <c r="K5" s="8">
        <v>1</v>
      </c>
      <c r="L5" s="9" t="s">
        <v>14</v>
      </c>
      <c r="M5" s="9" t="s">
        <v>15</v>
      </c>
      <c r="N5" s="10">
        <v>44000</v>
      </c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3.5" customHeight="1" x14ac:dyDescent="0.25">
      <c r="A6" s="8">
        <v>2</v>
      </c>
      <c r="B6" s="9" t="s">
        <v>12</v>
      </c>
      <c r="C6" s="9" t="s">
        <v>16</v>
      </c>
      <c r="D6" s="10">
        <v>43998</v>
      </c>
      <c r="E6" s="10">
        <v>44023</v>
      </c>
      <c r="F6" s="10"/>
      <c r="G6" s="11">
        <v>44027</v>
      </c>
      <c r="H6" s="9">
        <f>COUNTIF('List of Students - H1'!A:C,'EXAM SCHEDULE - H1'!C6)</f>
        <v>26</v>
      </c>
      <c r="I6" s="9"/>
      <c r="J6" s="2"/>
      <c r="K6" s="8">
        <v>2</v>
      </c>
      <c r="L6" s="9" t="s">
        <v>14</v>
      </c>
      <c r="M6" s="9" t="s">
        <v>17</v>
      </c>
      <c r="N6" s="10">
        <v>44000</v>
      </c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3.5" customHeight="1" x14ac:dyDescent="0.25">
      <c r="A7" s="8">
        <v>3</v>
      </c>
      <c r="B7" s="9" t="s">
        <v>12</v>
      </c>
      <c r="C7" s="9" t="s">
        <v>18</v>
      </c>
      <c r="D7" s="10">
        <v>43999</v>
      </c>
      <c r="E7" s="10">
        <v>44023</v>
      </c>
      <c r="F7" s="10"/>
      <c r="G7" s="11">
        <v>44027</v>
      </c>
      <c r="H7" s="9">
        <f>COUNTIF('List of Students - H1'!A:C,'EXAM SCHEDULE - H1'!C7)</f>
        <v>15</v>
      </c>
      <c r="I7" s="9"/>
      <c r="J7" s="2"/>
      <c r="K7" s="8">
        <v>3</v>
      </c>
      <c r="L7" s="9" t="s">
        <v>19</v>
      </c>
      <c r="M7" s="9" t="s">
        <v>20</v>
      </c>
      <c r="N7" s="10">
        <v>44006</v>
      </c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3.5" customHeight="1" x14ac:dyDescent="0.25">
      <c r="A8" s="8">
        <v>4</v>
      </c>
      <c r="B8" s="9" t="s">
        <v>21</v>
      </c>
      <c r="C8" s="9" t="s">
        <v>22</v>
      </c>
      <c r="D8" s="10">
        <v>43993</v>
      </c>
      <c r="E8" s="10">
        <v>44023</v>
      </c>
      <c r="F8" s="10"/>
      <c r="G8" s="11">
        <v>44027</v>
      </c>
      <c r="H8" s="9">
        <f>COUNTIF('List of Students - H1'!A:C,'EXAM SCHEDULE - H1'!C8)</f>
        <v>28</v>
      </c>
      <c r="I8" s="9"/>
      <c r="J8" s="2"/>
      <c r="K8" s="8">
        <v>4</v>
      </c>
      <c r="L8" s="9" t="s">
        <v>19</v>
      </c>
      <c r="M8" s="9" t="s">
        <v>23</v>
      </c>
      <c r="N8" s="10">
        <v>44006</v>
      </c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3.5" customHeight="1" x14ac:dyDescent="0.25">
      <c r="A9" s="8">
        <v>5</v>
      </c>
      <c r="B9" s="9" t="s">
        <v>21</v>
      </c>
      <c r="C9" s="9" t="s">
        <v>24</v>
      </c>
      <c r="D9" s="10">
        <v>43993</v>
      </c>
      <c r="E9" s="10">
        <v>44023</v>
      </c>
      <c r="F9" s="10"/>
      <c r="G9" s="11">
        <v>44027</v>
      </c>
      <c r="H9" s="9">
        <f>COUNTIF('List of Students - H1'!A:C,'EXAM SCHEDULE - H1'!C9)</f>
        <v>24</v>
      </c>
      <c r="I9" s="9"/>
      <c r="J9" s="2"/>
      <c r="K9" s="8">
        <v>5</v>
      </c>
      <c r="L9" s="9" t="s">
        <v>25</v>
      </c>
      <c r="M9" s="9" t="s">
        <v>26</v>
      </c>
      <c r="N9" s="10">
        <v>44002</v>
      </c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3.5" customHeight="1" x14ac:dyDescent="0.25">
      <c r="A10" s="8">
        <v>6</v>
      </c>
      <c r="B10" s="9" t="s">
        <v>21</v>
      </c>
      <c r="C10" s="9" t="s">
        <v>27</v>
      </c>
      <c r="D10" s="10">
        <v>43993</v>
      </c>
      <c r="E10" s="10">
        <v>44023</v>
      </c>
      <c r="F10" s="10"/>
      <c r="G10" s="11">
        <v>44027</v>
      </c>
      <c r="H10" s="9">
        <f>COUNTIF('List of Students - H1'!A:C,'EXAM SCHEDULE - H1'!C10)</f>
        <v>25</v>
      </c>
      <c r="I10" s="9"/>
      <c r="J10" s="2"/>
      <c r="K10" s="8">
        <v>6</v>
      </c>
      <c r="L10" s="9" t="s">
        <v>25</v>
      </c>
      <c r="M10" s="9" t="s">
        <v>28</v>
      </c>
      <c r="N10" s="10">
        <v>44002</v>
      </c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3.5" customHeight="1" x14ac:dyDescent="0.25">
      <c r="A11" s="8">
        <v>7</v>
      </c>
      <c r="B11" s="9" t="s">
        <v>21</v>
      </c>
      <c r="C11" s="9" t="s">
        <v>29</v>
      </c>
      <c r="D11" s="10">
        <v>43993</v>
      </c>
      <c r="E11" s="10">
        <v>44023</v>
      </c>
      <c r="F11" s="10"/>
      <c r="G11" s="11">
        <v>44027</v>
      </c>
      <c r="H11" s="9">
        <f>COUNTIF('List of Students - H1'!A:C,'EXAM SCHEDULE - H1'!C11)</f>
        <v>28</v>
      </c>
      <c r="I11" s="9"/>
      <c r="J11" s="2"/>
      <c r="K11" s="8">
        <v>7</v>
      </c>
      <c r="L11" s="9" t="s">
        <v>30</v>
      </c>
      <c r="M11" s="9" t="s">
        <v>31</v>
      </c>
      <c r="N11" s="10">
        <v>44000</v>
      </c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3.5" customHeight="1" x14ac:dyDescent="0.25">
      <c r="A12" s="8">
        <v>8</v>
      </c>
      <c r="B12" s="9" t="s">
        <v>21</v>
      </c>
      <c r="C12" s="9" t="s">
        <v>32</v>
      </c>
      <c r="D12" s="10">
        <v>43993</v>
      </c>
      <c r="E12" s="10">
        <v>44023</v>
      </c>
      <c r="F12" s="10"/>
      <c r="G12" s="11">
        <v>44027</v>
      </c>
      <c r="H12" s="9">
        <f>COUNTIF('List of Students - H1'!A:C,'EXAM SCHEDULE - H1'!C12)</f>
        <v>20</v>
      </c>
      <c r="I12" s="9"/>
      <c r="J12" s="2"/>
      <c r="K12" s="8">
        <v>8</v>
      </c>
      <c r="L12" s="9" t="s">
        <v>30</v>
      </c>
      <c r="M12" s="9" t="s">
        <v>33</v>
      </c>
      <c r="N12" s="10">
        <v>44000</v>
      </c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3.5" customHeight="1" x14ac:dyDescent="0.25">
      <c r="A13" s="8">
        <v>9</v>
      </c>
      <c r="B13" s="9" t="s">
        <v>21</v>
      </c>
      <c r="C13" s="9" t="s">
        <v>34</v>
      </c>
      <c r="D13" s="10">
        <v>43993</v>
      </c>
      <c r="E13" s="10">
        <v>44023</v>
      </c>
      <c r="F13" s="10"/>
      <c r="G13" s="11">
        <v>44027</v>
      </c>
      <c r="H13" s="9">
        <f>COUNTIF('List of Students - H1'!A:C,'EXAM SCHEDULE - H1'!C13)</f>
        <v>20</v>
      </c>
      <c r="I13" s="9"/>
      <c r="J13" s="2"/>
      <c r="K13" s="8">
        <v>9</v>
      </c>
      <c r="L13" s="9" t="s">
        <v>35</v>
      </c>
      <c r="M13" s="9" t="s">
        <v>36</v>
      </c>
      <c r="N13" s="10">
        <v>44008</v>
      </c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3.5" customHeight="1" x14ac:dyDescent="0.25">
      <c r="A14" s="8">
        <v>10</v>
      </c>
      <c r="B14" s="9" t="s">
        <v>37</v>
      </c>
      <c r="C14" s="9" t="s">
        <v>15</v>
      </c>
      <c r="D14" s="10">
        <v>43998</v>
      </c>
      <c r="E14" s="10">
        <v>44023</v>
      </c>
      <c r="F14" s="10"/>
      <c r="G14" s="11">
        <v>44027</v>
      </c>
      <c r="H14" s="9">
        <f>COUNTIF('List of Students - H1'!A:C,'EXAM SCHEDULE - H1'!C14)</f>
        <v>21</v>
      </c>
      <c r="I14" s="9"/>
      <c r="J14" s="2"/>
      <c r="K14" s="8">
        <v>10</v>
      </c>
      <c r="L14" s="9" t="s">
        <v>38</v>
      </c>
      <c r="M14" s="9" t="s">
        <v>39</v>
      </c>
      <c r="N14" s="10">
        <v>44008</v>
      </c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3.5" customHeight="1" x14ac:dyDescent="0.25">
      <c r="A15" s="8">
        <v>11</v>
      </c>
      <c r="B15" s="9" t="s">
        <v>37</v>
      </c>
      <c r="C15" s="9" t="s">
        <v>17</v>
      </c>
      <c r="D15" s="10">
        <v>44001</v>
      </c>
      <c r="E15" s="10">
        <v>44023</v>
      </c>
      <c r="F15" s="10"/>
      <c r="G15" s="11">
        <v>44027</v>
      </c>
      <c r="H15" s="9">
        <f>COUNTIF('List of Students - H1'!A:C,'EXAM SCHEDULE - H1'!C15)</f>
        <v>18</v>
      </c>
      <c r="I15" s="9"/>
      <c r="J15" s="2"/>
      <c r="K15" s="8">
        <v>11</v>
      </c>
      <c r="L15" s="9" t="s">
        <v>40</v>
      </c>
      <c r="M15" s="9" t="s">
        <v>41</v>
      </c>
      <c r="N15" s="10">
        <v>44008</v>
      </c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3.5" customHeight="1" x14ac:dyDescent="0.25">
      <c r="A16" s="8">
        <v>12</v>
      </c>
      <c r="B16" s="9" t="s">
        <v>42</v>
      </c>
      <c r="C16" s="9" t="s">
        <v>43</v>
      </c>
      <c r="D16" s="10">
        <v>44008</v>
      </c>
      <c r="E16" s="10">
        <v>44023</v>
      </c>
      <c r="F16" s="10">
        <v>44023</v>
      </c>
      <c r="G16" s="11">
        <v>44027</v>
      </c>
      <c r="H16" s="9">
        <f>COUNTIF('List of Students - H1'!A:C,'EXAM SCHEDULE - H1'!C16)</f>
        <v>17</v>
      </c>
      <c r="I16" s="9"/>
      <c r="J16" s="2"/>
      <c r="K16" s="8">
        <v>12</v>
      </c>
      <c r="L16" s="9" t="s">
        <v>44</v>
      </c>
      <c r="M16" s="9" t="s">
        <v>39</v>
      </c>
      <c r="N16" s="10">
        <v>44008</v>
      </c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5" customHeight="1" x14ac:dyDescent="0.25">
      <c r="A17" s="8">
        <v>13</v>
      </c>
      <c r="B17" s="9" t="s">
        <v>45</v>
      </c>
      <c r="C17" s="9" t="s">
        <v>46</v>
      </c>
      <c r="D17" s="10">
        <v>44008</v>
      </c>
      <c r="E17" s="10">
        <v>44023</v>
      </c>
      <c r="F17" s="10">
        <v>44023</v>
      </c>
      <c r="G17" s="11">
        <v>44027</v>
      </c>
      <c r="H17" s="9">
        <f>COUNTIF('List of Students - H1'!A:C,'EXAM SCHEDULE - H1'!C17)</f>
        <v>18</v>
      </c>
      <c r="I17" s="9"/>
      <c r="J17" s="2"/>
      <c r="K17" s="8">
        <v>13</v>
      </c>
      <c r="L17" s="9" t="s">
        <v>47</v>
      </c>
      <c r="M17" s="9" t="s">
        <v>41</v>
      </c>
      <c r="N17" s="10">
        <v>44008</v>
      </c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3.5" customHeight="1" x14ac:dyDescent="0.25">
      <c r="A18" s="8">
        <v>14</v>
      </c>
      <c r="B18" s="9" t="s">
        <v>48</v>
      </c>
      <c r="C18" s="9" t="s">
        <v>49</v>
      </c>
      <c r="D18" s="10">
        <v>44022</v>
      </c>
      <c r="E18" s="10">
        <v>44023</v>
      </c>
      <c r="F18" s="10"/>
      <c r="G18" s="11">
        <v>44027</v>
      </c>
      <c r="H18" s="9">
        <f>COUNTIF('List of Students - H1'!A:C,'EXAM SCHEDULE - H1'!C18)</f>
        <v>31</v>
      </c>
      <c r="I18" s="9"/>
      <c r="J18" s="2"/>
      <c r="K18" s="8">
        <v>14</v>
      </c>
      <c r="L18" s="9" t="s">
        <v>50</v>
      </c>
      <c r="M18" s="9" t="s">
        <v>36</v>
      </c>
      <c r="N18" s="10">
        <v>44008</v>
      </c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3.5" customHeight="1" x14ac:dyDescent="0.25">
      <c r="A19" s="8">
        <v>15</v>
      </c>
      <c r="B19" s="9" t="s">
        <v>48</v>
      </c>
      <c r="C19" s="9" t="s">
        <v>51</v>
      </c>
      <c r="D19" s="10">
        <v>44022</v>
      </c>
      <c r="E19" s="10">
        <v>44023</v>
      </c>
      <c r="F19" s="10"/>
      <c r="G19" s="11">
        <v>44027</v>
      </c>
      <c r="H19" s="9">
        <f>COUNTIF('List of Students - H1'!A:C,'EXAM SCHEDULE - H1'!C19)</f>
        <v>30</v>
      </c>
      <c r="I19" s="9"/>
      <c r="J19" s="2"/>
      <c r="K19" s="8">
        <v>15</v>
      </c>
      <c r="L19" s="9" t="s">
        <v>52</v>
      </c>
      <c r="M19" s="9" t="s">
        <v>53</v>
      </c>
      <c r="N19" s="10">
        <v>44008</v>
      </c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5" customHeight="1" x14ac:dyDescent="0.25">
      <c r="A20" s="8">
        <v>16</v>
      </c>
      <c r="B20" s="9" t="s">
        <v>48</v>
      </c>
      <c r="C20" s="9" t="s">
        <v>54</v>
      </c>
      <c r="D20" s="10">
        <v>44022</v>
      </c>
      <c r="E20" s="10">
        <v>44023</v>
      </c>
      <c r="F20" s="10"/>
      <c r="G20" s="11">
        <v>44027</v>
      </c>
      <c r="H20" s="9">
        <f>COUNTIF('List of Students - H1'!A:C,'EXAM SCHEDULE - H1'!C20)</f>
        <v>31</v>
      </c>
      <c r="I20" s="9"/>
      <c r="J20" s="2"/>
      <c r="K20" s="8">
        <v>16</v>
      </c>
      <c r="L20" s="9" t="s">
        <v>55</v>
      </c>
      <c r="M20" s="9" t="s">
        <v>39</v>
      </c>
      <c r="N20" s="10">
        <v>44008</v>
      </c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5" customHeight="1" x14ac:dyDescent="0.25">
      <c r="A21" s="8">
        <v>17</v>
      </c>
      <c r="B21" s="9" t="s">
        <v>56</v>
      </c>
      <c r="C21" s="9" t="s">
        <v>57</v>
      </c>
      <c r="D21" s="10">
        <v>44022</v>
      </c>
      <c r="E21" s="11">
        <v>44023</v>
      </c>
      <c r="F21" s="10"/>
      <c r="G21" s="11">
        <v>44027</v>
      </c>
      <c r="H21" s="9">
        <f>COUNTIF('List of Students - H1'!A:C,'EXAM SCHEDULE - H1'!C21)</f>
        <v>15</v>
      </c>
      <c r="I21" s="9"/>
      <c r="J21" s="2"/>
      <c r="K21" s="8">
        <v>17</v>
      </c>
      <c r="L21" s="9" t="s">
        <v>58</v>
      </c>
      <c r="M21" s="9" t="s">
        <v>13</v>
      </c>
      <c r="N21" s="10">
        <v>44001</v>
      </c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5" customHeight="1" x14ac:dyDescent="0.25">
      <c r="A22" s="8">
        <v>18</v>
      </c>
      <c r="B22" s="9" t="s">
        <v>56</v>
      </c>
      <c r="C22" s="9" t="s">
        <v>59</v>
      </c>
      <c r="D22" s="10">
        <v>44022</v>
      </c>
      <c r="E22" s="10">
        <v>44023</v>
      </c>
      <c r="F22" s="10"/>
      <c r="G22" s="11">
        <v>44027</v>
      </c>
      <c r="H22" s="9">
        <f>COUNTIF('List of Students - H1'!A:C,'EXAM SCHEDULE - H1'!C22)</f>
        <v>16</v>
      </c>
      <c r="I22" s="9"/>
      <c r="J22" s="2"/>
      <c r="K22" s="8">
        <v>18</v>
      </c>
      <c r="L22" s="9" t="s">
        <v>58</v>
      </c>
      <c r="M22" s="9" t="s">
        <v>16</v>
      </c>
      <c r="N22" s="10">
        <v>44001</v>
      </c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5" customHeight="1" x14ac:dyDescent="0.25">
      <c r="A23" s="12">
        <v>19</v>
      </c>
      <c r="B23" s="13" t="s">
        <v>60</v>
      </c>
      <c r="C23" s="13" t="s">
        <v>61</v>
      </c>
      <c r="D23" s="14">
        <v>44015</v>
      </c>
      <c r="E23" s="15">
        <v>44026</v>
      </c>
      <c r="F23" s="14"/>
      <c r="G23" s="15">
        <v>44033</v>
      </c>
      <c r="H23" s="13">
        <f>COUNTIF('List of Students - H1'!A:C,'EXAM SCHEDULE - H1'!C23)</f>
        <v>4</v>
      </c>
      <c r="I23" s="13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5" customHeight="1" x14ac:dyDescent="0.25">
      <c r="A24" s="12">
        <v>20</v>
      </c>
      <c r="B24" s="13" t="s">
        <v>62</v>
      </c>
      <c r="C24" s="13" t="s">
        <v>63</v>
      </c>
      <c r="D24" s="14">
        <v>44015</v>
      </c>
      <c r="E24" s="15">
        <v>44026</v>
      </c>
      <c r="F24" s="14"/>
      <c r="G24" s="15">
        <v>44033</v>
      </c>
      <c r="H24" s="13">
        <f>COUNTIF('List of Students - H1'!A:C,'EXAM SCHEDULE - H1'!C24)</f>
        <v>1</v>
      </c>
      <c r="I24" s="13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5" customHeight="1" x14ac:dyDescent="0.25">
      <c r="A25" s="16">
        <v>21</v>
      </c>
      <c r="B25" s="17" t="s">
        <v>64</v>
      </c>
      <c r="C25" s="17" t="s">
        <v>65</v>
      </c>
      <c r="D25" s="18">
        <v>43987</v>
      </c>
      <c r="E25" s="19">
        <v>44009</v>
      </c>
      <c r="F25" s="18"/>
      <c r="G25" s="19">
        <v>44022</v>
      </c>
      <c r="H25" s="17">
        <f>COUNTIF('List of Students - H1'!A:C,'EXAM SCHEDULE - H1'!C25)</f>
        <v>1</v>
      </c>
      <c r="I25" s="13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5" customHeight="1" x14ac:dyDescent="0.25">
      <c r="A26" s="12">
        <v>22</v>
      </c>
      <c r="B26" s="13" t="s">
        <v>66</v>
      </c>
      <c r="C26" s="13" t="s">
        <v>67</v>
      </c>
      <c r="D26" s="14">
        <v>44015</v>
      </c>
      <c r="E26" s="15">
        <v>44026</v>
      </c>
      <c r="F26" s="14"/>
      <c r="G26" s="15">
        <v>44033</v>
      </c>
      <c r="H26" s="13">
        <f>COUNTIF('List of Students - H1'!A:C,'EXAM SCHEDULE - H1'!C26)</f>
        <v>1</v>
      </c>
      <c r="I26" s="13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5" customHeight="1" x14ac:dyDescent="0.25">
      <c r="A27" s="12">
        <v>23</v>
      </c>
      <c r="B27" s="13" t="s">
        <v>68</v>
      </c>
      <c r="C27" s="13" t="s">
        <v>69</v>
      </c>
      <c r="D27" s="14">
        <v>44015</v>
      </c>
      <c r="E27" s="15">
        <v>44026</v>
      </c>
      <c r="F27" s="14"/>
      <c r="G27" s="15">
        <v>44033</v>
      </c>
      <c r="H27" s="13">
        <f>COUNTIF('List of Students - H1'!A:C,'EXAM SCHEDULE - H1'!C27)</f>
        <v>1</v>
      </c>
      <c r="I27" s="13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5" customHeight="1" x14ac:dyDescent="0.25">
      <c r="A28" s="16">
        <v>24</v>
      </c>
      <c r="B28" s="17" t="s">
        <v>70</v>
      </c>
      <c r="C28" s="17" t="s">
        <v>71</v>
      </c>
      <c r="D28" s="18">
        <v>43987</v>
      </c>
      <c r="E28" s="19">
        <v>44009</v>
      </c>
      <c r="F28" s="18"/>
      <c r="G28" s="19">
        <v>44022</v>
      </c>
      <c r="H28" s="17">
        <f>COUNTIF('List of Students - H1'!A:C,'EXAM SCHEDULE - H1'!C28)</f>
        <v>1</v>
      </c>
      <c r="I28" s="13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5" customHeight="1" x14ac:dyDescent="0.25">
      <c r="A29" s="20">
        <v>25</v>
      </c>
      <c r="B29" s="21" t="s">
        <v>72</v>
      </c>
      <c r="C29" s="21" t="s">
        <v>73</v>
      </c>
      <c r="D29" s="22"/>
      <c r="E29" s="23">
        <v>44009</v>
      </c>
      <c r="F29" s="22"/>
      <c r="G29" s="23">
        <v>44023</v>
      </c>
      <c r="H29" s="21">
        <f>COUNTIF('List of Students - H1'!A:C,'EXAM SCHEDULE - H1'!C29)</f>
        <v>2</v>
      </c>
      <c r="I29" s="24" t="s">
        <v>74</v>
      </c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5" customHeight="1" x14ac:dyDescent="0.25">
      <c r="A30" s="2"/>
      <c r="B30" s="2"/>
      <c r="C30" s="2"/>
      <c r="D30" s="2"/>
      <c r="E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3.5" customHeight="1" x14ac:dyDescent="0.25">
      <c r="A31" s="2"/>
      <c r="B31" s="2"/>
      <c r="C31" s="2"/>
      <c r="D31" s="2"/>
      <c r="E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5" customHeight="1" x14ac:dyDescent="0.25">
      <c r="A32" s="2"/>
      <c r="B32" s="2"/>
      <c r="C32" s="2"/>
      <c r="D32" s="2"/>
      <c r="E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5" customHeight="1" x14ac:dyDescent="0.25">
      <c r="A33" s="2"/>
      <c r="B33" s="2"/>
      <c r="C33" s="2"/>
      <c r="D33" s="2"/>
      <c r="E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5" customHeight="1" x14ac:dyDescent="0.25">
      <c r="A34" s="2"/>
      <c r="B34" s="2"/>
      <c r="C34" s="2"/>
      <c r="D34" s="2"/>
      <c r="E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5" customHeight="1" x14ac:dyDescent="0.25">
      <c r="A35" s="2"/>
      <c r="B35" s="2"/>
      <c r="C35" s="2"/>
      <c r="D35" s="2"/>
      <c r="E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5" customHeight="1" x14ac:dyDescent="0.25">
      <c r="A36" s="2"/>
      <c r="B36" s="2"/>
      <c r="C36" s="2"/>
      <c r="D36" s="2"/>
      <c r="E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5" customHeight="1" x14ac:dyDescent="0.25">
      <c r="A37" s="2"/>
      <c r="B37" s="2"/>
      <c r="C37" s="2"/>
      <c r="D37" s="2"/>
      <c r="E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5" customHeight="1" x14ac:dyDescent="0.25">
      <c r="A38" s="2"/>
      <c r="B38" s="2"/>
      <c r="C38" s="2"/>
      <c r="D38" s="2"/>
      <c r="E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5" customHeight="1" x14ac:dyDescent="0.25">
      <c r="A39" s="2"/>
      <c r="B39" s="2"/>
      <c r="C39" s="2"/>
      <c r="D39" s="2"/>
      <c r="E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5" customHeight="1" x14ac:dyDescent="0.25">
      <c r="A40" s="2"/>
      <c r="B40" s="2"/>
      <c r="C40" s="2"/>
      <c r="D40" s="2"/>
      <c r="E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5" customHeight="1" x14ac:dyDescent="0.25">
      <c r="A41" s="2"/>
      <c r="B41" s="2"/>
      <c r="C41" s="2"/>
      <c r="D41" s="2"/>
      <c r="E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5" customHeight="1" x14ac:dyDescent="0.25">
      <c r="A42" s="2"/>
      <c r="B42" s="2"/>
      <c r="C42" s="2"/>
      <c r="D42" s="2"/>
      <c r="E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5" customHeight="1" x14ac:dyDescent="0.25">
      <c r="A43" s="2"/>
      <c r="B43" s="2"/>
      <c r="C43" s="2"/>
      <c r="D43" s="2"/>
      <c r="E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5" customHeight="1" x14ac:dyDescent="0.25">
      <c r="A44" s="2"/>
      <c r="B44" s="2"/>
      <c r="C44" s="2"/>
      <c r="D44" s="2"/>
      <c r="E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5" customHeight="1" x14ac:dyDescent="0.25">
      <c r="A45" s="2"/>
      <c r="B45" s="2"/>
      <c r="C45" s="2"/>
      <c r="D45" s="2"/>
      <c r="E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5" customHeight="1" x14ac:dyDescent="0.25">
      <c r="A46" s="2"/>
      <c r="B46" s="2"/>
      <c r="C46" s="2"/>
      <c r="D46" s="2"/>
      <c r="E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5" customHeight="1" x14ac:dyDescent="0.25">
      <c r="A47" s="2"/>
      <c r="B47" s="2"/>
      <c r="C47" s="2"/>
      <c r="D47" s="2"/>
      <c r="E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5" customHeight="1" x14ac:dyDescent="0.25">
      <c r="A48" s="2"/>
      <c r="B48" s="2"/>
      <c r="C48" s="2"/>
      <c r="D48" s="2"/>
      <c r="E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5" customHeight="1" x14ac:dyDescent="0.25">
      <c r="A49" s="2"/>
      <c r="B49" s="2"/>
      <c r="C49" s="2"/>
      <c r="D49" s="2"/>
      <c r="E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3.5" customHeight="1" x14ac:dyDescent="0.25">
      <c r="A50" s="2"/>
      <c r="B50" s="2"/>
      <c r="C50" s="2"/>
      <c r="D50" s="2"/>
      <c r="E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3.5" customHeight="1" x14ac:dyDescent="0.25">
      <c r="A51" s="2"/>
      <c r="B51" s="2"/>
      <c r="C51" s="2"/>
      <c r="D51" s="2"/>
      <c r="E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3.5" customHeight="1" x14ac:dyDescent="0.25">
      <c r="A52" s="2"/>
      <c r="B52" s="2"/>
      <c r="C52" s="2"/>
      <c r="D52" s="2"/>
      <c r="E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3.5" customHeight="1" x14ac:dyDescent="0.25">
      <c r="A53" s="2"/>
      <c r="B53" s="2"/>
      <c r="C53" s="2"/>
      <c r="D53" s="2"/>
      <c r="E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3.5" customHeight="1" x14ac:dyDescent="0.25">
      <c r="A54" s="2"/>
      <c r="B54" s="2"/>
      <c r="C54" s="2"/>
      <c r="D54" s="2"/>
      <c r="E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3.5" customHeight="1" x14ac:dyDescent="0.25">
      <c r="A55" s="2"/>
      <c r="B55" s="2"/>
      <c r="C55" s="2"/>
      <c r="D55" s="2"/>
      <c r="E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5" customHeight="1" x14ac:dyDescent="0.25">
      <c r="A56" s="2"/>
      <c r="B56" s="2"/>
      <c r="C56" s="2"/>
      <c r="D56" s="2"/>
      <c r="E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5" customHeight="1" x14ac:dyDescent="0.25">
      <c r="A57" s="2"/>
      <c r="B57" s="2"/>
      <c r="C57" s="2"/>
      <c r="D57" s="2"/>
      <c r="E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5" customHeight="1" x14ac:dyDescent="0.25">
      <c r="A58" s="2"/>
      <c r="B58" s="2"/>
      <c r="C58" s="2"/>
      <c r="D58" s="2"/>
      <c r="E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5" customHeight="1" x14ac:dyDescent="0.25">
      <c r="A59" s="2"/>
      <c r="B59" s="2"/>
      <c r="C59" s="2"/>
      <c r="D59" s="2"/>
      <c r="E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5" customHeight="1" x14ac:dyDescent="0.25">
      <c r="A60" s="2"/>
      <c r="B60" s="2"/>
      <c r="C60" s="2"/>
      <c r="D60" s="2"/>
      <c r="E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5" customHeight="1" x14ac:dyDescent="0.25">
      <c r="A61" s="2"/>
      <c r="B61" s="2"/>
      <c r="C61" s="2"/>
      <c r="D61" s="2"/>
      <c r="E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5" customHeight="1" x14ac:dyDescent="0.25">
      <c r="A62" s="2"/>
      <c r="B62" s="2"/>
      <c r="C62" s="2"/>
      <c r="D62" s="2"/>
      <c r="E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5" customHeight="1" x14ac:dyDescent="0.25">
      <c r="A63" s="2"/>
      <c r="B63" s="2"/>
      <c r="C63" s="2"/>
      <c r="D63" s="2"/>
      <c r="E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5" customHeight="1" x14ac:dyDescent="0.25">
      <c r="A64" s="2"/>
      <c r="B64" s="2"/>
      <c r="C64" s="2"/>
      <c r="D64" s="2"/>
      <c r="E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3.5" customHeight="1" x14ac:dyDescent="0.25">
      <c r="A65" s="2"/>
      <c r="B65" s="2"/>
      <c r="C65" s="2"/>
      <c r="D65" s="2"/>
      <c r="E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3.5" customHeight="1" x14ac:dyDescent="0.25">
      <c r="A66" s="2"/>
      <c r="B66" s="2"/>
      <c r="C66" s="2"/>
      <c r="D66" s="2"/>
      <c r="E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3.5" customHeight="1" x14ac:dyDescent="0.25">
      <c r="A67" s="2"/>
      <c r="B67" s="2"/>
      <c r="C67" s="2"/>
      <c r="D67" s="2"/>
      <c r="E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3.5" customHeight="1" x14ac:dyDescent="0.25">
      <c r="A68" s="2"/>
      <c r="B68" s="2"/>
      <c r="C68" s="2"/>
      <c r="D68" s="2"/>
      <c r="E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3.5" customHeight="1" x14ac:dyDescent="0.25">
      <c r="A69" s="2"/>
      <c r="B69" s="2"/>
      <c r="C69" s="2"/>
      <c r="D69" s="2"/>
      <c r="E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3.5" customHeight="1" x14ac:dyDescent="0.25">
      <c r="A70" s="2"/>
      <c r="B70" s="2"/>
      <c r="C70" s="2"/>
      <c r="D70" s="2"/>
      <c r="E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3.5" customHeight="1" x14ac:dyDescent="0.25">
      <c r="A71" s="2"/>
      <c r="B71" s="2"/>
      <c r="C71" s="2"/>
      <c r="D71" s="2"/>
      <c r="E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3.5" customHeight="1" x14ac:dyDescent="0.25">
      <c r="A72" s="2"/>
      <c r="B72" s="2"/>
      <c r="C72" s="2"/>
      <c r="D72" s="2"/>
      <c r="E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3.5" customHeight="1" x14ac:dyDescent="0.25">
      <c r="A73" s="2"/>
      <c r="B73" s="2"/>
      <c r="C73" s="2"/>
      <c r="D73" s="2"/>
      <c r="E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3.5" customHeight="1" x14ac:dyDescent="0.25">
      <c r="A74" s="2"/>
      <c r="B74" s="2"/>
      <c r="C74" s="2"/>
      <c r="D74" s="2"/>
      <c r="E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3.5" customHeight="1" x14ac:dyDescent="0.25">
      <c r="A75" s="2"/>
      <c r="B75" s="2"/>
      <c r="C75" s="2"/>
      <c r="D75" s="2"/>
      <c r="E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3.5" customHeight="1" x14ac:dyDescent="0.25">
      <c r="A76" s="2"/>
      <c r="B76" s="2"/>
      <c r="C76" s="2"/>
      <c r="D76" s="2"/>
      <c r="E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3.5" customHeight="1" x14ac:dyDescent="0.25">
      <c r="A77" s="2"/>
      <c r="B77" s="2"/>
      <c r="C77" s="2"/>
      <c r="D77" s="2"/>
      <c r="E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3.5" customHeight="1" x14ac:dyDescent="0.25">
      <c r="A78" s="2"/>
      <c r="B78" s="2"/>
      <c r="C78" s="2"/>
      <c r="D78" s="2"/>
      <c r="E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3.5" customHeight="1" x14ac:dyDescent="0.25">
      <c r="A79" s="2"/>
      <c r="B79" s="2"/>
      <c r="C79" s="2"/>
      <c r="D79" s="2"/>
      <c r="E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3.5" customHeight="1" x14ac:dyDescent="0.25">
      <c r="A80" s="2"/>
      <c r="B80" s="2"/>
      <c r="C80" s="2"/>
      <c r="D80" s="2"/>
      <c r="E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3.5" customHeight="1" x14ac:dyDescent="0.25">
      <c r="A81" s="2"/>
      <c r="B81" s="2"/>
      <c r="C81" s="2"/>
      <c r="D81" s="2"/>
      <c r="E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3.5" customHeight="1" x14ac:dyDescent="0.25">
      <c r="A82" s="2"/>
      <c r="B82" s="2"/>
      <c r="C82" s="2"/>
      <c r="D82" s="2"/>
      <c r="E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3.5" customHeight="1" x14ac:dyDescent="0.25">
      <c r="A83" s="2"/>
      <c r="B83" s="2"/>
      <c r="C83" s="2"/>
      <c r="D83" s="2"/>
      <c r="E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3.5" customHeight="1" x14ac:dyDescent="0.25">
      <c r="A84" s="2"/>
      <c r="B84" s="2"/>
      <c r="C84" s="2"/>
      <c r="D84" s="2"/>
      <c r="E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3.5" customHeight="1" x14ac:dyDescent="0.25">
      <c r="A85" s="2"/>
      <c r="B85" s="2"/>
      <c r="C85" s="2"/>
      <c r="D85" s="2"/>
      <c r="E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3.5" customHeight="1" x14ac:dyDescent="0.25">
      <c r="A86" s="2"/>
      <c r="B86" s="2"/>
      <c r="C86" s="2"/>
      <c r="D86" s="2"/>
      <c r="E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3.5" customHeight="1" x14ac:dyDescent="0.25">
      <c r="A87" s="2"/>
      <c r="B87" s="2"/>
      <c r="C87" s="2"/>
      <c r="D87" s="2"/>
      <c r="E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3.5" customHeight="1" x14ac:dyDescent="0.25">
      <c r="A88" s="2"/>
      <c r="B88" s="2"/>
      <c r="C88" s="2"/>
      <c r="D88" s="2"/>
      <c r="E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3.5" customHeight="1" x14ac:dyDescent="0.25">
      <c r="A89" s="2"/>
      <c r="B89" s="2"/>
      <c r="C89" s="2"/>
      <c r="D89" s="2"/>
      <c r="E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3.5" customHeight="1" x14ac:dyDescent="0.25">
      <c r="A90" s="2"/>
      <c r="B90" s="2"/>
      <c r="C90" s="2"/>
      <c r="D90" s="2"/>
      <c r="E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3.5" customHeight="1" x14ac:dyDescent="0.25">
      <c r="A91" s="2"/>
      <c r="B91" s="2"/>
      <c r="C91" s="2"/>
      <c r="D91" s="2"/>
      <c r="E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3.5" customHeight="1" x14ac:dyDescent="0.25">
      <c r="A92" s="2"/>
      <c r="B92" s="2"/>
      <c r="C92" s="2"/>
      <c r="D92" s="2"/>
      <c r="E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3.5" customHeight="1" x14ac:dyDescent="0.25">
      <c r="A93" s="2"/>
      <c r="B93" s="2"/>
      <c r="C93" s="2"/>
      <c r="D93" s="2"/>
      <c r="E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3.5" customHeight="1" x14ac:dyDescent="0.25">
      <c r="A94" s="2"/>
      <c r="B94" s="2"/>
      <c r="C94" s="2"/>
      <c r="D94" s="2"/>
      <c r="E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3.5" customHeight="1" x14ac:dyDescent="0.25">
      <c r="A95" s="2"/>
      <c r="B95" s="2"/>
      <c r="C95" s="2"/>
      <c r="D95" s="2"/>
      <c r="E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3.5" customHeight="1" x14ac:dyDescent="0.25">
      <c r="A96" s="2"/>
      <c r="B96" s="2"/>
      <c r="C96" s="2"/>
      <c r="D96" s="2"/>
      <c r="E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3.5" customHeight="1" x14ac:dyDescent="0.25">
      <c r="A97" s="2"/>
      <c r="B97" s="2"/>
      <c r="C97" s="2"/>
      <c r="D97" s="2"/>
      <c r="E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3.5" customHeight="1" x14ac:dyDescent="0.25">
      <c r="A98" s="2"/>
      <c r="B98" s="2"/>
      <c r="C98" s="2"/>
      <c r="D98" s="2"/>
      <c r="E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3.5" customHeight="1" x14ac:dyDescent="0.25">
      <c r="A99" s="2"/>
      <c r="B99" s="2"/>
      <c r="C99" s="2"/>
      <c r="D99" s="2"/>
      <c r="E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3.5" customHeight="1" x14ac:dyDescent="0.25">
      <c r="A100" s="2"/>
      <c r="B100" s="2"/>
      <c r="C100" s="2"/>
      <c r="D100" s="2"/>
      <c r="E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3.5" customHeight="1" x14ac:dyDescent="0.25">
      <c r="A101" s="2"/>
      <c r="B101" s="2"/>
      <c r="C101" s="2"/>
      <c r="D101" s="2"/>
      <c r="E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3.5" customHeight="1" x14ac:dyDescent="0.25">
      <c r="A102" s="2"/>
      <c r="B102" s="2"/>
      <c r="C102" s="2"/>
      <c r="D102" s="2"/>
      <c r="E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3.5" customHeight="1" x14ac:dyDescent="0.25">
      <c r="A103" s="2"/>
      <c r="B103" s="2"/>
      <c r="C103" s="2"/>
      <c r="D103" s="2"/>
      <c r="E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3.5" customHeight="1" x14ac:dyDescent="0.25">
      <c r="A104" s="2"/>
      <c r="B104" s="2"/>
      <c r="C104" s="2"/>
      <c r="D104" s="2"/>
      <c r="E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3.5" customHeight="1" x14ac:dyDescent="0.25">
      <c r="A105" s="2"/>
      <c r="B105" s="2"/>
      <c r="C105" s="2"/>
      <c r="D105" s="2"/>
      <c r="E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3.5" customHeight="1" x14ac:dyDescent="0.25">
      <c r="A106" s="2"/>
      <c r="B106" s="2"/>
      <c r="C106" s="2"/>
      <c r="D106" s="2"/>
      <c r="E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3.5" customHeight="1" x14ac:dyDescent="0.25">
      <c r="A107" s="2"/>
      <c r="B107" s="2"/>
      <c r="C107" s="2"/>
      <c r="D107" s="2"/>
      <c r="E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3.5" customHeight="1" x14ac:dyDescent="0.25">
      <c r="A108" s="2"/>
      <c r="B108" s="2"/>
      <c r="C108" s="2"/>
      <c r="D108" s="2"/>
      <c r="E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3.5" customHeight="1" x14ac:dyDescent="0.25">
      <c r="A109" s="2"/>
      <c r="B109" s="2"/>
      <c r="C109" s="2"/>
      <c r="D109" s="2"/>
      <c r="E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3.5" customHeight="1" x14ac:dyDescent="0.25">
      <c r="A110" s="2"/>
      <c r="B110" s="2"/>
      <c r="C110" s="2"/>
      <c r="D110" s="2"/>
      <c r="E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3.5" customHeight="1" x14ac:dyDescent="0.25">
      <c r="A111" s="2"/>
      <c r="B111" s="2"/>
      <c r="C111" s="2"/>
      <c r="D111" s="2"/>
      <c r="E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3.5" customHeight="1" x14ac:dyDescent="0.25">
      <c r="A112" s="2"/>
      <c r="B112" s="2"/>
      <c r="C112" s="2"/>
      <c r="D112" s="2"/>
      <c r="E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3.5" customHeight="1" x14ac:dyDescent="0.25">
      <c r="A113" s="2"/>
      <c r="B113" s="2"/>
      <c r="C113" s="2"/>
      <c r="D113" s="2"/>
      <c r="E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3.5" customHeight="1" x14ac:dyDescent="0.25">
      <c r="A114" s="2"/>
      <c r="B114" s="2"/>
      <c r="C114" s="2"/>
      <c r="D114" s="2"/>
      <c r="E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3.5" customHeight="1" x14ac:dyDescent="0.25">
      <c r="A115" s="2"/>
      <c r="B115" s="2"/>
      <c r="C115" s="2"/>
      <c r="D115" s="2"/>
      <c r="E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3.5" customHeight="1" x14ac:dyDescent="0.25">
      <c r="A116" s="2"/>
      <c r="B116" s="2"/>
      <c r="C116" s="2"/>
      <c r="D116" s="2"/>
      <c r="E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3.5" customHeight="1" x14ac:dyDescent="0.25">
      <c r="A117" s="2"/>
      <c r="B117" s="2"/>
      <c r="C117" s="2"/>
      <c r="D117" s="2"/>
      <c r="E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3.5" customHeight="1" x14ac:dyDescent="0.25">
      <c r="A118" s="2"/>
      <c r="B118" s="2"/>
      <c r="C118" s="2"/>
      <c r="D118" s="2"/>
      <c r="E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3.5" customHeight="1" x14ac:dyDescent="0.25">
      <c r="A119" s="2"/>
      <c r="B119" s="2"/>
      <c r="C119" s="2"/>
      <c r="D119" s="2"/>
      <c r="E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3.5" customHeight="1" x14ac:dyDescent="0.25">
      <c r="A120" s="2"/>
      <c r="B120" s="2"/>
      <c r="C120" s="2"/>
      <c r="D120" s="2"/>
      <c r="E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3.5" customHeight="1" x14ac:dyDescent="0.25">
      <c r="A121" s="2"/>
      <c r="B121" s="2"/>
      <c r="C121" s="2"/>
      <c r="D121" s="2"/>
      <c r="E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3.5" customHeight="1" x14ac:dyDescent="0.25">
      <c r="A122" s="2"/>
      <c r="B122" s="2"/>
      <c r="C122" s="2"/>
      <c r="D122" s="2"/>
      <c r="E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3.5" customHeight="1" x14ac:dyDescent="0.25">
      <c r="A123" s="2"/>
      <c r="B123" s="2"/>
      <c r="C123" s="2"/>
      <c r="D123" s="2"/>
      <c r="E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3.5" customHeight="1" x14ac:dyDescent="0.25">
      <c r="A124" s="2"/>
      <c r="B124" s="2"/>
      <c r="C124" s="2"/>
      <c r="D124" s="2"/>
      <c r="E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3.5" customHeight="1" x14ac:dyDescent="0.25">
      <c r="A125" s="2"/>
      <c r="B125" s="2"/>
      <c r="C125" s="2"/>
      <c r="D125" s="2"/>
      <c r="E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3.5" customHeight="1" x14ac:dyDescent="0.25">
      <c r="A126" s="2"/>
      <c r="B126" s="2"/>
      <c r="C126" s="2"/>
      <c r="D126" s="2"/>
      <c r="E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3.5" customHeight="1" x14ac:dyDescent="0.25">
      <c r="A127" s="2"/>
      <c r="B127" s="2"/>
      <c r="C127" s="2"/>
      <c r="D127" s="2"/>
      <c r="E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3.5" customHeight="1" x14ac:dyDescent="0.25">
      <c r="A128" s="2"/>
      <c r="B128" s="2"/>
      <c r="C128" s="2"/>
      <c r="D128" s="2"/>
      <c r="E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3.5" customHeight="1" x14ac:dyDescent="0.25">
      <c r="A129" s="2"/>
      <c r="B129" s="2"/>
      <c r="C129" s="2"/>
      <c r="D129" s="2"/>
      <c r="E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3.5" customHeight="1" x14ac:dyDescent="0.25">
      <c r="A130" s="2"/>
      <c r="B130" s="2"/>
      <c r="C130" s="2"/>
      <c r="D130" s="2"/>
      <c r="E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3.5" customHeight="1" x14ac:dyDescent="0.25">
      <c r="A131" s="2"/>
      <c r="B131" s="2"/>
      <c r="C131" s="2"/>
      <c r="D131" s="2"/>
      <c r="E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3.5" customHeight="1" x14ac:dyDescent="0.25">
      <c r="A132" s="2"/>
      <c r="B132" s="2"/>
      <c r="C132" s="2"/>
      <c r="D132" s="2"/>
      <c r="E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3.5" customHeight="1" x14ac:dyDescent="0.25">
      <c r="A133" s="2"/>
      <c r="B133" s="2"/>
      <c r="C133" s="2"/>
      <c r="D133" s="2"/>
      <c r="E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3.5" customHeight="1" x14ac:dyDescent="0.25">
      <c r="A134" s="2"/>
      <c r="B134" s="2"/>
      <c r="C134" s="2"/>
      <c r="D134" s="2"/>
      <c r="E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3.5" customHeight="1" x14ac:dyDescent="0.25">
      <c r="A135" s="2"/>
      <c r="B135" s="2"/>
      <c r="C135" s="2"/>
      <c r="D135" s="2"/>
      <c r="E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3.5" customHeight="1" x14ac:dyDescent="0.25">
      <c r="A136" s="2"/>
      <c r="B136" s="2"/>
      <c r="C136" s="2"/>
      <c r="D136" s="2"/>
      <c r="E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3.5" customHeight="1" x14ac:dyDescent="0.25">
      <c r="A137" s="2"/>
      <c r="B137" s="2"/>
      <c r="C137" s="2"/>
      <c r="D137" s="2"/>
      <c r="E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3.5" customHeight="1" x14ac:dyDescent="0.25">
      <c r="A138" s="2"/>
      <c r="B138" s="2"/>
      <c r="C138" s="2"/>
      <c r="D138" s="2"/>
      <c r="E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3.5" customHeight="1" x14ac:dyDescent="0.25">
      <c r="A139" s="2"/>
      <c r="B139" s="2"/>
      <c r="C139" s="2"/>
      <c r="D139" s="2"/>
      <c r="E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3.5" customHeight="1" x14ac:dyDescent="0.25">
      <c r="A140" s="2"/>
      <c r="B140" s="2"/>
      <c r="C140" s="2"/>
      <c r="D140" s="2"/>
      <c r="E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3.5" customHeight="1" x14ac:dyDescent="0.25">
      <c r="A141" s="2"/>
      <c r="B141" s="2"/>
      <c r="C141" s="2"/>
      <c r="D141" s="2"/>
      <c r="E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5">
      <c r="A142" s="2"/>
      <c r="B142" s="2"/>
      <c r="C142" s="2"/>
      <c r="D142" s="2"/>
      <c r="E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5">
      <c r="A143" s="2"/>
      <c r="B143" s="2"/>
      <c r="C143" s="2"/>
      <c r="D143" s="2"/>
      <c r="E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5">
      <c r="A144" s="2"/>
      <c r="B144" s="2"/>
      <c r="C144" s="2"/>
      <c r="D144" s="2"/>
      <c r="E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5">
      <c r="A145" s="2"/>
      <c r="B145" s="2"/>
      <c r="C145" s="2"/>
      <c r="D145" s="2"/>
      <c r="E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5">
      <c r="A146" s="2"/>
      <c r="B146" s="2"/>
      <c r="C146" s="2"/>
      <c r="D146" s="2"/>
      <c r="E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5">
      <c r="A147" s="2"/>
      <c r="B147" s="2"/>
      <c r="C147" s="2"/>
      <c r="D147" s="2"/>
      <c r="E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5">
      <c r="A148" s="2"/>
      <c r="B148" s="2"/>
      <c r="C148" s="2"/>
      <c r="D148" s="2"/>
      <c r="E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5">
      <c r="A149" s="2"/>
      <c r="B149" s="2"/>
      <c r="C149" s="2"/>
      <c r="D149" s="2"/>
      <c r="E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5">
      <c r="A150" s="2"/>
      <c r="B150" s="2"/>
      <c r="C150" s="2"/>
      <c r="D150" s="2"/>
      <c r="E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5">
      <c r="A151" s="2"/>
      <c r="B151" s="2"/>
      <c r="C151" s="2"/>
      <c r="D151" s="2"/>
      <c r="E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5">
      <c r="A152" s="2"/>
      <c r="B152" s="2"/>
      <c r="C152" s="2"/>
      <c r="D152" s="2"/>
      <c r="E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5">
      <c r="A153" s="2"/>
      <c r="B153" s="2"/>
      <c r="C153" s="2"/>
      <c r="D153" s="2"/>
      <c r="E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5">
      <c r="A154" s="2"/>
      <c r="B154" s="2"/>
      <c r="C154" s="2"/>
      <c r="D154" s="2"/>
      <c r="E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5">
      <c r="A155" s="2"/>
      <c r="B155" s="2"/>
      <c r="C155" s="2"/>
      <c r="D155" s="2"/>
      <c r="E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5">
      <c r="A156" s="2"/>
      <c r="B156" s="2"/>
      <c r="C156" s="2"/>
      <c r="D156" s="2"/>
      <c r="E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5">
      <c r="A157" s="2"/>
      <c r="B157" s="2"/>
      <c r="C157" s="2"/>
      <c r="D157" s="2"/>
      <c r="E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5">
      <c r="A158" s="2"/>
      <c r="B158" s="2"/>
      <c r="C158" s="2"/>
      <c r="D158" s="2"/>
      <c r="E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5">
      <c r="A159" s="2"/>
      <c r="B159" s="2"/>
      <c r="C159" s="2"/>
      <c r="D159" s="2"/>
      <c r="E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5">
      <c r="A160" s="2"/>
      <c r="B160" s="2"/>
      <c r="C160" s="2"/>
      <c r="D160" s="2"/>
      <c r="E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5">
      <c r="A161" s="2"/>
      <c r="B161" s="2"/>
      <c r="C161" s="2"/>
      <c r="D161" s="2"/>
      <c r="E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5">
      <c r="A162" s="2"/>
      <c r="B162" s="2"/>
      <c r="C162" s="2"/>
      <c r="D162" s="2"/>
      <c r="E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5">
      <c r="A163" s="2"/>
      <c r="B163" s="2"/>
      <c r="C163" s="2"/>
      <c r="D163" s="2"/>
      <c r="E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5">
      <c r="A164" s="2"/>
      <c r="B164" s="2"/>
      <c r="C164" s="2"/>
      <c r="D164" s="2"/>
      <c r="E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5">
      <c r="A165" s="2"/>
      <c r="B165" s="2"/>
      <c r="C165" s="2"/>
      <c r="D165" s="2"/>
      <c r="E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5">
      <c r="A166" s="2"/>
      <c r="B166" s="2"/>
      <c r="C166" s="2"/>
      <c r="D166" s="2"/>
      <c r="E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5">
      <c r="A167" s="2"/>
      <c r="B167" s="2"/>
      <c r="C167" s="2"/>
      <c r="D167" s="2"/>
      <c r="E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5">
      <c r="A168" s="2"/>
      <c r="B168" s="2"/>
      <c r="C168" s="2"/>
      <c r="D168" s="2"/>
      <c r="E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5">
      <c r="A169" s="2"/>
      <c r="B169" s="2"/>
      <c r="C169" s="2"/>
      <c r="D169" s="2"/>
      <c r="E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5">
      <c r="A170" s="2"/>
      <c r="B170" s="2"/>
      <c r="C170" s="2"/>
      <c r="D170" s="2"/>
      <c r="E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5">
      <c r="A171" s="2"/>
      <c r="B171" s="2"/>
      <c r="C171" s="2"/>
      <c r="D171" s="2"/>
      <c r="E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5">
      <c r="A172" s="2"/>
      <c r="B172" s="2"/>
      <c r="C172" s="2"/>
      <c r="D172" s="2"/>
      <c r="E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5">
      <c r="A173" s="2"/>
      <c r="B173" s="2"/>
      <c r="C173" s="2"/>
      <c r="D173" s="2"/>
      <c r="E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5">
      <c r="A174" s="2"/>
      <c r="B174" s="2"/>
      <c r="C174" s="2"/>
      <c r="D174" s="2"/>
      <c r="E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5">
      <c r="A175" s="2"/>
      <c r="B175" s="2"/>
      <c r="C175" s="2"/>
      <c r="D175" s="2"/>
      <c r="E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5">
      <c r="A176" s="2"/>
      <c r="B176" s="2"/>
      <c r="C176" s="2"/>
      <c r="D176" s="2"/>
      <c r="E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5">
      <c r="A177" s="2"/>
      <c r="B177" s="2"/>
      <c r="C177" s="2"/>
      <c r="D177" s="2"/>
      <c r="E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5">
      <c r="A178" s="2"/>
      <c r="B178" s="2"/>
      <c r="C178" s="2"/>
      <c r="D178" s="2"/>
      <c r="E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5">
      <c r="A179" s="2"/>
      <c r="B179" s="2"/>
      <c r="C179" s="2"/>
      <c r="D179" s="2"/>
      <c r="E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5">
      <c r="A180" s="2"/>
      <c r="B180" s="2"/>
      <c r="C180" s="2"/>
      <c r="D180" s="2"/>
      <c r="E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5">
      <c r="A181" s="2"/>
      <c r="B181" s="2"/>
      <c r="C181" s="2"/>
      <c r="D181" s="2"/>
      <c r="E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5">
      <c r="A182" s="2"/>
      <c r="B182" s="2"/>
      <c r="C182" s="2"/>
      <c r="D182" s="2"/>
      <c r="E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5">
      <c r="A183" s="2"/>
      <c r="B183" s="2"/>
      <c r="C183" s="2"/>
      <c r="D183" s="2"/>
      <c r="E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5">
      <c r="A184" s="2"/>
      <c r="B184" s="2"/>
      <c r="C184" s="2"/>
      <c r="D184" s="2"/>
      <c r="E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5">
      <c r="A185" s="2"/>
      <c r="B185" s="2"/>
      <c r="C185" s="2"/>
      <c r="D185" s="2"/>
      <c r="E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5">
      <c r="A186" s="2"/>
      <c r="B186" s="2"/>
      <c r="C186" s="2"/>
      <c r="D186" s="2"/>
      <c r="E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5">
      <c r="A187" s="2"/>
      <c r="B187" s="2"/>
      <c r="C187" s="2"/>
      <c r="D187" s="2"/>
      <c r="E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5">
      <c r="A188" s="2"/>
      <c r="B188" s="2"/>
      <c r="C188" s="2"/>
      <c r="D188" s="2"/>
      <c r="E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5">
      <c r="A189" s="2"/>
      <c r="B189" s="2"/>
      <c r="C189" s="2"/>
      <c r="D189" s="2"/>
      <c r="E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5">
      <c r="A190" s="2"/>
      <c r="B190" s="2"/>
      <c r="C190" s="2"/>
      <c r="D190" s="2"/>
      <c r="E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5">
      <c r="A191" s="2"/>
      <c r="B191" s="2"/>
      <c r="C191" s="2"/>
      <c r="D191" s="2"/>
      <c r="E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5">
      <c r="A192" s="2"/>
      <c r="B192" s="2"/>
      <c r="C192" s="2"/>
      <c r="D192" s="2"/>
      <c r="E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5">
      <c r="A193" s="2"/>
      <c r="B193" s="2"/>
      <c r="C193" s="2"/>
      <c r="D193" s="2"/>
      <c r="E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5">
      <c r="A194" s="2"/>
      <c r="B194" s="2"/>
      <c r="C194" s="2"/>
      <c r="D194" s="2"/>
      <c r="E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5">
      <c r="A195" s="2"/>
      <c r="B195" s="2"/>
      <c r="C195" s="2"/>
      <c r="D195" s="2"/>
      <c r="E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5">
      <c r="A196" s="2"/>
      <c r="B196" s="2"/>
      <c r="C196" s="2"/>
      <c r="D196" s="2"/>
      <c r="E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5">
      <c r="A197" s="2"/>
      <c r="B197" s="2"/>
      <c r="C197" s="2"/>
      <c r="D197" s="2"/>
      <c r="E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5">
      <c r="A198" s="2"/>
      <c r="B198" s="2"/>
      <c r="C198" s="2"/>
      <c r="D198" s="2"/>
      <c r="E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5">
      <c r="A199" s="2"/>
      <c r="B199" s="2"/>
      <c r="C199" s="2"/>
      <c r="D199" s="2"/>
      <c r="E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5">
      <c r="A200" s="2"/>
      <c r="B200" s="2"/>
      <c r="C200" s="2"/>
      <c r="D200" s="2"/>
      <c r="E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5">
      <c r="A201" s="2"/>
      <c r="B201" s="2"/>
      <c r="C201" s="2"/>
      <c r="D201" s="2"/>
      <c r="E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5">
      <c r="A202" s="2"/>
      <c r="B202" s="2"/>
      <c r="C202" s="2"/>
      <c r="D202" s="2"/>
      <c r="E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5">
      <c r="A203" s="2"/>
      <c r="B203" s="2"/>
      <c r="C203" s="2"/>
      <c r="D203" s="2"/>
      <c r="E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5">
      <c r="A204" s="2"/>
      <c r="B204" s="2"/>
      <c r="C204" s="2"/>
      <c r="D204" s="2"/>
      <c r="E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5">
      <c r="A205" s="2"/>
      <c r="B205" s="2"/>
      <c r="C205" s="2"/>
      <c r="D205" s="2"/>
      <c r="E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5">
      <c r="A206" s="2"/>
      <c r="B206" s="2"/>
      <c r="C206" s="2"/>
      <c r="D206" s="2"/>
      <c r="E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5">
      <c r="A207" s="2"/>
      <c r="B207" s="2"/>
      <c r="C207" s="2"/>
      <c r="D207" s="2"/>
      <c r="E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5">
      <c r="A208" s="2"/>
      <c r="B208" s="2"/>
      <c r="C208" s="2"/>
      <c r="D208" s="2"/>
      <c r="E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5">
      <c r="A209" s="2"/>
      <c r="B209" s="2"/>
      <c r="C209" s="2"/>
      <c r="D209" s="2"/>
      <c r="E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5">
      <c r="A210" s="2"/>
      <c r="B210" s="2"/>
      <c r="C210" s="2"/>
      <c r="D210" s="2"/>
      <c r="E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5">
      <c r="A211" s="2"/>
      <c r="B211" s="2"/>
      <c r="C211" s="2"/>
      <c r="D211" s="2"/>
      <c r="E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5">
      <c r="A212" s="2"/>
      <c r="B212" s="2"/>
      <c r="C212" s="2"/>
      <c r="D212" s="2"/>
      <c r="E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5">
      <c r="A213" s="2"/>
      <c r="B213" s="2"/>
      <c r="C213" s="2"/>
      <c r="D213" s="2"/>
      <c r="E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5">
      <c r="A214" s="2"/>
      <c r="B214" s="2"/>
      <c r="C214" s="2"/>
      <c r="D214" s="2"/>
      <c r="E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5">
      <c r="A215" s="2"/>
      <c r="B215" s="2"/>
      <c r="C215" s="2"/>
      <c r="D215" s="2"/>
      <c r="E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5">
      <c r="A216" s="2"/>
      <c r="B216" s="2"/>
      <c r="C216" s="2"/>
      <c r="D216" s="2"/>
      <c r="E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5">
      <c r="A217" s="2"/>
      <c r="B217" s="2"/>
      <c r="C217" s="2"/>
      <c r="D217" s="2"/>
      <c r="E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5">
      <c r="A218" s="2"/>
      <c r="B218" s="2"/>
      <c r="C218" s="2"/>
      <c r="D218" s="2"/>
      <c r="E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5">
      <c r="A219" s="2"/>
      <c r="B219" s="2"/>
      <c r="C219" s="2"/>
      <c r="D219" s="2"/>
      <c r="E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5">
      <c r="A220" s="2"/>
      <c r="B220" s="2"/>
      <c r="C220" s="2"/>
      <c r="D220" s="2"/>
      <c r="E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5">
      <c r="A221" s="2"/>
      <c r="B221" s="2"/>
      <c r="C221" s="2"/>
      <c r="D221" s="2"/>
      <c r="E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5">
      <c r="A222" s="2"/>
      <c r="B222" s="2"/>
      <c r="C222" s="2"/>
      <c r="D222" s="2"/>
      <c r="E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5">
      <c r="A223" s="2"/>
      <c r="B223" s="2"/>
      <c r="C223" s="2"/>
      <c r="D223" s="2"/>
      <c r="E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5">
      <c r="A224" s="2"/>
      <c r="B224" s="2"/>
      <c r="C224" s="2"/>
      <c r="D224" s="2"/>
      <c r="E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5">
      <c r="A225" s="2"/>
      <c r="B225" s="2"/>
      <c r="C225" s="2"/>
      <c r="D225" s="2"/>
      <c r="E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5">
      <c r="A226" s="2"/>
      <c r="B226" s="2"/>
      <c r="C226" s="2"/>
      <c r="D226" s="2"/>
      <c r="E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5">
      <c r="A227" s="2"/>
      <c r="B227" s="2"/>
      <c r="C227" s="2"/>
      <c r="D227" s="2"/>
      <c r="E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5">
      <c r="A228" s="2"/>
      <c r="B228" s="2"/>
      <c r="C228" s="2"/>
      <c r="D228" s="2"/>
      <c r="E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5">
      <c r="A229" s="2"/>
      <c r="B229" s="2"/>
      <c r="C229" s="2"/>
      <c r="D229" s="2"/>
      <c r="E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5">
      <c r="A230" s="2"/>
      <c r="B230" s="2"/>
      <c r="C230" s="2"/>
      <c r="D230" s="2"/>
      <c r="E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5">
      <c r="A231" s="2"/>
      <c r="B231" s="2"/>
      <c r="C231" s="2"/>
      <c r="D231" s="2"/>
      <c r="E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5">
      <c r="A232" s="2"/>
      <c r="B232" s="2"/>
      <c r="C232" s="2"/>
      <c r="D232" s="2"/>
      <c r="E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5">
      <c r="A233" s="2"/>
      <c r="B233" s="2"/>
      <c r="C233" s="2"/>
      <c r="D233" s="2"/>
      <c r="E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5">
      <c r="A234" s="2"/>
      <c r="B234" s="2"/>
      <c r="C234" s="2"/>
      <c r="D234" s="2"/>
      <c r="E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5">
      <c r="A235" s="2"/>
      <c r="B235" s="2"/>
      <c r="C235" s="2"/>
      <c r="D235" s="2"/>
      <c r="E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5">
      <c r="A236" s="2"/>
      <c r="B236" s="2"/>
      <c r="C236" s="2"/>
      <c r="D236" s="2"/>
      <c r="E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5">
      <c r="A237" s="2"/>
      <c r="B237" s="2"/>
      <c r="C237" s="2"/>
      <c r="D237" s="2"/>
      <c r="E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5">
      <c r="A238" s="2"/>
      <c r="B238" s="2"/>
      <c r="C238" s="2"/>
      <c r="D238" s="2"/>
      <c r="E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5">
      <c r="A239" s="2"/>
      <c r="B239" s="2"/>
      <c r="C239" s="2"/>
      <c r="D239" s="2"/>
      <c r="E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5">
      <c r="A240" s="2"/>
      <c r="B240" s="2"/>
      <c r="C240" s="2"/>
      <c r="D240" s="2"/>
      <c r="E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5">
      <c r="A241" s="2"/>
      <c r="B241" s="2"/>
      <c r="C241" s="2"/>
      <c r="D241" s="2"/>
      <c r="E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5">
      <c r="A242" s="2"/>
      <c r="B242" s="2"/>
      <c r="C242" s="2"/>
      <c r="D242" s="2"/>
      <c r="E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5">
      <c r="A243" s="2"/>
      <c r="B243" s="2"/>
      <c r="C243" s="2"/>
      <c r="D243" s="2"/>
      <c r="E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5">
      <c r="A244" s="2"/>
      <c r="B244" s="2"/>
      <c r="C244" s="2"/>
      <c r="D244" s="2"/>
      <c r="E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5">
      <c r="A245" s="2"/>
      <c r="B245" s="2"/>
      <c r="C245" s="2"/>
      <c r="D245" s="2"/>
      <c r="E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5">
      <c r="A246" s="2"/>
      <c r="B246" s="2"/>
      <c r="C246" s="2"/>
      <c r="D246" s="2"/>
      <c r="E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5">
      <c r="A247" s="2"/>
      <c r="B247" s="2"/>
      <c r="C247" s="2"/>
      <c r="D247" s="2"/>
      <c r="E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5">
      <c r="A248" s="2"/>
      <c r="B248" s="2"/>
      <c r="C248" s="2"/>
      <c r="D248" s="2"/>
      <c r="E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5">
      <c r="A249" s="2"/>
      <c r="B249" s="2"/>
      <c r="C249" s="2"/>
      <c r="D249" s="2"/>
      <c r="E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5">
      <c r="A250" s="2"/>
      <c r="B250" s="2"/>
      <c r="C250" s="2"/>
      <c r="D250" s="2"/>
      <c r="E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5">
      <c r="A251" s="2"/>
      <c r="B251" s="2"/>
      <c r="C251" s="2"/>
      <c r="D251" s="2"/>
      <c r="E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5">
      <c r="A252" s="2"/>
      <c r="B252" s="2"/>
      <c r="C252" s="2"/>
      <c r="D252" s="2"/>
      <c r="E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5">
      <c r="A253" s="2"/>
      <c r="B253" s="2"/>
      <c r="C253" s="2"/>
      <c r="D253" s="2"/>
      <c r="E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5">
      <c r="A254" s="2"/>
      <c r="B254" s="2"/>
      <c r="C254" s="2"/>
      <c r="D254" s="2"/>
      <c r="E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5">
      <c r="A255" s="2"/>
      <c r="B255" s="2"/>
      <c r="C255" s="2"/>
      <c r="D255" s="2"/>
      <c r="E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5">
      <c r="A256" s="2"/>
      <c r="B256" s="2"/>
      <c r="C256" s="2"/>
      <c r="D256" s="2"/>
      <c r="E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5">
      <c r="A257" s="2"/>
      <c r="B257" s="2"/>
      <c r="C257" s="2"/>
      <c r="D257" s="2"/>
      <c r="E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5">
      <c r="A258" s="2"/>
      <c r="B258" s="2"/>
      <c r="C258" s="2"/>
      <c r="D258" s="2"/>
      <c r="E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5">
      <c r="A259" s="2"/>
      <c r="B259" s="2"/>
      <c r="C259" s="2"/>
      <c r="D259" s="2"/>
      <c r="E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5">
      <c r="A260" s="2"/>
      <c r="B260" s="2"/>
      <c r="C260" s="2"/>
      <c r="D260" s="2"/>
      <c r="E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5">
      <c r="A261" s="2"/>
      <c r="B261" s="2"/>
      <c r="C261" s="2"/>
      <c r="D261" s="2"/>
      <c r="E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5">
      <c r="A262" s="2"/>
      <c r="B262" s="2"/>
      <c r="C262" s="2"/>
      <c r="D262" s="2"/>
      <c r="E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5">
      <c r="A263" s="2"/>
      <c r="B263" s="2"/>
      <c r="C263" s="2"/>
      <c r="D263" s="2"/>
      <c r="E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5">
      <c r="A264" s="2"/>
      <c r="B264" s="2"/>
      <c r="C264" s="2"/>
      <c r="D264" s="2"/>
      <c r="E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5">
      <c r="A265" s="2"/>
      <c r="B265" s="2"/>
      <c r="C265" s="2"/>
      <c r="D265" s="2"/>
      <c r="E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5">
      <c r="A266" s="2"/>
      <c r="B266" s="2"/>
      <c r="C266" s="2"/>
      <c r="D266" s="2"/>
      <c r="E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5">
      <c r="A267" s="2"/>
      <c r="B267" s="2"/>
      <c r="C267" s="2"/>
      <c r="D267" s="2"/>
      <c r="E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5">
      <c r="A268" s="2"/>
      <c r="B268" s="2"/>
      <c r="C268" s="2"/>
      <c r="D268" s="2"/>
      <c r="E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5">
      <c r="A269" s="2"/>
      <c r="B269" s="2"/>
      <c r="C269" s="2"/>
      <c r="D269" s="2"/>
      <c r="E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5">
      <c r="A270" s="2"/>
      <c r="B270" s="2"/>
      <c r="C270" s="2"/>
      <c r="D270" s="2"/>
      <c r="E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5">
      <c r="A271" s="2"/>
      <c r="B271" s="2"/>
      <c r="C271" s="2"/>
      <c r="D271" s="2"/>
      <c r="E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5">
      <c r="A272" s="2"/>
      <c r="B272" s="2"/>
      <c r="C272" s="2"/>
      <c r="D272" s="2"/>
      <c r="E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5">
      <c r="A273" s="2"/>
      <c r="B273" s="2"/>
      <c r="C273" s="2"/>
      <c r="D273" s="2"/>
      <c r="E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5">
      <c r="A274" s="2"/>
      <c r="B274" s="2"/>
      <c r="C274" s="2"/>
      <c r="D274" s="2"/>
      <c r="E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5">
      <c r="A275" s="2"/>
      <c r="B275" s="2"/>
      <c r="C275" s="2"/>
      <c r="D275" s="2"/>
      <c r="E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5">
      <c r="A276" s="2"/>
      <c r="B276" s="2"/>
      <c r="C276" s="2"/>
      <c r="D276" s="2"/>
      <c r="E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5">
      <c r="A277" s="2"/>
      <c r="B277" s="2"/>
      <c r="C277" s="2"/>
      <c r="D277" s="2"/>
      <c r="E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5">
      <c r="A278" s="2"/>
      <c r="B278" s="2"/>
      <c r="C278" s="2"/>
      <c r="D278" s="2"/>
      <c r="E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5">
      <c r="A279" s="2"/>
      <c r="B279" s="2"/>
      <c r="C279" s="2"/>
      <c r="D279" s="2"/>
      <c r="E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5">
      <c r="A280" s="2"/>
      <c r="B280" s="2"/>
      <c r="C280" s="2"/>
      <c r="D280" s="2"/>
      <c r="E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5">
      <c r="A281" s="2"/>
      <c r="B281" s="2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5">
      <c r="A282" s="2"/>
      <c r="B282" s="2"/>
      <c r="C282" s="2"/>
      <c r="D282" s="2"/>
      <c r="E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5">
      <c r="A283" s="2"/>
      <c r="B283" s="2"/>
      <c r="C283" s="2"/>
      <c r="D283" s="2"/>
      <c r="E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5">
      <c r="A284" s="2"/>
      <c r="B284" s="2"/>
      <c r="C284" s="2"/>
      <c r="D284" s="2"/>
      <c r="E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5">
      <c r="A285" s="2"/>
      <c r="B285" s="2"/>
      <c r="C285" s="2"/>
      <c r="D285" s="2"/>
      <c r="E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5">
      <c r="A286" s="2"/>
      <c r="B286" s="2"/>
      <c r="C286" s="2"/>
      <c r="D286" s="2"/>
      <c r="E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5">
      <c r="A287" s="2"/>
      <c r="B287" s="2"/>
      <c r="C287" s="2"/>
      <c r="D287" s="2"/>
      <c r="E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5">
      <c r="A288" s="2"/>
      <c r="B288" s="2"/>
      <c r="C288" s="2"/>
      <c r="D288" s="2"/>
      <c r="E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5">
      <c r="A289" s="2"/>
      <c r="B289" s="2"/>
      <c r="C289" s="2"/>
      <c r="D289" s="2"/>
      <c r="E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5">
      <c r="A290" s="2"/>
      <c r="B290" s="2"/>
      <c r="C290" s="2"/>
      <c r="D290" s="2"/>
      <c r="E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5">
      <c r="A291" s="2"/>
      <c r="B291" s="2"/>
      <c r="C291" s="2"/>
      <c r="D291" s="2"/>
      <c r="E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5">
      <c r="A292" s="2"/>
      <c r="B292" s="2"/>
      <c r="C292" s="2"/>
      <c r="D292" s="2"/>
      <c r="E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5">
      <c r="A293" s="2"/>
      <c r="B293" s="2"/>
      <c r="C293" s="2"/>
      <c r="D293" s="2"/>
      <c r="E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5">
      <c r="A294" s="2"/>
      <c r="B294" s="2"/>
      <c r="C294" s="2"/>
      <c r="D294" s="2"/>
      <c r="E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5">
      <c r="A295" s="2"/>
      <c r="B295" s="2"/>
      <c r="C295" s="2"/>
      <c r="D295" s="2"/>
      <c r="E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5">
      <c r="A296" s="2"/>
      <c r="B296" s="2"/>
      <c r="C296" s="2"/>
      <c r="D296" s="2"/>
      <c r="E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5">
      <c r="A297" s="2"/>
      <c r="B297" s="2"/>
      <c r="C297" s="2"/>
      <c r="D297" s="2"/>
      <c r="E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5">
      <c r="A298" s="2"/>
      <c r="B298" s="2"/>
      <c r="C298" s="2"/>
      <c r="D298" s="2"/>
      <c r="E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5">
      <c r="A299" s="2"/>
      <c r="B299" s="2"/>
      <c r="C299" s="2"/>
      <c r="D299" s="2"/>
      <c r="E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5">
      <c r="A300" s="2"/>
      <c r="B300" s="2"/>
      <c r="C300" s="2"/>
      <c r="D300" s="2"/>
      <c r="E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5">
      <c r="A301" s="2"/>
      <c r="B301" s="2"/>
      <c r="C301" s="2"/>
      <c r="D301" s="2"/>
      <c r="E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5">
      <c r="A302" s="2"/>
      <c r="B302" s="2"/>
      <c r="C302" s="2"/>
      <c r="D302" s="2"/>
      <c r="E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5">
      <c r="A303" s="2"/>
      <c r="B303" s="2"/>
      <c r="C303" s="2"/>
      <c r="D303" s="2"/>
      <c r="E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5">
      <c r="A304" s="2"/>
      <c r="B304" s="2"/>
      <c r="C304" s="2"/>
      <c r="D304" s="2"/>
      <c r="E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5">
      <c r="A305" s="2"/>
      <c r="B305" s="2"/>
      <c r="C305" s="2"/>
      <c r="D305" s="2"/>
      <c r="E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5">
      <c r="A306" s="2"/>
      <c r="B306" s="2"/>
      <c r="C306" s="2"/>
      <c r="D306" s="2"/>
      <c r="E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5">
      <c r="A307" s="2"/>
      <c r="B307" s="2"/>
      <c r="C307" s="2"/>
      <c r="D307" s="2"/>
      <c r="E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5">
      <c r="A308" s="2"/>
      <c r="B308" s="2"/>
      <c r="C308" s="2"/>
      <c r="D308" s="2"/>
      <c r="E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5">
      <c r="A309" s="2"/>
      <c r="B309" s="2"/>
      <c r="C309" s="2"/>
      <c r="D309" s="2"/>
      <c r="E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5">
      <c r="A310" s="2"/>
      <c r="B310" s="2"/>
      <c r="C310" s="2"/>
      <c r="D310" s="2"/>
      <c r="E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5">
      <c r="A311" s="2"/>
      <c r="B311" s="2"/>
      <c r="C311" s="2"/>
      <c r="D311" s="2"/>
      <c r="E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5">
      <c r="A312" s="2"/>
      <c r="B312" s="2"/>
      <c r="C312" s="2"/>
      <c r="D312" s="2"/>
      <c r="E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5">
      <c r="A313" s="2"/>
      <c r="B313" s="2"/>
      <c r="C313" s="2"/>
      <c r="D313" s="2"/>
      <c r="E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5">
      <c r="A314" s="2"/>
      <c r="B314" s="2"/>
      <c r="C314" s="2"/>
      <c r="D314" s="2"/>
      <c r="E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5">
      <c r="A315" s="2"/>
      <c r="B315" s="2"/>
      <c r="C315" s="2"/>
      <c r="D315" s="2"/>
      <c r="E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5">
      <c r="A316" s="2"/>
      <c r="B316" s="2"/>
      <c r="C316" s="2"/>
      <c r="D316" s="2"/>
      <c r="E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5">
      <c r="A317" s="2"/>
      <c r="B317" s="2"/>
      <c r="C317" s="2"/>
      <c r="D317" s="2"/>
      <c r="E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5">
      <c r="A318" s="2"/>
      <c r="B318" s="2"/>
      <c r="C318" s="2"/>
      <c r="D318" s="2"/>
      <c r="E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5">
      <c r="A319" s="2"/>
      <c r="B319" s="2"/>
      <c r="C319" s="2"/>
      <c r="D319" s="2"/>
      <c r="E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5">
      <c r="A320" s="2"/>
      <c r="B320" s="2"/>
      <c r="C320" s="2"/>
      <c r="D320" s="2"/>
      <c r="E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5">
      <c r="A321" s="2"/>
      <c r="B321" s="2"/>
      <c r="C321" s="2"/>
      <c r="D321" s="2"/>
      <c r="E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5">
      <c r="A322" s="2"/>
      <c r="B322" s="2"/>
      <c r="C322" s="2"/>
      <c r="D322" s="2"/>
      <c r="E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5">
      <c r="A323" s="2"/>
      <c r="B323" s="2"/>
      <c r="C323" s="2"/>
      <c r="D323" s="2"/>
      <c r="E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5">
      <c r="A324" s="2"/>
      <c r="B324" s="2"/>
      <c r="C324" s="2"/>
      <c r="D324" s="2"/>
      <c r="E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5">
      <c r="A325" s="2"/>
      <c r="B325" s="2"/>
      <c r="C325" s="2"/>
      <c r="D325" s="2"/>
      <c r="E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5">
      <c r="A326" s="2"/>
      <c r="B326" s="2"/>
      <c r="C326" s="2"/>
      <c r="D326" s="2"/>
      <c r="E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5">
      <c r="A327" s="2"/>
      <c r="B327" s="2"/>
      <c r="C327" s="2"/>
      <c r="D327" s="2"/>
      <c r="E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5">
      <c r="A328" s="2"/>
      <c r="B328" s="2"/>
      <c r="C328" s="2"/>
      <c r="D328" s="2"/>
      <c r="E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5">
      <c r="A329" s="2"/>
      <c r="B329" s="2"/>
      <c r="C329" s="2"/>
      <c r="D329" s="2"/>
      <c r="E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5">
      <c r="A330" s="2"/>
      <c r="B330" s="2"/>
      <c r="C330" s="2"/>
      <c r="D330" s="2"/>
      <c r="E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5">
      <c r="A331" s="2"/>
      <c r="B331" s="2"/>
      <c r="C331" s="2"/>
      <c r="D331" s="2"/>
      <c r="E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5">
      <c r="A332" s="2"/>
      <c r="B332" s="2"/>
      <c r="C332" s="2"/>
      <c r="D332" s="2"/>
      <c r="E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5">
      <c r="A333" s="2"/>
      <c r="B333" s="2"/>
      <c r="C333" s="2"/>
      <c r="D333" s="2"/>
      <c r="E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5">
      <c r="A334" s="2"/>
      <c r="B334" s="2"/>
      <c r="C334" s="2"/>
      <c r="D334" s="2"/>
      <c r="E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5">
      <c r="A335" s="2"/>
      <c r="B335" s="2"/>
      <c r="C335" s="2"/>
      <c r="D335" s="2"/>
      <c r="E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5">
      <c r="A336" s="2"/>
      <c r="B336" s="2"/>
      <c r="C336" s="2"/>
      <c r="D336" s="2"/>
      <c r="E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5">
      <c r="A337" s="2"/>
      <c r="B337" s="2"/>
      <c r="C337" s="2"/>
      <c r="D337" s="2"/>
      <c r="E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5">
      <c r="A338" s="2"/>
      <c r="B338" s="2"/>
      <c r="C338" s="2"/>
      <c r="D338" s="2"/>
      <c r="E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5">
      <c r="A339" s="2"/>
      <c r="B339" s="2"/>
      <c r="C339" s="2"/>
      <c r="D339" s="2"/>
      <c r="E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5">
      <c r="A340" s="2"/>
      <c r="B340" s="2"/>
      <c r="C340" s="2"/>
      <c r="D340" s="2"/>
      <c r="E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5">
      <c r="A341" s="2"/>
      <c r="B341" s="2"/>
      <c r="C341" s="2"/>
      <c r="D341" s="2"/>
      <c r="E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5">
      <c r="A342" s="2"/>
      <c r="B342" s="2"/>
      <c r="C342" s="2"/>
      <c r="D342" s="2"/>
      <c r="E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5">
      <c r="A343" s="2"/>
      <c r="B343" s="2"/>
      <c r="C343" s="2"/>
      <c r="D343" s="2"/>
      <c r="E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5">
      <c r="A344" s="2"/>
      <c r="B344" s="2"/>
      <c r="C344" s="2"/>
      <c r="D344" s="2"/>
      <c r="E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5">
      <c r="A345" s="2"/>
      <c r="B345" s="2"/>
      <c r="C345" s="2"/>
      <c r="D345" s="2"/>
      <c r="E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5">
      <c r="A346" s="2"/>
      <c r="B346" s="2"/>
      <c r="C346" s="2"/>
      <c r="D346" s="2"/>
      <c r="E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5">
      <c r="A347" s="2"/>
      <c r="B347" s="2"/>
      <c r="C347" s="2"/>
      <c r="D347" s="2"/>
      <c r="E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5">
      <c r="A348" s="2"/>
      <c r="B348" s="2"/>
      <c r="C348" s="2"/>
      <c r="D348" s="2"/>
      <c r="E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5">
      <c r="A349" s="2"/>
      <c r="B349" s="2"/>
      <c r="C349" s="2"/>
      <c r="D349" s="2"/>
      <c r="E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5">
      <c r="A350" s="2"/>
      <c r="B350" s="2"/>
      <c r="C350" s="2"/>
      <c r="D350" s="2"/>
      <c r="E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5">
      <c r="A351" s="2"/>
      <c r="B351" s="2"/>
      <c r="C351" s="2"/>
      <c r="D351" s="2"/>
      <c r="E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5">
      <c r="A352" s="2"/>
      <c r="B352" s="2"/>
      <c r="C352" s="2"/>
      <c r="D352" s="2"/>
      <c r="E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5">
      <c r="A353" s="2"/>
      <c r="B353" s="2"/>
      <c r="C353" s="2"/>
      <c r="D353" s="2"/>
      <c r="E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5">
      <c r="A354" s="2"/>
      <c r="B354" s="2"/>
      <c r="C354" s="2"/>
      <c r="D354" s="2"/>
      <c r="E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5">
      <c r="A355" s="2"/>
      <c r="B355" s="2"/>
      <c r="C355" s="2"/>
      <c r="D355" s="2"/>
      <c r="E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5">
      <c r="A356" s="2"/>
      <c r="B356" s="2"/>
      <c r="C356" s="2"/>
      <c r="D356" s="2"/>
      <c r="E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5">
      <c r="A357" s="2"/>
      <c r="B357" s="2"/>
      <c r="C357" s="2"/>
      <c r="D357" s="2"/>
      <c r="E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5">
      <c r="A358" s="2"/>
      <c r="B358" s="2"/>
      <c r="C358" s="2"/>
      <c r="D358" s="2"/>
      <c r="E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5">
      <c r="A359" s="2"/>
      <c r="B359" s="2"/>
      <c r="C359" s="2"/>
      <c r="D359" s="2"/>
      <c r="E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5">
      <c r="A360" s="2"/>
      <c r="B360" s="2"/>
      <c r="C360" s="2"/>
      <c r="D360" s="2"/>
      <c r="E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5">
      <c r="A361" s="2"/>
      <c r="B361" s="2"/>
      <c r="C361" s="2"/>
      <c r="D361" s="2"/>
      <c r="E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5">
      <c r="A362" s="2"/>
      <c r="B362" s="2"/>
      <c r="C362" s="2"/>
      <c r="D362" s="2"/>
      <c r="E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5">
      <c r="A363" s="2"/>
      <c r="B363" s="2"/>
      <c r="C363" s="2"/>
      <c r="D363" s="2"/>
      <c r="E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5">
      <c r="A364" s="2"/>
      <c r="B364" s="2"/>
      <c r="C364" s="2"/>
      <c r="D364" s="2"/>
      <c r="E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5">
      <c r="A365" s="2"/>
      <c r="B365" s="2"/>
      <c r="C365" s="2"/>
      <c r="D365" s="2"/>
      <c r="E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5">
      <c r="A366" s="2"/>
      <c r="B366" s="2"/>
      <c r="C366" s="2"/>
      <c r="D366" s="2"/>
      <c r="E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5">
      <c r="A367" s="2"/>
      <c r="B367" s="2"/>
      <c r="C367" s="2"/>
      <c r="D367" s="2"/>
      <c r="E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5">
      <c r="A368" s="2"/>
      <c r="B368" s="2"/>
      <c r="C368" s="2"/>
      <c r="D368" s="2"/>
      <c r="E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5">
      <c r="A369" s="2"/>
      <c r="B369" s="2"/>
      <c r="C369" s="2"/>
      <c r="D369" s="2"/>
      <c r="E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5">
      <c r="A370" s="2"/>
      <c r="B370" s="2"/>
      <c r="C370" s="2"/>
      <c r="D370" s="2"/>
      <c r="E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5">
      <c r="A371" s="2"/>
      <c r="B371" s="2"/>
      <c r="C371" s="2"/>
      <c r="D371" s="2"/>
      <c r="E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5">
      <c r="A372" s="2"/>
      <c r="B372" s="2"/>
      <c r="C372" s="2"/>
      <c r="D372" s="2"/>
      <c r="E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5">
      <c r="A373" s="2"/>
      <c r="B373" s="2"/>
      <c r="C373" s="2"/>
      <c r="D373" s="2"/>
      <c r="E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5">
      <c r="A374" s="2"/>
      <c r="B374" s="2"/>
      <c r="C374" s="2"/>
      <c r="D374" s="2"/>
      <c r="E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5">
      <c r="A375" s="2"/>
      <c r="B375" s="2"/>
      <c r="C375" s="2"/>
      <c r="D375" s="2"/>
      <c r="E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5">
      <c r="A376" s="2"/>
      <c r="B376" s="2"/>
      <c r="C376" s="2"/>
      <c r="D376" s="2"/>
      <c r="E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5">
      <c r="A377" s="2"/>
      <c r="B377" s="2"/>
      <c r="C377" s="2"/>
      <c r="D377" s="2"/>
      <c r="E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5">
      <c r="A378" s="2"/>
      <c r="B378" s="2"/>
      <c r="C378" s="2"/>
      <c r="D378" s="2"/>
      <c r="E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5">
      <c r="A379" s="2"/>
      <c r="B379" s="2"/>
      <c r="C379" s="2"/>
      <c r="D379" s="2"/>
      <c r="E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5">
      <c r="A380" s="2"/>
      <c r="B380" s="2"/>
      <c r="C380" s="2"/>
      <c r="D380" s="2"/>
      <c r="E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5">
      <c r="A381" s="2"/>
      <c r="B381" s="2"/>
      <c r="C381" s="2"/>
      <c r="D381" s="2"/>
      <c r="E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5">
      <c r="A382" s="2"/>
      <c r="B382" s="2"/>
      <c r="C382" s="2"/>
      <c r="D382" s="2"/>
      <c r="E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5">
      <c r="A383" s="2"/>
      <c r="B383" s="2"/>
      <c r="C383" s="2"/>
      <c r="D383" s="2"/>
      <c r="E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5">
      <c r="A384" s="2"/>
      <c r="B384" s="2"/>
      <c r="C384" s="2"/>
      <c r="D384" s="2"/>
      <c r="E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5">
      <c r="A385" s="2"/>
      <c r="B385" s="2"/>
      <c r="C385" s="2"/>
      <c r="D385" s="2"/>
      <c r="E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5">
      <c r="A386" s="2"/>
      <c r="B386" s="2"/>
      <c r="C386" s="2"/>
      <c r="D386" s="2"/>
      <c r="E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5">
      <c r="A387" s="2"/>
      <c r="B387" s="2"/>
      <c r="C387" s="2"/>
      <c r="D387" s="2"/>
      <c r="E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5">
      <c r="A388" s="2"/>
      <c r="B388" s="2"/>
      <c r="C388" s="2"/>
      <c r="D388" s="2"/>
      <c r="E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5">
      <c r="A389" s="2"/>
      <c r="B389" s="2"/>
      <c r="C389" s="2"/>
      <c r="D389" s="2"/>
      <c r="E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5">
      <c r="A390" s="2"/>
      <c r="B390" s="2"/>
      <c r="C390" s="2"/>
      <c r="D390" s="2"/>
      <c r="E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5">
      <c r="A391" s="2"/>
      <c r="B391" s="2"/>
      <c r="C391" s="2"/>
      <c r="D391" s="2"/>
      <c r="E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5">
      <c r="A392" s="2"/>
      <c r="B392" s="2"/>
      <c r="C392" s="2"/>
      <c r="D392" s="2"/>
      <c r="E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5">
      <c r="A393" s="2"/>
      <c r="B393" s="2"/>
      <c r="C393" s="2"/>
      <c r="D393" s="2"/>
      <c r="E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5">
      <c r="A394" s="2"/>
      <c r="B394" s="2"/>
      <c r="C394" s="2"/>
      <c r="D394" s="2"/>
      <c r="E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5">
      <c r="A395" s="2"/>
      <c r="B395" s="2"/>
      <c r="C395" s="2"/>
      <c r="D395" s="2"/>
      <c r="E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5">
      <c r="A396" s="2"/>
      <c r="B396" s="2"/>
      <c r="C396" s="2"/>
      <c r="D396" s="2"/>
      <c r="E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5">
      <c r="A397" s="2"/>
      <c r="B397" s="2"/>
      <c r="C397" s="2"/>
      <c r="D397" s="2"/>
      <c r="E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5">
      <c r="A398" s="2"/>
      <c r="B398" s="2"/>
      <c r="C398" s="2"/>
      <c r="D398" s="2"/>
      <c r="E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5">
      <c r="A399" s="2"/>
      <c r="B399" s="2"/>
      <c r="C399" s="2"/>
      <c r="D399" s="2"/>
      <c r="E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5">
      <c r="A400" s="2"/>
      <c r="B400" s="2"/>
      <c r="C400" s="2"/>
      <c r="D400" s="2"/>
      <c r="E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5">
      <c r="A401" s="2"/>
      <c r="B401" s="2"/>
      <c r="C401" s="2"/>
      <c r="D401" s="2"/>
      <c r="E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5">
      <c r="A402" s="2"/>
      <c r="B402" s="2"/>
      <c r="C402" s="2"/>
      <c r="D402" s="2"/>
      <c r="E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5">
      <c r="A403" s="2"/>
      <c r="B403" s="2"/>
      <c r="C403" s="2"/>
      <c r="D403" s="2"/>
      <c r="E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5">
      <c r="A404" s="2"/>
      <c r="B404" s="2"/>
      <c r="C404" s="2"/>
      <c r="D404" s="2"/>
      <c r="E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5">
      <c r="A405" s="2"/>
      <c r="B405" s="2"/>
      <c r="C405" s="2"/>
      <c r="D405" s="2"/>
      <c r="E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5">
      <c r="A406" s="2"/>
      <c r="B406" s="2"/>
      <c r="C406" s="2"/>
      <c r="D406" s="2"/>
      <c r="E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5">
      <c r="A407" s="2"/>
      <c r="B407" s="2"/>
      <c r="C407" s="2"/>
      <c r="D407" s="2"/>
      <c r="E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5">
      <c r="A408" s="2"/>
      <c r="B408" s="2"/>
      <c r="C408" s="2"/>
      <c r="D408" s="2"/>
      <c r="E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5">
      <c r="A409" s="2"/>
      <c r="B409" s="2"/>
      <c r="C409" s="2"/>
      <c r="D409" s="2"/>
      <c r="E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5">
      <c r="A410" s="2"/>
      <c r="B410" s="2"/>
      <c r="C410" s="2"/>
      <c r="D410" s="2"/>
      <c r="E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5">
      <c r="A411" s="2"/>
      <c r="B411" s="2"/>
      <c r="C411" s="2"/>
      <c r="D411" s="2"/>
      <c r="E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5">
      <c r="A412" s="2"/>
      <c r="B412" s="2"/>
      <c r="C412" s="2"/>
      <c r="D412" s="2"/>
      <c r="E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5">
      <c r="A413" s="2"/>
      <c r="B413" s="2"/>
      <c r="C413" s="2"/>
      <c r="D413" s="2"/>
      <c r="E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5">
      <c r="A414" s="2"/>
      <c r="B414" s="2"/>
      <c r="C414" s="2"/>
      <c r="D414" s="2"/>
      <c r="E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5">
      <c r="A415" s="2"/>
      <c r="B415" s="2"/>
      <c r="C415" s="2"/>
      <c r="D415" s="2"/>
      <c r="E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5">
      <c r="A416" s="2"/>
      <c r="B416" s="2"/>
      <c r="C416" s="2"/>
      <c r="D416" s="2"/>
      <c r="E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5">
      <c r="A417" s="2"/>
      <c r="B417" s="2"/>
      <c r="C417" s="2"/>
      <c r="D417" s="2"/>
      <c r="E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5">
      <c r="A418" s="2"/>
      <c r="B418" s="2"/>
      <c r="C418" s="2"/>
      <c r="D418" s="2"/>
      <c r="E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5">
      <c r="A419" s="2"/>
      <c r="B419" s="2"/>
      <c r="C419" s="2"/>
      <c r="D419" s="2"/>
      <c r="E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5">
      <c r="A420" s="2"/>
      <c r="B420" s="2"/>
      <c r="C420" s="2"/>
      <c r="D420" s="2"/>
      <c r="E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5">
      <c r="A421" s="2"/>
      <c r="B421" s="2"/>
      <c r="C421" s="2"/>
      <c r="D421" s="2"/>
      <c r="E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5">
      <c r="A422" s="2"/>
      <c r="B422" s="2"/>
      <c r="C422" s="2"/>
      <c r="D422" s="2"/>
      <c r="E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5">
      <c r="A423" s="2"/>
      <c r="B423" s="2"/>
      <c r="C423" s="2"/>
      <c r="D423" s="2"/>
      <c r="E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5">
      <c r="A424" s="2"/>
      <c r="B424" s="2"/>
      <c r="C424" s="2"/>
      <c r="D424" s="2"/>
      <c r="E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5">
      <c r="A425" s="2"/>
      <c r="B425" s="2"/>
      <c r="C425" s="2"/>
      <c r="D425" s="2"/>
      <c r="E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5">
      <c r="A426" s="2"/>
      <c r="B426" s="2"/>
      <c r="C426" s="2"/>
      <c r="D426" s="2"/>
      <c r="E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5">
      <c r="A427" s="2"/>
      <c r="B427" s="2"/>
      <c r="C427" s="2"/>
      <c r="D427" s="2"/>
      <c r="E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5">
      <c r="A428" s="2"/>
      <c r="B428" s="2"/>
      <c r="C428" s="2"/>
      <c r="D428" s="2"/>
      <c r="E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5">
      <c r="A429" s="2"/>
      <c r="B429" s="2"/>
      <c r="C429" s="2"/>
      <c r="D429" s="2"/>
      <c r="E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5">
      <c r="A430" s="2"/>
      <c r="B430" s="2"/>
      <c r="C430" s="2"/>
      <c r="D430" s="2"/>
      <c r="E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5">
      <c r="A431" s="2"/>
      <c r="B431" s="2"/>
      <c r="C431" s="2"/>
      <c r="D431" s="2"/>
      <c r="E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5">
      <c r="A432" s="2"/>
      <c r="B432" s="2"/>
      <c r="C432" s="2"/>
      <c r="D432" s="2"/>
      <c r="E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5">
      <c r="A433" s="2"/>
      <c r="B433" s="2"/>
      <c r="C433" s="2"/>
      <c r="D433" s="2"/>
      <c r="E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5">
      <c r="A434" s="2"/>
      <c r="B434" s="2"/>
      <c r="C434" s="2"/>
      <c r="D434" s="2"/>
      <c r="E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5">
      <c r="A435" s="2"/>
      <c r="B435" s="2"/>
      <c r="C435" s="2"/>
      <c r="D435" s="2"/>
      <c r="E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5">
      <c r="A436" s="2"/>
      <c r="B436" s="2"/>
      <c r="C436" s="2"/>
      <c r="D436" s="2"/>
      <c r="E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5">
      <c r="A437" s="2"/>
      <c r="B437" s="2"/>
      <c r="C437" s="2"/>
      <c r="D437" s="2"/>
      <c r="E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5">
      <c r="A438" s="2"/>
      <c r="B438" s="2"/>
      <c r="C438" s="2"/>
      <c r="D438" s="2"/>
      <c r="E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5">
      <c r="A439" s="2"/>
      <c r="B439" s="2"/>
      <c r="C439" s="2"/>
      <c r="D439" s="2"/>
      <c r="E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5">
      <c r="A440" s="2"/>
      <c r="B440" s="2"/>
      <c r="C440" s="2"/>
      <c r="D440" s="2"/>
      <c r="E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5">
      <c r="A441" s="2"/>
      <c r="B441" s="2"/>
      <c r="C441" s="2"/>
      <c r="D441" s="2"/>
      <c r="E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5">
      <c r="A442" s="2"/>
      <c r="B442" s="2"/>
      <c r="C442" s="2"/>
      <c r="D442" s="2"/>
      <c r="E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5">
      <c r="A443" s="2"/>
      <c r="B443" s="2"/>
      <c r="C443" s="2"/>
      <c r="D443" s="2"/>
      <c r="E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5">
      <c r="A444" s="2"/>
      <c r="B444" s="2"/>
      <c r="C444" s="2"/>
      <c r="D444" s="2"/>
      <c r="E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5">
      <c r="A445" s="2"/>
      <c r="B445" s="2"/>
      <c r="C445" s="2"/>
      <c r="D445" s="2"/>
      <c r="E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5">
      <c r="A446" s="2"/>
      <c r="B446" s="2"/>
      <c r="C446" s="2"/>
      <c r="D446" s="2"/>
      <c r="E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5">
      <c r="A447" s="2"/>
      <c r="B447" s="2"/>
      <c r="C447" s="2"/>
      <c r="D447" s="2"/>
      <c r="E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5">
      <c r="A448" s="2"/>
      <c r="B448" s="2"/>
      <c r="C448" s="2"/>
      <c r="D448" s="2"/>
      <c r="E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5">
      <c r="A449" s="2"/>
      <c r="B449" s="2"/>
      <c r="C449" s="2"/>
      <c r="D449" s="2"/>
      <c r="E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5">
      <c r="A450" s="2"/>
      <c r="B450" s="2"/>
      <c r="C450" s="2"/>
      <c r="D450" s="2"/>
      <c r="E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5">
      <c r="A451" s="2"/>
      <c r="B451" s="2"/>
      <c r="C451" s="2"/>
      <c r="D451" s="2"/>
      <c r="E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5">
      <c r="A452" s="2"/>
      <c r="B452" s="2"/>
      <c r="C452" s="2"/>
      <c r="D452" s="2"/>
      <c r="E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5">
      <c r="A453" s="2"/>
      <c r="B453" s="2"/>
      <c r="C453" s="2"/>
      <c r="D453" s="2"/>
      <c r="E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5">
      <c r="A454" s="2"/>
      <c r="B454" s="2"/>
      <c r="C454" s="2"/>
      <c r="D454" s="2"/>
      <c r="E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5">
      <c r="A455" s="2"/>
      <c r="B455" s="2"/>
      <c r="C455" s="2"/>
      <c r="D455" s="2"/>
      <c r="E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5">
      <c r="A456" s="2"/>
      <c r="B456" s="2"/>
      <c r="C456" s="2"/>
      <c r="D456" s="2"/>
      <c r="E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5">
      <c r="A457" s="2"/>
      <c r="B457" s="2"/>
      <c r="C457" s="2"/>
      <c r="D457" s="2"/>
      <c r="E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5">
      <c r="A458" s="2"/>
      <c r="B458" s="2"/>
      <c r="C458" s="2"/>
      <c r="D458" s="2"/>
      <c r="E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5">
      <c r="A459" s="2"/>
      <c r="B459" s="2"/>
      <c r="C459" s="2"/>
      <c r="D459" s="2"/>
      <c r="E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5">
      <c r="A460" s="2"/>
      <c r="B460" s="2"/>
      <c r="C460" s="2"/>
      <c r="D460" s="2"/>
      <c r="E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5">
      <c r="A461" s="2"/>
      <c r="B461" s="2"/>
      <c r="C461" s="2"/>
      <c r="D461" s="2"/>
      <c r="E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5">
      <c r="A462" s="2"/>
      <c r="B462" s="2"/>
      <c r="C462" s="2"/>
      <c r="D462" s="2"/>
      <c r="E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5">
      <c r="A463" s="2"/>
      <c r="B463" s="2"/>
      <c r="C463" s="2"/>
      <c r="D463" s="2"/>
      <c r="E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5">
      <c r="A464" s="2"/>
      <c r="B464" s="2"/>
      <c r="C464" s="2"/>
      <c r="D464" s="2"/>
      <c r="E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5">
      <c r="A465" s="2"/>
      <c r="B465" s="2"/>
      <c r="C465" s="2"/>
      <c r="D465" s="2"/>
      <c r="E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5">
      <c r="A466" s="2"/>
      <c r="B466" s="2"/>
      <c r="C466" s="2"/>
      <c r="D466" s="2"/>
      <c r="E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5">
      <c r="A467" s="2"/>
      <c r="B467" s="2"/>
      <c r="C467" s="2"/>
      <c r="D467" s="2"/>
      <c r="E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5">
      <c r="A468" s="2"/>
      <c r="B468" s="2"/>
      <c r="C468" s="2"/>
      <c r="D468" s="2"/>
      <c r="E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5">
      <c r="A469" s="2"/>
      <c r="B469" s="2"/>
      <c r="C469" s="2"/>
      <c r="D469" s="2"/>
      <c r="E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5">
      <c r="A470" s="2"/>
      <c r="B470" s="2"/>
      <c r="C470" s="2"/>
      <c r="D470" s="2"/>
      <c r="E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5">
      <c r="A471" s="2"/>
      <c r="B471" s="2"/>
      <c r="C471" s="2"/>
      <c r="D471" s="2"/>
      <c r="E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5">
      <c r="A472" s="2"/>
      <c r="B472" s="2"/>
      <c r="C472" s="2"/>
      <c r="D472" s="2"/>
      <c r="E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5">
      <c r="A473" s="2"/>
      <c r="B473" s="2"/>
      <c r="C473" s="2"/>
      <c r="D473" s="2"/>
      <c r="E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5">
      <c r="A474" s="2"/>
      <c r="B474" s="2"/>
      <c r="C474" s="2"/>
      <c r="D474" s="2"/>
      <c r="E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5">
      <c r="A475" s="2"/>
      <c r="B475" s="2"/>
      <c r="C475" s="2"/>
      <c r="D475" s="2"/>
      <c r="E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5">
      <c r="A476" s="2"/>
      <c r="B476" s="2"/>
      <c r="C476" s="2"/>
      <c r="D476" s="2"/>
      <c r="E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5">
      <c r="A477" s="2"/>
      <c r="B477" s="2"/>
      <c r="C477" s="2"/>
      <c r="D477" s="2"/>
      <c r="E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5">
      <c r="A478" s="2"/>
      <c r="B478" s="2"/>
      <c r="C478" s="2"/>
      <c r="D478" s="2"/>
      <c r="E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5">
      <c r="A479" s="2"/>
      <c r="B479" s="2"/>
      <c r="C479" s="2"/>
      <c r="D479" s="2"/>
      <c r="E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5">
      <c r="A480" s="2"/>
      <c r="B480" s="2"/>
      <c r="C480" s="2"/>
      <c r="D480" s="2"/>
      <c r="E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5">
      <c r="A481" s="2"/>
      <c r="B481" s="2"/>
      <c r="C481" s="2"/>
      <c r="D481" s="2"/>
      <c r="E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5">
      <c r="A482" s="2"/>
      <c r="B482" s="2"/>
      <c r="C482" s="2"/>
      <c r="D482" s="2"/>
      <c r="E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5">
      <c r="A483" s="2"/>
      <c r="B483" s="2"/>
      <c r="C483" s="2"/>
      <c r="D483" s="2"/>
      <c r="E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5">
      <c r="A484" s="2"/>
      <c r="B484" s="2"/>
      <c r="C484" s="2"/>
      <c r="D484" s="2"/>
      <c r="E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5">
      <c r="A485" s="2"/>
      <c r="B485" s="2"/>
      <c r="C485" s="2"/>
      <c r="D485" s="2"/>
      <c r="E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5">
      <c r="A486" s="2"/>
      <c r="B486" s="2"/>
      <c r="C486" s="2"/>
      <c r="D486" s="2"/>
      <c r="E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5">
      <c r="A487" s="2"/>
      <c r="B487" s="2"/>
      <c r="C487" s="2"/>
      <c r="D487" s="2"/>
      <c r="E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5">
      <c r="A488" s="2"/>
      <c r="B488" s="2"/>
      <c r="C488" s="2"/>
      <c r="D488" s="2"/>
      <c r="E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5">
      <c r="A489" s="2"/>
      <c r="B489" s="2"/>
      <c r="C489" s="2"/>
      <c r="D489" s="2"/>
      <c r="E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5">
      <c r="A490" s="2"/>
      <c r="B490" s="2"/>
      <c r="C490" s="2"/>
      <c r="D490" s="2"/>
      <c r="E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5">
      <c r="A491" s="2"/>
      <c r="B491" s="2"/>
      <c r="C491" s="2"/>
      <c r="D491" s="2"/>
      <c r="E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5">
      <c r="A492" s="2"/>
      <c r="B492" s="2"/>
      <c r="C492" s="2"/>
      <c r="D492" s="2"/>
      <c r="E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5">
      <c r="A493" s="2"/>
      <c r="B493" s="2"/>
      <c r="C493" s="2"/>
      <c r="D493" s="2"/>
      <c r="E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5">
      <c r="A494" s="2"/>
      <c r="B494" s="2"/>
      <c r="C494" s="2"/>
      <c r="D494" s="2"/>
      <c r="E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5">
      <c r="A495" s="2"/>
      <c r="B495" s="2"/>
      <c r="C495" s="2"/>
      <c r="D495" s="2"/>
      <c r="E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5">
      <c r="A496" s="2"/>
      <c r="B496" s="2"/>
      <c r="C496" s="2"/>
      <c r="D496" s="2"/>
      <c r="E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5">
      <c r="A497" s="2"/>
      <c r="B497" s="2"/>
      <c r="C497" s="2"/>
      <c r="D497" s="2"/>
      <c r="E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5">
      <c r="A498" s="2"/>
      <c r="B498" s="2"/>
      <c r="C498" s="2"/>
      <c r="D498" s="2"/>
      <c r="E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5">
      <c r="A499" s="2"/>
      <c r="B499" s="2"/>
      <c r="C499" s="2"/>
      <c r="D499" s="2"/>
      <c r="E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5">
      <c r="A500" s="2"/>
      <c r="B500" s="2"/>
      <c r="C500" s="2"/>
      <c r="D500" s="2"/>
      <c r="E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5">
      <c r="A501" s="2"/>
      <c r="B501" s="2"/>
      <c r="C501" s="2"/>
      <c r="D501" s="2"/>
      <c r="E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5">
      <c r="A502" s="2"/>
      <c r="B502" s="2"/>
      <c r="C502" s="2"/>
      <c r="D502" s="2"/>
      <c r="E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5">
      <c r="A503" s="2"/>
      <c r="B503" s="2"/>
      <c r="C503" s="2"/>
      <c r="D503" s="2"/>
      <c r="E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5">
      <c r="A504" s="2"/>
      <c r="B504" s="2"/>
      <c r="C504" s="2"/>
      <c r="D504" s="2"/>
      <c r="E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5">
      <c r="A505" s="2"/>
      <c r="B505" s="2"/>
      <c r="C505" s="2"/>
      <c r="D505" s="2"/>
      <c r="E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5">
      <c r="A506" s="2"/>
      <c r="B506" s="2"/>
      <c r="C506" s="2"/>
      <c r="D506" s="2"/>
      <c r="E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5">
      <c r="A507" s="2"/>
      <c r="B507" s="2"/>
      <c r="C507" s="2"/>
      <c r="D507" s="2"/>
      <c r="E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5">
      <c r="A508" s="2"/>
      <c r="B508" s="2"/>
      <c r="C508" s="2"/>
      <c r="D508" s="2"/>
      <c r="E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5">
      <c r="A509" s="2"/>
      <c r="B509" s="2"/>
      <c r="C509" s="2"/>
      <c r="D509" s="2"/>
      <c r="E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5">
      <c r="A510" s="2"/>
      <c r="B510" s="2"/>
      <c r="C510" s="2"/>
      <c r="D510" s="2"/>
      <c r="E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5">
      <c r="A511" s="2"/>
      <c r="B511" s="2"/>
      <c r="C511" s="2"/>
      <c r="D511" s="2"/>
      <c r="E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5">
      <c r="A512" s="2"/>
      <c r="B512" s="2"/>
      <c r="C512" s="2"/>
      <c r="D512" s="2"/>
      <c r="E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5">
      <c r="A513" s="2"/>
      <c r="B513" s="2"/>
      <c r="C513" s="2"/>
      <c r="D513" s="2"/>
      <c r="E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5">
      <c r="A514" s="2"/>
      <c r="B514" s="2"/>
      <c r="C514" s="2"/>
      <c r="D514" s="2"/>
      <c r="E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5">
      <c r="A515" s="2"/>
      <c r="B515" s="2"/>
      <c r="C515" s="2"/>
      <c r="D515" s="2"/>
      <c r="E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5">
      <c r="A516" s="2"/>
      <c r="B516" s="2"/>
      <c r="C516" s="2"/>
      <c r="D516" s="2"/>
      <c r="E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5">
      <c r="A517" s="2"/>
      <c r="B517" s="2"/>
      <c r="C517" s="2"/>
      <c r="D517" s="2"/>
      <c r="E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5">
      <c r="A518" s="2"/>
      <c r="B518" s="2"/>
      <c r="C518" s="2"/>
      <c r="D518" s="2"/>
      <c r="E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5">
      <c r="A519" s="2"/>
      <c r="B519" s="2"/>
      <c r="C519" s="2"/>
      <c r="D519" s="2"/>
      <c r="E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5">
      <c r="A520" s="2"/>
      <c r="B520" s="2"/>
      <c r="C520" s="2"/>
      <c r="D520" s="2"/>
      <c r="E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5">
      <c r="A521" s="2"/>
      <c r="B521" s="2"/>
      <c r="C521" s="2"/>
      <c r="D521" s="2"/>
      <c r="E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5">
      <c r="A522" s="2"/>
      <c r="B522" s="2"/>
      <c r="C522" s="2"/>
      <c r="D522" s="2"/>
      <c r="E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5">
      <c r="A523" s="2"/>
      <c r="B523" s="2"/>
      <c r="C523" s="2"/>
      <c r="D523" s="2"/>
      <c r="E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5">
      <c r="A524" s="2"/>
      <c r="B524" s="2"/>
      <c r="C524" s="2"/>
      <c r="D524" s="2"/>
      <c r="E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5">
      <c r="A525" s="2"/>
      <c r="B525" s="2"/>
      <c r="C525" s="2"/>
      <c r="D525" s="2"/>
      <c r="E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5">
      <c r="A526" s="2"/>
      <c r="B526" s="2"/>
      <c r="C526" s="2"/>
      <c r="D526" s="2"/>
      <c r="E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5">
      <c r="A527" s="2"/>
      <c r="B527" s="2"/>
      <c r="C527" s="2"/>
      <c r="D527" s="2"/>
      <c r="E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5">
      <c r="A528" s="2"/>
      <c r="B528" s="2"/>
      <c r="C528" s="2"/>
      <c r="D528" s="2"/>
      <c r="E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5">
      <c r="A529" s="2"/>
      <c r="B529" s="2"/>
      <c r="C529" s="2"/>
      <c r="D529" s="2"/>
      <c r="E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5">
      <c r="A530" s="2"/>
      <c r="B530" s="2"/>
      <c r="C530" s="2"/>
      <c r="D530" s="2"/>
      <c r="E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5">
      <c r="A531" s="2"/>
      <c r="B531" s="2"/>
      <c r="C531" s="2"/>
      <c r="D531" s="2"/>
      <c r="E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5">
      <c r="A532" s="2"/>
      <c r="B532" s="2"/>
      <c r="C532" s="2"/>
      <c r="D532" s="2"/>
      <c r="E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5">
      <c r="A533" s="2"/>
      <c r="B533" s="2"/>
      <c r="C533" s="2"/>
      <c r="D533" s="2"/>
      <c r="E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5">
      <c r="A534" s="2"/>
      <c r="B534" s="2"/>
      <c r="C534" s="2"/>
      <c r="D534" s="2"/>
      <c r="E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5">
      <c r="A535" s="2"/>
      <c r="B535" s="2"/>
      <c r="C535" s="2"/>
      <c r="D535" s="2"/>
      <c r="E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5">
      <c r="A536" s="2"/>
      <c r="B536" s="2"/>
      <c r="C536" s="2"/>
      <c r="D536" s="2"/>
      <c r="E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5">
      <c r="A537" s="2"/>
      <c r="B537" s="2"/>
      <c r="C537" s="2"/>
      <c r="D537" s="2"/>
      <c r="E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5">
      <c r="A538" s="2"/>
      <c r="B538" s="2"/>
      <c r="C538" s="2"/>
      <c r="D538" s="2"/>
      <c r="E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5">
      <c r="A539" s="2"/>
      <c r="B539" s="2"/>
      <c r="C539" s="2"/>
      <c r="D539" s="2"/>
      <c r="E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5">
      <c r="A540" s="2"/>
      <c r="B540" s="2"/>
      <c r="C540" s="2"/>
      <c r="D540" s="2"/>
      <c r="E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5">
      <c r="A541" s="2"/>
      <c r="B541" s="2"/>
      <c r="C541" s="2"/>
      <c r="D541" s="2"/>
      <c r="E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5">
      <c r="A542" s="2"/>
      <c r="B542" s="2"/>
      <c r="C542" s="2"/>
      <c r="D542" s="2"/>
      <c r="E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5">
      <c r="A543" s="2"/>
      <c r="B543" s="2"/>
      <c r="C543" s="2"/>
      <c r="D543" s="2"/>
      <c r="E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5">
      <c r="A544" s="2"/>
      <c r="B544" s="2"/>
      <c r="C544" s="2"/>
      <c r="D544" s="2"/>
      <c r="E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5">
      <c r="A545" s="2"/>
      <c r="B545" s="2"/>
      <c r="C545" s="2"/>
      <c r="D545" s="2"/>
      <c r="E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5">
      <c r="A546" s="2"/>
      <c r="B546" s="2"/>
      <c r="C546" s="2"/>
      <c r="D546" s="2"/>
      <c r="E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5">
      <c r="A547" s="2"/>
      <c r="B547" s="2"/>
      <c r="C547" s="2"/>
      <c r="D547" s="2"/>
      <c r="E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5">
      <c r="A548" s="2"/>
      <c r="B548" s="2"/>
      <c r="C548" s="2"/>
      <c r="D548" s="2"/>
      <c r="E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5">
      <c r="A549" s="2"/>
      <c r="B549" s="2"/>
      <c r="C549" s="2"/>
      <c r="D549" s="2"/>
      <c r="E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5">
      <c r="A550" s="2"/>
      <c r="B550" s="2"/>
      <c r="C550" s="2"/>
      <c r="D550" s="2"/>
      <c r="E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5">
      <c r="A551" s="2"/>
      <c r="B551" s="2"/>
      <c r="C551" s="2"/>
      <c r="D551" s="2"/>
      <c r="E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5">
      <c r="A552" s="2"/>
      <c r="B552" s="2"/>
      <c r="C552" s="2"/>
      <c r="D552" s="2"/>
      <c r="E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5">
      <c r="A553" s="2"/>
      <c r="B553" s="2"/>
      <c r="C553" s="2"/>
      <c r="D553" s="2"/>
      <c r="E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5">
      <c r="A554" s="2"/>
      <c r="B554" s="2"/>
      <c r="C554" s="2"/>
      <c r="D554" s="2"/>
      <c r="E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5">
      <c r="A555" s="2"/>
      <c r="B555" s="2"/>
      <c r="C555" s="2"/>
      <c r="D555" s="2"/>
      <c r="E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5">
      <c r="A556" s="2"/>
      <c r="B556" s="2"/>
      <c r="C556" s="2"/>
      <c r="D556" s="2"/>
      <c r="E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5">
      <c r="A557" s="2"/>
      <c r="B557" s="2"/>
      <c r="C557" s="2"/>
      <c r="D557" s="2"/>
      <c r="E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5">
      <c r="A558" s="2"/>
      <c r="B558" s="2"/>
      <c r="C558" s="2"/>
      <c r="D558" s="2"/>
      <c r="E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5">
      <c r="A559" s="2"/>
      <c r="B559" s="2"/>
      <c r="C559" s="2"/>
      <c r="D559" s="2"/>
      <c r="E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5">
      <c r="A560" s="2"/>
      <c r="B560" s="2"/>
      <c r="C560" s="2"/>
      <c r="D560" s="2"/>
      <c r="E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5">
      <c r="A561" s="2"/>
      <c r="B561" s="2"/>
      <c r="C561" s="2"/>
      <c r="D561" s="2"/>
      <c r="E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5">
      <c r="A562" s="2"/>
      <c r="B562" s="2"/>
      <c r="C562" s="2"/>
      <c r="D562" s="2"/>
      <c r="E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5">
      <c r="A563" s="2"/>
      <c r="B563" s="2"/>
      <c r="C563" s="2"/>
      <c r="D563" s="2"/>
      <c r="E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5">
      <c r="A564" s="2"/>
      <c r="B564" s="2"/>
      <c r="C564" s="2"/>
      <c r="D564" s="2"/>
      <c r="E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5">
      <c r="A565" s="2"/>
      <c r="B565" s="2"/>
      <c r="C565" s="2"/>
      <c r="D565" s="2"/>
      <c r="E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5">
      <c r="A566" s="2"/>
      <c r="B566" s="2"/>
      <c r="C566" s="2"/>
      <c r="D566" s="2"/>
      <c r="E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5">
      <c r="A567" s="2"/>
      <c r="B567" s="2"/>
      <c r="C567" s="2"/>
      <c r="D567" s="2"/>
      <c r="E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5">
      <c r="A568" s="2"/>
      <c r="B568" s="2"/>
      <c r="C568" s="2"/>
      <c r="D568" s="2"/>
      <c r="E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5">
      <c r="A569" s="2"/>
      <c r="B569" s="2"/>
      <c r="C569" s="2"/>
      <c r="D569" s="2"/>
      <c r="E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5">
      <c r="A570" s="2"/>
      <c r="B570" s="2"/>
      <c r="C570" s="2"/>
      <c r="D570" s="2"/>
      <c r="E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5">
      <c r="A571" s="2"/>
      <c r="B571" s="2"/>
      <c r="C571" s="2"/>
      <c r="D571" s="2"/>
      <c r="E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5">
      <c r="A572" s="2"/>
      <c r="B572" s="2"/>
      <c r="C572" s="2"/>
      <c r="D572" s="2"/>
      <c r="E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5">
      <c r="A573" s="2"/>
      <c r="B573" s="2"/>
      <c r="C573" s="2"/>
      <c r="D573" s="2"/>
      <c r="E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5">
      <c r="A574" s="2"/>
      <c r="B574" s="2"/>
      <c r="C574" s="2"/>
      <c r="D574" s="2"/>
      <c r="E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5">
      <c r="A575" s="2"/>
      <c r="B575" s="2"/>
      <c r="C575" s="2"/>
      <c r="D575" s="2"/>
      <c r="E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5">
      <c r="A576" s="2"/>
      <c r="B576" s="2"/>
      <c r="C576" s="2"/>
      <c r="D576" s="2"/>
      <c r="E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5">
      <c r="A577" s="2"/>
      <c r="B577" s="2"/>
      <c r="C577" s="2"/>
      <c r="D577" s="2"/>
      <c r="E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5">
      <c r="A578" s="2"/>
      <c r="B578" s="2"/>
      <c r="C578" s="2"/>
      <c r="D578" s="2"/>
      <c r="E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5">
      <c r="A579" s="2"/>
      <c r="B579" s="2"/>
      <c r="C579" s="2"/>
      <c r="D579" s="2"/>
      <c r="E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5">
      <c r="A580" s="2"/>
      <c r="B580" s="2"/>
      <c r="C580" s="2"/>
      <c r="D580" s="2"/>
      <c r="E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5">
      <c r="A581" s="2"/>
      <c r="B581" s="2"/>
      <c r="C581" s="2"/>
      <c r="D581" s="2"/>
      <c r="E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5">
      <c r="A582" s="2"/>
      <c r="B582" s="2"/>
      <c r="C582" s="2"/>
      <c r="D582" s="2"/>
      <c r="E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5">
      <c r="A583" s="2"/>
      <c r="B583" s="2"/>
      <c r="C583" s="2"/>
      <c r="D583" s="2"/>
      <c r="E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5">
      <c r="A584" s="2"/>
      <c r="B584" s="2"/>
      <c r="C584" s="2"/>
      <c r="D584" s="2"/>
      <c r="E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5">
      <c r="A585" s="2"/>
      <c r="B585" s="2"/>
      <c r="C585" s="2"/>
      <c r="D585" s="2"/>
      <c r="E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5">
      <c r="A586" s="2"/>
      <c r="B586" s="2"/>
      <c r="C586" s="2"/>
      <c r="D586" s="2"/>
      <c r="E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5">
      <c r="A587" s="2"/>
      <c r="B587" s="2"/>
      <c r="C587" s="2"/>
      <c r="D587" s="2"/>
      <c r="E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5">
      <c r="A588" s="2"/>
      <c r="B588" s="2"/>
      <c r="C588" s="2"/>
      <c r="D588" s="2"/>
      <c r="E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5">
      <c r="A589" s="2"/>
      <c r="B589" s="2"/>
      <c r="C589" s="2"/>
      <c r="D589" s="2"/>
      <c r="E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5">
      <c r="A590" s="2"/>
      <c r="B590" s="2"/>
      <c r="C590" s="2"/>
      <c r="D590" s="2"/>
      <c r="E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5">
      <c r="A591" s="2"/>
      <c r="B591" s="2"/>
      <c r="C591" s="2"/>
      <c r="D591" s="2"/>
      <c r="E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5">
      <c r="A592" s="2"/>
      <c r="B592" s="2"/>
      <c r="C592" s="2"/>
      <c r="D592" s="2"/>
      <c r="E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5">
      <c r="A593" s="2"/>
      <c r="B593" s="2"/>
      <c r="C593" s="2"/>
      <c r="D593" s="2"/>
      <c r="E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5">
      <c r="A594" s="2"/>
      <c r="B594" s="2"/>
      <c r="C594" s="2"/>
      <c r="D594" s="2"/>
      <c r="E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5">
      <c r="A595" s="2"/>
      <c r="B595" s="2"/>
      <c r="C595" s="2"/>
      <c r="D595" s="2"/>
      <c r="E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5">
      <c r="A596" s="2"/>
      <c r="B596" s="2"/>
      <c r="C596" s="2"/>
      <c r="D596" s="2"/>
      <c r="E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5">
      <c r="A597" s="2"/>
      <c r="B597" s="2"/>
      <c r="C597" s="2"/>
      <c r="D597" s="2"/>
      <c r="E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5">
      <c r="A598" s="2"/>
      <c r="B598" s="2"/>
      <c r="C598" s="2"/>
      <c r="D598" s="2"/>
      <c r="E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5">
      <c r="A599" s="2"/>
      <c r="B599" s="2"/>
      <c r="C599" s="2"/>
      <c r="D599" s="2"/>
      <c r="E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5">
      <c r="A600" s="2"/>
      <c r="B600" s="2"/>
      <c r="C600" s="2"/>
      <c r="D600" s="2"/>
      <c r="E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5">
      <c r="A601" s="2"/>
      <c r="B601" s="2"/>
      <c r="C601" s="2"/>
      <c r="D601" s="2"/>
      <c r="E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5">
      <c r="A602" s="2"/>
      <c r="B602" s="2"/>
      <c r="C602" s="2"/>
      <c r="D602" s="2"/>
      <c r="E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5">
      <c r="A603" s="2"/>
      <c r="B603" s="2"/>
      <c r="C603" s="2"/>
      <c r="D603" s="2"/>
      <c r="E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5">
      <c r="A604" s="2"/>
      <c r="B604" s="2"/>
      <c r="C604" s="2"/>
      <c r="D604" s="2"/>
      <c r="E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5">
      <c r="A605" s="2"/>
      <c r="B605" s="2"/>
      <c r="C605" s="2"/>
      <c r="D605" s="2"/>
      <c r="E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5">
      <c r="A606" s="2"/>
      <c r="B606" s="2"/>
      <c r="C606" s="2"/>
      <c r="D606" s="2"/>
      <c r="E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5">
      <c r="A607" s="2"/>
      <c r="B607" s="2"/>
      <c r="C607" s="2"/>
      <c r="D607" s="2"/>
      <c r="E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5">
      <c r="A608" s="2"/>
      <c r="B608" s="2"/>
      <c r="C608" s="2"/>
      <c r="D608" s="2"/>
      <c r="E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5">
      <c r="A609" s="2"/>
      <c r="B609" s="2"/>
      <c r="C609" s="2"/>
      <c r="D609" s="2"/>
      <c r="E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5">
      <c r="A610" s="2"/>
      <c r="B610" s="2"/>
      <c r="C610" s="2"/>
      <c r="D610" s="2"/>
      <c r="E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5">
      <c r="A611" s="2"/>
      <c r="B611" s="2"/>
      <c r="C611" s="2"/>
      <c r="D611" s="2"/>
      <c r="E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5">
      <c r="A612" s="2"/>
      <c r="B612" s="2"/>
      <c r="C612" s="2"/>
      <c r="D612" s="2"/>
      <c r="E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5">
      <c r="A613" s="2"/>
      <c r="B613" s="2"/>
      <c r="C613" s="2"/>
      <c r="D613" s="2"/>
      <c r="E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5">
      <c r="A614" s="2"/>
      <c r="B614" s="2"/>
      <c r="C614" s="2"/>
      <c r="D614" s="2"/>
      <c r="E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5">
      <c r="A615" s="2"/>
      <c r="B615" s="2"/>
      <c r="C615" s="2"/>
      <c r="D615" s="2"/>
      <c r="E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5">
      <c r="A616" s="2"/>
      <c r="B616" s="2"/>
      <c r="C616" s="2"/>
      <c r="D616" s="2"/>
      <c r="E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5">
      <c r="A617" s="2"/>
      <c r="B617" s="2"/>
      <c r="C617" s="2"/>
      <c r="D617" s="2"/>
      <c r="E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5">
      <c r="A618" s="2"/>
      <c r="B618" s="2"/>
      <c r="C618" s="2"/>
      <c r="D618" s="2"/>
      <c r="E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5">
      <c r="A619" s="2"/>
      <c r="B619" s="2"/>
      <c r="C619" s="2"/>
      <c r="D619" s="2"/>
      <c r="E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5">
      <c r="A620" s="2"/>
      <c r="B620" s="2"/>
      <c r="C620" s="2"/>
      <c r="D620" s="2"/>
      <c r="E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5">
      <c r="A621" s="2"/>
      <c r="B621" s="2"/>
      <c r="C621" s="2"/>
      <c r="D621" s="2"/>
      <c r="E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5">
      <c r="A622" s="2"/>
      <c r="B622" s="2"/>
      <c r="C622" s="2"/>
      <c r="D622" s="2"/>
      <c r="E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5">
      <c r="A623" s="2"/>
      <c r="B623" s="2"/>
      <c r="C623" s="2"/>
      <c r="D623" s="2"/>
      <c r="E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5">
      <c r="A624" s="2"/>
      <c r="B624" s="2"/>
      <c r="C624" s="2"/>
      <c r="D624" s="2"/>
      <c r="E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5">
      <c r="A625" s="2"/>
      <c r="B625" s="2"/>
      <c r="C625" s="2"/>
      <c r="D625" s="2"/>
      <c r="E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5">
      <c r="A626" s="2"/>
      <c r="B626" s="2"/>
      <c r="C626" s="2"/>
      <c r="D626" s="2"/>
      <c r="E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5">
      <c r="A627" s="2"/>
      <c r="B627" s="2"/>
      <c r="C627" s="2"/>
      <c r="D627" s="2"/>
      <c r="E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5">
      <c r="A628" s="2"/>
      <c r="B628" s="2"/>
      <c r="C628" s="2"/>
      <c r="D628" s="2"/>
      <c r="E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5">
      <c r="A629" s="2"/>
      <c r="B629" s="2"/>
      <c r="C629" s="2"/>
      <c r="D629" s="2"/>
      <c r="E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5">
      <c r="A630" s="2"/>
      <c r="B630" s="2"/>
      <c r="C630" s="2"/>
      <c r="D630" s="2"/>
      <c r="E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5">
      <c r="A631" s="2"/>
      <c r="B631" s="2"/>
      <c r="C631" s="2"/>
      <c r="D631" s="2"/>
      <c r="E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5">
      <c r="A632" s="2"/>
      <c r="B632" s="2"/>
      <c r="C632" s="2"/>
      <c r="D632" s="2"/>
      <c r="E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5">
      <c r="A633" s="2"/>
      <c r="B633" s="2"/>
      <c r="C633" s="2"/>
      <c r="D633" s="2"/>
      <c r="E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5">
      <c r="A634" s="2"/>
      <c r="B634" s="2"/>
      <c r="C634" s="2"/>
      <c r="D634" s="2"/>
      <c r="E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5">
      <c r="A635" s="2"/>
      <c r="B635" s="2"/>
      <c r="C635" s="2"/>
      <c r="D635" s="2"/>
      <c r="E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5">
      <c r="A636" s="2"/>
      <c r="B636" s="2"/>
      <c r="C636" s="2"/>
      <c r="D636" s="2"/>
      <c r="E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5">
      <c r="A637" s="2"/>
      <c r="B637" s="2"/>
      <c r="C637" s="2"/>
      <c r="D637" s="2"/>
      <c r="E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5">
      <c r="A638" s="2"/>
      <c r="B638" s="2"/>
      <c r="C638" s="2"/>
      <c r="D638" s="2"/>
      <c r="E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5">
      <c r="A639" s="2"/>
      <c r="B639" s="2"/>
      <c r="C639" s="2"/>
      <c r="D639" s="2"/>
      <c r="E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5">
      <c r="A640" s="2"/>
      <c r="B640" s="2"/>
      <c r="C640" s="2"/>
      <c r="D640" s="2"/>
      <c r="E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5">
      <c r="A641" s="2"/>
      <c r="B641" s="2"/>
      <c r="C641" s="2"/>
      <c r="D641" s="2"/>
      <c r="E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5">
      <c r="A642" s="2"/>
      <c r="B642" s="2"/>
      <c r="C642" s="2"/>
      <c r="D642" s="2"/>
      <c r="E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5">
      <c r="A643" s="2"/>
      <c r="B643" s="2"/>
      <c r="C643" s="2"/>
      <c r="D643" s="2"/>
      <c r="E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5">
      <c r="A644" s="2"/>
      <c r="B644" s="2"/>
      <c r="C644" s="2"/>
      <c r="D644" s="2"/>
      <c r="E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5">
      <c r="A645" s="2"/>
      <c r="B645" s="2"/>
      <c r="C645" s="2"/>
      <c r="D645" s="2"/>
      <c r="E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5">
      <c r="A646" s="2"/>
      <c r="B646" s="2"/>
      <c r="C646" s="2"/>
      <c r="D646" s="2"/>
      <c r="E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5">
      <c r="A647" s="2"/>
      <c r="B647" s="2"/>
      <c r="C647" s="2"/>
      <c r="D647" s="2"/>
      <c r="E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5">
      <c r="A648" s="2"/>
      <c r="B648" s="2"/>
      <c r="C648" s="2"/>
      <c r="D648" s="2"/>
      <c r="E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5">
      <c r="A649" s="2"/>
      <c r="B649" s="2"/>
      <c r="C649" s="2"/>
      <c r="D649" s="2"/>
      <c r="E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5">
      <c r="A650" s="2"/>
      <c r="B650" s="2"/>
      <c r="C650" s="2"/>
      <c r="D650" s="2"/>
      <c r="E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5">
      <c r="A651" s="2"/>
      <c r="B651" s="2"/>
      <c r="C651" s="2"/>
      <c r="D651" s="2"/>
      <c r="E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5">
      <c r="A652" s="2"/>
      <c r="B652" s="2"/>
      <c r="C652" s="2"/>
      <c r="D652" s="2"/>
      <c r="E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5">
      <c r="A653" s="2"/>
      <c r="B653" s="2"/>
      <c r="C653" s="2"/>
      <c r="D653" s="2"/>
      <c r="E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5">
      <c r="A654" s="2"/>
      <c r="B654" s="2"/>
      <c r="C654" s="2"/>
      <c r="D654" s="2"/>
      <c r="E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5">
      <c r="A655" s="2"/>
      <c r="B655" s="2"/>
      <c r="C655" s="2"/>
      <c r="D655" s="2"/>
      <c r="E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5">
      <c r="A656" s="2"/>
      <c r="B656" s="2"/>
      <c r="C656" s="2"/>
      <c r="D656" s="2"/>
      <c r="E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5">
      <c r="A657" s="2"/>
      <c r="B657" s="2"/>
      <c r="C657" s="2"/>
      <c r="D657" s="2"/>
      <c r="E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5">
      <c r="A658" s="2"/>
      <c r="B658" s="2"/>
      <c r="C658" s="2"/>
      <c r="D658" s="2"/>
      <c r="E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5">
      <c r="A659" s="2"/>
      <c r="B659" s="2"/>
      <c r="C659" s="2"/>
      <c r="D659" s="2"/>
      <c r="E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5">
      <c r="A660" s="2"/>
      <c r="B660" s="2"/>
      <c r="C660" s="2"/>
      <c r="D660" s="2"/>
      <c r="E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5">
      <c r="A661" s="2"/>
      <c r="B661" s="2"/>
      <c r="C661" s="2"/>
      <c r="D661" s="2"/>
      <c r="E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5">
      <c r="A662" s="2"/>
      <c r="B662" s="2"/>
      <c r="C662" s="2"/>
      <c r="D662" s="2"/>
      <c r="E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5">
      <c r="A663" s="2"/>
      <c r="B663" s="2"/>
      <c r="C663" s="2"/>
      <c r="D663" s="2"/>
      <c r="E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5">
      <c r="A664" s="2"/>
      <c r="B664" s="2"/>
      <c r="C664" s="2"/>
      <c r="D664" s="2"/>
      <c r="E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5">
      <c r="A665" s="2"/>
      <c r="B665" s="2"/>
      <c r="C665" s="2"/>
      <c r="D665" s="2"/>
      <c r="E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5">
      <c r="A666" s="2"/>
      <c r="B666" s="2"/>
      <c r="C666" s="2"/>
      <c r="D666" s="2"/>
      <c r="E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5">
      <c r="A667" s="2"/>
      <c r="B667" s="2"/>
      <c r="C667" s="2"/>
      <c r="D667" s="2"/>
      <c r="E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5">
      <c r="A668" s="2"/>
      <c r="B668" s="2"/>
      <c r="C668" s="2"/>
      <c r="D668" s="2"/>
      <c r="E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5">
      <c r="A669" s="2"/>
      <c r="B669" s="2"/>
      <c r="C669" s="2"/>
      <c r="D669" s="2"/>
      <c r="E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5">
      <c r="A670" s="2"/>
      <c r="B670" s="2"/>
      <c r="C670" s="2"/>
      <c r="D670" s="2"/>
      <c r="E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5">
      <c r="A671" s="2"/>
      <c r="B671" s="2"/>
      <c r="C671" s="2"/>
      <c r="D671" s="2"/>
      <c r="E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5">
      <c r="A672" s="2"/>
      <c r="B672" s="2"/>
      <c r="C672" s="2"/>
      <c r="D672" s="2"/>
      <c r="E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5">
      <c r="A673" s="2"/>
      <c r="B673" s="2"/>
      <c r="C673" s="2"/>
      <c r="D673" s="2"/>
      <c r="E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5">
      <c r="A674" s="2"/>
      <c r="B674" s="2"/>
      <c r="C674" s="2"/>
      <c r="D674" s="2"/>
      <c r="E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5">
      <c r="A675" s="2"/>
      <c r="B675" s="2"/>
      <c r="C675" s="2"/>
      <c r="D675" s="2"/>
      <c r="E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5">
      <c r="A676" s="2"/>
      <c r="B676" s="2"/>
      <c r="C676" s="2"/>
      <c r="D676" s="2"/>
      <c r="E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5">
      <c r="A677" s="2"/>
      <c r="B677" s="2"/>
      <c r="C677" s="2"/>
      <c r="D677" s="2"/>
      <c r="E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5">
      <c r="A678" s="2"/>
      <c r="B678" s="2"/>
      <c r="C678" s="2"/>
      <c r="D678" s="2"/>
      <c r="E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5">
      <c r="A679" s="2"/>
      <c r="B679" s="2"/>
      <c r="C679" s="2"/>
      <c r="D679" s="2"/>
      <c r="E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5">
      <c r="A680" s="2"/>
      <c r="B680" s="2"/>
      <c r="C680" s="2"/>
      <c r="D680" s="2"/>
      <c r="E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5">
      <c r="A681" s="2"/>
      <c r="B681" s="2"/>
      <c r="C681" s="2"/>
      <c r="D681" s="2"/>
      <c r="E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5">
      <c r="A682" s="2"/>
      <c r="B682" s="2"/>
      <c r="C682" s="2"/>
      <c r="D682" s="2"/>
      <c r="E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5">
      <c r="A683" s="2"/>
      <c r="B683" s="2"/>
      <c r="C683" s="2"/>
      <c r="D683" s="2"/>
      <c r="E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5">
      <c r="A684" s="2"/>
      <c r="B684" s="2"/>
      <c r="C684" s="2"/>
      <c r="D684" s="2"/>
      <c r="E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5">
      <c r="A685" s="2"/>
      <c r="B685" s="2"/>
      <c r="C685" s="2"/>
      <c r="D685" s="2"/>
      <c r="E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5">
      <c r="A686" s="2"/>
      <c r="B686" s="2"/>
      <c r="C686" s="2"/>
      <c r="D686" s="2"/>
      <c r="E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5">
      <c r="A687" s="2"/>
      <c r="B687" s="2"/>
      <c r="C687" s="2"/>
      <c r="D687" s="2"/>
      <c r="E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5">
      <c r="A688" s="2"/>
      <c r="B688" s="2"/>
      <c r="C688" s="2"/>
      <c r="D688" s="2"/>
      <c r="E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5">
      <c r="A689" s="2"/>
      <c r="B689" s="2"/>
      <c r="C689" s="2"/>
      <c r="D689" s="2"/>
      <c r="E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5">
      <c r="A690" s="2"/>
      <c r="B690" s="2"/>
      <c r="C690" s="2"/>
      <c r="D690" s="2"/>
      <c r="E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5">
      <c r="A691" s="2"/>
      <c r="B691" s="2"/>
      <c r="C691" s="2"/>
      <c r="D691" s="2"/>
      <c r="E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5">
      <c r="A692" s="2"/>
      <c r="B692" s="2"/>
      <c r="C692" s="2"/>
      <c r="D692" s="2"/>
      <c r="E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5">
      <c r="A693" s="2"/>
      <c r="B693" s="2"/>
      <c r="C693" s="2"/>
      <c r="D693" s="2"/>
      <c r="E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5">
      <c r="A694" s="2"/>
      <c r="B694" s="2"/>
      <c r="C694" s="2"/>
      <c r="D694" s="2"/>
      <c r="E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5">
      <c r="A695" s="2"/>
      <c r="B695" s="2"/>
      <c r="C695" s="2"/>
      <c r="D695" s="2"/>
      <c r="E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5">
      <c r="A696" s="2"/>
      <c r="B696" s="2"/>
      <c r="C696" s="2"/>
      <c r="D696" s="2"/>
      <c r="E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5">
      <c r="A697" s="2"/>
      <c r="B697" s="2"/>
      <c r="C697" s="2"/>
      <c r="D697" s="2"/>
      <c r="E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5">
      <c r="A698" s="2"/>
      <c r="B698" s="2"/>
      <c r="C698" s="2"/>
      <c r="D698" s="2"/>
      <c r="E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5">
      <c r="A699" s="2"/>
      <c r="B699" s="2"/>
      <c r="C699" s="2"/>
      <c r="D699" s="2"/>
      <c r="E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5">
      <c r="A700" s="2"/>
      <c r="B700" s="2"/>
      <c r="C700" s="2"/>
      <c r="D700" s="2"/>
      <c r="E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5">
      <c r="A701" s="2"/>
      <c r="B701" s="2"/>
      <c r="C701" s="2"/>
      <c r="D701" s="2"/>
      <c r="E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5">
      <c r="A702" s="2"/>
      <c r="B702" s="2"/>
      <c r="C702" s="2"/>
      <c r="D702" s="2"/>
      <c r="E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5">
      <c r="A703" s="2"/>
      <c r="B703" s="2"/>
      <c r="C703" s="2"/>
      <c r="D703" s="2"/>
      <c r="E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5">
      <c r="A704" s="2"/>
      <c r="B704" s="2"/>
      <c r="C704" s="2"/>
      <c r="D704" s="2"/>
      <c r="E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5">
      <c r="A705" s="2"/>
      <c r="B705" s="2"/>
      <c r="C705" s="2"/>
      <c r="D705" s="2"/>
      <c r="E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5">
      <c r="A706" s="2"/>
      <c r="B706" s="2"/>
      <c r="C706" s="2"/>
      <c r="D706" s="2"/>
      <c r="E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5">
      <c r="A707" s="2"/>
      <c r="B707" s="2"/>
      <c r="C707" s="2"/>
      <c r="D707" s="2"/>
      <c r="E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5">
      <c r="A708" s="2"/>
      <c r="B708" s="2"/>
      <c r="C708" s="2"/>
      <c r="D708" s="2"/>
      <c r="E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5">
      <c r="A709" s="2"/>
      <c r="B709" s="2"/>
      <c r="C709" s="2"/>
      <c r="D709" s="2"/>
      <c r="E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5">
      <c r="A710" s="2"/>
      <c r="B710" s="2"/>
      <c r="C710" s="2"/>
      <c r="D710" s="2"/>
      <c r="E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5">
      <c r="A711" s="2"/>
      <c r="B711" s="2"/>
      <c r="C711" s="2"/>
      <c r="D711" s="2"/>
      <c r="E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5">
      <c r="A712" s="2"/>
      <c r="B712" s="2"/>
      <c r="C712" s="2"/>
      <c r="D712" s="2"/>
      <c r="E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5">
      <c r="A713" s="2"/>
      <c r="B713" s="2"/>
      <c r="C713" s="2"/>
      <c r="D713" s="2"/>
      <c r="E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5">
      <c r="A714" s="2"/>
      <c r="B714" s="2"/>
      <c r="C714" s="2"/>
      <c r="D714" s="2"/>
      <c r="E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5">
      <c r="A715" s="2"/>
      <c r="B715" s="2"/>
      <c r="C715" s="2"/>
      <c r="D715" s="2"/>
      <c r="E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5">
      <c r="A716" s="2"/>
      <c r="B716" s="2"/>
      <c r="C716" s="2"/>
      <c r="D716" s="2"/>
      <c r="E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5">
      <c r="A717" s="2"/>
      <c r="B717" s="2"/>
      <c r="C717" s="2"/>
      <c r="D717" s="2"/>
      <c r="E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5">
      <c r="A718" s="2"/>
      <c r="B718" s="2"/>
      <c r="C718" s="2"/>
      <c r="D718" s="2"/>
      <c r="E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5">
      <c r="A719" s="2"/>
      <c r="B719" s="2"/>
      <c r="C719" s="2"/>
      <c r="D719" s="2"/>
      <c r="E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5">
      <c r="A720" s="2"/>
      <c r="B720" s="2"/>
      <c r="C720" s="2"/>
      <c r="D720" s="2"/>
      <c r="E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5">
      <c r="A721" s="2"/>
      <c r="B721" s="2"/>
      <c r="C721" s="2"/>
      <c r="D721" s="2"/>
      <c r="E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5">
      <c r="A722" s="2"/>
      <c r="B722" s="2"/>
      <c r="C722" s="2"/>
      <c r="D722" s="2"/>
      <c r="E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5">
      <c r="A723" s="2"/>
      <c r="B723" s="2"/>
      <c r="C723" s="2"/>
      <c r="D723" s="2"/>
      <c r="E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5">
      <c r="A724" s="2"/>
      <c r="B724" s="2"/>
      <c r="C724" s="2"/>
      <c r="D724" s="2"/>
      <c r="E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5">
      <c r="A725" s="2"/>
      <c r="B725" s="2"/>
      <c r="C725" s="2"/>
      <c r="D725" s="2"/>
      <c r="E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5">
      <c r="A726" s="2"/>
      <c r="B726" s="2"/>
      <c r="C726" s="2"/>
      <c r="D726" s="2"/>
      <c r="E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5">
      <c r="A727" s="2"/>
      <c r="B727" s="2"/>
      <c r="C727" s="2"/>
      <c r="D727" s="2"/>
      <c r="E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5">
      <c r="A728" s="2"/>
      <c r="B728" s="2"/>
      <c r="C728" s="2"/>
      <c r="D728" s="2"/>
      <c r="E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5">
      <c r="A729" s="2"/>
      <c r="B729" s="2"/>
      <c r="C729" s="2"/>
      <c r="D729" s="2"/>
      <c r="E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5">
      <c r="A730" s="2"/>
      <c r="B730" s="2"/>
      <c r="C730" s="2"/>
      <c r="D730" s="2"/>
      <c r="E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5">
      <c r="A731" s="2"/>
      <c r="B731" s="2"/>
      <c r="C731" s="2"/>
      <c r="D731" s="2"/>
      <c r="E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5">
      <c r="A732" s="2"/>
      <c r="B732" s="2"/>
      <c r="C732" s="2"/>
      <c r="D732" s="2"/>
      <c r="E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5">
      <c r="A733" s="2"/>
      <c r="B733" s="2"/>
      <c r="C733" s="2"/>
      <c r="D733" s="2"/>
      <c r="E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5">
      <c r="A734" s="2"/>
      <c r="B734" s="2"/>
      <c r="C734" s="2"/>
      <c r="D734" s="2"/>
      <c r="E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5">
      <c r="A735" s="2"/>
      <c r="B735" s="2"/>
      <c r="C735" s="2"/>
      <c r="D735" s="2"/>
      <c r="E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5">
      <c r="A736" s="2"/>
      <c r="B736" s="2"/>
      <c r="C736" s="2"/>
      <c r="D736" s="2"/>
      <c r="E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5">
      <c r="A737" s="2"/>
      <c r="B737" s="2"/>
      <c r="C737" s="2"/>
      <c r="D737" s="2"/>
      <c r="E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5">
      <c r="A738" s="2"/>
      <c r="B738" s="2"/>
      <c r="C738" s="2"/>
      <c r="D738" s="2"/>
      <c r="E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5">
      <c r="A739" s="2"/>
      <c r="B739" s="2"/>
      <c r="C739" s="2"/>
      <c r="D739" s="2"/>
      <c r="E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5">
      <c r="A740" s="2"/>
      <c r="B740" s="2"/>
      <c r="C740" s="2"/>
      <c r="D740" s="2"/>
      <c r="E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5">
      <c r="A741" s="2"/>
      <c r="B741" s="2"/>
      <c r="C741" s="2"/>
      <c r="D741" s="2"/>
      <c r="E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5">
      <c r="A742" s="2"/>
      <c r="B742" s="2"/>
      <c r="C742" s="2"/>
      <c r="D742" s="2"/>
      <c r="E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5">
      <c r="A743" s="2"/>
      <c r="B743" s="2"/>
      <c r="C743" s="2"/>
      <c r="D743" s="2"/>
      <c r="E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5">
      <c r="A744" s="2"/>
      <c r="B744" s="2"/>
      <c r="C744" s="2"/>
      <c r="D744" s="2"/>
      <c r="E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5">
      <c r="A745" s="2"/>
      <c r="B745" s="2"/>
      <c r="C745" s="2"/>
      <c r="D745" s="2"/>
      <c r="E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5">
      <c r="A746" s="2"/>
      <c r="B746" s="2"/>
      <c r="C746" s="2"/>
      <c r="D746" s="2"/>
      <c r="E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5">
      <c r="A747" s="2"/>
      <c r="B747" s="2"/>
      <c r="C747" s="2"/>
      <c r="D747" s="2"/>
      <c r="E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5">
      <c r="A748" s="2"/>
      <c r="B748" s="2"/>
      <c r="C748" s="2"/>
      <c r="D748" s="2"/>
      <c r="E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5">
      <c r="A749" s="2"/>
      <c r="B749" s="2"/>
      <c r="C749" s="2"/>
      <c r="D749" s="2"/>
      <c r="E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5">
      <c r="A750" s="2"/>
      <c r="B750" s="2"/>
      <c r="C750" s="2"/>
      <c r="D750" s="2"/>
      <c r="E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5">
      <c r="A751" s="2"/>
      <c r="B751" s="2"/>
      <c r="C751" s="2"/>
      <c r="D751" s="2"/>
      <c r="E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5">
      <c r="A752" s="2"/>
      <c r="B752" s="2"/>
      <c r="C752" s="2"/>
      <c r="D752" s="2"/>
      <c r="E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5">
      <c r="A753" s="2"/>
      <c r="B753" s="2"/>
      <c r="C753" s="2"/>
      <c r="D753" s="2"/>
      <c r="E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5">
      <c r="A754" s="2"/>
      <c r="B754" s="2"/>
      <c r="C754" s="2"/>
      <c r="D754" s="2"/>
      <c r="E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5">
      <c r="A755" s="2"/>
      <c r="B755" s="2"/>
      <c r="C755" s="2"/>
      <c r="D755" s="2"/>
      <c r="E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5">
      <c r="A756" s="2"/>
      <c r="B756" s="2"/>
      <c r="C756" s="2"/>
      <c r="D756" s="2"/>
      <c r="E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5">
      <c r="A757" s="2"/>
      <c r="B757" s="2"/>
      <c r="C757" s="2"/>
      <c r="D757" s="2"/>
      <c r="E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5">
      <c r="A758" s="2"/>
      <c r="B758" s="2"/>
      <c r="C758" s="2"/>
      <c r="D758" s="2"/>
      <c r="E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5">
      <c r="A759" s="2"/>
      <c r="B759" s="2"/>
      <c r="C759" s="2"/>
      <c r="D759" s="2"/>
      <c r="E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5">
      <c r="A760" s="2"/>
      <c r="B760" s="2"/>
      <c r="C760" s="2"/>
      <c r="D760" s="2"/>
      <c r="E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5">
      <c r="A761" s="2"/>
      <c r="B761" s="2"/>
      <c r="C761" s="2"/>
      <c r="D761" s="2"/>
      <c r="E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5">
      <c r="A762" s="2"/>
      <c r="B762" s="2"/>
      <c r="C762" s="2"/>
      <c r="D762" s="2"/>
      <c r="E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5">
      <c r="A763" s="2"/>
      <c r="B763" s="2"/>
      <c r="C763" s="2"/>
      <c r="D763" s="2"/>
      <c r="E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5">
      <c r="A764" s="2"/>
      <c r="B764" s="2"/>
      <c r="C764" s="2"/>
      <c r="D764" s="2"/>
      <c r="E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5">
      <c r="A765" s="2"/>
      <c r="B765" s="2"/>
      <c r="C765" s="2"/>
      <c r="D765" s="2"/>
      <c r="E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5">
      <c r="A766" s="2"/>
      <c r="B766" s="2"/>
      <c r="C766" s="2"/>
      <c r="D766" s="2"/>
      <c r="E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5">
      <c r="A767" s="2"/>
      <c r="B767" s="2"/>
      <c r="C767" s="2"/>
      <c r="D767" s="2"/>
      <c r="E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5">
      <c r="A768" s="2"/>
      <c r="B768" s="2"/>
      <c r="C768" s="2"/>
      <c r="D768" s="2"/>
      <c r="E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5">
      <c r="A769" s="2"/>
      <c r="B769" s="2"/>
      <c r="C769" s="2"/>
      <c r="D769" s="2"/>
      <c r="E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5">
      <c r="A770" s="2"/>
      <c r="B770" s="2"/>
      <c r="C770" s="2"/>
      <c r="D770" s="2"/>
      <c r="E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5">
      <c r="A771" s="2"/>
      <c r="B771" s="2"/>
      <c r="C771" s="2"/>
      <c r="D771" s="2"/>
      <c r="E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5">
      <c r="A772" s="2"/>
      <c r="B772" s="2"/>
      <c r="C772" s="2"/>
      <c r="D772" s="2"/>
      <c r="E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5">
      <c r="A773" s="2"/>
      <c r="B773" s="2"/>
      <c r="C773" s="2"/>
      <c r="D773" s="2"/>
      <c r="E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5">
      <c r="A774" s="2"/>
      <c r="B774" s="2"/>
      <c r="C774" s="2"/>
      <c r="D774" s="2"/>
      <c r="E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5">
      <c r="A775" s="2"/>
      <c r="B775" s="2"/>
      <c r="C775" s="2"/>
      <c r="D775" s="2"/>
      <c r="E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5">
      <c r="A776" s="2"/>
      <c r="B776" s="2"/>
      <c r="C776" s="2"/>
      <c r="D776" s="2"/>
      <c r="E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5">
      <c r="A777" s="2"/>
      <c r="B777" s="2"/>
      <c r="C777" s="2"/>
      <c r="D777" s="2"/>
      <c r="E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5">
      <c r="A778" s="2"/>
      <c r="B778" s="2"/>
      <c r="C778" s="2"/>
      <c r="D778" s="2"/>
      <c r="E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5">
      <c r="A779" s="2"/>
      <c r="B779" s="2"/>
      <c r="C779" s="2"/>
      <c r="D779" s="2"/>
      <c r="E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5">
      <c r="A780" s="2"/>
      <c r="B780" s="2"/>
      <c r="C780" s="2"/>
      <c r="D780" s="2"/>
      <c r="E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5">
      <c r="A781" s="2"/>
      <c r="B781" s="2"/>
      <c r="C781" s="2"/>
      <c r="D781" s="2"/>
      <c r="E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5">
      <c r="A782" s="2"/>
      <c r="B782" s="2"/>
      <c r="C782" s="2"/>
      <c r="D782" s="2"/>
      <c r="E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5">
      <c r="A783" s="2"/>
      <c r="B783" s="2"/>
      <c r="C783" s="2"/>
      <c r="D783" s="2"/>
      <c r="E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5">
      <c r="A784" s="2"/>
      <c r="B784" s="2"/>
      <c r="C784" s="2"/>
      <c r="D784" s="2"/>
      <c r="E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5">
      <c r="A785" s="2"/>
      <c r="B785" s="2"/>
      <c r="C785" s="2"/>
      <c r="D785" s="2"/>
      <c r="E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5">
      <c r="A786" s="2"/>
      <c r="B786" s="2"/>
      <c r="C786" s="2"/>
      <c r="D786" s="2"/>
      <c r="E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5">
      <c r="A787" s="2"/>
      <c r="B787" s="2"/>
      <c r="C787" s="2"/>
      <c r="D787" s="2"/>
      <c r="E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5">
      <c r="A788" s="2"/>
      <c r="B788" s="2"/>
      <c r="C788" s="2"/>
      <c r="D788" s="2"/>
      <c r="E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5">
      <c r="A789" s="2"/>
      <c r="B789" s="2"/>
      <c r="C789" s="2"/>
      <c r="D789" s="2"/>
      <c r="E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5">
      <c r="A790" s="2"/>
      <c r="B790" s="2"/>
      <c r="C790" s="2"/>
      <c r="D790" s="2"/>
      <c r="E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5">
      <c r="A791" s="2"/>
      <c r="B791" s="2"/>
      <c r="C791" s="2"/>
      <c r="D791" s="2"/>
      <c r="E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5">
      <c r="A792" s="2"/>
      <c r="B792" s="2"/>
      <c r="C792" s="2"/>
      <c r="D792" s="2"/>
      <c r="E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5">
      <c r="A793" s="2"/>
      <c r="B793" s="2"/>
      <c r="C793" s="2"/>
      <c r="D793" s="2"/>
      <c r="E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5">
      <c r="A794" s="2"/>
      <c r="B794" s="2"/>
      <c r="C794" s="2"/>
      <c r="D794" s="2"/>
      <c r="E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5">
      <c r="A795" s="2"/>
      <c r="B795" s="2"/>
      <c r="C795" s="2"/>
      <c r="D795" s="2"/>
      <c r="E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5">
      <c r="A796" s="2"/>
      <c r="B796" s="2"/>
      <c r="C796" s="2"/>
      <c r="D796" s="2"/>
      <c r="E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5">
      <c r="A797" s="2"/>
      <c r="B797" s="2"/>
      <c r="C797" s="2"/>
      <c r="D797" s="2"/>
      <c r="E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5">
      <c r="A798" s="2"/>
      <c r="B798" s="2"/>
      <c r="C798" s="2"/>
      <c r="D798" s="2"/>
      <c r="E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5">
      <c r="A799" s="2"/>
      <c r="B799" s="2"/>
      <c r="C799" s="2"/>
      <c r="D799" s="2"/>
      <c r="E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5">
      <c r="A800" s="2"/>
      <c r="B800" s="2"/>
      <c r="C800" s="2"/>
      <c r="D800" s="2"/>
      <c r="E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5">
      <c r="A801" s="2"/>
      <c r="B801" s="2"/>
      <c r="C801" s="2"/>
      <c r="D801" s="2"/>
      <c r="E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5">
      <c r="A802" s="2"/>
      <c r="B802" s="2"/>
      <c r="C802" s="2"/>
      <c r="D802" s="2"/>
      <c r="E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5">
      <c r="A803" s="2"/>
      <c r="B803" s="2"/>
      <c r="C803" s="2"/>
      <c r="D803" s="2"/>
      <c r="E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5">
      <c r="A804" s="2"/>
      <c r="B804" s="2"/>
      <c r="C804" s="2"/>
      <c r="D804" s="2"/>
      <c r="E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5">
      <c r="A805" s="2"/>
      <c r="B805" s="2"/>
      <c r="C805" s="2"/>
      <c r="D805" s="2"/>
      <c r="E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5">
      <c r="A806" s="2"/>
      <c r="B806" s="2"/>
      <c r="C806" s="2"/>
      <c r="D806" s="2"/>
      <c r="E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5">
      <c r="A807" s="2"/>
      <c r="B807" s="2"/>
      <c r="C807" s="2"/>
      <c r="D807" s="2"/>
      <c r="E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5">
      <c r="A808" s="2"/>
      <c r="B808" s="2"/>
      <c r="C808" s="2"/>
      <c r="D808" s="2"/>
      <c r="E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5">
      <c r="A809" s="2"/>
      <c r="B809" s="2"/>
      <c r="C809" s="2"/>
      <c r="D809" s="2"/>
      <c r="E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5">
      <c r="A810" s="2"/>
      <c r="B810" s="2"/>
      <c r="C810" s="2"/>
      <c r="D810" s="2"/>
      <c r="E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5">
      <c r="A811" s="2"/>
      <c r="B811" s="2"/>
      <c r="C811" s="2"/>
      <c r="D811" s="2"/>
      <c r="E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5">
      <c r="A812" s="2"/>
      <c r="B812" s="2"/>
      <c r="C812" s="2"/>
      <c r="D812" s="2"/>
      <c r="E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5">
      <c r="A813" s="2"/>
      <c r="B813" s="2"/>
      <c r="C813" s="2"/>
      <c r="D813" s="2"/>
      <c r="E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5">
      <c r="A814" s="2"/>
      <c r="B814" s="2"/>
      <c r="C814" s="2"/>
      <c r="D814" s="2"/>
      <c r="E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5">
      <c r="A815" s="2"/>
      <c r="B815" s="2"/>
      <c r="C815" s="2"/>
      <c r="D815" s="2"/>
      <c r="E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5">
      <c r="A816" s="2"/>
      <c r="B816" s="2"/>
      <c r="C816" s="2"/>
      <c r="D816" s="2"/>
      <c r="E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5">
      <c r="A817" s="2"/>
      <c r="B817" s="2"/>
      <c r="C817" s="2"/>
      <c r="D817" s="2"/>
      <c r="E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5">
      <c r="A818" s="2"/>
      <c r="B818" s="2"/>
      <c r="C818" s="2"/>
      <c r="D818" s="2"/>
      <c r="E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5">
      <c r="A819" s="2"/>
      <c r="B819" s="2"/>
      <c r="C819" s="2"/>
      <c r="D819" s="2"/>
      <c r="E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5">
      <c r="A820" s="2"/>
      <c r="B820" s="2"/>
      <c r="C820" s="2"/>
      <c r="D820" s="2"/>
      <c r="E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5">
      <c r="A821" s="2"/>
      <c r="B821" s="2"/>
      <c r="C821" s="2"/>
      <c r="D821" s="2"/>
      <c r="E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5">
      <c r="A822" s="2"/>
      <c r="B822" s="2"/>
      <c r="C822" s="2"/>
      <c r="D822" s="2"/>
      <c r="E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5">
      <c r="A823" s="2"/>
      <c r="B823" s="2"/>
      <c r="C823" s="2"/>
      <c r="D823" s="2"/>
      <c r="E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5">
      <c r="A824" s="2"/>
      <c r="B824" s="2"/>
      <c r="C824" s="2"/>
      <c r="D824" s="2"/>
      <c r="E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5">
      <c r="A825" s="2"/>
      <c r="B825" s="2"/>
      <c r="C825" s="2"/>
      <c r="D825" s="2"/>
      <c r="E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5">
      <c r="A826" s="2"/>
      <c r="B826" s="2"/>
      <c r="C826" s="2"/>
      <c r="D826" s="2"/>
      <c r="E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5">
      <c r="A827" s="2"/>
      <c r="B827" s="2"/>
      <c r="C827" s="2"/>
      <c r="D827" s="2"/>
      <c r="E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5">
      <c r="A828" s="2"/>
      <c r="B828" s="2"/>
      <c r="C828" s="2"/>
      <c r="D828" s="2"/>
      <c r="E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5">
      <c r="A829" s="2"/>
      <c r="B829" s="2"/>
      <c r="C829" s="2"/>
      <c r="D829" s="2"/>
      <c r="E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5">
      <c r="A830" s="2"/>
      <c r="B830" s="2"/>
      <c r="C830" s="2"/>
      <c r="D830" s="2"/>
      <c r="E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5">
      <c r="A831" s="2"/>
      <c r="B831" s="2"/>
      <c r="C831" s="2"/>
      <c r="D831" s="2"/>
      <c r="E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5">
      <c r="A832" s="2"/>
      <c r="B832" s="2"/>
      <c r="C832" s="2"/>
      <c r="D832" s="2"/>
      <c r="E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5">
      <c r="A833" s="2"/>
      <c r="B833" s="2"/>
      <c r="C833" s="2"/>
      <c r="D833" s="2"/>
      <c r="E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5">
      <c r="A834" s="2"/>
      <c r="B834" s="2"/>
      <c r="C834" s="2"/>
      <c r="D834" s="2"/>
      <c r="E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5">
      <c r="A835" s="2"/>
      <c r="B835" s="2"/>
      <c r="C835" s="2"/>
      <c r="D835" s="2"/>
      <c r="E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5">
      <c r="A836" s="2"/>
      <c r="B836" s="2"/>
      <c r="C836" s="2"/>
      <c r="D836" s="2"/>
      <c r="E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5">
      <c r="A837" s="2"/>
      <c r="B837" s="2"/>
      <c r="C837" s="2"/>
      <c r="D837" s="2"/>
      <c r="E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5">
      <c r="A838" s="2"/>
      <c r="B838" s="2"/>
      <c r="C838" s="2"/>
      <c r="D838" s="2"/>
      <c r="E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5">
      <c r="A839" s="2"/>
      <c r="B839" s="2"/>
      <c r="C839" s="2"/>
      <c r="D839" s="2"/>
      <c r="E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5">
      <c r="A840" s="2"/>
      <c r="B840" s="2"/>
      <c r="C840" s="2"/>
      <c r="D840" s="2"/>
      <c r="E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5">
      <c r="A841" s="2"/>
      <c r="B841" s="2"/>
      <c r="C841" s="2"/>
      <c r="D841" s="2"/>
      <c r="E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5">
      <c r="A842" s="2"/>
      <c r="B842" s="2"/>
      <c r="C842" s="2"/>
      <c r="D842" s="2"/>
      <c r="E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5">
      <c r="A843" s="2"/>
      <c r="B843" s="2"/>
      <c r="C843" s="2"/>
      <c r="D843" s="2"/>
      <c r="E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5">
      <c r="A844" s="2"/>
      <c r="B844" s="2"/>
      <c r="C844" s="2"/>
      <c r="D844" s="2"/>
      <c r="E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5">
      <c r="A845" s="2"/>
      <c r="B845" s="2"/>
      <c r="C845" s="2"/>
      <c r="D845" s="2"/>
      <c r="E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5">
      <c r="A846" s="2"/>
      <c r="B846" s="2"/>
      <c r="C846" s="2"/>
      <c r="D846" s="2"/>
      <c r="E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5">
      <c r="A847" s="2"/>
      <c r="B847" s="2"/>
      <c r="C847" s="2"/>
      <c r="D847" s="2"/>
      <c r="E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5">
      <c r="A848" s="2"/>
      <c r="B848" s="2"/>
      <c r="C848" s="2"/>
      <c r="D848" s="2"/>
      <c r="E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5">
      <c r="A849" s="2"/>
      <c r="B849" s="2"/>
      <c r="C849" s="2"/>
      <c r="D849" s="2"/>
      <c r="E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5">
      <c r="A850" s="2"/>
      <c r="B850" s="2"/>
      <c r="C850" s="2"/>
      <c r="D850" s="2"/>
      <c r="E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5">
      <c r="A851" s="2"/>
      <c r="B851" s="2"/>
      <c r="C851" s="2"/>
      <c r="D851" s="2"/>
      <c r="E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5">
      <c r="A852" s="2"/>
      <c r="B852" s="2"/>
      <c r="C852" s="2"/>
      <c r="D852" s="2"/>
      <c r="E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5">
      <c r="A853" s="2"/>
      <c r="B853" s="2"/>
      <c r="C853" s="2"/>
      <c r="D853" s="2"/>
      <c r="E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5">
      <c r="A854" s="2"/>
      <c r="B854" s="2"/>
      <c r="C854" s="2"/>
      <c r="D854" s="2"/>
      <c r="E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5">
      <c r="A855" s="2"/>
      <c r="B855" s="2"/>
      <c r="C855" s="2"/>
      <c r="D855" s="2"/>
      <c r="E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5">
      <c r="A856" s="2"/>
      <c r="B856" s="2"/>
      <c r="C856" s="2"/>
      <c r="D856" s="2"/>
      <c r="E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5">
      <c r="A857" s="2"/>
      <c r="B857" s="2"/>
      <c r="C857" s="2"/>
      <c r="D857" s="2"/>
      <c r="E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5">
      <c r="A858" s="2"/>
      <c r="B858" s="2"/>
      <c r="C858" s="2"/>
      <c r="D858" s="2"/>
      <c r="E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5">
      <c r="A859" s="2"/>
      <c r="B859" s="2"/>
      <c r="C859" s="2"/>
      <c r="D859" s="2"/>
      <c r="E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5">
      <c r="A860" s="2"/>
      <c r="B860" s="2"/>
      <c r="C860" s="2"/>
      <c r="D860" s="2"/>
      <c r="E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5">
      <c r="A861" s="2"/>
      <c r="B861" s="2"/>
      <c r="C861" s="2"/>
      <c r="D861" s="2"/>
      <c r="E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5">
      <c r="A862" s="2"/>
      <c r="B862" s="2"/>
      <c r="C862" s="2"/>
      <c r="D862" s="2"/>
      <c r="E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5">
      <c r="A863" s="2"/>
      <c r="B863" s="2"/>
      <c r="C863" s="2"/>
      <c r="D863" s="2"/>
      <c r="E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5">
      <c r="A864" s="2"/>
      <c r="B864" s="2"/>
      <c r="C864" s="2"/>
      <c r="D864" s="2"/>
      <c r="E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5">
      <c r="A865" s="2"/>
      <c r="B865" s="2"/>
      <c r="C865" s="2"/>
      <c r="D865" s="2"/>
      <c r="E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5">
      <c r="A866" s="2"/>
      <c r="B866" s="2"/>
      <c r="C866" s="2"/>
      <c r="D866" s="2"/>
      <c r="E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5">
      <c r="A867" s="2"/>
      <c r="B867" s="2"/>
      <c r="C867" s="2"/>
      <c r="D867" s="2"/>
      <c r="E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5">
      <c r="A868" s="2"/>
      <c r="B868" s="2"/>
      <c r="C868" s="2"/>
      <c r="D868" s="2"/>
      <c r="E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5">
      <c r="A869" s="2"/>
      <c r="B869" s="2"/>
      <c r="C869" s="2"/>
      <c r="D869" s="2"/>
      <c r="E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5">
      <c r="A870" s="2"/>
      <c r="B870" s="2"/>
      <c r="C870" s="2"/>
      <c r="D870" s="2"/>
      <c r="E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5">
      <c r="A871" s="2"/>
      <c r="B871" s="2"/>
      <c r="C871" s="2"/>
      <c r="D871" s="2"/>
      <c r="E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5">
      <c r="A872" s="2"/>
      <c r="B872" s="2"/>
      <c r="C872" s="2"/>
      <c r="D872" s="2"/>
      <c r="E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5">
      <c r="A873" s="2"/>
      <c r="B873" s="2"/>
      <c r="C873" s="2"/>
      <c r="D873" s="2"/>
      <c r="E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5">
      <c r="A874" s="2"/>
      <c r="B874" s="2"/>
      <c r="C874" s="2"/>
      <c r="D874" s="2"/>
      <c r="E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5">
      <c r="A875" s="2"/>
      <c r="B875" s="2"/>
      <c r="C875" s="2"/>
      <c r="D875" s="2"/>
      <c r="E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5">
      <c r="A876" s="2"/>
      <c r="B876" s="2"/>
      <c r="C876" s="2"/>
      <c r="D876" s="2"/>
      <c r="E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5">
      <c r="A877" s="2"/>
      <c r="B877" s="2"/>
      <c r="C877" s="2"/>
      <c r="D877" s="2"/>
      <c r="E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5">
      <c r="A878" s="2"/>
      <c r="B878" s="2"/>
      <c r="C878" s="2"/>
      <c r="D878" s="2"/>
      <c r="E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5">
      <c r="A879" s="2"/>
      <c r="B879" s="2"/>
      <c r="C879" s="2"/>
      <c r="D879" s="2"/>
      <c r="E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5">
      <c r="A880" s="2"/>
      <c r="B880" s="2"/>
      <c r="C880" s="2"/>
      <c r="D880" s="2"/>
      <c r="E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5">
      <c r="A881" s="2"/>
      <c r="B881" s="2"/>
      <c r="C881" s="2"/>
      <c r="D881" s="2"/>
      <c r="E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5">
      <c r="A882" s="2"/>
      <c r="B882" s="2"/>
      <c r="C882" s="2"/>
      <c r="D882" s="2"/>
      <c r="E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5">
      <c r="A883" s="2"/>
      <c r="B883" s="2"/>
      <c r="C883" s="2"/>
      <c r="D883" s="2"/>
      <c r="E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5">
      <c r="A884" s="2"/>
      <c r="B884" s="2"/>
      <c r="C884" s="2"/>
      <c r="D884" s="2"/>
      <c r="E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5">
      <c r="A885" s="2"/>
      <c r="B885" s="2"/>
      <c r="C885" s="2"/>
      <c r="D885" s="2"/>
      <c r="E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5">
      <c r="A886" s="2"/>
      <c r="B886" s="2"/>
      <c r="C886" s="2"/>
      <c r="D886" s="2"/>
      <c r="E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5">
      <c r="A887" s="2"/>
      <c r="B887" s="2"/>
      <c r="C887" s="2"/>
      <c r="D887" s="2"/>
      <c r="E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5">
      <c r="A888" s="2"/>
      <c r="B888" s="2"/>
      <c r="C888" s="2"/>
      <c r="D888" s="2"/>
      <c r="E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5">
      <c r="A889" s="2"/>
      <c r="B889" s="2"/>
      <c r="C889" s="2"/>
      <c r="D889" s="2"/>
      <c r="E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5">
      <c r="A890" s="2"/>
      <c r="B890" s="2"/>
      <c r="C890" s="2"/>
      <c r="D890" s="2"/>
      <c r="E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5">
      <c r="A891" s="2"/>
      <c r="B891" s="2"/>
      <c r="C891" s="2"/>
      <c r="D891" s="2"/>
      <c r="E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5">
      <c r="A892" s="2"/>
      <c r="B892" s="2"/>
      <c r="C892" s="2"/>
      <c r="D892" s="2"/>
      <c r="E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5">
      <c r="A893" s="2"/>
      <c r="B893" s="2"/>
      <c r="C893" s="2"/>
      <c r="D893" s="2"/>
      <c r="E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5">
      <c r="A894" s="2"/>
      <c r="B894" s="2"/>
      <c r="C894" s="2"/>
      <c r="D894" s="2"/>
      <c r="E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5">
      <c r="A895" s="2"/>
      <c r="B895" s="2"/>
      <c r="C895" s="2"/>
      <c r="D895" s="2"/>
      <c r="E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5">
      <c r="A896" s="2"/>
      <c r="B896" s="2"/>
      <c r="C896" s="2"/>
      <c r="D896" s="2"/>
      <c r="E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5">
      <c r="A897" s="2"/>
      <c r="B897" s="2"/>
      <c r="C897" s="2"/>
      <c r="D897" s="2"/>
      <c r="E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5">
      <c r="A898" s="2"/>
      <c r="B898" s="2"/>
      <c r="C898" s="2"/>
      <c r="D898" s="2"/>
      <c r="E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5">
      <c r="A899" s="2"/>
      <c r="B899" s="2"/>
      <c r="C899" s="2"/>
      <c r="D899" s="2"/>
      <c r="E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5">
      <c r="A900" s="2"/>
      <c r="B900" s="2"/>
      <c r="C900" s="2"/>
      <c r="D900" s="2"/>
      <c r="E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5">
      <c r="A901" s="2"/>
      <c r="B901" s="2"/>
      <c r="C901" s="2"/>
      <c r="D901" s="2"/>
      <c r="E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5">
      <c r="A902" s="2"/>
      <c r="B902" s="2"/>
      <c r="C902" s="2"/>
      <c r="D902" s="2"/>
      <c r="E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5">
      <c r="A903" s="2"/>
      <c r="B903" s="2"/>
      <c r="C903" s="2"/>
      <c r="D903" s="2"/>
      <c r="E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5">
      <c r="A904" s="2"/>
      <c r="B904" s="2"/>
      <c r="C904" s="2"/>
      <c r="D904" s="2"/>
      <c r="E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5">
      <c r="A905" s="2"/>
      <c r="B905" s="2"/>
      <c r="C905" s="2"/>
      <c r="D905" s="2"/>
      <c r="E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5">
      <c r="A906" s="2"/>
      <c r="B906" s="2"/>
      <c r="C906" s="2"/>
      <c r="D906" s="2"/>
      <c r="E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5">
      <c r="A907" s="2"/>
      <c r="B907" s="2"/>
      <c r="C907" s="2"/>
      <c r="D907" s="2"/>
      <c r="E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5">
      <c r="A908" s="2"/>
      <c r="B908" s="2"/>
      <c r="C908" s="2"/>
      <c r="D908" s="2"/>
      <c r="E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5">
      <c r="A909" s="2"/>
      <c r="B909" s="2"/>
      <c r="C909" s="2"/>
      <c r="D909" s="2"/>
      <c r="E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5">
      <c r="A910" s="2"/>
      <c r="B910" s="2"/>
      <c r="C910" s="2"/>
      <c r="D910" s="2"/>
      <c r="E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5">
      <c r="A911" s="2"/>
      <c r="B911" s="2"/>
      <c r="C911" s="2"/>
      <c r="D911" s="2"/>
      <c r="E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5">
      <c r="A912" s="2"/>
      <c r="B912" s="2"/>
      <c r="C912" s="2"/>
      <c r="D912" s="2"/>
      <c r="E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5">
      <c r="A913" s="2"/>
      <c r="B913" s="2"/>
      <c r="C913" s="2"/>
      <c r="D913" s="2"/>
      <c r="E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5">
      <c r="A914" s="2"/>
      <c r="B914" s="2"/>
      <c r="C914" s="2"/>
      <c r="D914" s="2"/>
      <c r="E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5">
      <c r="A915" s="2"/>
      <c r="B915" s="2"/>
      <c r="C915" s="2"/>
      <c r="D915" s="2"/>
      <c r="E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5">
      <c r="A916" s="2"/>
      <c r="B916" s="2"/>
      <c r="C916" s="2"/>
      <c r="D916" s="2"/>
      <c r="E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5">
      <c r="A917" s="2"/>
      <c r="B917" s="2"/>
      <c r="C917" s="2"/>
      <c r="D917" s="2"/>
      <c r="E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5">
      <c r="A918" s="2"/>
      <c r="B918" s="2"/>
      <c r="C918" s="2"/>
      <c r="D918" s="2"/>
      <c r="E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5">
      <c r="A919" s="2"/>
      <c r="B919" s="2"/>
      <c r="C919" s="2"/>
      <c r="D919" s="2"/>
      <c r="E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5">
      <c r="A920" s="2"/>
      <c r="B920" s="2"/>
      <c r="C920" s="2"/>
      <c r="D920" s="2"/>
      <c r="E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5">
      <c r="A921" s="2"/>
      <c r="B921" s="2"/>
      <c r="C921" s="2"/>
      <c r="D921" s="2"/>
      <c r="E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5">
      <c r="A922" s="2"/>
      <c r="B922" s="2"/>
      <c r="C922" s="2"/>
      <c r="D922" s="2"/>
      <c r="E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5">
      <c r="A923" s="2"/>
      <c r="B923" s="2"/>
      <c r="C923" s="2"/>
      <c r="D923" s="2"/>
      <c r="E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5">
      <c r="A924" s="2"/>
      <c r="B924" s="2"/>
      <c r="C924" s="2"/>
      <c r="D924" s="2"/>
      <c r="E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5">
      <c r="A925" s="2"/>
      <c r="B925" s="2"/>
      <c r="C925" s="2"/>
      <c r="D925" s="2"/>
      <c r="E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5">
      <c r="A926" s="2"/>
      <c r="B926" s="2"/>
      <c r="C926" s="2"/>
      <c r="D926" s="2"/>
      <c r="E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5">
      <c r="A927" s="2"/>
      <c r="B927" s="2"/>
      <c r="C927" s="2"/>
      <c r="D927" s="2"/>
      <c r="E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5">
      <c r="A928" s="2"/>
      <c r="B928" s="2"/>
      <c r="C928" s="2"/>
      <c r="D928" s="2"/>
      <c r="E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5">
      <c r="A929" s="2"/>
      <c r="B929" s="2"/>
      <c r="C929" s="2"/>
      <c r="D929" s="2"/>
      <c r="E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5">
      <c r="A930" s="2"/>
      <c r="B930" s="2"/>
      <c r="C930" s="2"/>
      <c r="D930" s="2"/>
      <c r="E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5">
      <c r="A931" s="2"/>
      <c r="B931" s="2"/>
      <c r="C931" s="2"/>
      <c r="D931" s="2"/>
      <c r="E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5">
      <c r="A932" s="2"/>
      <c r="B932" s="2"/>
      <c r="C932" s="2"/>
      <c r="D932" s="2"/>
      <c r="E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5">
      <c r="A933" s="2"/>
      <c r="B933" s="2"/>
      <c r="C933" s="2"/>
      <c r="D933" s="2"/>
      <c r="E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5">
      <c r="A934" s="2"/>
      <c r="B934" s="2"/>
      <c r="C934" s="2"/>
      <c r="D934" s="2"/>
      <c r="E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5">
      <c r="A935" s="2"/>
      <c r="B935" s="2"/>
      <c r="C935" s="2"/>
      <c r="D935" s="2"/>
      <c r="E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5">
      <c r="A936" s="2"/>
      <c r="B936" s="2"/>
      <c r="C936" s="2"/>
      <c r="D936" s="2"/>
      <c r="E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5">
      <c r="A937" s="2"/>
      <c r="B937" s="2"/>
      <c r="C937" s="2"/>
      <c r="D937" s="2"/>
      <c r="E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5">
      <c r="A938" s="2"/>
      <c r="B938" s="2"/>
      <c r="C938" s="2"/>
      <c r="D938" s="2"/>
      <c r="E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5">
      <c r="A939" s="2"/>
      <c r="B939" s="2"/>
      <c r="C939" s="2"/>
      <c r="D939" s="2"/>
      <c r="E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5">
      <c r="A940" s="2"/>
      <c r="B940" s="2"/>
      <c r="C940" s="2"/>
      <c r="D940" s="2"/>
      <c r="E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5">
      <c r="A941" s="2"/>
      <c r="B941" s="2"/>
      <c r="C941" s="2"/>
      <c r="D941" s="2"/>
      <c r="E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5">
      <c r="A942" s="2"/>
      <c r="B942" s="2"/>
      <c r="C942" s="2"/>
      <c r="D942" s="2"/>
      <c r="E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5">
      <c r="A943" s="2"/>
      <c r="B943" s="2"/>
      <c r="C943" s="2"/>
      <c r="D943" s="2"/>
      <c r="E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5">
      <c r="A944" s="2"/>
      <c r="B944" s="2"/>
      <c r="C944" s="2"/>
      <c r="D944" s="2"/>
      <c r="E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5">
      <c r="A945" s="2"/>
      <c r="B945" s="2"/>
      <c r="C945" s="2"/>
      <c r="D945" s="2"/>
      <c r="E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5">
      <c r="A946" s="2"/>
      <c r="B946" s="2"/>
      <c r="C946" s="2"/>
      <c r="D946" s="2"/>
      <c r="E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5">
      <c r="A947" s="2"/>
      <c r="B947" s="2"/>
      <c r="C947" s="2"/>
      <c r="D947" s="2"/>
      <c r="E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5">
      <c r="A948" s="2"/>
      <c r="B948" s="2"/>
      <c r="C948" s="2"/>
      <c r="D948" s="2"/>
      <c r="E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5">
      <c r="A949" s="2"/>
      <c r="B949" s="2"/>
      <c r="C949" s="2"/>
      <c r="D949" s="2"/>
      <c r="E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5">
      <c r="A950" s="2"/>
      <c r="B950" s="2"/>
      <c r="C950" s="2"/>
      <c r="D950" s="2"/>
      <c r="E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5">
      <c r="A951" s="2"/>
      <c r="B951" s="2"/>
      <c r="C951" s="2"/>
      <c r="D951" s="2"/>
      <c r="E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5">
      <c r="A952" s="2"/>
      <c r="B952" s="2"/>
      <c r="C952" s="2"/>
      <c r="D952" s="2"/>
      <c r="E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5">
      <c r="A953" s="2"/>
      <c r="B953" s="2"/>
      <c r="C953" s="2"/>
      <c r="D953" s="2"/>
      <c r="E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5">
      <c r="A954" s="2"/>
      <c r="B954" s="2"/>
      <c r="C954" s="2"/>
      <c r="D954" s="2"/>
      <c r="E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5">
      <c r="A955" s="2"/>
      <c r="B955" s="2"/>
      <c r="C955" s="2"/>
      <c r="D955" s="2"/>
      <c r="E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5">
      <c r="A956" s="2"/>
      <c r="B956" s="2"/>
      <c r="C956" s="2"/>
      <c r="D956" s="2"/>
      <c r="E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5">
      <c r="A957" s="2"/>
      <c r="B957" s="2"/>
      <c r="C957" s="2"/>
      <c r="D957" s="2"/>
      <c r="E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5">
      <c r="A958" s="2"/>
      <c r="B958" s="2"/>
      <c r="C958" s="2"/>
      <c r="D958" s="2"/>
      <c r="E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5">
      <c r="A959" s="2"/>
      <c r="B959" s="2"/>
      <c r="C959" s="2"/>
      <c r="D959" s="2"/>
      <c r="E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5">
      <c r="A960" s="2"/>
      <c r="B960" s="2"/>
      <c r="C960" s="2"/>
      <c r="D960" s="2"/>
      <c r="E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5">
      <c r="A961" s="2"/>
      <c r="B961" s="2"/>
      <c r="C961" s="2"/>
      <c r="D961" s="2"/>
      <c r="E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5">
      <c r="A962" s="2"/>
      <c r="B962" s="2"/>
      <c r="C962" s="2"/>
      <c r="D962" s="2"/>
      <c r="E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5">
      <c r="A963" s="2"/>
      <c r="B963" s="2"/>
      <c r="C963" s="2"/>
      <c r="D963" s="2"/>
      <c r="E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5">
      <c r="A964" s="2"/>
      <c r="B964" s="2"/>
      <c r="C964" s="2"/>
      <c r="D964" s="2"/>
      <c r="E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5">
      <c r="A965" s="2"/>
      <c r="B965" s="2"/>
      <c r="C965" s="2"/>
      <c r="D965" s="2"/>
      <c r="E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5">
      <c r="A966" s="2"/>
      <c r="B966" s="2"/>
      <c r="C966" s="2"/>
      <c r="D966" s="2"/>
      <c r="E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5">
      <c r="A967" s="2"/>
      <c r="B967" s="2"/>
      <c r="C967" s="2"/>
      <c r="D967" s="2"/>
      <c r="E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5">
      <c r="A968" s="2"/>
      <c r="B968" s="2"/>
      <c r="C968" s="2"/>
      <c r="D968" s="2"/>
      <c r="E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5">
      <c r="A969" s="2"/>
      <c r="B969" s="2"/>
      <c r="C969" s="2"/>
      <c r="D969" s="2"/>
      <c r="E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5">
      <c r="A970" s="2"/>
      <c r="B970" s="2"/>
      <c r="C970" s="2"/>
      <c r="D970" s="2"/>
      <c r="E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5">
      <c r="A971" s="2"/>
      <c r="B971" s="2"/>
      <c r="C971" s="2"/>
      <c r="D971" s="2"/>
      <c r="E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5">
      <c r="A972" s="2"/>
      <c r="B972" s="2"/>
      <c r="C972" s="2"/>
      <c r="D972" s="2"/>
      <c r="E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5">
      <c r="A973" s="2"/>
      <c r="B973" s="2"/>
      <c r="C973" s="2"/>
      <c r="D973" s="2"/>
      <c r="E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5">
      <c r="A974" s="2"/>
      <c r="B974" s="2"/>
      <c r="C974" s="2"/>
      <c r="D974" s="2"/>
      <c r="E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5">
      <c r="A975" s="2"/>
      <c r="B975" s="2"/>
      <c r="C975" s="2"/>
      <c r="D975" s="2"/>
      <c r="E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5">
      <c r="A976" s="2"/>
      <c r="B976" s="2"/>
      <c r="C976" s="2"/>
      <c r="D976" s="2"/>
      <c r="E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5">
      <c r="A977" s="2"/>
      <c r="B977" s="2"/>
      <c r="C977" s="2"/>
      <c r="D977" s="2"/>
      <c r="E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5">
      <c r="A978" s="2"/>
      <c r="B978" s="2"/>
      <c r="C978" s="2"/>
      <c r="D978" s="2"/>
      <c r="E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5">
      <c r="A979" s="2"/>
      <c r="B979" s="2"/>
      <c r="C979" s="2"/>
      <c r="D979" s="2"/>
      <c r="E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5">
      <c r="A980" s="2"/>
      <c r="B980" s="2"/>
      <c r="C980" s="2"/>
      <c r="D980" s="2"/>
      <c r="E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5">
      <c r="A981" s="2"/>
      <c r="B981" s="2"/>
      <c r="C981" s="2"/>
      <c r="D981" s="2"/>
      <c r="E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5">
      <c r="A982" s="2"/>
      <c r="B982" s="2"/>
      <c r="C982" s="2"/>
      <c r="D982" s="2"/>
      <c r="E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5">
      <c r="A983" s="2"/>
      <c r="B983" s="2"/>
      <c r="C983" s="2"/>
      <c r="D983" s="2"/>
      <c r="E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5">
      <c r="A984" s="2"/>
      <c r="B984" s="2"/>
      <c r="C984" s="2"/>
      <c r="D984" s="2"/>
      <c r="E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5">
      <c r="A985" s="2"/>
      <c r="B985" s="2"/>
      <c r="C985" s="2"/>
      <c r="D985" s="2"/>
      <c r="E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5">
      <c r="A986" s="2"/>
      <c r="B986" s="2"/>
      <c r="C986" s="2"/>
      <c r="D986" s="2"/>
      <c r="E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5">
      <c r="A987" s="2"/>
      <c r="B987" s="2"/>
      <c r="C987" s="2"/>
      <c r="D987" s="2"/>
      <c r="E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5">
      <c r="A988" s="2"/>
      <c r="B988" s="2"/>
      <c r="C988" s="2"/>
      <c r="D988" s="2"/>
      <c r="E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5">
      <c r="A989" s="2"/>
      <c r="B989" s="2"/>
      <c r="C989" s="2"/>
      <c r="D989" s="2"/>
      <c r="E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5">
      <c r="A990" s="2"/>
      <c r="B990" s="2"/>
      <c r="C990" s="2"/>
      <c r="D990" s="2"/>
      <c r="E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5">
      <c r="A991" s="2"/>
      <c r="B991" s="2"/>
      <c r="C991" s="2"/>
      <c r="D991" s="2"/>
      <c r="E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5">
      <c r="A992" s="2"/>
      <c r="B992" s="2"/>
      <c r="C992" s="2"/>
      <c r="D992" s="2"/>
      <c r="E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5">
      <c r="A993" s="2"/>
      <c r="B993" s="2"/>
      <c r="C993" s="2"/>
      <c r="D993" s="2"/>
      <c r="E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5">
      <c r="A994" s="2"/>
      <c r="B994" s="2"/>
      <c r="C994" s="2"/>
      <c r="D994" s="2"/>
      <c r="E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5">
      <c r="A995" s="2"/>
      <c r="B995" s="2"/>
      <c r="C995" s="2"/>
      <c r="D995" s="2"/>
      <c r="E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5">
      <c r="A996" s="2"/>
      <c r="B996" s="2"/>
      <c r="C996" s="2"/>
      <c r="D996" s="2"/>
      <c r="E996" s="2"/>
      <c r="G996" s="2"/>
      <c r="H996" s="2"/>
      <c r="I996" s="2"/>
      <c r="J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5">
      <c r="A997" s="2"/>
      <c r="B997" s="2"/>
      <c r="C997" s="2"/>
      <c r="D997" s="2"/>
      <c r="E997" s="2"/>
      <c r="G997" s="2"/>
      <c r="H997" s="2"/>
      <c r="I997" s="2"/>
      <c r="J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5">
      <c r="A998" s="2"/>
      <c r="B998" s="2"/>
      <c r="C998" s="2"/>
      <c r="D998" s="2"/>
      <c r="E998" s="2"/>
      <c r="G998" s="2"/>
      <c r="H998" s="2"/>
      <c r="I998" s="2"/>
      <c r="J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5">
      <c r="A999" s="2"/>
      <c r="B999" s="2"/>
      <c r="C999" s="2"/>
      <c r="D999" s="2"/>
      <c r="E999" s="2"/>
      <c r="G999" s="2"/>
      <c r="H999" s="2"/>
      <c r="I999" s="2"/>
      <c r="J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5">
      <c r="A1000" s="2"/>
      <c r="B1000" s="2"/>
      <c r="C1000" s="2"/>
      <c r="D1000" s="2"/>
      <c r="E1000" s="2"/>
      <c r="G1000" s="2"/>
      <c r="H1000" s="2"/>
      <c r="I1000" s="2"/>
      <c r="J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4">
    <mergeCell ref="M2:M3"/>
    <mergeCell ref="A1:I1"/>
    <mergeCell ref="K1:N1"/>
    <mergeCell ref="A2:A3"/>
    <mergeCell ref="B2:B3"/>
    <mergeCell ref="C2:C3"/>
    <mergeCell ref="D2:D3"/>
    <mergeCell ref="E2:F2"/>
    <mergeCell ref="N2:N3"/>
    <mergeCell ref="G2:G3"/>
    <mergeCell ref="H2:H3"/>
    <mergeCell ref="I2:I3"/>
    <mergeCell ref="K2:K3"/>
    <mergeCell ref="L2:L3"/>
  </mergeCells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3"/>
  <dimension ref="A1:Z10579"/>
  <sheetViews>
    <sheetView workbookViewId="0">
      <selection sqref="A1:C1"/>
    </sheetView>
  </sheetViews>
  <sheetFormatPr defaultColWidth="12.59765625" defaultRowHeight="15" customHeight="1" x14ac:dyDescent="0.25"/>
  <cols>
    <col min="1" max="1" width="11.69921875" customWidth="1"/>
    <col min="2" max="2" width="12.09765625" customWidth="1"/>
    <col min="3" max="3" width="22.8984375" customWidth="1"/>
    <col min="4" max="4" width="12" customWidth="1"/>
    <col min="5" max="26" width="8.59765625" customWidth="1"/>
  </cols>
  <sheetData>
    <row r="1" spans="1:26" ht="51.75" customHeight="1" x14ac:dyDescent="0.25">
      <c r="A1" s="203" t="s">
        <v>348</v>
      </c>
      <c r="B1" s="192"/>
      <c r="C1" s="192"/>
      <c r="D1" s="37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 x14ac:dyDescent="0.25">
      <c r="A2" s="38" t="s">
        <v>349</v>
      </c>
      <c r="B2" s="38" t="s">
        <v>350</v>
      </c>
      <c r="C2" s="38" t="s">
        <v>351</v>
      </c>
      <c r="D2" s="3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5">
      <c r="A3" s="30" t="s">
        <v>352</v>
      </c>
      <c r="B3" s="30" t="s">
        <v>77</v>
      </c>
      <c r="C3" s="30" t="s">
        <v>78</v>
      </c>
      <c r="D3" s="39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3.5" customHeight="1" x14ac:dyDescent="0.25">
      <c r="A4" s="30" t="s">
        <v>353</v>
      </c>
      <c r="B4" s="30" t="s">
        <v>77</v>
      </c>
      <c r="C4" s="30" t="s">
        <v>78</v>
      </c>
      <c r="D4" s="39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3.5" customHeight="1" x14ac:dyDescent="0.3">
      <c r="A5" s="30" t="s">
        <v>354</v>
      </c>
      <c r="B5" s="41" t="s">
        <v>77</v>
      </c>
      <c r="C5" s="30" t="s">
        <v>78</v>
      </c>
      <c r="D5" s="39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3.5" customHeight="1" x14ac:dyDescent="0.3">
      <c r="A6" s="30" t="s">
        <v>355</v>
      </c>
      <c r="B6" s="41" t="s">
        <v>77</v>
      </c>
      <c r="C6" s="30" t="s">
        <v>78</v>
      </c>
      <c r="D6" s="39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3.5" customHeight="1" x14ac:dyDescent="0.25">
      <c r="A7" s="30" t="s">
        <v>356</v>
      </c>
      <c r="B7" s="30" t="s">
        <v>77</v>
      </c>
      <c r="C7" s="30" t="s">
        <v>78</v>
      </c>
      <c r="D7" s="39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3.5" customHeight="1" x14ac:dyDescent="0.25">
      <c r="A8" s="30" t="s">
        <v>357</v>
      </c>
      <c r="B8" s="30" t="s">
        <v>77</v>
      </c>
      <c r="C8" s="30" t="s">
        <v>78</v>
      </c>
      <c r="D8" s="39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3.5" customHeight="1" x14ac:dyDescent="0.25">
      <c r="A9" s="30" t="s">
        <v>358</v>
      </c>
      <c r="B9" s="30" t="s">
        <v>77</v>
      </c>
      <c r="C9" s="30" t="s">
        <v>78</v>
      </c>
      <c r="D9" s="39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3.5" customHeight="1" x14ac:dyDescent="0.25">
      <c r="A10" s="30" t="s">
        <v>359</v>
      </c>
      <c r="B10" s="30" t="s">
        <v>77</v>
      </c>
      <c r="C10" s="30" t="s">
        <v>78</v>
      </c>
      <c r="D10" s="39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3.5" customHeight="1" x14ac:dyDescent="0.25">
      <c r="A11" s="30" t="s">
        <v>360</v>
      </c>
      <c r="B11" s="30" t="s">
        <v>77</v>
      </c>
      <c r="C11" s="30" t="s">
        <v>81</v>
      </c>
      <c r="D11" s="39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3.5" customHeight="1" x14ac:dyDescent="0.25">
      <c r="A12" s="30" t="s">
        <v>361</v>
      </c>
      <c r="B12" s="30" t="s">
        <v>77</v>
      </c>
      <c r="C12" s="30" t="s">
        <v>81</v>
      </c>
      <c r="D12" s="39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3.5" customHeight="1" x14ac:dyDescent="0.25">
      <c r="A13" s="30" t="s">
        <v>362</v>
      </c>
      <c r="B13" s="30" t="s">
        <v>77</v>
      </c>
      <c r="C13" s="30" t="s">
        <v>81</v>
      </c>
      <c r="D13" s="39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3.5" customHeight="1" x14ac:dyDescent="0.25">
      <c r="A14" s="30" t="s">
        <v>363</v>
      </c>
      <c r="B14" s="30" t="s">
        <v>77</v>
      </c>
      <c r="C14" s="30" t="s">
        <v>81</v>
      </c>
      <c r="D14" s="39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3.5" customHeight="1" x14ac:dyDescent="0.25">
      <c r="A15" s="30" t="s">
        <v>364</v>
      </c>
      <c r="B15" s="30" t="s">
        <v>77</v>
      </c>
      <c r="C15" s="30" t="s">
        <v>81</v>
      </c>
      <c r="D15" s="39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3.5" customHeight="1" x14ac:dyDescent="0.25">
      <c r="A16" s="30" t="s">
        <v>365</v>
      </c>
      <c r="B16" s="30" t="s">
        <v>77</v>
      </c>
      <c r="C16" s="30" t="s">
        <v>81</v>
      </c>
      <c r="D16" s="39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3.5" customHeight="1" x14ac:dyDescent="0.25">
      <c r="A17" s="30" t="s">
        <v>366</v>
      </c>
      <c r="B17" s="30" t="s">
        <v>77</v>
      </c>
      <c r="C17" s="30" t="s">
        <v>81</v>
      </c>
      <c r="D17" s="39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3.5" customHeight="1" x14ac:dyDescent="0.25">
      <c r="A18" s="30" t="s">
        <v>367</v>
      </c>
      <c r="B18" s="30" t="s">
        <v>77</v>
      </c>
      <c r="C18" s="30" t="s">
        <v>81</v>
      </c>
      <c r="D18" s="39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3.5" customHeight="1" x14ac:dyDescent="0.25">
      <c r="A19" s="30" t="s">
        <v>368</v>
      </c>
      <c r="B19" s="30" t="s">
        <v>77</v>
      </c>
      <c r="C19" s="30" t="s">
        <v>81</v>
      </c>
      <c r="D19" s="39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3.5" customHeight="1" x14ac:dyDescent="0.25">
      <c r="A20" s="30" t="s">
        <v>369</v>
      </c>
      <c r="B20" s="30" t="s">
        <v>77</v>
      </c>
      <c r="C20" s="30" t="s">
        <v>81</v>
      </c>
      <c r="D20" s="39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3.5" customHeight="1" x14ac:dyDescent="0.25">
      <c r="A21" s="30" t="s">
        <v>370</v>
      </c>
      <c r="B21" s="30" t="s">
        <v>77</v>
      </c>
      <c r="C21" s="30" t="s">
        <v>81</v>
      </c>
      <c r="D21" s="39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3.5" customHeight="1" x14ac:dyDescent="0.25">
      <c r="A22" s="30" t="s">
        <v>371</v>
      </c>
      <c r="B22" s="30" t="s">
        <v>77</v>
      </c>
      <c r="C22" s="30" t="s">
        <v>81</v>
      </c>
      <c r="D22" s="39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3.5" customHeight="1" x14ac:dyDescent="0.25">
      <c r="A23" s="30" t="s">
        <v>372</v>
      </c>
      <c r="B23" s="30" t="s">
        <v>77</v>
      </c>
      <c r="C23" s="30" t="s">
        <v>81</v>
      </c>
      <c r="D23" s="39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3.5" customHeight="1" x14ac:dyDescent="0.25">
      <c r="A24" s="30" t="s">
        <v>373</v>
      </c>
      <c r="B24" s="30" t="s">
        <v>77</v>
      </c>
      <c r="C24" s="30" t="s">
        <v>81</v>
      </c>
      <c r="D24" s="39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3.5" customHeight="1" x14ac:dyDescent="0.25">
      <c r="A25" s="30" t="s">
        <v>374</v>
      </c>
      <c r="B25" s="30" t="s">
        <v>77</v>
      </c>
      <c r="C25" s="30" t="s">
        <v>83</v>
      </c>
      <c r="D25" s="39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3.5" customHeight="1" x14ac:dyDescent="0.25">
      <c r="A26" s="30" t="s">
        <v>375</v>
      </c>
      <c r="B26" s="30" t="s">
        <v>77</v>
      </c>
      <c r="C26" s="30" t="s">
        <v>83</v>
      </c>
      <c r="D26" s="39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3.5" customHeight="1" x14ac:dyDescent="0.25">
      <c r="A27" s="30" t="s">
        <v>376</v>
      </c>
      <c r="B27" s="30" t="s">
        <v>77</v>
      </c>
      <c r="C27" s="30" t="s">
        <v>83</v>
      </c>
      <c r="D27" s="39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3.5" customHeight="1" x14ac:dyDescent="0.25">
      <c r="A28" s="30" t="s">
        <v>377</v>
      </c>
      <c r="B28" s="30" t="s">
        <v>77</v>
      </c>
      <c r="C28" s="30" t="s">
        <v>83</v>
      </c>
      <c r="D28" s="39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3.5" customHeight="1" x14ac:dyDescent="0.25">
      <c r="A29" s="30" t="s">
        <v>378</v>
      </c>
      <c r="B29" s="30" t="s">
        <v>77</v>
      </c>
      <c r="C29" s="30" t="s">
        <v>83</v>
      </c>
      <c r="D29" s="39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3.5" customHeight="1" x14ac:dyDescent="0.25">
      <c r="A30" s="30" t="s">
        <v>379</v>
      </c>
      <c r="B30" s="30" t="s">
        <v>77</v>
      </c>
      <c r="C30" s="30" t="s">
        <v>83</v>
      </c>
      <c r="D30" s="39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3.5" customHeight="1" x14ac:dyDescent="0.25">
      <c r="A31" s="30" t="s">
        <v>380</v>
      </c>
      <c r="B31" s="30" t="s">
        <v>77</v>
      </c>
      <c r="C31" s="30" t="s">
        <v>83</v>
      </c>
      <c r="D31" s="39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3.5" customHeight="1" x14ac:dyDescent="0.25">
      <c r="A32" s="30" t="s">
        <v>381</v>
      </c>
      <c r="B32" s="30" t="s">
        <v>77</v>
      </c>
      <c r="C32" s="30" t="s">
        <v>86</v>
      </c>
      <c r="D32" s="39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3.5" customHeight="1" x14ac:dyDescent="0.25">
      <c r="A33" s="30" t="s">
        <v>382</v>
      </c>
      <c r="B33" s="30" t="s">
        <v>77</v>
      </c>
      <c r="C33" s="30" t="s">
        <v>86</v>
      </c>
      <c r="D33" s="39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3.5" customHeight="1" x14ac:dyDescent="0.25">
      <c r="A34" s="30" t="s">
        <v>383</v>
      </c>
      <c r="B34" s="30" t="s">
        <v>77</v>
      </c>
      <c r="C34" s="30" t="s">
        <v>86</v>
      </c>
      <c r="D34" s="39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3.5" customHeight="1" x14ac:dyDescent="0.25">
      <c r="A35" s="30" t="s">
        <v>384</v>
      </c>
      <c r="B35" s="30" t="s">
        <v>77</v>
      </c>
      <c r="C35" s="30" t="s">
        <v>86</v>
      </c>
      <c r="D35" s="39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3.5" customHeight="1" x14ac:dyDescent="0.25">
      <c r="A36" s="30" t="s">
        <v>385</v>
      </c>
      <c r="B36" s="30" t="s">
        <v>77</v>
      </c>
      <c r="C36" s="30" t="s">
        <v>86</v>
      </c>
      <c r="D36" s="39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3.5" customHeight="1" x14ac:dyDescent="0.25">
      <c r="A37" s="30" t="s">
        <v>386</v>
      </c>
      <c r="B37" s="30" t="s">
        <v>77</v>
      </c>
      <c r="C37" s="30" t="s">
        <v>86</v>
      </c>
      <c r="D37" s="39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3.5" customHeight="1" x14ac:dyDescent="0.25">
      <c r="A38" s="30" t="s">
        <v>387</v>
      </c>
      <c r="B38" s="30" t="s">
        <v>77</v>
      </c>
      <c r="C38" s="30" t="s">
        <v>86</v>
      </c>
      <c r="D38" s="39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3.5" customHeight="1" x14ac:dyDescent="0.25">
      <c r="A39" s="30" t="s">
        <v>388</v>
      </c>
      <c r="B39" s="30" t="s">
        <v>77</v>
      </c>
      <c r="C39" s="30" t="s">
        <v>86</v>
      </c>
      <c r="D39" s="39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3.5" customHeight="1" x14ac:dyDescent="0.25">
      <c r="A40" s="30" t="s">
        <v>389</v>
      </c>
      <c r="B40" s="30" t="s">
        <v>77</v>
      </c>
      <c r="C40" s="30" t="s">
        <v>86</v>
      </c>
      <c r="D40" s="39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3.5" customHeight="1" x14ac:dyDescent="0.25">
      <c r="A41" s="30" t="s">
        <v>390</v>
      </c>
      <c r="B41" s="30" t="s">
        <v>77</v>
      </c>
      <c r="C41" s="30" t="s">
        <v>86</v>
      </c>
      <c r="D41" s="39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3.5" customHeight="1" x14ac:dyDescent="0.25">
      <c r="A42" s="30" t="s">
        <v>391</v>
      </c>
      <c r="B42" s="30" t="s">
        <v>77</v>
      </c>
      <c r="C42" s="30" t="s">
        <v>86</v>
      </c>
      <c r="D42" s="39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3.5" customHeight="1" x14ac:dyDescent="0.25">
      <c r="A43" s="30" t="s">
        <v>392</v>
      </c>
      <c r="B43" s="30" t="s">
        <v>77</v>
      </c>
      <c r="C43" s="30" t="s">
        <v>86</v>
      </c>
      <c r="D43" s="39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3.5" customHeight="1" x14ac:dyDescent="0.25">
      <c r="A44" s="30" t="s">
        <v>393</v>
      </c>
      <c r="B44" s="30" t="s">
        <v>77</v>
      </c>
      <c r="C44" s="30" t="s">
        <v>86</v>
      </c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3.5" customHeight="1" x14ac:dyDescent="0.25">
      <c r="A45" s="30" t="s">
        <v>394</v>
      </c>
      <c r="B45" s="30" t="s">
        <v>77</v>
      </c>
      <c r="C45" s="30" t="s">
        <v>88</v>
      </c>
      <c r="D45" s="39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3.5" customHeight="1" x14ac:dyDescent="0.25">
      <c r="A46" s="30" t="s">
        <v>395</v>
      </c>
      <c r="B46" s="30" t="s">
        <v>77</v>
      </c>
      <c r="C46" s="30" t="s">
        <v>88</v>
      </c>
      <c r="D46" s="39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3.5" customHeight="1" x14ac:dyDescent="0.25">
      <c r="A47" s="30" t="s">
        <v>396</v>
      </c>
      <c r="B47" s="30" t="s">
        <v>77</v>
      </c>
      <c r="C47" s="30" t="s">
        <v>88</v>
      </c>
      <c r="D47" s="39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3.5" customHeight="1" x14ac:dyDescent="0.25">
      <c r="A48" s="30" t="s">
        <v>397</v>
      </c>
      <c r="B48" s="30" t="s">
        <v>77</v>
      </c>
      <c r="C48" s="30" t="s">
        <v>88</v>
      </c>
      <c r="D48" s="39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3.5" customHeight="1" x14ac:dyDescent="0.25">
      <c r="A49" s="30" t="s">
        <v>398</v>
      </c>
      <c r="B49" s="30" t="s">
        <v>77</v>
      </c>
      <c r="C49" s="30" t="s">
        <v>88</v>
      </c>
      <c r="D49" s="39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3.5" customHeight="1" x14ac:dyDescent="0.25">
      <c r="A50" s="30" t="s">
        <v>399</v>
      </c>
      <c r="B50" s="30" t="s">
        <v>77</v>
      </c>
      <c r="C50" s="30" t="s">
        <v>88</v>
      </c>
      <c r="D50" s="39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3.5" customHeight="1" x14ac:dyDescent="0.25">
      <c r="A51" s="30" t="s">
        <v>400</v>
      </c>
      <c r="B51" s="30" t="s">
        <v>77</v>
      </c>
      <c r="C51" s="30" t="s">
        <v>88</v>
      </c>
      <c r="D51" s="39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3.5" customHeight="1" x14ac:dyDescent="0.25">
      <c r="A52" s="30" t="s">
        <v>401</v>
      </c>
      <c r="B52" s="30" t="s">
        <v>77</v>
      </c>
      <c r="C52" s="30" t="s">
        <v>91</v>
      </c>
      <c r="D52" s="39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3.5" customHeight="1" x14ac:dyDescent="0.25">
      <c r="A53" s="30" t="s">
        <v>402</v>
      </c>
      <c r="B53" s="30" t="s">
        <v>77</v>
      </c>
      <c r="C53" s="30" t="s">
        <v>91</v>
      </c>
      <c r="D53" s="39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3.5" customHeight="1" x14ac:dyDescent="0.25">
      <c r="A54" s="30" t="s">
        <v>403</v>
      </c>
      <c r="B54" s="30" t="s">
        <v>77</v>
      </c>
      <c r="C54" s="30" t="s">
        <v>91</v>
      </c>
      <c r="D54" s="39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3.5" customHeight="1" x14ac:dyDescent="0.25">
      <c r="A55" s="30" t="s">
        <v>404</v>
      </c>
      <c r="B55" s="30" t="s">
        <v>77</v>
      </c>
      <c r="C55" s="30" t="s">
        <v>91</v>
      </c>
      <c r="D55" s="39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3.5" customHeight="1" x14ac:dyDescent="0.25">
      <c r="A56" s="30" t="s">
        <v>405</v>
      </c>
      <c r="B56" s="30" t="s">
        <v>77</v>
      </c>
      <c r="C56" s="30" t="s">
        <v>91</v>
      </c>
      <c r="D56" s="39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3.5" customHeight="1" x14ac:dyDescent="0.25">
      <c r="A57" s="30" t="s">
        <v>406</v>
      </c>
      <c r="B57" s="30" t="s">
        <v>77</v>
      </c>
      <c r="C57" s="30" t="s">
        <v>91</v>
      </c>
      <c r="D57" s="39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3.5" customHeight="1" x14ac:dyDescent="0.25">
      <c r="A58" s="30" t="s">
        <v>407</v>
      </c>
      <c r="B58" s="30" t="s">
        <v>77</v>
      </c>
      <c r="C58" s="30" t="s">
        <v>91</v>
      </c>
      <c r="D58" s="39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3.5" customHeight="1" x14ac:dyDescent="0.25">
      <c r="A59" s="30" t="s">
        <v>408</v>
      </c>
      <c r="B59" s="30" t="s">
        <v>77</v>
      </c>
      <c r="C59" s="30" t="s">
        <v>91</v>
      </c>
      <c r="D59" s="39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3.5" customHeight="1" x14ac:dyDescent="0.25">
      <c r="A60" s="30" t="s">
        <v>409</v>
      </c>
      <c r="B60" s="30" t="s">
        <v>77</v>
      </c>
      <c r="C60" s="30" t="s">
        <v>91</v>
      </c>
      <c r="D60" s="39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3.5" customHeight="1" x14ac:dyDescent="0.25">
      <c r="A61" s="30" t="s">
        <v>410</v>
      </c>
      <c r="B61" s="30" t="s">
        <v>77</v>
      </c>
      <c r="C61" s="30" t="s">
        <v>94</v>
      </c>
      <c r="D61" s="39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3.5" customHeight="1" x14ac:dyDescent="0.25">
      <c r="A62" s="30" t="s">
        <v>411</v>
      </c>
      <c r="B62" s="30" t="s">
        <v>77</v>
      </c>
      <c r="C62" s="30" t="s">
        <v>94</v>
      </c>
      <c r="D62" s="39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3.5" customHeight="1" x14ac:dyDescent="0.25">
      <c r="A63" s="30" t="s">
        <v>412</v>
      </c>
      <c r="B63" s="30" t="s">
        <v>77</v>
      </c>
      <c r="C63" s="30" t="s">
        <v>94</v>
      </c>
      <c r="D63" s="39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3.5" customHeight="1" x14ac:dyDescent="0.25">
      <c r="A64" s="30" t="s">
        <v>413</v>
      </c>
      <c r="B64" s="30" t="s">
        <v>77</v>
      </c>
      <c r="C64" s="30" t="s">
        <v>94</v>
      </c>
      <c r="D64" s="39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3.5" customHeight="1" x14ac:dyDescent="0.25">
      <c r="A65" s="30" t="s">
        <v>414</v>
      </c>
      <c r="B65" s="30" t="s">
        <v>77</v>
      </c>
      <c r="C65" s="30" t="s">
        <v>94</v>
      </c>
      <c r="D65" s="39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3.5" customHeight="1" x14ac:dyDescent="0.25">
      <c r="A66" s="30" t="s">
        <v>415</v>
      </c>
      <c r="B66" s="30" t="s">
        <v>77</v>
      </c>
      <c r="C66" s="30" t="s">
        <v>94</v>
      </c>
      <c r="D66" s="39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3.5" customHeight="1" x14ac:dyDescent="0.25">
      <c r="A67" s="30" t="s">
        <v>416</v>
      </c>
      <c r="B67" s="30" t="s">
        <v>77</v>
      </c>
      <c r="C67" s="30" t="s">
        <v>94</v>
      </c>
      <c r="D67" s="39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3.5" customHeight="1" x14ac:dyDescent="0.25">
      <c r="A68" s="30" t="s">
        <v>417</v>
      </c>
      <c r="B68" s="30" t="s">
        <v>77</v>
      </c>
      <c r="C68" s="30" t="s">
        <v>94</v>
      </c>
      <c r="D68" s="39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3.5" customHeight="1" x14ac:dyDescent="0.25">
      <c r="A69" s="30" t="s">
        <v>418</v>
      </c>
      <c r="B69" s="30" t="s">
        <v>77</v>
      </c>
      <c r="C69" s="30" t="s">
        <v>94</v>
      </c>
      <c r="D69" s="39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3.5" customHeight="1" x14ac:dyDescent="0.25">
      <c r="A70" s="30" t="s">
        <v>419</v>
      </c>
      <c r="B70" s="30" t="s">
        <v>77</v>
      </c>
      <c r="C70" s="30" t="s">
        <v>94</v>
      </c>
      <c r="D70" s="39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3.5" customHeight="1" x14ac:dyDescent="0.25">
      <c r="A71" s="30" t="s">
        <v>420</v>
      </c>
      <c r="B71" s="30" t="s">
        <v>77</v>
      </c>
      <c r="C71" s="30" t="s">
        <v>94</v>
      </c>
      <c r="D71" s="39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3.5" customHeight="1" x14ac:dyDescent="0.25">
      <c r="A72" s="30" t="s">
        <v>421</v>
      </c>
      <c r="B72" s="30" t="s">
        <v>77</v>
      </c>
      <c r="C72" s="30" t="s">
        <v>94</v>
      </c>
      <c r="D72" s="39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3.5" customHeight="1" x14ac:dyDescent="0.25">
      <c r="A73" s="30" t="s">
        <v>422</v>
      </c>
      <c r="B73" s="30" t="s">
        <v>77</v>
      </c>
      <c r="C73" s="30" t="s">
        <v>94</v>
      </c>
      <c r="D73" s="39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3.5" customHeight="1" x14ac:dyDescent="0.25">
      <c r="A74" s="30" t="s">
        <v>423</v>
      </c>
      <c r="B74" s="30" t="s">
        <v>77</v>
      </c>
      <c r="C74" s="30" t="s">
        <v>94</v>
      </c>
      <c r="D74" s="39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3.5" customHeight="1" x14ac:dyDescent="0.25">
      <c r="A75" s="30" t="s">
        <v>424</v>
      </c>
      <c r="B75" s="30" t="s">
        <v>77</v>
      </c>
      <c r="C75" s="30" t="s">
        <v>94</v>
      </c>
      <c r="D75" s="39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3.5" customHeight="1" x14ac:dyDescent="0.25">
      <c r="A76" s="30" t="s">
        <v>425</v>
      </c>
      <c r="B76" s="30" t="s">
        <v>77</v>
      </c>
      <c r="C76" s="30" t="s">
        <v>94</v>
      </c>
      <c r="D76" s="39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3.5" customHeight="1" x14ac:dyDescent="0.25">
      <c r="A77" s="30" t="s">
        <v>426</v>
      </c>
      <c r="B77" s="30" t="s">
        <v>77</v>
      </c>
      <c r="C77" s="30" t="s">
        <v>96</v>
      </c>
      <c r="D77" s="39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3.5" customHeight="1" x14ac:dyDescent="0.25">
      <c r="A78" s="30" t="s">
        <v>427</v>
      </c>
      <c r="B78" s="30" t="s">
        <v>77</v>
      </c>
      <c r="C78" s="30" t="s">
        <v>96</v>
      </c>
      <c r="D78" s="39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3.5" customHeight="1" x14ac:dyDescent="0.25">
      <c r="A79" s="30" t="s">
        <v>428</v>
      </c>
      <c r="B79" s="30" t="s">
        <v>77</v>
      </c>
      <c r="C79" s="30" t="s">
        <v>96</v>
      </c>
      <c r="D79" s="39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3.5" customHeight="1" x14ac:dyDescent="0.25">
      <c r="A80" s="30" t="s">
        <v>429</v>
      </c>
      <c r="B80" s="30" t="s">
        <v>77</v>
      </c>
      <c r="C80" s="30" t="s">
        <v>96</v>
      </c>
      <c r="D80" s="39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3.5" customHeight="1" x14ac:dyDescent="0.25">
      <c r="A81" s="30" t="s">
        <v>430</v>
      </c>
      <c r="B81" s="30" t="s">
        <v>77</v>
      </c>
      <c r="C81" s="30" t="s">
        <v>96</v>
      </c>
      <c r="D81" s="39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3.5" customHeight="1" x14ac:dyDescent="0.25">
      <c r="A82" s="30" t="s">
        <v>431</v>
      </c>
      <c r="B82" s="30" t="s">
        <v>77</v>
      </c>
      <c r="C82" s="30" t="s">
        <v>96</v>
      </c>
      <c r="D82" s="39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3.5" customHeight="1" x14ac:dyDescent="0.25">
      <c r="A83" s="30" t="s">
        <v>432</v>
      </c>
      <c r="B83" s="30" t="s">
        <v>77</v>
      </c>
      <c r="C83" s="30" t="s">
        <v>96</v>
      </c>
      <c r="D83" s="39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3.5" customHeight="1" x14ac:dyDescent="0.25">
      <c r="A84" s="30" t="s">
        <v>433</v>
      </c>
      <c r="B84" s="30" t="s">
        <v>77</v>
      </c>
      <c r="C84" s="30" t="s">
        <v>96</v>
      </c>
      <c r="D84" s="39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3.5" customHeight="1" x14ac:dyDescent="0.25">
      <c r="A85" s="30" t="s">
        <v>434</v>
      </c>
      <c r="B85" s="30" t="s">
        <v>77</v>
      </c>
      <c r="C85" s="30" t="s">
        <v>96</v>
      </c>
      <c r="D85" s="39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3.5" customHeight="1" x14ac:dyDescent="0.25">
      <c r="A86" s="30" t="s">
        <v>435</v>
      </c>
      <c r="B86" s="30" t="s">
        <v>77</v>
      </c>
      <c r="C86" s="30" t="s">
        <v>78</v>
      </c>
      <c r="D86" s="39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3.5" customHeight="1" x14ac:dyDescent="0.25">
      <c r="A87" s="30" t="s">
        <v>436</v>
      </c>
      <c r="B87" s="30" t="s">
        <v>77</v>
      </c>
      <c r="C87" s="30" t="s">
        <v>78</v>
      </c>
      <c r="D87" s="39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3.5" customHeight="1" x14ac:dyDescent="0.25">
      <c r="A88" s="30" t="s">
        <v>437</v>
      </c>
      <c r="B88" s="30" t="s">
        <v>77</v>
      </c>
      <c r="C88" s="30" t="s">
        <v>78</v>
      </c>
      <c r="D88" s="39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3.5" customHeight="1" x14ac:dyDescent="0.25">
      <c r="A89" s="30" t="s">
        <v>438</v>
      </c>
      <c r="B89" s="30" t="s">
        <v>77</v>
      </c>
      <c r="C89" s="30" t="s">
        <v>78</v>
      </c>
      <c r="D89" s="39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3.5" customHeight="1" x14ac:dyDescent="0.25">
      <c r="A90" s="30" t="s">
        <v>439</v>
      </c>
      <c r="B90" s="30" t="s">
        <v>77</v>
      </c>
      <c r="C90" s="30" t="s">
        <v>78</v>
      </c>
      <c r="D90" s="39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3.5" customHeight="1" x14ac:dyDescent="0.25">
      <c r="A91" s="30" t="s">
        <v>440</v>
      </c>
      <c r="B91" s="30" t="s">
        <v>77</v>
      </c>
      <c r="C91" s="30" t="s">
        <v>78</v>
      </c>
      <c r="D91" s="39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3.5" customHeight="1" x14ac:dyDescent="0.25">
      <c r="A92" s="30" t="s">
        <v>441</v>
      </c>
      <c r="B92" s="30" t="s">
        <v>77</v>
      </c>
      <c r="C92" s="30" t="s">
        <v>78</v>
      </c>
      <c r="D92" s="39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3.5" customHeight="1" x14ac:dyDescent="0.25">
      <c r="A93" s="30" t="s">
        <v>442</v>
      </c>
      <c r="B93" s="30" t="s">
        <v>77</v>
      </c>
      <c r="C93" s="30" t="s">
        <v>78</v>
      </c>
      <c r="D93" s="39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3.5" customHeight="1" x14ac:dyDescent="0.25">
      <c r="A94" s="30" t="s">
        <v>443</v>
      </c>
      <c r="B94" s="30" t="s">
        <v>77</v>
      </c>
      <c r="C94" s="30" t="s">
        <v>78</v>
      </c>
      <c r="D94" s="39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3.5" customHeight="1" x14ac:dyDescent="0.25">
      <c r="A95" s="30" t="s">
        <v>444</v>
      </c>
      <c r="B95" s="30" t="s">
        <v>77</v>
      </c>
      <c r="C95" s="30" t="s">
        <v>78</v>
      </c>
      <c r="D95" s="39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3.5" customHeight="1" x14ac:dyDescent="0.25">
      <c r="A96" s="30" t="s">
        <v>445</v>
      </c>
      <c r="B96" s="30" t="s">
        <v>77</v>
      </c>
      <c r="C96" s="30" t="s">
        <v>78</v>
      </c>
      <c r="D96" s="39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3.5" customHeight="1" x14ac:dyDescent="0.25">
      <c r="A97" s="30" t="s">
        <v>446</v>
      </c>
      <c r="B97" s="30" t="s">
        <v>77</v>
      </c>
      <c r="C97" s="30" t="s">
        <v>78</v>
      </c>
      <c r="D97" s="39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3.5" customHeight="1" x14ac:dyDescent="0.25">
      <c r="A98" s="30" t="s">
        <v>447</v>
      </c>
      <c r="B98" s="30" t="s">
        <v>77</v>
      </c>
      <c r="C98" s="30" t="s">
        <v>78</v>
      </c>
      <c r="D98" s="39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3.5" customHeight="1" x14ac:dyDescent="0.25">
      <c r="A99" s="30" t="s">
        <v>448</v>
      </c>
      <c r="B99" s="30" t="s">
        <v>77</v>
      </c>
      <c r="C99" s="30" t="s">
        <v>81</v>
      </c>
      <c r="D99" s="39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3.5" customHeight="1" x14ac:dyDescent="0.25">
      <c r="A100" s="30" t="s">
        <v>449</v>
      </c>
      <c r="B100" s="30" t="s">
        <v>77</v>
      </c>
      <c r="C100" s="30" t="s">
        <v>81</v>
      </c>
      <c r="D100" s="39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3.5" customHeight="1" x14ac:dyDescent="0.25">
      <c r="A101" s="30" t="s">
        <v>450</v>
      </c>
      <c r="B101" s="30" t="s">
        <v>77</v>
      </c>
      <c r="C101" s="30" t="s">
        <v>81</v>
      </c>
      <c r="D101" s="39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3.5" customHeight="1" x14ac:dyDescent="0.25">
      <c r="A102" s="30" t="s">
        <v>451</v>
      </c>
      <c r="B102" s="30" t="s">
        <v>77</v>
      </c>
      <c r="C102" s="30" t="s">
        <v>81</v>
      </c>
      <c r="D102" s="39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3.5" customHeight="1" x14ac:dyDescent="0.25">
      <c r="A103" s="30" t="s">
        <v>452</v>
      </c>
      <c r="B103" s="30" t="s">
        <v>77</v>
      </c>
      <c r="C103" s="30" t="s">
        <v>81</v>
      </c>
      <c r="D103" s="39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3.5" customHeight="1" x14ac:dyDescent="0.25">
      <c r="A104" s="30" t="s">
        <v>453</v>
      </c>
      <c r="B104" s="30" t="s">
        <v>77</v>
      </c>
      <c r="C104" s="30" t="s">
        <v>81</v>
      </c>
      <c r="D104" s="39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3.5" customHeight="1" x14ac:dyDescent="0.25">
      <c r="A105" s="30" t="s">
        <v>454</v>
      </c>
      <c r="B105" s="30" t="s">
        <v>77</v>
      </c>
      <c r="C105" s="30" t="s">
        <v>83</v>
      </c>
      <c r="D105" s="39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3.5" customHeight="1" x14ac:dyDescent="0.25">
      <c r="A106" s="30" t="s">
        <v>455</v>
      </c>
      <c r="B106" s="30" t="s">
        <v>77</v>
      </c>
      <c r="C106" s="30" t="s">
        <v>83</v>
      </c>
      <c r="D106" s="39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3.5" customHeight="1" x14ac:dyDescent="0.25">
      <c r="A107" s="30" t="s">
        <v>456</v>
      </c>
      <c r="B107" s="30" t="s">
        <v>77</v>
      </c>
      <c r="C107" s="30" t="s">
        <v>83</v>
      </c>
      <c r="D107" s="39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3.5" customHeight="1" x14ac:dyDescent="0.25">
      <c r="A108" s="30" t="s">
        <v>457</v>
      </c>
      <c r="B108" s="30" t="s">
        <v>77</v>
      </c>
      <c r="C108" s="30" t="s">
        <v>83</v>
      </c>
      <c r="D108" s="39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3.5" customHeight="1" x14ac:dyDescent="0.25">
      <c r="A109" s="30" t="s">
        <v>458</v>
      </c>
      <c r="B109" s="30" t="s">
        <v>77</v>
      </c>
      <c r="C109" s="30" t="s">
        <v>83</v>
      </c>
      <c r="D109" s="39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3.5" customHeight="1" x14ac:dyDescent="0.25">
      <c r="A110" s="30" t="s">
        <v>459</v>
      </c>
      <c r="B110" s="30" t="s">
        <v>77</v>
      </c>
      <c r="C110" s="30" t="s">
        <v>83</v>
      </c>
      <c r="D110" s="39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3.5" customHeight="1" x14ac:dyDescent="0.25">
      <c r="A111" s="30" t="s">
        <v>460</v>
      </c>
      <c r="B111" s="30" t="s">
        <v>77</v>
      </c>
      <c r="C111" s="30" t="s">
        <v>83</v>
      </c>
      <c r="D111" s="39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3.5" customHeight="1" x14ac:dyDescent="0.25">
      <c r="A112" s="30" t="s">
        <v>461</v>
      </c>
      <c r="B112" s="30" t="s">
        <v>77</v>
      </c>
      <c r="C112" s="30" t="s">
        <v>86</v>
      </c>
      <c r="D112" s="39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3.5" customHeight="1" x14ac:dyDescent="0.25">
      <c r="A113" s="30" t="s">
        <v>462</v>
      </c>
      <c r="B113" s="30" t="s">
        <v>77</v>
      </c>
      <c r="C113" s="30" t="s">
        <v>86</v>
      </c>
      <c r="D113" s="39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3.5" customHeight="1" x14ac:dyDescent="0.25">
      <c r="A114" s="30" t="s">
        <v>463</v>
      </c>
      <c r="B114" s="30" t="s">
        <v>77</v>
      </c>
      <c r="C114" s="30" t="s">
        <v>86</v>
      </c>
      <c r="D114" s="39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3.5" customHeight="1" x14ac:dyDescent="0.25">
      <c r="A115" s="30" t="s">
        <v>464</v>
      </c>
      <c r="B115" s="30" t="s">
        <v>77</v>
      </c>
      <c r="C115" s="30" t="s">
        <v>86</v>
      </c>
      <c r="D115" s="39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3.5" customHeight="1" x14ac:dyDescent="0.25">
      <c r="A116" s="30" t="s">
        <v>465</v>
      </c>
      <c r="B116" s="30" t="s">
        <v>77</v>
      </c>
      <c r="C116" s="30" t="s">
        <v>86</v>
      </c>
      <c r="D116" s="39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3.5" customHeight="1" x14ac:dyDescent="0.25">
      <c r="A117" s="30" t="s">
        <v>466</v>
      </c>
      <c r="B117" s="30" t="s">
        <v>77</v>
      </c>
      <c r="C117" s="30" t="s">
        <v>86</v>
      </c>
      <c r="D117" s="39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3.5" customHeight="1" x14ac:dyDescent="0.25">
      <c r="A118" s="30" t="s">
        <v>467</v>
      </c>
      <c r="B118" s="30" t="s">
        <v>77</v>
      </c>
      <c r="C118" s="30" t="s">
        <v>86</v>
      </c>
      <c r="D118" s="39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3.5" customHeight="1" x14ac:dyDescent="0.25">
      <c r="A119" s="30" t="s">
        <v>468</v>
      </c>
      <c r="B119" s="30" t="s">
        <v>77</v>
      </c>
      <c r="C119" s="30" t="s">
        <v>88</v>
      </c>
      <c r="D119" s="39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3.5" customHeight="1" x14ac:dyDescent="0.25">
      <c r="A120" s="30" t="s">
        <v>469</v>
      </c>
      <c r="B120" s="30" t="s">
        <v>77</v>
      </c>
      <c r="C120" s="30" t="s">
        <v>88</v>
      </c>
      <c r="D120" s="39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3.5" customHeight="1" x14ac:dyDescent="0.25">
      <c r="A121" s="30" t="s">
        <v>470</v>
      </c>
      <c r="B121" s="30" t="s">
        <v>77</v>
      </c>
      <c r="C121" s="30" t="s">
        <v>88</v>
      </c>
      <c r="D121" s="39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3.5" customHeight="1" x14ac:dyDescent="0.25">
      <c r="A122" s="30" t="s">
        <v>471</v>
      </c>
      <c r="B122" s="30" t="s">
        <v>77</v>
      </c>
      <c r="C122" s="30" t="s">
        <v>88</v>
      </c>
      <c r="D122" s="39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3.5" customHeight="1" x14ac:dyDescent="0.25">
      <c r="A123" s="30" t="s">
        <v>472</v>
      </c>
      <c r="B123" s="30" t="s">
        <v>77</v>
      </c>
      <c r="C123" s="30" t="s">
        <v>88</v>
      </c>
      <c r="D123" s="39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3.5" customHeight="1" x14ac:dyDescent="0.25">
      <c r="A124" s="30" t="s">
        <v>473</v>
      </c>
      <c r="B124" s="30" t="s">
        <v>77</v>
      </c>
      <c r="C124" s="30" t="s">
        <v>91</v>
      </c>
      <c r="D124" s="39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3.5" customHeight="1" x14ac:dyDescent="0.25">
      <c r="A125" s="30" t="s">
        <v>474</v>
      </c>
      <c r="B125" s="30" t="s">
        <v>77</v>
      </c>
      <c r="C125" s="30" t="s">
        <v>91</v>
      </c>
      <c r="D125" s="39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3.5" customHeight="1" x14ac:dyDescent="0.25">
      <c r="A126" s="30" t="s">
        <v>475</v>
      </c>
      <c r="B126" s="30" t="s">
        <v>77</v>
      </c>
      <c r="C126" s="30" t="s">
        <v>91</v>
      </c>
      <c r="D126" s="39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3.5" customHeight="1" x14ac:dyDescent="0.25">
      <c r="A127" s="30" t="s">
        <v>476</v>
      </c>
      <c r="B127" s="30" t="s">
        <v>77</v>
      </c>
      <c r="C127" s="30" t="s">
        <v>91</v>
      </c>
      <c r="D127" s="39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3.5" customHeight="1" x14ac:dyDescent="0.25">
      <c r="A128" s="30" t="s">
        <v>477</v>
      </c>
      <c r="B128" s="30" t="s">
        <v>77</v>
      </c>
      <c r="C128" s="30" t="s">
        <v>91</v>
      </c>
      <c r="D128" s="39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3.5" customHeight="1" x14ac:dyDescent="0.25">
      <c r="A129" s="30" t="s">
        <v>478</v>
      </c>
      <c r="B129" s="30" t="s">
        <v>77</v>
      </c>
      <c r="C129" s="30" t="s">
        <v>91</v>
      </c>
      <c r="D129" s="39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3.5" customHeight="1" x14ac:dyDescent="0.25">
      <c r="A130" s="30" t="s">
        <v>479</v>
      </c>
      <c r="B130" s="30" t="s">
        <v>77</v>
      </c>
      <c r="C130" s="30" t="s">
        <v>91</v>
      </c>
      <c r="D130" s="39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3.5" customHeight="1" x14ac:dyDescent="0.25">
      <c r="A131" s="30" t="s">
        <v>480</v>
      </c>
      <c r="B131" s="30" t="s">
        <v>77</v>
      </c>
      <c r="C131" s="30" t="s">
        <v>94</v>
      </c>
      <c r="D131" s="39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3.5" customHeight="1" x14ac:dyDescent="0.25">
      <c r="A132" s="30" t="s">
        <v>481</v>
      </c>
      <c r="B132" s="30" t="s">
        <v>77</v>
      </c>
      <c r="C132" s="30" t="s">
        <v>94</v>
      </c>
      <c r="D132" s="39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3.5" customHeight="1" x14ac:dyDescent="0.25">
      <c r="A133" s="30" t="s">
        <v>482</v>
      </c>
      <c r="B133" s="30" t="s">
        <v>77</v>
      </c>
      <c r="C133" s="30" t="s">
        <v>94</v>
      </c>
      <c r="D133" s="39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3.5" customHeight="1" x14ac:dyDescent="0.25">
      <c r="A134" s="30" t="s">
        <v>483</v>
      </c>
      <c r="B134" s="30" t="s">
        <v>77</v>
      </c>
      <c r="C134" s="30" t="s">
        <v>94</v>
      </c>
      <c r="D134" s="39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3.5" customHeight="1" x14ac:dyDescent="0.25">
      <c r="A135" s="30" t="s">
        <v>484</v>
      </c>
      <c r="B135" s="30" t="s">
        <v>77</v>
      </c>
      <c r="C135" s="30" t="s">
        <v>94</v>
      </c>
      <c r="D135" s="39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3.5" customHeight="1" x14ac:dyDescent="0.25">
      <c r="A136" s="30" t="s">
        <v>485</v>
      </c>
      <c r="B136" s="30" t="s">
        <v>77</v>
      </c>
      <c r="C136" s="30" t="s">
        <v>94</v>
      </c>
      <c r="D136" s="39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3.5" customHeight="1" x14ac:dyDescent="0.25">
      <c r="A137" s="30" t="s">
        <v>486</v>
      </c>
      <c r="B137" s="30" t="s">
        <v>77</v>
      </c>
      <c r="C137" s="30" t="s">
        <v>94</v>
      </c>
      <c r="D137" s="39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3.5" customHeight="1" x14ac:dyDescent="0.25">
      <c r="A138" s="30" t="s">
        <v>487</v>
      </c>
      <c r="B138" s="30" t="s">
        <v>77</v>
      </c>
      <c r="C138" s="30" t="s">
        <v>94</v>
      </c>
      <c r="D138" s="39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3.5" customHeight="1" x14ac:dyDescent="0.25">
      <c r="A139" s="30" t="s">
        <v>488</v>
      </c>
      <c r="B139" s="30" t="s">
        <v>77</v>
      </c>
      <c r="C139" s="30" t="s">
        <v>96</v>
      </c>
      <c r="D139" s="39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3.5" customHeight="1" x14ac:dyDescent="0.25">
      <c r="A140" s="30" t="s">
        <v>489</v>
      </c>
      <c r="B140" s="30" t="s">
        <v>77</v>
      </c>
      <c r="C140" s="30" t="s">
        <v>96</v>
      </c>
      <c r="D140" s="39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3.5" customHeight="1" x14ac:dyDescent="0.25">
      <c r="A141" s="30" t="s">
        <v>490</v>
      </c>
      <c r="B141" s="30" t="s">
        <v>77</v>
      </c>
      <c r="C141" s="30" t="s">
        <v>96</v>
      </c>
      <c r="D141" s="39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5">
      <c r="A142" s="30" t="s">
        <v>491</v>
      </c>
      <c r="B142" s="30" t="s">
        <v>77</v>
      </c>
      <c r="C142" s="30" t="s">
        <v>96</v>
      </c>
      <c r="D142" s="39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5">
      <c r="A143" s="30" t="s">
        <v>492</v>
      </c>
      <c r="B143" s="30" t="s">
        <v>77</v>
      </c>
      <c r="C143" s="30" t="s">
        <v>96</v>
      </c>
      <c r="D143" s="39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5">
      <c r="A144" s="30" t="s">
        <v>493</v>
      </c>
      <c r="B144" s="30" t="s">
        <v>77</v>
      </c>
      <c r="C144" s="30" t="s">
        <v>96</v>
      </c>
      <c r="D144" s="39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5">
      <c r="A145" s="30" t="s">
        <v>494</v>
      </c>
      <c r="B145" s="30" t="s">
        <v>77</v>
      </c>
      <c r="C145" s="30" t="s">
        <v>96</v>
      </c>
      <c r="D145" s="39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5">
      <c r="A146" s="30" t="s">
        <v>495</v>
      </c>
      <c r="B146" s="30" t="s">
        <v>77</v>
      </c>
      <c r="C146" s="30" t="s">
        <v>96</v>
      </c>
      <c r="D146" s="39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5">
      <c r="A147" s="30" t="s">
        <v>496</v>
      </c>
      <c r="B147" s="30" t="s">
        <v>77</v>
      </c>
      <c r="C147" s="30" t="s">
        <v>96</v>
      </c>
      <c r="D147" s="39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5">
      <c r="A148" s="30" t="s">
        <v>497</v>
      </c>
      <c r="B148" s="30" t="s">
        <v>77</v>
      </c>
      <c r="C148" s="30" t="s">
        <v>96</v>
      </c>
      <c r="D148" s="39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5">
      <c r="A149" s="30" t="s">
        <v>498</v>
      </c>
      <c r="B149" s="30" t="s">
        <v>77</v>
      </c>
      <c r="C149" s="30" t="s">
        <v>96</v>
      </c>
      <c r="D149" s="39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5">
      <c r="A150" s="30" t="s">
        <v>499</v>
      </c>
      <c r="B150" s="30" t="s">
        <v>77</v>
      </c>
      <c r="C150" s="30" t="s">
        <v>96</v>
      </c>
      <c r="D150" s="39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5">
      <c r="A151" s="30" t="s">
        <v>500</v>
      </c>
      <c r="B151" s="30" t="s">
        <v>77</v>
      </c>
      <c r="C151" s="30" t="s">
        <v>78</v>
      </c>
      <c r="D151" s="39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5">
      <c r="A152" s="30" t="s">
        <v>501</v>
      </c>
      <c r="B152" s="30" t="s">
        <v>77</v>
      </c>
      <c r="C152" s="30" t="s">
        <v>78</v>
      </c>
      <c r="D152" s="39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5">
      <c r="A153" s="30" t="s">
        <v>502</v>
      </c>
      <c r="B153" s="30" t="s">
        <v>77</v>
      </c>
      <c r="C153" s="30" t="s">
        <v>78</v>
      </c>
      <c r="D153" s="39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5">
      <c r="A154" s="30" t="s">
        <v>503</v>
      </c>
      <c r="B154" s="30" t="s">
        <v>77</v>
      </c>
      <c r="C154" s="30" t="s">
        <v>81</v>
      </c>
      <c r="D154" s="39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5">
      <c r="A155" s="30" t="s">
        <v>504</v>
      </c>
      <c r="B155" s="30" t="s">
        <v>77</v>
      </c>
      <c r="C155" s="30" t="s">
        <v>81</v>
      </c>
      <c r="D155" s="39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5">
      <c r="A156" s="30" t="s">
        <v>505</v>
      </c>
      <c r="B156" s="30" t="s">
        <v>77</v>
      </c>
      <c r="C156" s="30" t="s">
        <v>81</v>
      </c>
      <c r="D156" s="39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5">
      <c r="A157" s="30" t="s">
        <v>506</v>
      </c>
      <c r="B157" s="30" t="s">
        <v>77</v>
      </c>
      <c r="C157" s="30" t="s">
        <v>81</v>
      </c>
      <c r="D157" s="39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5">
      <c r="A158" s="30" t="s">
        <v>507</v>
      </c>
      <c r="B158" s="30" t="s">
        <v>77</v>
      </c>
      <c r="C158" s="30" t="s">
        <v>83</v>
      </c>
      <c r="D158" s="39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5">
      <c r="A159" s="30" t="s">
        <v>508</v>
      </c>
      <c r="B159" s="30" t="s">
        <v>77</v>
      </c>
      <c r="C159" s="30" t="s">
        <v>83</v>
      </c>
      <c r="D159" s="39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5">
      <c r="A160" s="30" t="s">
        <v>509</v>
      </c>
      <c r="B160" s="30" t="s">
        <v>77</v>
      </c>
      <c r="C160" s="30" t="s">
        <v>83</v>
      </c>
      <c r="D160" s="39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5">
      <c r="A161" s="30" t="s">
        <v>510</v>
      </c>
      <c r="B161" s="30" t="s">
        <v>77</v>
      </c>
      <c r="C161" s="30" t="s">
        <v>83</v>
      </c>
      <c r="D161" s="39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5">
      <c r="A162" s="30" t="s">
        <v>511</v>
      </c>
      <c r="B162" s="30" t="s">
        <v>77</v>
      </c>
      <c r="C162" s="30" t="s">
        <v>83</v>
      </c>
      <c r="D162" s="39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5">
      <c r="A163" s="30" t="s">
        <v>512</v>
      </c>
      <c r="B163" s="30" t="s">
        <v>77</v>
      </c>
      <c r="C163" s="30" t="s">
        <v>83</v>
      </c>
      <c r="D163" s="39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5">
      <c r="A164" s="30" t="s">
        <v>513</v>
      </c>
      <c r="B164" s="30" t="s">
        <v>77</v>
      </c>
      <c r="C164" s="30" t="s">
        <v>83</v>
      </c>
      <c r="D164" s="39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5">
      <c r="A165" s="30" t="s">
        <v>514</v>
      </c>
      <c r="B165" s="30" t="s">
        <v>77</v>
      </c>
      <c r="C165" s="30" t="s">
        <v>83</v>
      </c>
      <c r="D165" s="39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5">
      <c r="A166" s="30" t="s">
        <v>515</v>
      </c>
      <c r="B166" s="30" t="s">
        <v>77</v>
      </c>
      <c r="C166" s="30" t="s">
        <v>83</v>
      </c>
      <c r="D166" s="39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5">
      <c r="A167" s="30" t="s">
        <v>516</v>
      </c>
      <c r="B167" s="30" t="s">
        <v>77</v>
      </c>
      <c r="C167" s="30" t="s">
        <v>86</v>
      </c>
      <c r="D167" s="39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5">
      <c r="A168" s="30" t="s">
        <v>517</v>
      </c>
      <c r="B168" s="30" t="s">
        <v>77</v>
      </c>
      <c r="C168" s="30" t="s">
        <v>86</v>
      </c>
      <c r="D168" s="39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5">
      <c r="A169" s="30" t="s">
        <v>518</v>
      </c>
      <c r="B169" s="30" t="s">
        <v>77</v>
      </c>
      <c r="C169" s="30" t="s">
        <v>86</v>
      </c>
      <c r="D169" s="39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5">
      <c r="A170" s="30" t="s">
        <v>519</v>
      </c>
      <c r="B170" s="30" t="s">
        <v>77</v>
      </c>
      <c r="C170" s="30" t="s">
        <v>86</v>
      </c>
      <c r="D170" s="39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5">
      <c r="A171" s="30" t="s">
        <v>520</v>
      </c>
      <c r="B171" s="30" t="s">
        <v>77</v>
      </c>
      <c r="C171" s="30" t="s">
        <v>86</v>
      </c>
      <c r="D171" s="39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5">
      <c r="A172" s="30" t="s">
        <v>521</v>
      </c>
      <c r="B172" s="30" t="s">
        <v>77</v>
      </c>
      <c r="C172" s="30" t="s">
        <v>86</v>
      </c>
      <c r="D172" s="39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5">
      <c r="A173" s="30" t="s">
        <v>522</v>
      </c>
      <c r="B173" s="30" t="s">
        <v>77</v>
      </c>
      <c r="C173" s="30" t="s">
        <v>88</v>
      </c>
      <c r="D173" s="39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5">
      <c r="A174" s="30" t="s">
        <v>523</v>
      </c>
      <c r="B174" s="30" t="s">
        <v>77</v>
      </c>
      <c r="C174" s="30" t="s">
        <v>88</v>
      </c>
      <c r="D174" s="39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5">
      <c r="A175" s="30" t="s">
        <v>524</v>
      </c>
      <c r="B175" s="30" t="s">
        <v>77</v>
      </c>
      <c r="C175" s="30" t="s">
        <v>88</v>
      </c>
      <c r="D175" s="39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5">
      <c r="A176" s="30" t="s">
        <v>525</v>
      </c>
      <c r="B176" s="30" t="s">
        <v>77</v>
      </c>
      <c r="C176" s="30" t="s">
        <v>88</v>
      </c>
      <c r="D176" s="39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5">
      <c r="A177" s="30" t="s">
        <v>526</v>
      </c>
      <c r="B177" s="30" t="s">
        <v>77</v>
      </c>
      <c r="C177" s="30" t="s">
        <v>88</v>
      </c>
      <c r="D177" s="39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5">
      <c r="A178" s="30" t="s">
        <v>527</v>
      </c>
      <c r="B178" s="30" t="s">
        <v>77</v>
      </c>
      <c r="C178" s="30" t="s">
        <v>88</v>
      </c>
      <c r="D178" s="39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5">
      <c r="A179" s="30" t="s">
        <v>528</v>
      </c>
      <c r="B179" s="30" t="s">
        <v>77</v>
      </c>
      <c r="C179" s="30" t="s">
        <v>88</v>
      </c>
      <c r="D179" s="39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5">
      <c r="A180" s="30" t="s">
        <v>529</v>
      </c>
      <c r="B180" s="30" t="s">
        <v>77</v>
      </c>
      <c r="C180" s="30" t="s">
        <v>88</v>
      </c>
      <c r="D180" s="39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5">
      <c r="A181" s="30" t="s">
        <v>530</v>
      </c>
      <c r="B181" s="30" t="s">
        <v>77</v>
      </c>
      <c r="C181" s="30" t="s">
        <v>91</v>
      </c>
      <c r="D181" s="39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5">
      <c r="A182" s="30" t="s">
        <v>531</v>
      </c>
      <c r="B182" s="30" t="s">
        <v>77</v>
      </c>
      <c r="C182" s="30" t="s">
        <v>91</v>
      </c>
      <c r="D182" s="39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5">
      <c r="A183" s="30" t="s">
        <v>532</v>
      </c>
      <c r="B183" s="30" t="s">
        <v>77</v>
      </c>
      <c r="C183" s="30" t="s">
        <v>91</v>
      </c>
      <c r="D183" s="39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5">
      <c r="A184" s="30" t="s">
        <v>533</v>
      </c>
      <c r="B184" s="30" t="s">
        <v>77</v>
      </c>
      <c r="C184" s="30" t="s">
        <v>91</v>
      </c>
      <c r="D184" s="39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5">
      <c r="A185" s="30" t="s">
        <v>534</v>
      </c>
      <c r="B185" s="30" t="s">
        <v>77</v>
      </c>
      <c r="C185" s="30" t="s">
        <v>91</v>
      </c>
      <c r="D185" s="39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5">
      <c r="A186" s="30" t="s">
        <v>535</v>
      </c>
      <c r="B186" s="30" t="s">
        <v>77</v>
      </c>
      <c r="C186" s="30" t="s">
        <v>91</v>
      </c>
      <c r="D186" s="39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5">
      <c r="A187" s="30" t="s">
        <v>536</v>
      </c>
      <c r="B187" s="30" t="s">
        <v>77</v>
      </c>
      <c r="C187" s="30" t="s">
        <v>91</v>
      </c>
      <c r="D187" s="39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5">
      <c r="A188" s="30" t="s">
        <v>537</v>
      </c>
      <c r="B188" s="30" t="s">
        <v>77</v>
      </c>
      <c r="C188" s="30" t="s">
        <v>91</v>
      </c>
      <c r="D188" s="39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5">
      <c r="A189" s="30" t="s">
        <v>538</v>
      </c>
      <c r="B189" s="30" t="s">
        <v>77</v>
      </c>
      <c r="C189" s="30" t="s">
        <v>91</v>
      </c>
      <c r="D189" s="39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5">
      <c r="A190" s="30" t="s">
        <v>539</v>
      </c>
      <c r="B190" s="30" t="s">
        <v>77</v>
      </c>
      <c r="C190" s="30" t="s">
        <v>91</v>
      </c>
      <c r="D190" s="39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5">
      <c r="A191" s="30" t="s">
        <v>540</v>
      </c>
      <c r="B191" s="30" t="s">
        <v>77</v>
      </c>
      <c r="C191" s="30" t="s">
        <v>91</v>
      </c>
      <c r="D191" s="39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5">
      <c r="A192" s="30" t="s">
        <v>541</v>
      </c>
      <c r="B192" s="30" t="s">
        <v>77</v>
      </c>
      <c r="C192" s="30" t="s">
        <v>94</v>
      </c>
      <c r="D192" s="39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5">
      <c r="A193" s="30" t="s">
        <v>542</v>
      </c>
      <c r="B193" s="30" t="s">
        <v>77</v>
      </c>
      <c r="C193" s="30" t="s">
        <v>94</v>
      </c>
      <c r="D193" s="39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5">
      <c r="A194" s="30" t="s">
        <v>543</v>
      </c>
      <c r="B194" s="30" t="s">
        <v>77</v>
      </c>
      <c r="C194" s="30" t="s">
        <v>94</v>
      </c>
      <c r="D194" s="39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5">
      <c r="A195" s="30" t="s">
        <v>544</v>
      </c>
      <c r="B195" s="30" t="s">
        <v>77</v>
      </c>
      <c r="C195" s="30" t="s">
        <v>94</v>
      </c>
      <c r="D195" s="39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5">
      <c r="A196" s="30" t="s">
        <v>545</v>
      </c>
      <c r="B196" s="30" t="s">
        <v>77</v>
      </c>
      <c r="C196" s="30" t="s">
        <v>94</v>
      </c>
      <c r="D196" s="39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5">
      <c r="A197" s="30" t="s">
        <v>546</v>
      </c>
      <c r="B197" s="30" t="s">
        <v>77</v>
      </c>
      <c r="C197" s="30" t="s">
        <v>94</v>
      </c>
      <c r="D197" s="39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5">
      <c r="A198" s="30" t="s">
        <v>547</v>
      </c>
      <c r="B198" s="30" t="s">
        <v>77</v>
      </c>
      <c r="C198" s="30" t="s">
        <v>96</v>
      </c>
      <c r="D198" s="39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5">
      <c r="A199" s="30" t="s">
        <v>548</v>
      </c>
      <c r="B199" s="30" t="s">
        <v>77</v>
      </c>
      <c r="C199" s="30" t="s">
        <v>96</v>
      </c>
      <c r="D199" s="39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5">
      <c r="A200" s="30" t="s">
        <v>549</v>
      </c>
      <c r="B200" s="30" t="s">
        <v>77</v>
      </c>
      <c r="C200" s="30" t="s">
        <v>96</v>
      </c>
      <c r="D200" s="39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5">
      <c r="A201" s="30" t="s">
        <v>550</v>
      </c>
      <c r="B201" s="30" t="s">
        <v>77</v>
      </c>
      <c r="C201" s="30" t="s">
        <v>96</v>
      </c>
      <c r="D201" s="39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5">
      <c r="A202" s="30" t="s">
        <v>551</v>
      </c>
      <c r="B202" s="30" t="s">
        <v>77</v>
      </c>
      <c r="C202" s="30" t="s">
        <v>96</v>
      </c>
      <c r="D202" s="39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5">
      <c r="A203" s="30" t="s">
        <v>552</v>
      </c>
      <c r="B203" s="30" t="s">
        <v>77</v>
      </c>
      <c r="C203" s="30" t="s">
        <v>96</v>
      </c>
      <c r="D203" s="39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5">
      <c r="A204" s="30" t="s">
        <v>553</v>
      </c>
      <c r="B204" s="30" t="s">
        <v>77</v>
      </c>
      <c r="C204" s="30" t="s">
        <v>96</v>
      </c>
      <c r="D204" s="39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5">
      <c r="A205" s="30" t="s">
        <v>554</v>
      </c>
      <c r="B205" s="30" t="s">
        <v>77</v>
      </c>
      <c r="C205" s="30" t="s">
        <v>96</v>
      </c>
      <c r="D205" s="39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5">
      <c r="A206" s="30" t="s">
        <v>555</v>
      </c>
      <c r="B206" s="30" t="s">
        <v>77</v>
      </c>
      <c r="C206" s="30" t="s">
        <v>81</v>
      </c>
      <c r="D206" s="39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5">
      <c r="A207" s="30" t="s">
        <v>556</v>
      </c>
      <c r="B207" s="30" t="s">
        <v>77</v>
      </c>
      <c r="C207" s="30" t="s">
        <v>81</v>
      </c>
      <c r="D207" s="39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5">
      <c r="A208" s="30" t="s">
        <v>557</v>
      </c>
      <c r="B208" s="30" t="s">
        <v>77</v>
      </c>
      <c r="C208" s="30" t="s">
        <v>81</v>
      </c>
      <c r="D208" s="39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5">
      <c r="A209" s="30" t="s">
        <v>558</v>
      </c>
      <c r="B209" s="30" t="s">
        <v>77</v>
      </c>
      <c r="C209" s="30" t="s">
        <v>81</v>
      </c>
      <c r="D209" s="39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5">
      <c r="A210" s="30" t="s">
        <v>559</v>
      </c>
      <c r="B210" s="30" t="s">
        <v>77</v>
      </c>
      <c r="C210" s="30" t="s">
        <v>81</v>
      </c>
      <c r="D210" s="39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5">
      <c r="A211" s="30" t="s">
        <v>560</v>
      </c>
      <c r="B211" s="30" t="s">
        <v>77</v>
      </c>
      <c r="C211" s="30" t="s">
        <v>83</v>
      </c>
      <c r="D211" s="39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5">
      <c r="A212" s="30" t="s">
        <v>561</v>
      </c>
      <c r="B212" s="30" t="s">
        <v>77</v>
      </c>
      <c r="C212" s="30" t="s">
        <v>83</v>
      </c>
      <c r="D212" s="39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5">
      <c r="A213" s="30" t="s">
        <v>562</v>
      </c>
      <c r="B213" s="30" t="s">
        <v>77</v>
      </c>
      <c r="C213" s="30" t="s">
        <v>83</v>
      </c>
      <c r="D213" s="39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5">
      <c r="A214" s="30" t="s">
        <v>563</v>
      </c>
      <c r="B214" s="30" t="s">
        <v>77</v>
      </c>
      <c r="C214" s="30" t="s">
        <v>83</v>
      </c>
      <c r="D214" s="39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5">
      <c r="A215" s="30" t="s">
        <v>564</v>
      </c>
      <c r="B215" s="30" t="s">
        <v>77</v>
      </c>
      <c r="C215" s="30" t="s">
        <v>83</v>
      </c>
      <c r="D215" s="39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5">
      <c r="A216" s="30" t="s">
        <v>565</v>
      </c>
      <c r="B216" s="30" t="s">
        <v>77</v>
      </c>
      <c r="C216" s="30" t="s">
        <v>88</v>
      </c>
      <c r="D216" s="39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5">
      <c r="A217" s="30" t="s">
        <v>566</v>
      </c>
      <c r="B217" s="30" t="s">
        <v>77</v>
      </c>
      <c r="C217" s="30" t="s">
        <v>88</v>
      </c>
      <c r="D217" s="39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5">
      <c r="A218" s="30" t="s">
        <v>567</v>
      </c>
      <c r="B218" s="30" t="s">
        <v>77</v>
      </c>
      <c r="C218" s="30" t="s">
        <v>88</v>
      </c>
      <c r="D218" s="39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5">
      <c r="A219" s="30" t="s">
        <v>568</v>
      </c>
      <c r="B219" s="30" t="s">
        <v>77</v>
      </c>
      <c r="C219" s="30" t="s">
        <v>88</v>
      </c>
      <c r="D219" s="39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5">
      <c r="A220" s="30" t="s">
        <v>569</v>
      </c>
      <c r="B220" s="30" t="s">
        <v>77</v>
      </c>
      <c r="C220" s="30" t="s">
        <v>88</v>
      </c>
      <c r="D220" s="39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5">
      <c r="A221" s="30" t="s">
        <v>570</v>
      </c>
      <c r="B221" s="30" t="s">
        <v>77</v>
      </c>
      <c r="C221" s="30" t="s">
        <v>88</v>
      </c>
      <c r="D221" s="39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5">
      <c r="A222" s="30" t="s">
        <v>571</v>
      </c>
      <c r="B222" s="30" t="s">
        <v>77</v>
      </c>
      <c r="C222" s="30" t="s">
        <v>88</v>
      </c>
      <c r="D222" s="39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5">
      <c r="A223" s="30" t="s">
        <v>572</v>
      </c>
      <c r="B223" s="30" t="s">
        <v>77</v>
      </c>
      <c r="C223" s="30" t="s">
        <v>88</v>
      </c>
      <c r="D223" s="39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5">
      <c r="A224" s="30" t="s">
        <v>573</v>
      </c>
      <c r="B224" s="30" t="s">
        <v>77</v>
      </c>
      <c r="C224" s="30" t="s">
        <v>88</v>
      </c>
      <c r="D224" s="39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5">
      <c r="A225" s="30" t="s">
        <v>574</v>
      </c>
      <c r="B225" s="30" t="s">
        <v>77</v>
      </c>
      <c r="C225" s="30" t="s">
        <v>91</v>
      </c>
      <c r="D225" s="39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5">
      <c r="A226" s="30" t="s">
        <v>575</v>
      </c>
      <c r="B226" s="30" t="s">
        <v>77</v>
      </c>
      <c r="C226" s="30" t="s">
        <v>91</v>
      </c>
      <c r="D226" s="39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5">
      <c r="A227" s="30" t="s">
        <v>576</v>
      </c>
      <c r="B227" s="30" t="s">
        <v>98</v>
      </c>
      <c r="C227" s="30" t="s">
        <v>99</v>
      </c>
      <c r="D227" s="39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5">
      <c r="A228" s="30" t="s">
        <v>577</v>
      </c>
      <c r="B228" s="30" t="s">
        <v>98</v>
      </c>
      <c r="C228" s="30" t="s">
        <v>99</v>
      </c>
      <c r="D228" s="39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5">
      <c r="A229" s="30" t="s">
        <v>578</v>
      </c>
      <c r="B229" s="30" t="s">
        <v>98</v>
      </c>
      <c r="C229" s="30" t="s">
        <v>99</v>
      </c>
      <c r="D229" s="39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5">
      <c r="A230" s="30" t="s">
        <v>579</v>
      </c>
      <c r="B230" s="30" t="s">
        <v>98</v>
      </c>
      <c r="C230" s="30" t="s">
        <v>99</v>
      </c>
      <c r="D230" s="39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5">
      <c r="A231" s="30" t="s">
        <v>580</v>
      </c>
      <c r="B231" s="30" t="s">
        <v>98</v>
      </c>
      <c r="C231" s="30" t="s">
        <v>99</v>
      </c>
      <c r="D231" s="39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5">
      <c r="A232" s="30" t="s">
        <v>581</v>
      </c>
      <c r="B232" s="30" t="s">
        <v>98</v>
      </c>
      <c r="C232" s="30" t="s">
        <v>99</v>
      </c>
      <c r="D232" s="39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5">
      <c r="A233" s="30" t="s">
        <v>582</v>
      </c>
      <c r="B233" s="30" t="s">
        <v>98</v>
      </c>
      <c r="C233" s="30" t="s">
        <v>99</v>
      </c>
      <c r="D233" s="39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5">
      <c r="A234" s="30" t="s">
        <v>583</v>
      </c>
      <c r="B234" s="30" t="s">
        <v>98</v>
      </c>
      <c r="C234" s="30" t="s">
        <v>99</v>
      </c>
      <c r="D234" s="39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5">
      <c r="A235" s="30" t="s">
        <v>584</v>
      </c>
      <c r="B235" s="30" t="s">
        <v>98</v>
      </c>
      <c r="C235" s="30" t="s">
        <v>99</v>
      </c>
      <c r="D235" s="39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5">
      <c r="A236" s="30" t="s">
        <v>585</v>
      </c>
      <c r="B236" s="30" t="s">
        <v>98</v>
      </c>
      <c r="C236" s="30" t="s">
        <v>99</v>
      </c>
      <c r="D236" s="39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5">
      <c r="A237" s="30" t="s">
        <v>586</v>
      </c>
      <c r="B237" s="30" t="s">
        <v>98</v>
      </c>
      <c r="C237" s="30" t="s">
        <v>99</v>
      </c>
      <c r="D237" s="39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5">
      <c r="A238" s="30" t="s">
        <v>587</v>
      </c>
      <c r="B238" s="30" t="s">
        <v>98</v>
      </c>
      <c r="C238" s="30" t="s">
        <v>99</v>
      </c>
      <c r="D238" s="39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5">
      <c r="A239" s="30" t="s">
        <v>588</v>
      </c>
      <c r="B239" s="30" t="s">
        <v>98</v>
      </c>
      <c r="C239" s="30" t="s">
        <v>99</v>
      </c>
      <c r="D239" s="39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5">
      <c r="A240" s="30" t="s">
        <v>589</v>
      </c>
      <c r="B240" s="30" t="s">
        <v>98</v>
      </c>
      <c r="C240" s="30" t="s">
        <v>99</v>
      </c>
      <c r="D240" s="39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5">
      <c r="A241" s="30" t="s">
        <v>590</v>
      </c>
      <c r="B241" s="30" t="s">
        <v>98</v>
      </c>
      <c r="C241" s="30" t="s">
        <v>99</v>
      </c>
      <c r="D241" s="39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5">
      <c r="A242" s="30" t="s">
        <v>591</v>
      </c>
      <c r="B242" s="30" t="s">
        <v>98</v>
      </c>
      <c r="C242" s="30" t="s">
        <v>99</v>
      </c>
      <c r="D242" s="39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5">
      <c r="A243" s="30" t="s">
        <v>592</v>
      </c>
      <c r="B243" s="30" t="s">
        <v>98</v>
      </c>
      <c r="C243" s="30" t="s">
        <v>99</v>
      </c>
      <c r="D243" s="39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5">
      <c r="A244" s="30" t="s">
        <v>593</v>
      </c>
      <c r="B244" s="30" t="s">
        <v>98</v>
      </c>
      <c r="C244" s="30" t="s">
        <v>99</v>
      </c>
      <c r="D244" s="39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5">
      <c r="A245" s="30" t="s">
        <v>594</v>
      </c>
      <c r="B245" s="30" t="s">
        <v>98</v>
      </c>
      <c r="C245" s="30" t="s">
        <v>99</v>
      </c>
      <c r="D245" s="39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5">
      <c r="A246" s="30" t="s">
        <v>595</v>
      </c>
      <c r="B246" s="30" t="s">
        <v>98</v>
      </c>
      <c r="C246" s="30" t="s">
        <v>99</v>
      </c>
      <c r="D246" s="39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5">
      <c r="A247" s="30" t="s">
        <v>596</v>
      </c>
      <c r="B247" s="30" t="s">
        <v>98</v>
      </c>
      <c r="C247" s="30" t="s">
        <v>99</v>
      </c>
      <c r="D247" s="39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5">
      <c r="A248" s="30" t="s">
        <v>597</v>
      </c>
      <c r="B248" s="30" t="s">
        <v>102</v>
      </c>
      <c r="C248" s="30" t="s">
        <v>101</v>
      </c>
      <c r="D248" s="39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5">
      <c r="A249" s="30" t="s">
        <v>598</v>
      </c>
      <c r="B249" s="30" t="s">
        <v>102</v>
      </c>
      <c r="C249" s="30" t="s">
        <v>101</v>
      </c>
      <c r="D249" s="39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5">
      <c r="A250" s="30" t="s">
        <v>599</v>
      </c>
      <c r="B250" s="30" t="s">
        <v>102</v>
      </c>
      <c r="C250" s="30" t="s">
        <v>101</v>
      </c>
      <c r="D250" s="39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5">
      <c r="A251" s="30" t="s">
        <v>600</v>
      </c>
      <c r="B251" s="30" t="s">
        <v>102</v>
      </c>
      <c r="C251" s="30" t="s">
        <v>101</v>
      </c>
      <c r="D251" s="39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5">
      <c r="A252" s="30" t="s">
        <v>601</v>
      </c>
      <c r="B252" s="30" t="s">
        <v>102</v>
      </c>
      <c r="C252" s="30" t="s">
        <v>103</v>
      </c>
      <c r="D252" s="39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5">
      <c r="A253" s="30" t="s">
        <v>602</v>
      </c>
      <c r="B253" s="30" t="s">
        <v>102</v>
      </c>
      <c r="C253" s="30" t="s">
        <v>103</v>
      </c>
      <c r="D253" s="39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5">
      <c r="A254" s="30" t="s">
        <v>603</v>
      </c>
      <c r="B254" s="30" t="s">
        <v>102</v>
      </c>
      <c r="C254" s="30" t="s">
        <v>103</v>
      </c>
      <c r="D254" s="39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5">
      <c r="A255" s="30" t="s">
        <v>604</v>
      </c>
      <c r="B255" s="30" t="s">
        <v>102</v>
      </c>
      <c r="C255" s="30" t="s">
        <v>103</v>
      </c>
      <c r="D255" s="39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5">
      <c r="A256" s="30" t="s">
        <v>605</v>
      </c>
      <c r="B256" s="30" t="s">
        <v>102</v>
      </c>
      <c r="C256" s="30" t="s">
        <v>103</v>
      </c>
      <c r="D256" s="39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5">
      <c r="A257" s="30" t="s">
        <v>606</v>
      </c>
      <c r="B257" s="30" t="s">
        <v>102</v>
      </c>
      <c r="C257" s="30" t="s">
        <v>103</v>
      </c>
      <c r="D257" s="39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5">
      <c r="A258" s="30" t="s">
        <v>607</v>
      </c>
      <c r="B258" s="30" t="s">
        <v>102</v>
      </c>
      <c r="C258" s="30" t="s">
        <v>103</v>
      </c>
      <c r="D258" s="39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5">
      <c r="A259" s="30" t="s">
        <v>608</v>
      </c>
      <c r="B259" s="30" t="s">
        <v>102</v>
      </c>
      <c r="C259" s="30" t="s">
        <v>106</v>
      </c>
      <c r="D259" s="39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5">
      <c r="A260" s="30" t="s">
        <v>609</v>
      </c>
      <c r="B260" s="30" t="s">
        <v>102</v>
      </c>
      <c r="C260" s="30" t="s">
        <v>106</v>
      </c>
      <c r="D260" s="39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5">
      <c r="A261" s="30" t="s">
        <v>610</v>
      </c>
      <c r="B261" s="30" t="s">
        <v>102</v>
      </c>
      <c r="C261" s="30" t="s">
        <v>106</v>
      </c>
      <c r="D261" s="39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5">
      <c r="A262" s="30" t="s">
        <v>611</v>
      </c>
      <c r="B262" s="30" t="s">
        <v>102</v>
      </c>
      <c r="C262" s="30" t="s">
        <v>106</v>
      </c>
      <c r="D262" s="39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5">
      <c r="A263" s="30" t="s">
        <v>612</v>
      </c>
      <c r="B263" s="30" t="s">
        <v>102</v>
      </c>
      <c r="C263" s="30" t="s">
        <v>106</v>
      </c>
      <c r="D263" s="39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5">
      <c r="A264" s="30" t="s">
        <v>613</v>
      </c>
      <c r="B264" s="30" t="s">
        <v>102</v>
      </c>
      <c r="C264" s="30" t="s">
        <v>106</v>
      </c>
      <c r="D264" s="39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5">
      <c r="A265" s="30" t="s">
        <v>614</v>
      </c>
      <c r="B265" s="30" t="s">
        <v>102</v>
      </c>
      <c r="C265" s="30" t="s">
        <v>106</v>
      </c>
      <c r="D265" s="39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5">
      <c r="A266" s="30" t="s">
        <v>615</v>
      </c>
      <c r="B266" s="30" t="s">
        <v>102</v>
      </c>
      <c r="C266" s="30" t="s">
        <v>106</v>
      </c>
      <c r="D266" s="39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5">
      <c r="A267" s="30" t="s">
        <v>616</v>
      </c>
      <c r="B267" s="30" t="s">
        <v>102</v>
      </c>
      <c r="C267" s="30" t="s">
        <v>106</v>
      </c>
      <c r="D267" s="39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5">
      <c r="A268" s="30" t="s">
        <v>617</v>
      </c>
      <c r="B268" s="30" t="s">
        <v>102</v>
      </c>
      <c r="C268" s="30" t="s">
        <v>106</v>
      </c>
      <c r="D268" s="39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5">
      <c r="A269" s="30" t="s">
        <v>618</v>
      </c>
      <c r="B269" s="30" t="s">
        <v>102</v>
      </c>
      <c r="C269" s="30" t="s">
        <v>108</v>
      </c>
      <c r="D269" s="39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5">
      <c r="A270" s="30" t="s">
        <v>619</v>
      </c>
      <c r="B270" s="30" t="s">
        <v>102</v>
      </c>
      <c r="C270" s="30" t="s">
        <v>108</v>
      </c>
      <c r="D270" s="39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5">
      <c r="A271" s="30" t="s">
        <v>620</v>
      </c>
      <c r="B271" s="30" t="s">
        <v>102</v>
      </c>
      <c r="C271" s="30" t="s">
        <v>108</v>
      </c>
      <c r="D271" s="39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5">
      <c r="A272" s="30" t="s">
        <v>621</v>
      </c>
      <c r="B272" s="30" t="s">
        <v>102</v>
      </c>
      <c r="C272" s="30" t="s">
        <v>108</v>
      </c>
      <c r="D272" s="39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5">
      <c r="A273" s="30" t="s">
        <v>622</v>
      </c>
      <c r="B273" s="30" t="s">
        <v>102</v>
      </c>
      <c r="C273" s="30" t="s">
        <v>108</v>
      </c>
      <c r="D273" s="39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5">
      <c r="A274" s="30" t="s">
        <v>623</v>
      </c>
      <c r="B274" s="30" t="s">
        <v>102</v>
      </c>
      <c r="C274" s="30" t="s">
        <v>101</v>
      </c>
      <c r="D274" s="39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5">
      <c r="A275" s="30" t="s">
        <v>624</v>
      </c>
      <c r="B275" s="30" t="s">
        <v>102</v>
      </c>
      <c r="C275" s="30" t="s">
        <v>101</v>
      </c>
      <c r="D275" s="39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5">
      <c r="A276" s="30" t="s">
        <v>625</v>
      </c>
      <c r="B276" s="30" t="s">
        <v>102</v>
      </c>
      <c r="C276" s="30" t="s">
        <v>101</v>
      </c>
      <c r="D276" s="39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5">
      <c r="A277" s="30" t="s">
        <v>626</v>
      </c>
      <c r="B277" s="30" t="s">
        <v>102</v>
      </c>
      <c r="C277" s="30" t="s">
        <v>101</v>
      </c>
      <c r="D277" s="39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5">
      <c r="A278" s="30" t="s">
        <v>627</v>
      </c>
      <c r="B278" s="30" t="s">
        <v>102</v>
      </c>
      <c r="C278" s="30" t="s">
        <v>101</v>
      </c>
      <c r="D278" s="39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5">
      <c r="A279" s="30" t="s">
        <v>628</v>
      </c>
      <c r="B279" s="30" t="s">
        <v>102</v>
      </c>
      <c r="C279" s="30" t="s">
        <v>101</v>
      </c>
      <c r="D279" s="39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5">
      <c r="A280" s="30" t="s">
        <v>629</v>
      </c>
      <c r="B280" s="30" t="s">
        <v>102</v>
      </c>
      <c r="C280" s="30" t="s">
        <v>101</v>
      </c>
      <c r="D280" s="39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5">
      <c r="A281" s="30" t="s">
        <v>630</v>
      </c>
      <c r="B281" s="30" t="s">
        <v>102</v>
      </c>
      <c r="C281" s="30" t="s">
        <v>103</v>
      </c>
      <c r="D281" s="39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5">
      <c r="A282" s="30" t="s">
        <v>631</v>
      </c>
      <c r="B282" s="30" t="s">
        <v>102</v>
      </c>
      <c r="C282" s="30" t="s">
        <v>103</v>
      </c>
      <c r="D282" s="39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5">
      <c r="A283" s="30" t="s">
        <v>632</v>
      </c>
      <c r="B283" s="30" t="s">
        <v>102</v>
      </c>
      <c r="C283" s="30" t="s">
        <v>103</v>
      </c>
      <c r="D283" s="39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5">
      <c r="A284" s="30" t="s">
        <v>633</v>
      </c>
      <c r="B284" s="30" t="s">
        <v>102</v>
      </c>
      <c r="C284" s="30" t="s">
        <v>106</v>
      </c>
      <c r="D284" s="39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5">
      <c r="A285" s="30" t="s">
        <v>634</v>
      </c>
      <c r="B285" s="30" t="s">
        <v>102</v>
      </c>
      <c r="C285" s="30" t="s">
        <v>106</v>
      </c>
      <c r="D285" s="39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5">
      <c r="A286" s="30" t="s">
        <v>635</v>
      </c>
      <c r="B286" s="30" t="s">
        <v>102</v>
      </c>
      <c r="C286" s="30" t="s">
        <v>108</v>
      </c>
      <c r="D286" s="39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5">
      <c r="A287" s="30" t="s">
        <v>636</v>
      </c>
      <c r="B287" s="30" t="s">
        <v>102</v>
      </c>
      <c r="C287" s="30" t="s">
        <v>108</v>
      </c>
      <c r="D287" s="39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5">
      <c r="A288" s="30" t="s">
        <v>637</v>
      </c>
      <c r="B288" s="30" t="s">
        <v>102</v>
      </c>
      <c r="C288" s="30" t="s">
        <v>108</v>
      </c>
      <c r="D288" s="39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5">
      <c r="A289" s="30" t="s">
        <v>638</v>
      </c>
      <c r="B289" s="30" t="s">
        <v>102</v>
      </c>
      <c r="C289" s="30" t="s">
        <v>108</v>
      </c>
      <c r="D289" s="39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5">
      <c r="A290" s="30" t="s">
        <v>639</v>
      </c>
      <c r="B290" s="30" t="s">
        <v>102</v>
      </c>
      <c r="C290" s="30" t="s">
        <v>108</v>
      </c>
      <c r="D290" s="39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5">
      <c r="A291" s="30" t="s">
        <v>640</v>
      </c>
      <c r="B291" s="30" t="s">
        <v>102</v>
      </c>
      <c r="C291" s="30" t="s">
        <v>108</v>
      </c>
      <c r="D291" s="39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5">
      <c r="A292" s="30" t="s">
        <v>641</v>
      </c>
      <c r="B292" s="30" t="s">
        <v>102</v>
      </c>
      <c r="C292" s="30" t="s">
        <v>101</v>
      </c>
      <c r="D292" s="39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5">
      <c r="A293" s="30" t="s">
        <v>642</v>
      </c>
      <c r="B293" s="30" t="s">
        <v>102</v>
      </c>
      <c r="C293" s="30" t="s">
        <v>101</v>
      </c>
      <c r="D293" s="39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5">
      <c r="A294" s="30" t="s">
        <v>643</v>
      </c>
      <c r="B294" s="30" t="s">
        <v>102</v>
      </c>
      <c r="C294" s="30" t="s">
        <v>101</v>
      </c>
      <c r="D294" s="39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5">
      <c r="A295" s="30" t="s">
        <v>644</v>
      </c>
      <c r="B295" s="30" t="s">
        <v>102</v>
      </c>
      <c r="C295" s="30" t="s">
        <v>101</v>
      </c>
      <c r="D295" s="39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5">
      <c r="A296" s="30" t="s">
        <v>645</v>
      </c>
      <c r="B296" s="30" t="s">
        <v>102</v>
      </c>
      <c r="C296" s="30" t="s">
        <v>103</v>
      </c>
      <c r="D296" s="39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5">
      <c r="A297" s="30" t="s">
        <v>646</v>
      </c>
      <c r="B297" s="30" t="s">
        <v>102</v>
      </c>
      <c r="C297" s="30" t="s">
        <v>103</v>
      </c>
      <c r="D297" s="39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5">
      <c r="A298" s="30" t="s">
        <v>647</v>
      </c>
      <c r="B298" s="30" t="s">
        <v>102</v>
      </c>
      <c r="C298" s="30" t="s">
        <v>103</v>
      </c>
      <c r="D298" s="39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5">
      <c r="A299" s="30" t="s">
        <v>648</v>
      </c>
      <c r="B299" s="30" t="s">
        <v>102</v>
      </c>
      <c r="C299" s="30" t="s">
        <v>106</v>
      </c>
      <c r="D299" s="39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5">
      <c r="A300" s="30" t="s">
        <v>649</v>
      </c>
      <c r="B300" s="30" t="s">
        <v>102</v>
      </c>
      <c r="C300" s="30" t="s">
        <v>106</v>
      </c>
      <c r="D300" s="39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5">
      <c r="A301" s="30" t="s">
        <v>650</v>
      </c>
      <c r="B301" s="30" t="s">
        <v>102</v>
      </c>
      <c r="C301" s="30" t="s">
        <v>106</v>
      </c>
      <c r="D301" s="39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5">
      <c r="A302" s="30" t="s">
        <v>651</v>
      </c>
      <c r="B302" s="30" t="s">
        <v>102</v>
      </c>
      <c r="C302" s="30" t="s">
        <v>106</v>
      </c>
      <c r="D302" s="39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5">
      <c r="A303" s="30" t="s">
        <v>652</v>
      </c>
      <c r="B303" s="30" t="s">
        <v>102</v>
      </c>
      <c r="C303" s="30" t="s">
        <v>106</v>
      </c>
      <c r="D303" s="39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5">
      <c r="A304" s="30" t="s">
        <v>653</v>
      </c>
      <c r="B304" s="30" t="s">
        <v>102</v>
      </c>
      <c r="C304" s="30" t="s">
        <v>106</v>
      </c>
      <c r="D304" s="39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5">
      <c r="A305" s="30" t="s">
        <v>654</v>
      </c>
      <c r="B305" s="30" t="s">
        <v>102</v>
      </c>
      <c r="C305" s="30" t="s">
        <v>106</v>
      </c>
      <c r="D305" s="39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5">
      <c r="A306" s="30" t="s">
        <v>655</v>
      </c>
      <c r="B306" s="30" t="s">
        <v>102</v>
      </c>
      <c r="C306" s="30" t="s">
        <v>108</v>
      </c>
      <c r="D306" s="39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5">
      <c r="A307" s="30" t="s">
        <v>656</v>
      </c>
      <c r="B307" s="30" t="s">
        <v>102</v>
      </c>
      <c r="C307" s="30" t="s">
        <v>108</v>
      </c>
      <c r="D307" s="39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5">
      <c r="A308" s="30" t="s">
        <v>657</v>
      </c>
      <c r="B308" s="30" t="s">
        <v>102</v>
      </c>
      <c r="C308" s="30" t="s">
        <v>101</v>
      </c>
      <c r="D308" s="39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5">
      <c r="A309" s="30" t="s">
        <v>658</v>
      </c>
      <c r="B309" s="30" t="s">
        <v>102</v>
      </c>
      <c r="C309" s="30" t="s">
        <v>101</v>
      </c>
      <c r="D309" s="39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5">
      <c r="A310" s="30" t="s">
        <v>659</v>
      </c>
      <c r="B310" s="30" t="s">
        <v>102</v>
      </c>
      <c r="C310" s="30" t="s">
        <v>101</v>
      </c>
      <c r="D310" s="39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5">
      <c r="A311" s="30" t="s">
        <v>660</v>
      </c>
      <c r="B311" s="30" t="s">
        <v>102</v>
      </c>
      <c r="C311" s="30" t="s">
        <v>103</v>
      </c>
      <c r="D311" s="39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5">
      <c r="A312" s="30" t="s">
        <v>661</v>
      </c>
      <c r="B312" s="30" t="s">
        <v>102</v>
      </c>
      <c r="C312" s="30" t="s">
        <v>103</v>
      </c>
      <c r="D312" s="39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5">
      <c r="A313" s="30" t="s">
        <v>662</v>
      </c>
      <c r="B313" s="30" t="s">
        <v>102</v>
      </c>
      <c r="C313" s="30" t="s">
        <v>103</v>
      </c>
      <c r="D313" s="39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5">
      <c r="A314" s="30" t="s">
        <v>663</v>
      </c>
      <c r="B314" s="30" t="s">
        <v>102</v>
      </c>
      <c r="C314" s="30" t="s">
        <v>103</v>
      </c>
      <c r="D314" s="39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5">
      <c r="A315" s="30" t="s">
        <v>664</v>
      </c>
      <c r="B315" s="30" t="s">
        <v>102</v>
      </c>
      <c r="C315" s="30" t="s">
        <v>103</v>
      </c>
      <c r="D315" s="39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5">
      <c r="A316" s="30" t="s">
        <v>665</v>
      </c>
      <c r="B316" s="30" t="s">
        <v>102</v>
      </c>
      <c r="C316" s="30" t="s">
        <v>103</v>
      </c>
      <c r="D316" s="39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5">
      <c r="A317" s="30" t="s">
        <v>666</v>
      </c>
      <c r="B317" s="30" t="s">
        <v>102</v>
      </c>
      <c r="C317" s="30" t="s">
        <v>106</v>
      </c>
      <c r="D317" s="39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5">
      <c r="A318" s="30" t="s">
        <v>667</v>
      </c>
      <c r="B318" s="30" t="s">
        <v>102</v>
      </c>
      <c r="C318" s="30" t="s">
        <v>106</v>
      </c>
      <c r="D318" s="39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5">
      <c r="A319" s="30" t="s">
        <v>668</v>
      </c>
      <c r="B319" s="30" t="s">
        <v>102</v>
      </c>
      <c r="C319" s="30" t="s">
        <v>106</v>
      </c>
      <c r="D319" s="39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5">
      <c r="A320" s="30" t="s">
        <v>669</v>
      </c>
      <c r="B320" s="30" t="s">
        <v>102</v>
      </c>
      <c r="C320" s="30" t="s">
        <v>106</v>
      </c>
      <c r="D320" s="39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5">
      <c r="A321" s="30" t="s">
        <v>670</v>
      </c>
      <c r="B321" s="30" t="s">
        <v>102</v>
      </c>
      <c r="C321" s="30" t="s">
        <v>106</v>
      </c>
      <c r="D321" s="39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5">
      <c r="A322" s="30" t="s">
        <v>671</v>
      </c>
      <c r="B322" s="30" t="s">
        <v>102</v>
      </c>
      <c r="C322" s="30" t="s">
        <v>108</v>
      </c>
      <c r="D322" s="39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5">
      <c r="A323" s="30" t="s">
        <v>672</v>
      </c>
      <c r="B323" s="30" t="s">
        <v>102</v>
      </c>
      <c r="C323" s="30" t="s">
        <v>108</v>
      </c>
      <c r="D323" s="39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5">
      <c r="A324" s="30" t="s">
        <v>673</v>
      </c>
      <c r="B324" s="30" t="s">
        <v>102</v>
      </c>
      <c r="C324" s="30" t="s">
        <v>108</v>
      </c>
      <c r="D324" s="39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5">
      <c r="A325" s="30" t="s">
        <v>674</v>
      </c>
      <c r="B325" s="30" t="s">
        <v>102</v>
      </c>
      <c r="C325" s="30" t="s">
        <v>108</v>
      </c>
      <c r="D325" s="39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5">
      <c r="A326" s="30" t="s">
        <v>675</v>
      </c>
      <c r="B326" s="30" t="s">
        <v>102</v>
      </c>
      <c r="C326" s="30" t="s">
        <v>108</v>
      </c>
      <c r="D326" s="39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5">
      <c r="A327" s="30" t="s">
        <v>676</v>
      </c>
      <c r="B327" s="30" t="s">
        <v>102</v>
      </c>
      <c r="C327" s="30" t="s">
        <v>108</v>
      </c>
      <c r="D327" s="39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5">
      <c r="A328" s="30" t="s">
        <v>677</v>
      </c>
      <c r="B328" s="30" t="s">
        <v>102</v>
      </c>
      <c r="C328" s="30" t="s">
        <v>108</v>
      </c>
      <c r="D328" s="39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5">
      <c r="A329" s="30" t="s">
        <v>678</v>
      </c>
      <c r="B329" s="30" t="s">
        <v>129</v>
      </c>
      <c r="C329" s="30" t="s">
        <v>130</v>
      </c>
      <c r="D329" s="39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5">
      <c r="A330" s="30" t="s">
        <v>679</v>
      </c>
      <c r="B330" s="30" t="s">
        <v>129</v>
      </c>
      <c r="C330" s="30" t="s">
        <v>130</v>
      </c>
      <c r="D330" s="39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5">
      <c r="A331" s="30" t="s">
        <v>680</v>
      </c>
      <c r="B331" s="30" t="s">
        <v>129</v>
      </c>
      <c r="C331" s="30" t="s">
        <v>130</v>
      </c>
      <c r="D331" s="39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5">
      <c r="A332" s="30" t="s">
        <v>681</v>
      </c>
      <c r="B332" s="30" t="s">
        <v>129</v>
      </c>
      <c r="C332" s="30" t="s">
        <v>130</v>
      </c>
      <c r="D332" s="39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5">
      <c r="A333" s="30" t="s">
        <v>682</v>
      </c>
      <c r="B333" s="30" t="s">
        <v>129</v>
      </c>
      <c r="C333" s="30" t="s">
        <v>130</v>
      </c>
      <c r="D333" s="39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5">
      <c r="A334" s="30" t="s">
        <v>683</v>
      </c>
      <c r="B334" s="30" t="s">
        <v>129</v>
      </c>
      <c r="C334" s="30" t="s">
        <v>130</v>
      </c>
      <c r="D334" s="39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5">
      <c r="A335" s="30" t="s">
        <v>684</v>
      </c>
      <c r="B335" s="30" t="s">
        <v>129</v>
      </c>
      <c r="C335" s="30" t="s">
        <v>130</v>
      </c>
      <c r="D335" s="39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5">
      <c r="A336" s="30" t="s">
        <v>685</v>
      </c>
      <c r="B336" s="30" t="s">
        <v>129</v>
      </c>
      <c r="C336" s="30" t="s">
        <v>130</v>
      </c>
      <c r="D336" s="39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5">
      <c r="A337" s="30" t="s">
        <v>686</v>
      </c>
      <c r="B337" s="30" t="s">
        <v>129</v>
      </c>
      <c r="C337" s="30" t="s">
        <v>130</v>
      </c>
      <c r="D337" s="39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5">
      <c r="A338" s="30" t="s">
        <v>687</v>
      </c>
      <c r="B338" s="30" t="s">
        <v>129</v>
      </c>
      <c r="C338" s="30" t="s">
        <v>130</v>
      </c>
      <c r="D338" s="39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5">
      <c r="A339" s="30" t="s">
        <v>688</v>
      </c>
      <c r="B339" s="30" t="s">
        <v>129</v>
      </c>
      <c r="C339" s="30" t="s">
        <v>130</v>
      </c>
      <c r="D339" s="39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5">
      <c r="A340" s="30" t="s">
        <v>689</v>
      </c>
      <c r="B340" s="30" t="s">
        <v>129</v>
      </c>
      <c r="C340" s="30" t="s">
        <v>130</v>
      </c>
      <c r="D340" s="39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5">
      <c r="A341" s="30" t="s">
        <v>690</v>
      </c>
      <c r="B341" s="30" t="s">
        <v>129</v>
      </c>
      <c r="C341" s="30" t="s">
        <v>130</v>
      </c>
      <c r="D341" s="39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5">
      <c r="A342" s="30" t="s">
        <v>691</v>
      </c>
      <c r="B342" s="30" t="s">
        <v>129</v>
      </c>
      <c r="C342" s="30" t="s">
        <v>130</v>
      </c>
      <c r="D342" s="39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5">
      <c r="A343" s="30" t="s">
        <v>692</v>
      </c>
      <c r="B343" s="30" t="s">
        <v>129</v>
      </c>
      <c r="C343" s="30" t="s">
        <v>130</v>
      </c>
      <c r="D343" s="39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5">
      <c r="A344" s="30" t="s">
        <v>693</v>
      </c>
      <c r="B344" s="30" t="s">
        <v>129</v>
      </c>
      <c r="C344" s="30" t="s">
        <v>130</v>
      </c>
      <c r="D344" s="39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5">
      <c r="A345" s="30" t="s">
        <v>694</v>
      </c>
      <c r="B345" s="30" t="s">
        <v>129</v>
      </c>
      <c r="C345" s="30" t="s">
        <v>130</v>
      </c>
      <c r="D345" s="39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5">
      <c r="A346" s="30" t="s">
        <v>695</v>
      </c>
      <c r="B346" s="30" t="s">
        <v>129</v>
      </c>
      <c r="C346" s="30" t="s">
        <v>130</v>
      </c>
      <c r="D346" s="39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5">
      <c r="A347" s="30" t="s">
        <v>696</v>
      </c>
      <c r="B347" s="30" t="s">
        <v>129</v>
      </c>
      <c r="C347" s="30" t="s">
        <v>130</v>
      </c>
      <c r="D347" s="39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5">
      <c r="A348" s="30" t="s">
        <v>697</v>
      </c>
      <c r="B348" s="30" t="s">
        <v>129</v>
      </c>
      <c r="C348" s="30" t="s">
        <v>130</v>
      </c>
      <c r="D348" s="39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5">
      <c r="A349" s="30" t="s">
        <v>698</v>
      </c>
      <c r="B349" s="30" t="s">
        <v>129</v>
      </c>
      <c r="C349" s="30" t="s">
        <v>130</v>
      </c>
      <c r="D349" s="39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5">
      <c r="A350" s="30" t="s">
        <v>699</v>
      </c>
      <c r="B350" s="30" t="s">
        <v>129</v>
      </c>
      <c r="C350" s="30" t="s">
        <v>130</v>
      </c>
      <c r="D350" s="39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5">
      <c r="A351" s="30" t="s">
        <v>700</v>
      </c>
      <c r="B351" s="30" t="s">
        <v>129</v>
      </c>
      <c r="C351" s="30" t="s">
        <v>130</v>
      </c>
      <c r="D351" s="39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5">
      <c r="A352" s="30" t="s">
        <v>701</v>
      </c>
      <c r="B352" s="30" t="s">
        <v>132</v>
      </c>
      <c r="C352" s="30" t="s">
        <v>133</v>
      </c>
      <c r="D352" s="39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5">
      <c r="A353" s="30" t="s">
        <v>702</v>
      </c>
      <c r="B353" s="30" t="s">
        <v>132</v>
      </c>
      <c r="C353" s="30" t="s">
        <v>133</v>
      </c>
      <c r="D353" s="39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5">
      <c r="A354" s="30" t="s">
        <v>703</v>
      </c>
      <c r="B354" s="30" t="s">
        <v>132</v>
      </c>
      <c r="C354" s="30" t="s">
        <v>133</v>
      </c>
      <c r="D354" s="39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5">
      <c r="A355" s="30" t="s">
        <v>704</v>
      </c>
      <c r="B355" s="30" t="s">
        <v>132</v>
      </c>
      <c r="C355" s="30" t="s">
        <v>133</v>
      </c>
      <c r="D355" s="39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5">
      <c r="A356" s="30" t="s">
        <v>705</v>
      </c>
      <c r="B356" s="30" t="s">
        <v>132</v>
      </c>
      <c r="C356" s="30" t="s">
        <v>133</v>
      </c>
      <c r="D356" s="39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5">
      <c r="A357" s="30" t="s">
        <v>706</v>
      </c>
      <c r="B357" s="30" t="s">
        <v>132</v>
      </c>
      <c r="C357" s="30" t="s">
        <v>133</v>
      </c>
      <c r="D357" s="39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5">
      <c r="A358" s="30" t="s">
        <v>707</v>
      </c>
      <c r="B358" s="30" t="s">
        <v>132</v>
      </c>
      <c r="C358" s="30" t="s">
        <v>133</v>
      </c>
      <c r="D358" s="39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5">
      <c r="A359" s="30" t="s">
        <v>708</v>
      </c>
      <c r="B359" s="30" t="s">
        <v>132</v>
      </c>
      <c r="C359" s="30" t="s">
        <v>135</v>
      </c>
      <c r="D359" s="39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5">
      <c r="A360" s="30" t="s">
        <v>709</v>
      </c>
      <c r="B360" s="30" t="s">
        <v>132</v>
      </c>
      <c r="C360" s="30" t="s">
        <v>135</v>
      </c>
      <c r="D360" s="39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5">
      <c r="A361" s="30" t="s">
        <v>710</v>
      </c>
      <c r="B361" s="30" t="s">
        <v>132</v>
      </c>
      <c r="C361" s="30" t="s">
        <v>135</v>
      </c>
      <c r="D361" s="39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5">
      <c r="A362" s="30" t="s">
        <v>711</v>
      </c>
      <c r="B362" s="30" t="s">
        <v>132</v>
      </c>
      <c r="C362" s="30" t="s">
        <v>135</v>
      </c>
      <c r="D362" s="39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5">
      <c r="A363" s="30" t="s">
        <v>712</v>
      </c>
      <c r="B363" s="30" t="s">
        <v>132</v>
      </c>
      <c r="C363" s="30" t="s">
        <v>135</v>
      </c>
      <c r="D363" s="39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5">
      <c r="A364" s="30" t="s">
        <v>713</v>
      </c>
      <c r="B364" s="30" t="s">
        <v>132</v>
      </c>
      <c r="C364" s="30" t="s">
        <v>135</v>
      </c>
      <c r="D364" s="39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5">
      <c r="A365" s="30" t="s">
        <v>505</v>
      </c>
      <c r="B365" s="30" t="s">
        <v>132</v>
      </c>
      <c r="C365" s="30" t="s">
        <v>135</v>
      </c>
      <c r="D365" s="39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5">
      <c r="A366" s="30" t="s">
        <v>714</v>
      </c>
      <c r="B366" s="30" t="s">
        <v>132</v>
      </c>
      <c r="C366" s="30" t="s">
        <v>137</v>
      </c>
      <c r="D366" s="39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5">
      <c r="A367" s="30" t="s">
        <v>715</v>
      </c>
      <c r="B367" s="30" t="s">
        <v>132</v>
      </c>
      <c r="C367" s="30" t="s">
        <v>137</v>
      </c>
      <c r="D367" s="39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5">
      <c r="A368" s="30" t="s">
        <v>716</v>
      </c>
      <c r="B368" s="30" t="s">
        <v>132</v>
      </c>
      <c r="C368" s="30" t="s">
        <v>137</v>
      </c>
      <c r="D368" s="39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5">
      <c r="A369" s="30" t="s">
        <v>717</v>
      </c>
      <c r="B369" s="30" t="s">
        <v>132</v>
      </c>
      <c r="C369" s="30" t="s">
        <v>137</v>
      </c>
      <c r="D369" s="39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5">
      <c r="A370" s="30" t="s">
        <v>718</v>
      </c>
      <c r="B370" s="30" t="s">
        <v>132</v>
      </c>
      <c r="C370" s="30" t="s">
        <v>137</v>
      </c>
      <c r="D370" s="39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5">
      <c r="A371" s="30" t="s">
        <v>719</v>
      </c>
      <c r="B371" s="30" t="s">
        <v>132</v>
      </c>
      <c r="C371" s="30" t="s">
        <v>137</v>
      </c>
      <c r="D371" s="39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5">
      <c r="A372" s="30" t="s">
        <v>720</v>
      </c>
      <c r="B372" s="30" t="s">
        <v>132</v>
      </c>
      <c r="C372" s="30" t="s">
        <v>137</v>
      </c>
      <c r="D372" s="39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5">
      <c r="A373" s="30" t="s">
        <v>721</v>
      </c>
      <c r="B373" s="30" t="s">
        <v>132</v>
      </c>
      <c r="C373" s="30" t="s">
        <v>137</v>
      </c>
      <c r="D373" s="39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5">
      <c r="A374" s="30" t="s">
        <v>722</v>
      </c>
      <c r="B374" s="30" t="s">
        <v>132</v>
      </c>
      <c r="C374" s="30" t="s">
        <v>137</v>
      </c>
      <c r="D374" s="39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5">
      <c r="A375" s="30" t="s">
        <v>371</v>
      </c>
      <c r="B375" s="30" t="s">
        <v>132</v>
      </c>
      <c r="C375" s="30" t="s">
        <v>137</v>
      </c>
      <c r="D375" s="39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5">
      <c r="A376" s="30" t="s">
        <v>723</v>
      </c>
      <c r="B376" s="30" t="s">
        <v>132</v>
      </c>
      <c r="C376" s="30" t="s">
        <v>137</v>
      </c>
      <c r="D376" s="39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5">
      <c r="A377" s="30" t="s">
        <v>724</v>
      </c>
      <c r="B377" s="30" t="s">
        <v>132</v>
      </c>
      <c r="C377" s="30" t="s">
        <v>140</v>
      </c>
      <c r="D377" s="39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5">
      <c r="A378" s="30" t="s">
        <v>725</v>
      </c>
      <c r="B378" s="30" t="s">
        <v>132</v>
      </c>
      <c r="C378" s="30" t="s">
        <v>140</v>
      </c>
      <c r="D378" s="39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5">
      <c r="A379" s="30" t="s">
        <v>726</v>
      </c>
      <c r="B379" s="30" t="s">
        <v>132</v>
      </c>
      <c r="C379" s="30" t="s">
        <v>140</v>
      </c>
      <c r="D379" s="39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5">
      <c r="A380" s="30" t="s">
        <v>727</v>
      </c>
      <c r="B380" s="30" t="s">
        <v>132</v>
      </c>
      <c r="C380" s="30" t="s">
        <v>140</v>
      </c>
      <c r="D380" s="39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5">
      <c r="A381" s="30" t="s">
        <v>728</v>
      </c>
      <c r="B381" s="30" t="s">
        <v>132</v>
      </c>
      <c r="C381" s="30" t="s">
        <v>140</v>
      </c>
      <c r="D381" s="39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5">
      <c r="A382" s="30" t="s">
        <v>729</v>
      </c>
      <c r="B382" s="30" t="s">
        <v>132</v>
      </c>
      <c r="C382" s="30" t="s">
        <v>140</v>
      </c>
      <c r="D382" s="39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5">
      <c r="A383" s="30" t="s">
        <v>730</v>
      </c>
      <c r="B383" s="30" t="s">
        <v>132</v>
      </c>
      <c r="C383" s="30" t="s">
        <v>140</v>
      </c>
      <c r="D383" s="39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5">
      <c r="A384" s="30" t="s">
        <v>731</v>
      </c>
      <c r="B384" s="30" t="s">
        <v>132</v>
      </c>
      <c r="C384" s="30" t="s">
        <v>140</v>
      </c>
      <c r="D384" s="39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5">
      <c r="A385" s="30" t="s">
        <v>732</v>
      </c>
      <c r="B385" s="30" t="s">
        <v>132</v>
      </c>
      <c r="C385" s="30" t="s">
        <v>140</v>
      </c>
      <c r="D385" s="39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5">
      <c r="A386" s="30" t="s">
        <v>609</v>
      </c>
      <c r="B386" s="30" t="s">
        <v>132</v>
      </c>
      <c r="C386" s="30" t="s">
        <v>106</v>
      </c>
      <c r="D386" s="39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5">
      <c r="A387" s="30" t="s">
        <v>610</v>
      </c>
      <c r="B387" s="30" t="s">
        <v>132</v>
      </c>
      <c r="C387" s="30" t="s">
        <v>106</v>
      </c>
      <c r="D387" s="39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5">
      <c r="A388" s="30" t="s">
        <v>633</v>
      </c>
      <c r="B388" s="30" t="s">
        <v>132</v>
      </c>
      <c r="C388" s="30" t="s">
        <v>106</v>
      </c>
      <c r="D388" s="39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5">
      <c r="A389" s="30" t="s">
        <v>612</v>
      </c>
      <c r="B389" s="30" t="s">
        <v>132</v>
      </c>
      <c r="C389" s="30" t="s">
        <v>106</v>
      </c>
      <c r="D389" s="39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5">
      <c r="A390" s="30" t="s">
        <v>669</v>
      </c>
      <c r="B390" s="30" t="s">
        <v>132</v>
      </c>
      <c r="C390" s="30" t="s">
        <v>106</v>
      </c>
      <c r="D390" s="39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5">
      <c r="A391" s="30" t="s">
        <v>614</v>
      </c>
      <c r="B391" s="30" t="s">
        <v>132</v>
      </c>
      <c r="C391" s="30" t="s">
        <v>106</v>
      </c>
      <c r="D391" s="39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5">
      <c r="A392" s="30" t="s">
        <v>670</v>
      </c>
      <c r="B392" s="30" t="s">
        <v>132</v>
      </c>
      <c r="C392" s="30" t="s">
        <v>106</v>
      </c>
      <c r="D392" s="39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5">
      <c r="A393" s="30" t="s">
        <v>617</v>
      </c>
      <c r="B393" s="30" t="s">
        <v>132</v>
      </c>
      <c r="C393" s="30" t="s">
        <v>106</v>
      </c>
      <c r="D393" s="39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5">
      <c r="A394" s="30" t="s">
        <v>733</v>
      </c>
      <c r="B394" s="30" t="s">
        <v>132</v>
      </c>
      <c r="C394" s="30" t="s">
        <v>106</v>
      </c>
      <c r="D394" s="39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5">
      <c r="A395" s="30" t="s">
        <v>734</v>
      </c>
      <c r="B395" s="30" t="s">
        <v>132</v>
      </c>
      <c r="C395" s="30" t="s">
        <v>108</v>
      </c>
      <c r="D395" s="39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5">
      <c r="A396" s="30" t="s">
        <v>735</v>
      </c>
      <c r="B396" s="30" t="s">
        <v>132</v>
      </c>
      <c r="C396" s="30" t="s">
        <v>108</v>
      </c>
      <c r="D396" s="39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5">
      <c r="A397" s="30" t="s">
        <v>736</v>
      </c>
      <c r="B397" s="30" t="s">
        <v>132</v>
      </c>
      <c r="C397" s="30" t="s">
        <v>108</v>
      </c>
      <c r="D397" s="39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5">
      <c r="A398" s="30" t="s">
        <v>737</v>
      </c>
      <c r="B398" s="30" t="s">
        <v>132</v>
      </c>
      <c r="C398" s="30" t="s">
        <v>108</v>
      </c>
      <c r="D398" s="39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5">
      <c r="A399" s="30" t="s">
        <v>620</v>
      </c>
      <c r="B399" s="30" t="s">
        <v>132</v>
      </c>
      <c r="C399" s="30" t="s">
        <v>108</v>
      </c>
      <c r="D399" s="39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5">
      <c r="A400" s="30" t="s">
        <v>639</v>
      </c>
      <c r="B400" s="30" t="s">
        <v>132</v>
      </c>
      <c r="C400" s="30" t="s">
        <v>108</v>
      </c>
      <c r="D400" s="39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5">
      <c r="A401" s="30" t="s">
        <v>622</v>
      </c>
      <c r="B401" s="30" t="s">
        <v>132</v>
      </c>
      <c r="C401" s="30" t="s">
        <v>108</v>
      </c>
      <c r="D401" s="39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5">
      <c r="A402" s="30" t="s">
        <v>738</v>
      </c>
      <c r="B402" s="30" t="s">
        <v>132</v>
      </c>
      <c r="C402" s="30" t="s">
        <v>133</v>
      </c>
      <c r="D402" s="39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5">
      <c r="A403" s="30" t="s">
        <v>739</v>
      </c>
      <c r="B403" s="30" t="s">
        <v>132</v>
      </c>
      <c r="C403" s="30" t="s">
        <v>133</v>
      </c>
      <c r="D403" s="39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5">
      <c r="A404" s="30" t="s">
        <v>740</v>
      </c>
      <c r="B404" s="30" t="s">
        <v>132</v>
      </c>
      <c r="C404" s="30" t="s">
        <v>133</v>
      </c>
      <c r="D404" s="39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5">
      <c r="A405" s="30" t="s">
        <v>741</v>
      </c>
      <c r="B405" s="30" t="s">
        <v>132</v>
      </c>
      <c r="C405" s="30" t="s">
        <v>135</v>
      </c>
      <c r="D405" s="39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5">
      <c r="A406" s="30" t="s">
        <v>742</v>
      </c>
      <c r="B406" s="30" t="s">
        <v>132</v>
      </c>
      <c r="C406" s="30" t="s">
        <v>135</v>
      </c>
      <c r="D406" s="39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5">
      <c r="A407" s="30" t="s">
        <v>743</v>
      </c>
      <c r="B407" s="30" t="s">
        <v>132</v>
      </c>
      <c r="C407" s="30" t="s">
        <v>135</v>
      </c>
      <c r="D407" s="39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5">
      <c r="A408" s="30" t="s">
        <v>744</v>
      </c>
      <c r="B408" s="30" t="s">
        <v>132</v>
      </c>
      <c r="C408" s="30" t="s">
        <v>135</v>
      </c>
      <c r="D408" s="39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5">
      <c r="A409" s="30" t="s">
        <v>745</v>
      </c>
      <c r="B409" s="30" t="s">
        <v>132</v>
      </c>
      <c r="C409" s="30" t="s">
        <v>135</v>
      </c>
      <c r="D409" s="39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5">
      <c r="A410" s="30" t="s">
        <v>746</v>
      </c>
      <c r="B410" s="30" t="s">
        <v>132</v>
      </c>
      <c r="C410" s="30" t="s">
        <v>135</v>
      </c>
      <c r="D410" s="39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5">
      <c r="A411" s="30" t="s">
        <v>747</v>
      </c>
      <c r="B411" s="30" t="s">
        <v>132</v>
      </c>
      <c r="C411" s="30" t="s">
        <v>135</v>
      </c>
      <c r="D411" s="39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5">
      <c r="A412" s="30" t="s">
        <v>748</v>
      </c>
      <c r="B412" s="30" t="s">
        <v>132</v>
      </c>
      <c r="C412" s="30" t="s">
        <v>135</v>
      </c>
      <c r="D412" s="39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5">
      <c r="A413" s="30" t="s">
        <v>749</v>
      </c>
      <c r="B413" s="30" t="s">
        <v>132</v>
      </c>
      <c r="C413" s="30" t="s">
        <v>135</v>
      </c>
      <c r="D413" s="39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5">
      <c r="A414" s="30" t="s">
        <v>750</v>
      </c>
      <c r="B414" s="30" t="s">
        <v>132</v>
      </c>
      <c r="C414" s="30" t="s">
        <v>137</v>
      </c>
      <c r="D414" s="39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5">
      <c r="A415" s="30" t="s">
        <v>751</v>
      </c>
      <c r="B415" s="30" t="s">
        <v>132</v>
      </c>
      <c r="C415" s="30" t="s">
        <v>137</v>
      </c>
      <c r="D415" s="39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5">
      <c r="A416" s="30" t="s">
        <v>752</v>
      </c>
      <c r="B416" s="30" t="s">
        <v>132</v>
      </c>
      <c r="C416" s="30" t="s">
        <v>137</v>
      </c>
      <c r="D416" s="39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5">
      <c r="A417" s="30" t="s">
        <v>753</v>
      </c>
      <c r="B417" s="30" t="s">
        <v>132</v>
      </c>
      <c r="C417" s="30" t="s">
        <v>137</v>
      </c>
      <c r="D417" s="39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5">
      <c r="A418" s="30" t="s">
        <v>754</v>
      </c>
      <c r="B418" s="30" t="s">
        <v>132</v>
      </c>
      <c r="C418" s="30" t="s">
        <v>137</v>
      </c>
      <c r="D418" s="39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5">
      <c r="A419" s="30" t="s">
        <v>755</v>
      </c>
      <c r="B419" s="30" t="s">
        <v>132</v>
      </c>
      <c r="C419" s="30" t="s">
        <v>137</v>
      </c>
      <c r="D419" s="39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5">
      <c r="A420" s="30" t="s">
        <v>756</v>
      </c>
      <c r="B420" s="30" t="s">
        <v>132</v>
      </c>
      <c r="C420" s="30" t="s">
        <v>137</v>
      </c>
      <c r="D420" s="39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5">
      <c r="A421" s="30" t="s">
        <v>757</v>
      </c>
      <c r="B421" s="30" t="s">
        <v>132</v>
      </c>
      <c r="C421" s="30" t="s">
        <v>137</v>
      </c>
      <c r="D421" s="39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5">
      <c r="A422" s="30" t="s">
        <v>758</v>
      </c>
      <c r="B422" s="30" t="s">
        <v>132</v>
      </c>
      <c r="C422" s="30" t="s">
        <v>140</v>
      </c>
      <c r="D422" s="39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5">
      <c r="A423" s="30" t="s">
        <v>759</v>
      </c>
      <c r="B423" s="30" t="s">
        <v>132</v>
      </c>
      <c r="C423" s="30" t="s">
        <v>140</v>
      </c>
      <c r="D423" s="39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5">
      <c r="A424" s="30" t="s">
        <v>760</v>
      </c>
      <c r="B424" s="30" t="s">
        <v>132</v>
      </c>
      <c r="C424" s="30" t="s">
        <v>140</v>
      </c>
      <c r="D424" s="39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5">
      <c r="A425" s="30" t="s">
        <v>761</v>
      </c>
      <c r="B425" s="30" t="s">
        <v>132</v>
      </c>
      <c r="C425" s="30" t="s">
        <v>140</v>
      </c>
      <c r="D425" s="39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5">
      <c r="A426" s="30" t="s">
        <v>762</v>
      </c>
      <c r="B426" s="30" t="s">
        <v>132</v>
      </c>
      <c r="C426" s="30" t="s">
        <v>140</v>
      </c>
      <c r="D426" s="39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5">
      <c r="A427" s="30" t="s">
        <v>763</v>
      </c>
      <c r="B427" s="30" t="s">
        <v>132</v>
      </c>
      <c r="C427" s="30" t="s">
        <v>140</v>
      </c>
      <c r="D427" s="39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5">
      <c r="A428" s="30" t="s">
        <v>764</v>
      </c>
      <c r="B428" s="30" t="s">
        <v>132</v>
      </c>
      <c r="C428" s="30" t="s">
        <v>106</v>
      </c>
      <c r="D428" s="39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5">
      <c r="A429" s="30" t="s">
        <v>611</v>
      </c>
      <c r="B429" s="30" t="s">
        <v>132</v>
      </c>
      <c r="C429" s="30" t="s">
        <v>106</v>
      </c>
      <c r="D429" s="39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5">
      <c r="A430" s="30" t="s">
        <v>652</v>
      </c>
      <c r="B430" s="30" t="s">
        <v>132</v>
      </c>
      <c r="C430" s="30" t="s">
        <v>106</v>
      </c>
      <c r="D430" s="39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5">
      <c r="A431" s="30" t="s">
        <v>653</v>
      </c>
      <c r="B431" s="30" t="s">
        <v>132</v>
      </c>
      <c r="C431" s="30" t="s">
        <v>106</v>
      </c>
      <c r="D431" s="39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5">
      <c r="A432" s="30" t="s">
        <v>765</v>
      </c>
      <c r="B432" s="30" t="s">
        <v>132</v>
      </c>
      <c r="C432" s="30" t="s">
        <v>106</v>
      </c>
      <c r="D432" s="39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5">
      <c r="A433" s="30" t="s">
        <v>766</v>
      </c>
      <c r="B433" s="30" t="s">
        <v>132</v>
      </c>
      <c r="C433" s="30" t="s">
        <v>108</v>
      </c>
      <c r="D433" s="39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5">
      <c r="A434" s="30" t="s">
        <v>636</v>
      </c>
      <c r="B434" s="30" t="s">
        <v>132</v>
      </c>
      <c r="C434" s="30" t="s">
        <v>108</v>
      </c>
      <c r="D434" s="39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5">
      <c r="A435" s="30" t="s">
        <v>637</v>
      </c>
      <c r="B435" s="30" t="s">
        <v>132</v>
      </c>
      <c r="C435" s="30" t="s">
        <v>108</v>
      </c>
      <c r="D435" s="39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5">
      <c r="A436" s="30" t="s">
        <v>618</v>
      </c>
      <c r="B436" s="30" t="s">
        <v>132</v>
      </c>
      <c r="C436" s="30" t="s">
        <v>108</v>
      </c>
      <c r="D436" s="39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5">
      <c r="A437" s="30" t="s">
        <v>640</v>
      </c>
      <c r="B437" s="30" t="s">
        <v>132</v>
      </c>
      <c r="C437" s="30" t="s">
        <v>108</v>
      </c>
      <c r="D437" s="39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5">
      <c r="A438" s="30" t="s">
        <v>767</v>
      </c>
      <c r="B438" s="30" t="s">
        <v>132</v>
      </c>
      <c r="C438" s="30" t="s">
        <v>133</v>
      </c>
      <c r="D438" s="39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5">
      <c r="A439" s="30" t="s">
        <v>768</v>
      </c>
      <c r="B439" s="30" t="s">
        <v>132</v>
      </c>
      <c r="C439" s="30" t="s">
        <v>133</v>
      </c>
      <c r="D439" s="39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5">
      <c r="A440" s="30" t="s">
        <v>769</v>
      </c>
      <c r="B440" s="30" t="s">
        <v>132</v>
      </c>
      <c r="C440" s="30" t="s">
        <v>133</v>
      </c>
      <c r="D440" s="39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5">
      <c r="A441" s="30" t="s">
        <v>770</v>
      </c>
      <c r="B441" s="30" t="s">
        <v>132</v>
      </c>
      <c r="C441" s="30" t="s">
        <v>133</v>
      </c>
      <c r="D441" s="39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5">
      <c r="A442" s="30" t="s">
        <v>771</v>
      </c>
      <c r="B442" s="30" t="s">
        <v>132</v>
      </c>
      <c r="C442" s="30" t="s">
        <v>133</v>
      </c>
      <c r="D442" s="39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5">
      <c r="A443" s="30" t="s">
        <v>772</v>
      </c>
      <c r="B443" s="30" t="s">
        <v>132</v>
      </c>
      <c r="C443" s="30" t="s">
        <v>133</v>
      </c>
      <c r="D443" s="39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5">
      <c r="A444" s="30" t="s">
        <v>773</v>
      </c>
      <c r="B444" s="30" t="s">
        <v>132</v>
      </c>
      <c r="C444" s="30" t="s">
        <v>133</v>
      </c>
      <c r="D444" s="39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5">
      <c r="A445" s="30" t="s">
        <v>774</v>
      </c>
      <c r="B445" s="30" t="s">
        <v>132</v>
      </c>
      <c r="C445" s="30" t="s">
        <v>135</v>
      </c>
      <c r="D445" s="39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5">
      <c r="A446" s="30" t="s">
        <v>775</v>
      </c>
      <c r="B446" s="30" t="s">
        <v>132</v>
      </c>
      <c r="C446" s="30" t="s">
        <v>135</v>
      </c>
      <c r="D446" s="39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5">
      <c r="A447" s="30" t="s">
        <v>776</v>
      </c>
      <c r="B447" s="30" t="s">
        <v>132</v>
      </c>
      <c r="C447" s="30" t="s">
        <v>135</v>
      </c>
      <c r="D447" s="39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5">
      <c r="A448" s="30" t="s">
        <v>777</v>
      </c>
      <c r="B448" s="30" t="s">
        <v>132</v>
      </c>
      <c r="C448" s="30" t="s">
        <v>135</v>
      </c>
      <c r="D448" s="39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5">
      <c r="A449" s="30" t="s">
        <v>778</v>
      </c>
      <c r="B449" s="30" t="s">
        <v>132</v>
      </c>
      <c r="C449" s="30" t="s">
        <v>135</v>
      </c>
      <c r="D449" s="39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5">
      <c r="A450" s="30" t="s">
        <v>779</v>
      </c>
      <c r="B450" s="30" t="s">
        <v>132</v>
      </c>
      <c r="C450" s="30" t="s">
        <v>135</v>
      </c>
      <c r="D450" s="39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5">
      <c r="A451" s="30" t="s">
        <v>780</v>
      </c>
      <c r="B451" s="30" t="s">
        <v>132</v>
      </c>
      <c r="C451" s="30" t="s">
        <v>135</v>
      </c>
      <c r="D451" s="39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5">
      <c r="A452" s="30" t="s">
        <v>781</v>
      </c>
      <c r="B452" s="30" t="s">
        <v>132</v>
      </c>
      <c r="C452" s="30" t="s">
        <v>135</v>
      </c>
      <c r="D452" s="39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5">
      <c r="A453" s="30" t="s">
        <v>782</v>
      </c>
      <c r="B453" s="30" t="s">
        <v>132</v>
      </c>
      <c r="C453" s="30" t="s">
        <v>137</v>
      </c>
      <c r="D453" s="39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5">
      <c r="A454" s="30" t="s">
        <v>783</v>
      </c>
      <c r="B454" s="30" t="s">
        <v>132</v>
      </c>
      <c r="C454" s="30" t="s">
        <v>137</v>
      </c>
      <c r="D454" s="39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5">
      <c r="A455" s="30" t="s">
        <v>784</v>
      </c>
      <c r="B455" s="30" t="s">
        <v>132</v>
      </c>
      <c r="C455" s="30" t="s">
        <v>137</v>
      </c>
      <c r="D455" s="39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5">
      <c r="A456" s="30" t="s">
        <v>785</v>
      </c>
      <c r="B456" s="30" t="s">
        <v>132</v>
      </c>
      <c r="C456" s="30" t="s">
        <v>137</v>
      </c>
      <c r="D456" s="39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5">
      <c r="A457" s="30" t="s">
        <v>786</v>
      </c>
      <c r="B457" s="30" t="s">
        <v>132</v>
      </c>
      <c r="C457" s="30" t="s">
        <v>137</v>
      </c>
      <c r="D457" s="39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5">
      <c r="A458" s="30" t="s">
        <v>787</v>
      </c>
      <c r="B458" s="30" t="s">
        <v>132</v>
      </c>
      <c r="C458" s="30" t="s">
        <v>140</v>
      </c>
      <c r="D458" s="39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5">
      <c r="A459" s="30" t="s">
        <v>788</v>
      </c>
      <c r="B459" s="30" t="s">
        <v>132</v>
      </c>
      <c r="C459" s="30" t="s">
        <v>140</v>
      </c>
      <c r="D459" s="39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5">
      <c r="A460" s="30" t="s">
        <v>789</v>
      </c>
      <c r="B460" s="30" t="s">
        <v>132</v>
      </c>
      <c r="C460" s="30" t="s">
        <v>140</v>
      </c>
      <c r="D460" s="39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5">
      <c r="A461" s="30" t="s">
        <v>790</v>
      </c>
      <c r="B461" s="30" t="s">
        <v>132</v>
      </c>
      <c r="C461" s="30" t="s">
        <v>140</v>
      </c>
      <c r="D461" s="39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5">
      <c r="A462" s="30" t="s">
        <v>791</v>
      </c>
      <c r="B462" s="30" t="s">
        <v>132</v>
      </c>
      <c r="C462" s="30" t="s">
        <v>140</v>
      </c>
      <c r="D462" s="39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5">
      <c r="A463" s="30" t="s">
        <v>792</v>
      </c>
      <c r="B463" s="30" t="s">
        <v>132</v>
      </c>
      <c r="C463" s="30" t="s">
        <v>140</v>
      </c>
      <c r="D463" s="39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5">
      <c r="A464" s="30" t="s">
        <v>793</v>
      </c>
      <c r="B464" s="30" t="s">
        <v>132</v>
      </c>
      <c r="C464" s="30" t="s">
        <v>140</v>
      </c>
      <c r="D464" s="39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5">
      <c r="A465" s="30" t="s">
        <v>794</v>
      </c>
      <c r="B465" s="30" t="s">
        <v>132</v>
      </c>
      <c r="C465" s="30" t="s">
        <v>140</v>
      </c>
      <c r="D465" s="39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5">
      <c r="A466" s="30" t="s">
        <v>795</v>
      </c>
      <c r="B466" s="30" t="s">
        <v>132</v>
      </c>
      <c r="C466" s="30" t="s">
        <v>106</v>
      </c>
      <c r="D466" s="39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5">
      <c r="A467" s="30" t="s">
        <v>666</v>
      </c>
      <c r="B467" s="30" t="s">
        <v>132</v>
      </c>
      <c r="C467" s="30" t="s">
        <v>106</v>
      </c>
      <c r="D467" s="39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5">
      <c r="A468" s="30" t="s">
        <v>796</v>
      </c>
      <c r="B468" s="30" t="s">
        <v>132</v>
      </c>
      <c r="C468" s="30" t="s">
        <v>106</v>
      </c>
      <c r="D468" s="39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5">
      <c r="A469" s="30" t="s">
        <v>648</v>
      </c>
      <c r="B469" s="30" t="s">
        <v>132</v>
      </c>
      <c r="C469" s="30" t="s">
        <v>106</v>
      </c>
      <c r="D469" s="39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5">
      <c r="A470" s="30" t="s">
        <v>649</v>
      </c>
      <c r="B470" s="30" t="s">
        <v>132</v>
      </c>
      <c r="C470" s="30" t="s">
        <v>106</v>
      </c>
      <c r="D470" s="39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5">
      <c r="A471" s="30" t="s">
        <v>667</v>
      </c>
      <c r="B471" s="30" t="s">
        <v>132</v>
      </c>
      <c r="C471" s="30" t="s">
        <v>106</v>
      </c>
      <c r="D471" s="39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5">
      <c r="A472" s="30" t="s">
        <v>668</v>
      </c>
      <c r="B472" s="30" t="s">
        <v>132</v>
      </c>
      <c r="C472" s="30" t="s">
        <v>106</v>
      </c>
      <c r="D472" s="39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5">
      <c r="A473" s="30" t="s">
        <v>634</v>
      </c>
      <c r="B473" s="30" t="s">
        <v>132</v>
      </c>
      <c r="C473" s="30" t="s">
        <v>106</v>
      </c>
      <c r="D473" s="39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5">
      <c r="A474" s="30" t="s">
        <v>654</v>
      </c>
      <c r="B474" s="30" t="s">
        <v>132</v>
      </c>
      <c r="C474" s="30" t="s">
        <v>106</v>
      </c>
      <c r="D474" s="39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5">
      <c r="A475" s="30" t="s">
        <v>797</v>
      </c>
      <c r="B475" s="30" t="s">
        <v>132</v>
      </c>
      <c r="C475" s="30" t="s">
        <v>106</v>
      </c>
      <c r="D475" s="39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5">
      <c r="A476" s="30" t="s">
        <v>798</v>
      </c>
      <c r="B476" s="30" t="s">
        <v>132</v>
      </c>
      <c r="C476" s="30" t="s">
        <v>108</v>
      </c>
      <c r="D476" s="39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5">
      <c r="A477" s="30" t="s">
        <v>655</v>
      </c>
      <c r="B477" s="30" t="s">
        <v>132</v>
      </c>
      <c r="C477" s="30" t="s">
        <v>108</v>
      </c>
      <c r="D477" s="39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5">
      <c r="A478" s="30" t="s">
        <v>638</v>
      </c>
      <c r="B478" s="30" t="s">
        <v>132</v>
      </c>
      <c r="C478" s="30" t="s">
        <v>108</v>
      </c>
      <c r="D478" s="39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5">
      <c r="A479" s="30" t="s">
        <v>799</v>
      </c>
      <c r="B479" s="30" t="s">
        <v>132</v>
      </c>
      <c r="C479" s="30" t="s">
        <v>108</v>
      </c>
      <c r="D479" s="39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5">
      <c r="A480" s="30" t="s">
        <v>673</v>
      </c>
      <c r="B480" s="30" t="s">
        <v>132</v>
      </c>
      <c r="C480" s="30" t="s">
        <v>108</v>
      </c>
      <c r="D480" s="39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5">
      <c r="A481" s="30" t="s">
        <v>674</v>
      </c>
      <c r="B481" s="30" t="s">
        <v>132</v>
      </c>
      <c r="C481" s="30" t="s">
        <v>108</v>
      </c>
      <c r="D481" s="39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5">
      <c r="A482" s="30" t="s">
        <v>656</v>
      </c>
      <c r="B482" s="30" t="s">
        <v>132</v>
      </c>
      <c r="C482" s="30" t="s">
        <v>108</v>
      </c>
      <c r="D482" s="39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5">
      <c r="A483" s="30" t="s">
        <v>675</v>
      </c>
      <c r="B483" s="30" t="s">
        <v>132</v>
      </c>
      <c r="C483" s="30" t="s">
        <v>108</v>
      </c>
      <c r="D483" s="39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5">
      <c r="A484" s="30" t="s">
        <v>800</v>
      </c>
      <c r="B484" s="30" t="s">
        <v>132</v>
      </c>
      <c r="C484" s="30" t="s">
        <v>133</v>
      </c>
      <c r="D484" s="39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5">
      <c r="A485" s="30" t="s">
        <v>801</v>
      </c>
      <c r="B485" s="30" t="s">
        <v>132</v>
      </c>
      <c r="C485" s="30" t="s">
        <v>133</v>
      </c>
      <c r="D485" s="39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5">
      <c r="A486" s="30" t="s">
        <v>802</v>
      </c>
      <c r="B486" s="30" t="s">
        <v>132</v>
      </c>
      <c r="C486" s="30" t="s">
        <v>133</v>
      </c>
      <c r="D486" s="39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5">
      <c r="A487" s="30" t="s">
        <v>803</v>
      </c>
      <c r="B487" s="30" t="s">
        <v>132</v>
      </c>
      <c r="C487" s="30" t="s">
        <v>133</v>
      </c>
      <c r="D487" s="39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5">
      <c r="A488" s="30" t="s">
        <v>804</v>
      </c>
      <c r="B488" s="30" t="s">
        <v>132</v>
      </c>
      <c r="C488" s="30" t="s">
        <v>133</v>
      </c>
      <c r="D488" s="39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5">
      <c r="A489" s="30" t="s">
        <v>805</v>
      </c>
      <c r="B489" s="30" t="s">
        <v>132</v>
      </c>
      <c r="C489" s="30" t="s">
        <v>133</v>
      </c>
      <c r="D489" s="39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5">
      <c r="A490" s="30" t="s">
        <v>806</v>
      </c>
      <c r="B490" s="30" t="s">
        <v>132</v>
      </c>
      <c r="C490" s="30" t="s">
        <v>135</v>
      </c>
      <c r="D490" s="39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5">
      <c r="A491" s="30" t="s">
        <v>807</v>
      </c>
      <c r="B491" s="30" t="s">
        <v>132</v>
      </c>
      <c r="C491" s="30" t="s">
        <v>135</v>
      </c>
      <c r="D491" s="39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5">
      <c r="A492" s="30" t="s">
        <v>808</v>
      </c>
      <c r="B492" s="30" t="s">
        <v>132</v>
      </c>
      <c r="C492" s="30" t="s">
        <v>135</v>
      </c>
      <c r="D492" s="39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5">
      <c r="A493" s="30" t="s">
        <v>809</v>
      </c>
      <c r="B493" s="30" t="s">
        <v>132</v>
      </c>
      <c r="C493" s="30" t="s">
        <v>135</v>
      </c>
      <c r="D493" s="39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5">
      <c r="A494" s="30" t="s">
        <v>810</v>
      </c>
      <c r="B494" s="30" t="s">
        <v>132</v>
      </c>
      <c r="C494" s="30" t="s">
        <v>135</v>
      </c>
      <c r="D494" s="39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5">
      <c r="A495" s="30" t="s">
        <v>811</v>
      </c>
      <c r="B495" s="30" t="s">
        <v>132</v>
      </c>
      <c r="C495" s="30" t="s">
        <v>137</v>
      </c>
      <c r="D495" s="39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5">
      <c r="A496" s="30" t="s">
        <v>455</v>
      </c>
      <c r="B496" s="30" t="s">
        <v>132</v>
      </c>
      <c r="C496" s="30" t="s">
        <v>137</v>
      </c>
      <c r="D496" s="39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5">
      <c r="A497" s="30" t="s">
        <v>812</v>
      </c>
      <c r="B497" s="30" t="s">
        <v>132</v>
      </c>
      <c r="C497" s="30" t="s">
        <v>137</v>
      </c>
      <c r="D497" s="39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5">
      <c r="A498" s="30" t="s">
        <v>813</v>
      </c>
      <c r="B498" s="30" t="s">
        <v>132</v>
      </c>
      <c r="C498" s="30" t="s">
        <v>137</v>
      </c>
      <c r="D498" s="39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5">
      <c r="A499" s="30" t="s">
        <v>814</v>
      </c>
      <c r="B499" s="30" t="s">
        <v>132</v>
      </c>
      <c r="C499" s="30" t="s">
        <v>137</v>
      </c>
      <c r="D499" s="39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5">
      <c r="A500" s="30" t="s">
        <v>815</v>
      </c>
      <c r="B500" s="30" t="s">
        <v>132</v>
      </c>
      <c r="C500" s="30" t="s">
        <v>137</v>
      </c>
      <c r="D500" s="39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5">
      <c r="A501" s="30" t="s">
        <v>816</v>
      </c>
      <c r="B501" s="30" t="s">
        <v>132</v>
      </c>
      <c r="C501" s="30" t="s">
        <v>140</v>
      </c>
      <c r="D501" s="39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5">
      <c r="A502" s="30" t="s">
        <v>817</v>
      </c>
      <c r="B502" s="30" t="s">
        <v>132</v>
      </c>
      <c r="C502" s="30" t="s">
        <v>140</v>
      </c>
      <c r="D502" s="39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5">
      <c r="A503" s="30" t="s">
        <v>818</v>
      </c>
      <c r="B503" s="30" t="s">
        <v>132</v>
      </c>
      <c r="C503" s="30" t="s">
        <v>140</v>
      </c>
      <c r="D503" s="39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5">
      <c r="A504" s="30" t="s">
        <v>819</v>
      </c>
      <c r="B504" s="30" t="s">
        <v>132</v>
      </c>
      <c r="C504" s="30" t="s">
        <v>140</v>
      </c>
      <c r="D504" s="39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5">
      <c r="A505" s="30" t="s">
        <v>820</v>
      </c>
      <c r="B505" s="30" t="s">
        <v>132</v>
      </c>
      <c r="C505" s="30" t="s">
        <v>140</v>
      </c>
      <c r="D505" s="39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5">
      <c r="A506" s="30" t="s">
        <v>821</v>
      </c>
      <c r="B506" s="30" t="s">
        <v>132</v>
      </c>
      <c r="C506" s="30" t="s">
        <v>140</v>
      </c>
      <c r="D506" s="39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5">
      <c r="A507" s="30" t="s">
        <v>822</v>
      </c>
      <c r="B507" s="30" t="s">
        <v>132</v>
      </c>
      <c r="C507" s="30" t="s">
        <v>140</v>
      </c>
      <c r="D507" s="39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5">
      <c r="A508" s="30" t="s">
        <v>608</v>
      </c>
      <c r="B508" s="30" t="s">
        <v>132</v>
      </c>
      <c r="C508" s="30" t="s">
        <v>106</v>
      </c>
      <c r="D508" s="39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5">
      <c r="A509" s="30" t="s">
        <v>650</v>
      </c>
      <c r="B509" s="30" t="s">
        <v>132</v>
      </c>
      <c r="C509" s="30" t="s">
        <v>106</v>
      </c>
      <c r="D509" s="39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5">
      <c r="A510" s="30" t="s">
        <v>651</v>
      </c>
      <c r="B510" s="30" t="s">
        <v>132</v>
      </c>
      <c r="C510" s="30" t="s">
        <v>106</v>
      </c>
      <c r="D510" s="39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5">
      <c r="A511" s="30" t="s">
        <v>613</v>
      </c>
      <c r="B511" s="30" t="s">
        <v>132</v>
      </c>
      <c r="C511" s="30" t="s">
        <v>106</v>
      </c>
      <c r="D511" s="39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5">
      <c r="A512" s="30" t="s">
        <v>615</v>
      </c>
      <c r="B512" s="30" t="s">
        <v>132</v>
      </c>
      <c r="C512" s="30" t="s">
        <v>106</v>
      </c>
      <c r="D512" s="39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5">
      <c r="A513" s="30" t="s">
        <v>616</v>
      </c>
      <c r="B513" s="30" t="s">
        <v>132</v>
      </c>
      <c r="C513" s="30" t="s">
        <v>106</v>
      </c>
      <c r="D513" s="39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5">
      <c r="A514" s="30" t="s">
        <v>823</v>
      </c>
      <c r="B514" s="30" t="s">
        <v>132</v>
      </c>
      <c r="C514" s="30" t="s">
        <v>108</v>
      </c>
      <c r="D514" s="39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5">
      <c r="A515" s="30" t="s">
        <v>824</v>
      </c>
      <c r="B515" s="30" t="s">
        <v>132</v>
      </c>
      <c r="C515" s="30" t="s">
        <v>108</v>
      </c>
      <c r="D515" s="39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5">
      <c r="A516" s="30" t="s">
        <v>825</v>
      </c>
      <c r="B516" s="30" t="s">
        <v>132</v>
      </c>
      <c r="C516" s="30" t="s">
        <v>108</v>
      </c>
      <c r="D516" s="39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5">
      <c r="A517" s="30" t="s">
        <v>826</v>
      </c>
      <c r="B517" s="30" t="s">
        <v>132</v>
      </c>
      <c r="C517" s="30" t="s">
        <v>108</v>
      </c>
      <c r="D517" s="39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5">
      <c r="A518" s="30" t="s">
        <v>671</v>
      </c>
      <c r="B518" s="30" t="s">
        <v>132</v>
      </c>
      <c r="C518" s="30" t="s">
        <v>108</v>
      </c>
      <c r="D518" s="39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5">
      <c r="A519" s="30" t="s">
        <v>672</v>
      </c>
      <c r="B519" s="30" t="s">
        <v>132</v>
      </c>
      <c r="C519" s="30" t="s">
        <v>108</v>
      </c>
      <c r="D519" s="39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5">
      <c r="A520" s="30" t="s">
        <v>619</v>
      </c>
      <c r="B520" s="30" t="s">
        <v>132</v>
      </c>
      <c r="C520" s="30" t="s">
        <v>108</v>
      </c>
      <c r="D520" s="39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5">
      <c r="A521" s="30" t="s">
        <v>621</v>
      </c>
      <c r="B521" s="30" t="s">
        <v>132</v>
      </c>
      <c r="C521" s="30" t="s">
        <v>108</v>
      </c>
      <c r="D521" s="39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5">
      <c r="A522" s="30" t="s">
        <v>676</v>
      </c>
      <c r="B522" s="30" t="s">
        <v>132</v>
      </c>
      <c r="C522" s="30" t="s">
        <v>108</v>
      </c>
      <c r="D522" s="39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5">
      <c r="A523" s="30" t="s">
        <v>677</v>
      </c>
      <c r="B523" s="30" t="s">
        <v>132</v>
      </c>
      <c r="C523" s="30" t="s">
        <v>108</v>
      </c>
      <c r="D523" s="39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5">
      <c r="A524" s="30" t="s">
        <v>827</v>
      </c>
      <c r="B524" s="30" t="s">
        <v>144</v>
      </c>
      <c r="C524" s="30" t="s">
        <v>105</v>
      </c>
      <c r="D524" s="39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5">
      <c r="A525" s="30" t="s">
        <v>828</v>
      </c>
      <c r="B525" s="30" t="s">
        <v>144</v>
      </c>
      <c r="C525" s="30" t="s">
        <v>105</v>
      </c>
      <c r="D525" s="39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5">
      <c r="A526" s="30" t="s">
        <v>829</v>
      </c>
      <c r="B526" s="30" t="s">
        <v>144</v>
      </c>
      <c r="C526" s="30" t="s">
        <v>105</v>
      </c>
      <c r="D526" s="39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5">
      <c r="A527" s="30" t="s">
        <v>830</v>
      </c>
      <c r="B527" s="30" t="s">
        <v>144</v>
      </c>
      <c r="C527" s="30" t="s">
        <v>105</v>
      </c>
      <c r="D527" s="39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5">
      <c r="A528" s="30" t="s">
        <v>831</v>
      </c>
      <c r="B528" s="30" t="s">
        <v>144</v>
      </c>
      <c r="C528" s="30" t="s">
        <v>105</v>
      </c>
      <c r="D528" s="39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5">
      <c r="A529" s="30" t="s">
        <v>832</v>
      </c>
      <c r="B529" s="30" t="s">
        <v>144</v>
      </c>
      <c r="C529" s="30" t="s">
        <v>105</v>
      </c>
      <c r="D529" s="39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5">
      <c r="A530" s="30" t="s">
        <v>833</v>
      </c>
      <c r="B530" s="30" t="s">
        <v>144</v>
      </c>
      <c r="C530" s="30" t="s">
        <v>142</v>
      </c>
      <c r="D530" s="39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5">
      <c r="A531" s="30" t="s">
        <v>834</v>
      </c>
      <c r="B531" s="30" t="s">
        <v>144</v>
      </c>
      <c r="C531" s="30" t="s">
        <v>142</v>
      </c>
      <c r="D531" s="39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5">
      <c r="A532" s="30" t="s">
        <v>835</v>
      </c>
      <c r="B532" s="30" t="s">
        <v>144</v>
      </c>
      <c r="C532" s="30" t="s">
        <v>142</v>
      </c>
      <c r="D532" s="39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5">
      <c r="A533" s="30" t="s">
        <v>836</v>
      </c>
      <c r="B533" s="30" t="s">
        <v>144</v>
      </c>
      <c r="C533" s="30" t="s">
        <v>142</v>
      </c>
      <c r="D533" s="39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5">
      <c r="A534" s="30" t="s">
        <v>837</v>
      </c>
      <c r="B534" s="30" t="s">
        <v>144</v>
      </c>
      <c r="C534" s="30" t="s">
        <v>142</v>
      </c>
      <c r="D534" s="39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5">
      <c r="A535" s="30" t="s">
        <v>838</v>
      </c>
      <c r="B535" s="30" t="s">
        <v>144</v>
      </c>
      <c r="C535" s="30" t="s">
        <v>142</v>
      </c>
      <c r="D535" s="39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5">
      <c r="A536" s="30" t="s">
        <v>839</v>
      </c>
      <c r="B536" s="30" t="s">
        <v>144</v>
      </c>
      <c r="C536" s="30" t="s">
        <v>73</v>
      </c>
      <c r="D536" s="39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5">
      <c r="A537" s="30" t="s">
        <v>758</v>
      </c>
      <c r="B537" s="30" t="s">
        <v>144</v>
      </c>
      <c r="C537" s="30" t="s">
        <v>73</v>
      </c>
      <c r="D537" s="39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5">
      <c r="A538" s="30" t="s">
        <v>840</v>
      </c>
      <c r="B538" s="30" t="s">
        <v>144</v>
      </c>
      <c r="C538" s="30" t="s">
        <v>73</v>
      </c>
      <c r="D538" s="39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5">
      <c r="A539" s="30" t="s">
        <v>841</v>
      </c>
      <c r="B539" s="30" t="s">
        <v>144</v>
      </c>
      <c r="C539" s="30" t="s">
        <v>73</v>
      </c>
      <c r="D539" s="39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5">
      <c r="A540" s="30" t="s">
        <v>842</v>
      </c>
      <c r="B540" s="30" t="s">
        <v>144</v>
      </c>
      <c r="C540" s="30" t="s">
        <v>107</v>
      </c>
      <c r="D540" s="39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5">
      <c r="A541" s="30" t="s">
        <v>843</v>
      </c>
      <c r="B541" s="30" t="s">
        <v>144</v>
      </c>
      <c r="C541" s="30" t="s">
        <v>107</v>
      </c>
      <c r="D541" s="39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5">
      <c r="A542" s="30" t="s">
        <v>844</v>
      </c>
      <c r="B542" s="30" t="s">
        <v>144</v>
      </c>
      <c r="C542" s="30" t="s">
        <v>107</v>
      </c>
      <c r="D542" s="39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5">
      <c r="A543" s="30" t="s">
        <v>845</v>
      </c>
      <c r="B543" s="30" t="s">
        <v>144</v>
      </c>
      <c r="C543" s="30" t="s">
        <v>107</v>
      </c>
      <c r="D543" s="39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5">
      <c r="A544" s="30" t="s">
        <v>846</v>
      </c>
      <c r="B544" s="30" t="s">
        <v>144</v>
      </c>
      <c r="C544" s="30" t="s">
        <v>107</v>
      </c>
      <c r="D544" s="39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5">
      <c r="A545" s="30" t="s">
        <v>847</v>
      </c>
      <c r="B545" s="30" t="s">
        <v>144</v>
      </c>
      <c r="C545" s="30" t="s">
        <v>107</v>
      </c>
      <c r="D545" s="39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5">
      <c r="A546" s="30" t="s">
        <v>848</v>
      </c>
      <c r="B546" s="30" t="s">
        <v>144</v>
      </c>
      <c r="C546" s="30" t="s">
        <v>107</v>
      </c>
      <c r="D546" s="39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5">
      <c r="A547" s="30" t="s">
        <v>849</v>
      </c>
      <c r="B547" s="30" t="s">
        <v>144</v>
      </c>
      <c r="C547" s="30" t="s">
        <v>107</v>
      </c>
      <c r="D547" s="39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5">
      <c r="A548" s="30" t="s">
        <v>850</v>
      </c>
      <c r="B548" s="30" t="s">
        <v>144</v>
      </c>
      <c r="C548" s="30" t="s">
        <v>118</v>
      </c>
      <c r="D548" s="39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5">
      <c r="A549" s="30" t="s">
        <v>851</v>
      </c>
      <c r="B549" s="30" t="s">
        <v>144</v>
      </c>
      <c r="C549" s="30" t="s">
        <v>118</v>
      </c>
      <c r="D549" s="39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5">
      <c r="A550" s="30" t="s">
        <v>852</v>
      </c>
      <c r="B550" s="30" t="s">
        <v>144</v>
      </c>
      <c r="C550" s="30" t="s">
        <v>118</v>
      </c>
      <c r="D550" s="39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5">
      <c r="A551" s="30" t="s">
        <v>853</v>
      </c>
      <c r="B551" s="30" t="s">
        <v>144</v>
      </c>
      <c r="C551" s="30" t="s">
        <v>118</v>
      </c>
      <c r="D551" s="39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5">
      <c r="A552" s="30" t="s">
        <v>854</v>
      </c>
      <c r="B552" s="30" t="s">
        <v>144</v>
      </c>
      <c r="C552" s="30" t="s">
        <v>105</v>
      </c>
      <c r="D552" s="39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5">
      <c r="A553" s="30" t="s">
        <v>855</v>
      </c>
      <c r="B553" s="30" t="s">
        <v>144</v>
      </c>
      <c r="C553" s="30" t="s">
        <v>105</v>
      </c>
      <c r="D553" s="39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5">
      <c r="A554" s="30" t="s">
        <v>856</v>
      </c>
      <c r="B554" s="30" t="s">
        <v>144</v>
      </c>
      <c r="C554" s="30" t="s">
        <v>105</v>
      </c>
      <c r="D554" s="39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5">
      <c r="A555" s="30" t="s">
        <v>857</v>
      </c>
      <c r="B555" s="30" t="s">
        <v>144</v>
      </c>
      <c r="C555" s="30" t="s">
        <v>105</v>
      </c>
      <c r="D555" s="39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5">
      <c r="A556" s="30" t="s">
        <v>858</v>
      </c>
      <c r="B556" s="30" t="s">
        <v>144</v>
      </c>
      <c r="C556" s="30" t="s">
        <v>105</v>
      </c>
      <c r="D556" s="39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5">
      <c r="A557" s="30" t="s">
        <v>859</v>
      </c>
      <c r="B557" s="30" t="s">
        <v>144</v>
      </c>
      <c r="C557" s="30" t="s">
        <v>105</v>
      </c>
      <c r="D557" s="39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5">
      <c r="A558" s="30" t="s">
        <v>860</v>
      </c>
      <c r="B558" s="30" t="s">
        <v>144</v>
      </c>
      <c r="C558" s="30" t="s">
        <v>105</v>
      </c>
      <c r="D558" s="39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5">
      <c r="A559" s="30" t="s">
        <v>861</v>
      </c>
      <c r="B559" s="30" t="s">
        <v>144</v>
      </c>
      <c r="C559" s="30" t="s">
        <v>142</v>
      </c>
      <c r="D559" s="39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5">
      <c r="A560" s="30" t="s">
        <v>862</v>
      </c>
      <c r="B560" s="30" t="s">
        <v>144</v>
      </c>
      <c r="C560" s="30" t="s">
        <v>142</v>
      </c>
      <c r="D560" s="39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5">
      <c r="A561" s="30" t="s">
        <v>863</v>
      </c>
      <c r="B561" s="30" t="s">
        <v>144</v>
      </c>
      <c r="C561" s="30" t="s">
        <v>142</v>
      </c>
      <c r="D561" s="39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5">
      <c r="A562" s="30" t="s">
        <v>864</v>
      </c>
      <c r="B562" s="30" t="s">
        <v>144</v>
      </c>
      <c r="C562" s="30" t="s">
        <v>142</v>
      </c>
      <c r="D562" s="39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5">
      <c r="A563" s="30" t="s">
        <v>865</v>
      </c>
      <c r="B563" s="30" t="s">
        <v>144</v>
      </c>
      <c r="C563" s="30" t="s">
        <v>142</v>
      </c>
      <c r="D563" s="39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5">
      <c r="A564" s="30" t="s">
        <v>866</v>
      </c>
      <c r="B564" s="30" t="s">
        <v>144</v>
      </c>
      <c r="C564" s="30" t="s">
        <v>73</v>
      </c>
      <c r="D564" s="39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5">
      <c r="A565" s="30" t="s">
        <v>867</v>
      </c>
      <c r="B565" s="30" t="s">
        <v>144</v>
      </c>
      <c r="C565" s="30" t="s">
        <v>73</v>
      </c>
      <c r="D565" s="39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5">
      <c r="A566" s="30" t="s">
        <v>868</v>
      </c>
      <c r="B566" s="30" t="s">
        <v>144</v>
      </c>
      <c r="C566" s="30" t="s">
        <v>73</v>
      </c>
      <c r="D566" s="39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5">
      <c r="A567" s="30" t="s">
        <v>869</v>
      </c>
      <c r="B567" s="30" t="s">
        <v>144</v>
      </c>
      <c r="C567" s="30" t="s">
        <v>73</v>
      </c>
      <c r="D567" s="39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5">
      <c r="A568" s="30" t="s">
        <v>870</v>
      </c>
      <c r="B568" s="30" t="s">
        <v>144</v>
      </c>
      <c r="C568" s="30" t="s">
        <v>73</v>
      </c>
      <c r="D568" s="39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5">
      <c r="A569" s="30" t="s">
        <v>871</v>
      </c>
      <c r="B569" s="30" t="s">
        <v>144</v>
      </c>
      <c r="C569" s="30" t="s">
        <v>73</v>
      </c>
      <c r="D569" s="39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5">
      <c r="A570" s="30" t="s">
        <v>872</v>
      </c>
      <c r="B570" s="30" t="s">
        <v>144</v>
      </c>
      <c r="C570" s="30" t="s">
        <v>73</v>
      </c>
      <c r="D570" s="39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5">
      <c r="A571" s="30" t="s">
        <v>873</v>
      </c>
      <c r="B571" s="30" t="s">
        <v>144</v>
      </c>
      <c r="C571" s="30" t="s">
        <v>73</v>
      </c>
      <c r="D571" s="39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5">
      <c r="A572" s="30" t="s">
        <v>874</v>
      </c>
      <c r="B572" s="30" t="s">
        <v>144</v>
      </c>
      <c r="C572" s="30" t="s">
        <v>73</v>
      </c>
      <c r="D572" s="39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5">
      <c r="A573" s="30" t="s">
        <v>875</v>
      </c>
      <c r="B573" s="30" t="s">
        <v>144</v>
      </c>
      <c r="C573" s="30" t="s">
        <v>107</v>
      </c>
      <c r="D573" s="39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5">
      <c r="A574" s="30" t="s">
        <v>876</v>
      </c>
      <c r="B574" s="30" t="s">
        <v>144</v>
      </c>
      <c r="C574" s="30" t="s">
        <v>107</v>
      </c>
      <c r="D574" s="39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5">
      <c r="A575" s="30" t="s">
        <v>877</v>
      </c>
      <c r="B575" s="30" t="s">
        <v>144</v>
      </c>
      <c r="C575" s="30" t="s">
        <v>107</v>
      </c>
      <c r="D575" s="39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5">
      <c r="A576" s="30" t="s">
        <v>878</v>
      </c>
      <c r="B576" s="30" t="s">
        <v>144</v>
      </c>
      <c r="C576" s="30" t="s">
        <v>107</v>
      </c>
      <c r="D576" s="39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3">
      <c r="A577" s="41" t="s">
        <v>879</v>
      </c>
      <c r="B577" s="41" t="s">
        <v>144</v>
      </c>
      <c r="C577" s="41" t="s">
        <v>107</v>
      </c>
      <c r="D577" s="4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3">
      <c r="A578" s="41" t="s">
        <v>880</v>
      </c>
      <c r="B578" s="41" t="s">
        <v>144</v>
      </c>
      <c r="C578" s="41" t="s">
        <v>107</v>
      </c>
      <c r="D578" s="4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3">
      <c r="A579" s="41" t="s">
        <v>881</v>
      </c>
      <c r="B579" s="41" t="s">
        <v>144</v>
      </c>
      <c r="C579" s="41" t="s">
        <v>118</v>
      </c>
      <c r="D579" s="4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3">
      <c r="A580" s="41" t="s">
        <v>529</v>
      </c>
      <c r="B580" s="41" t="s">
        <v>144</v>
      </c>
      <c r="C580" s="41" t="s">
        <v>118</v>
      </c>
      <c r="D580" s="4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3">
      <c r="A581" s="41" t="s">
        <v>882</v>
      </c>
      <c r="B581" s="41" t="s">
        <v>144</v>
      </c>
      <c r="C581" s="41" t="s">
        <v>118</v>
      </c>
      <c r="D581" s="4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3">
      <c r="A582" s="41" t="s">
        <v>883</v>
      </c>
      <c r="B582" s="41" t="s">
        <v>144</v>
      </c>
      <c r="C582" s="41" t="s">
        <v>118</v>
      </c>
      <c r="D582" s="4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3">
      <c r="A583" s="41" t="s">
        <v>884</v>
      </c>
      <c r="B583" s="41" t="s">
        <v>144</v>
      </c>
      <c r="C583" s="41" t="s">
        <v>118</v>
      </c>
      <c r="D583" s="4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3">
      <c r="A584" s="41" t="s">
        <v>885</v>
      </c>
      <c r="B584" s="41" t="s">
        <v>144</v>
      </c>
      <c r="C584" s="41" t="s">
        <v>118</v>
      </c>
      <c r="D584" s="4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3">
      <c r="A585" s="41" t="s">
        <v>886</v>
      </c>
      <c r="B585" s="41" t="s">
        <v>144</v>
      </c>
      <c r="C585" s="41" t="s">
        <v>118</v>
      </c>
      <c r="D585" s="4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3">
      <c r="A586" s="41" t="s">
        <v>887</v>
      </c>
      <c r="B586" s="41" t="s">
        <v>144</v>
      </c>
      <c r="C586" s="41" t="s">
        <v>118</v>
      </c>
      <c r="D586" s="4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3">
      <c r="A587" s="41" t="s">
        <v>888</v>
      </c>
      <c r="B587" s="41" t="s">
        <v>144</v>
      </c>
      <c r="C587" s="41" t="s">
        <v>118</v>
      </c>
      <c r="D587" s="4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3">
      <c r="A588" s="41" t="s">
        <v>889</v>
      </c>
      <c r="B588" s="41" t="s">
        <v>144</v>
      </c>
      <c r="C588" s="41" t="s">
        <v>105</v>
      </c>
      <c r="D588" s="4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3">
      <c r="A589" s="41" t="s">
        <v>890</v>
      </c>
      <c r="B589" s="41" t="s">
        <v>144</v>
      </c>
      <c r="C589" s="41" t="s">
        <v>105</v>
      </c>
      <c r="D589" s="4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3">
      <c r="A590" s="41" t="s">
        <v>891</v>
      </c>
      <c r="B590" s="41" t="s">
        <v>144</v>
      </c>
      <c r="C590" s="41" t="s">
        <v>105</v>
      </c>
      <c r="D590" s="4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3">
      <c r="A591" s="41" t="s">
        <v>892</v>
      </c>
      <c r="B591" s="41" t="s">
        <v>144</v>
      </c>
      <c r="C591" s="41" t="s">
        <v>105</v>
      </c>
      <c r="D591" s="4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3">
      <c r="A592" s="41" t="s">
        <v>893</v>
      </c>
      <c r="B592" s="41" t="s">
        <v>144</v>
      </c>
      <c r="C592" s="41" t="s">
        <v>105</v>
      </c>
      <c r="D592" s="4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3">
      <c r="A593" s="41" t="s">
        <v>894</v>
      </c>
      <c r="B593" s="41" t="s">
        <v>144</v>
      </c>
      <c r="C593" s="41" t="s">
        <v>105</v>
      </c>
      <c r="D593" s="4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3">
      <c r="A594" s="41" t="s">
        <v>895</v>
      </c>
      <c r="B594" s="41" t="s">
        <v>144</v>
      </c>
      <c r="C594" s="41" t="s">
        <v>105</v>
      </c>
      <c r="D594" s="4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3">
      <c r="A595" s="41" t="s">
        <v>896</v>
      </c>
      <c r="B595" s="41" t="s">
        <v>144</v>
      </c>
      <c r="C595" s="41" t="s">
        <v>105</v>
      </c>
      <c r="D595" s="4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3">
      <c r="A596" s="41" t="s">
        <v>897</v>
      </c>
      <c r="B596" s="41" t="s">
        <v>144</v>
      </c>
      <c r="C596" s="41" t="s">
        <v>105</v>
      </c>
      <c r="D596" s="4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3">
      <c r="A597" s="41" t="s">
        <v>898</v>
      </c>
      <c r="B597" s="41" t="s">
        <v>144</v>
      </c>
      <c r="C597" s="41" t="s">
        <v>142</v>
      </c>
      <c r="D597" s="4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3">
      <c r="A598" s="41" t="s">
        <v>899</v>
      </c>
      <c r="B598" s="41" t="s">
        <v>144</v>
      </c>
      <c r="C598" s="41" t="s">
        <v>142</v>
      </c>
      <c r="D598" s="4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3">
      <c r="A599" s="41" t="s">
        <v>900</v>
      </c>
      <c r="B599" s="41" t="s">
        <v>144</v>
      </c>
      <c r="C599" s="41" t="s">
        <v>142</v>
      </c>
      <c r="D599" s="4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3">
      <c r="A600" s="41" t="s">
        <v>901</v>
      </c>
      <c r="B600" s="41" t="s">
        <v>144</v>
      </c>
      <c r="C600" s="41" t="s">
        <v>142</v>
      </c>
      <c r="D600" s="4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3">
      <c r="A601" s="41" t="s">
        <v>902</v>
      </c>
      <c r="B601" s="41" t="s">
        <v>144</v>
      </c>
      <c r="C601" s="41" t="s">
        <v>142</v>
      </c>
      <c r="D601" s="4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3">
      <c r="A602" s="41" t="s">
        <v>903</v>
      </c>
      <c r="B602" s="41" t="s">
        <v>144</v>
      </c>
      <c r="C602" s="41" t="s">
        <v>142</v>
      </c>
      <c r="D602" s="4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3">
      <c r="A603" s="41" t="s">
        <v>904</v>
      </c>
      <c r="B603" s="41" t="s">
        <v>144</v>
      </c>
      <c r="C603" s="41" t="s">
        <v>142</v>
      </c>
      <c r="D603" s="4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3">
      <c r="A604" s="41" t="s">
        <v>905</v>
      </c>
      <c r="B604" s="41" t="s">
        <v>144</v>
      </c>
      <c r="C604" s="41" t="s">
        <v>73</v>
      </c>
      <c r="D604" s="4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3">
      <c r="A605" s="41" t="s">
        <v>906</v>
      </c>
      <c r="B605" s="41" t="s">
        <v>144</v>
      </c>
      <c r="C605" s="41" t="s">
        <v>73</v>
      </c>
      <c r="D605" s="4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3">
      <c r="A606" s="41" t="s">
        <v>907</v>
      </c>
      <c r="B606" s="41" t="s">
        <v>144</v>
      </c>
      <c r="C606" s="41" t="s">
        <v>73</v>
      </c>
      <c r="D606" s="4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3">
      <c r="A607" s="41" t="s">
        <v>908</v>
      </c>
      <c r="B607" s="41" t="s">
        <v>144</v>
      </c>
      <c r="C607" s="41" t="s">
        <v>73</v>
      </c>
      <c r="D607" s="4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3">
      <c r="A608" s="41" t="s">
        <v>909</v>
      </c>
      <c r="B608" s="41" t="s">
        <v>144</v>
      </c>
      <c r="C608" s="41" t="s">
        <v>73</v>
      </c>
      <c r="D608" s="4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3">
      <c r="A609" s="41" t="s">
        <v>910</v>
      </c>
      <c r="B609" s="41" t="s">
        <v>144</v>
      </c>
      <c r="C609" s="41" t="s">
        <v>73</v>
      </c>
      <c r="D609" s="4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3">
      <c r="A610" s="41" t="s">
        <v>911</v>
      </c>
      <c r="B610" s="41" t="s">
        <v>144</v>
      </c>
      <c r="C610" s="41" t="s">
        <v>73</v>
      </c>
      <c r="D610" s="4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3">
      <c r="A611" s="41" t="s">
        <v>912</v>
      </c>
      <c r="B611" s="41" t="s">
        <v>144</v>
      </c>
      <c r="C611" s="41" t="s">
        <v>73</v>
      </c>
      <c r="D611" s="4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3">
      <c r="A612" s="41" t="s">
        <v>913</v>
      </c>
      <c r="B612" s="41" t="s">
        <v>144</v>
      </c>
      <c r="C612" s="41" t="s">
        <v>73</v>
      </c>
      <c r="D612" s="4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3">
      <c r="A613" s="41" t="s">
        <v>914</v>
      </c>
      <c r="B613" s="41" t="s">
        <v>144</v>
      </c>
      <c r="C613" s="41" t="s">
        <v>107</v>
      </c>
      <c r="D613" s="4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3">
      <c r="A614" s="41" t="s">
        <v>915</v>
      </c>
      <c r="B614" s="41" t="s">
        <v>144</v>
      </c>
      <c r="C614" s="41" t="s">
        <v>107</v>
      </c>
      <c r="D614" s="4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3">
      <c r="A615" s="41" t="s">
        <v>916</v>
      </c>
      <c r="B615" s="41" t="s">
        <v>144</v>
      </c>
      <c r="C615" s="41" t="s">
        <v>107</v>
      </c>
      <c r="D615" s="4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3">
      <c r="A616" s="41" t="s">
        <v>917</v>
      </c>
      <c r="B616" s="41" t="s">
        <v>144</v>
      </c>
      <c r="C616" s="41" t="s">
        <v>107</v>
      </c>
      <c r="D616" s="4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3">
      <c r="A617" s="41" t="s">
        <v>918</v>
      </c>
      <c r="B617" s="41" t="s">
        <v>144</v>
      </c>
      <c r="C617" s="41" t="s">
        <v>107</v>
      </c>
      <c r="D617" s="4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3">
      <c r="A618" s="41" t="s">
        <v>919</v>
      </c>
      <c r="B618" s="41" t="s">
        <v>144</v>
      </c>
      <c r="C618" s="41" t="s">
        <v>107</v>
      </c>
      <c r="D618" s="4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3">
      <c r="A619" s="41" t="s">
        <v>920</v>
      </c>
      <c r="B619" s="41" t="s">
        <v>144</v>
      </c>
      <c r="C619" s="41" t="s">
        <v>107</v>
      </c>
      <c r="D619" s="4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3">
      <c r="A620" s="41" t="s">
        <v>921</v>
      </c>
      <c r="B620" s="41" t="s">
        <v>144</v>
      </c>
      <c r="C620" s="41" t="s">
        <v>107</v>
      </c>
      <c r="D620" s="4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3">
      <c r="A621" s="41" t="s">
        <v>922</v>
      </c>
      <c r="B621" s="41" t="s">
        <v>144</v>
      </c>
      <c r="C621" s="41" t="s">
        <v>118</v>
      </c>
      <c r="D621" s="4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3">
      <c r="A622" s="41" t="s">
        <v>923</v>
      </c>
      <c r="B622" s="41" t="s">
        <v>144</v>
      </c>
      <c r="C622" s="41" t="s">
        <v>118</v>
      </c>
      <c r="D622" s="4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3">
      <c r="A623" s="41" t="s">
        <v>924</v>
      </c>
      <c r="B623" s="41" t="s">
        <v>144</v>
      </c>
      <c r="C623" s="41" t="s">
        <v>118</v>
      </c>
      <c r="D623" s="4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3">
      <c r="A624" s="41" t="s">
        <v>925</v>
      </c>
      <c r="B624" s="41" t="s">
        <v>144</v>
      </c>
      <c r="C624" s="41" t="s">
        <v>118</v>
      </c>
      <c r="D624" s="4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3">
      <c r="A625" s="41" t="s">
        <v>926</v>
      </c>
      <c r="B625" s="41" t="s">
        <v>144</v>
      </c>
      <c r="C625" s="41" t="s">
        <v>118</v>
      </c>
      <c r="D625" s="4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3">
      <c r="A626" s="41" t="s">
        <v>723</v>
      </c>
      <c r="B626" s="41" t="s">
        <v>144</v>
      </c>
      <c r="C626" s="41" t="s">
        <v>118</v>
      </c>
      <c r="D626" s="4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3">
      <c r="A627" s="41" t="s">
        <v>927</v>
      </c>
      <c r="B627" s="41" t="s">
        <v>144</v>
      </c>
      <c r="C627" s="41" t="s">
        <v>118</v>
      </c>
      <c r="D627" s="4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3">
      <c r="A628" s="41" t="s">
        <v>928</v>
      </c>
      <c r="B628" s="41" t="s">
        <v>144</v>
      </c>
      <c r="C628" s="41" t="s">
        <v>105</v>
      </c>
      <c r="D628" s="4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3">
      <c r="A629" s="41" t="s">
        <v>929</v>
      </c>
      <c r="B629" s="41" t="s">
        <v>144</v>
      </c>
      <c r="C629" s="41" t="s">
        <v>105</v>
      </c>
      <c r="D629" s="4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3">
      <c r="A630" s="41" t="s">
        <v>930</v>
      </c>
      <c r="B630" s="41" t="s">
        <v>144</v>
      </c>
      <c r="C630" s="41" t="s">
        <v>105</v>
      </c>
      <c r="D630" s="4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3">
      <c r="A631" s="41" t="s">
        <v>931</v>
      </c>
      <c r="B631" s="41" t="s">
        <v>144</v>
      </c>
      <c r="C631" s="41" t="s">
        <v>105</v>
      </c>
      <c r="D631" s="4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3">
      <c r="A632" s="41" t="s">
        <v>932</v>
      </c>
      <c r="B632" s="41" t="s">
        <v>144</v>
      </c>
      <c r="C632" s="41" t="s">
        <v>105</v>
      </c>
      <c r="D632" s="4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3">
      <c r="A633" s="41" t="s">
        <v>933</v>
      </c>
      <c r="B633" s="41" t="s">
        <v>144</v>
      </c>
      <c r="C633" s="41" t="s">
        <v>142</v>
      </c>
      <c r="D633" s="4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3">
      <c r="A634" s="41" t="s">
        <v>934</v>
      </c>
      <c r="B634" s="41" t="s">
        <v>144</v>
      </c>
      <c r="C634" s="41" t="s">
        <v>142</v>
      </c>
      <c r="D634" s="4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3">
      <c r="A635" s="41" t="s">
        <v>935</v>
      </c>
      <c r="B635" s="41" t="s">
        <v>144</v>
      </c>
      <c r="C635" s="41" t="s">
        <v>142</v>
      </c>
      <c r="D635" s="4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3">
      <c r="A636" s="41" t="s">
        <v>936</v>
      </c>
      <c r="B636" s="41" t="s">
        <v>144</v>
      </c>
      <c r="C636" s="41" t="s">
        <v>142</v>
      </c>
      <c r="D636" s="4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3">
      <c r="A637" s="41" t="s">
        <v>937</v>
      </c>
      <c r="B637" s="41" t="s">
        <v>144</v>
      </c>
      <c r="C637" s="41" t="s">
        <v>142</v>
      </c>
      <c r="D637" s="4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3">
      <c r="A638" s="41" t="s">
        <v>938</v>
      </c>
      <c r="B638" s="41" t="s">
        <v>144</v>
      </c>
      <c r="C638" s="41" t="s">
        <v>142</v>
      </c>
      <c r="D638" s="4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3">
      <c r="A639" s="41" t="s">
        <v>939</v>
      </c>
      <c r="B639" s="41" t="s">
        <v>144</v>
      </c>
      <c r="C639" s="41" t="s">
        <v>142</v>
      </c>
      <c r="D639" s="4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3">
      <c r="A640" s="41" t="s">
        <v>940</v>
      </c>
      <c r="B640" s="41" t="s">
        <v>144</v>
      </c>
      <c r="C640" s="41" t="s">
        <v>142</v>
      </c>
      <c r="D640" s="4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3">
      <c r="A641" s="41" t="s">
        <v>941</v>
      </c>
      <c r="B641" s="41" t="s">
        <v>144</v>
      </c>
      <c r="C641" s="41" t="s">
        <v>73</v>
      </c>
      <c r="D641" s="4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3">
      <c r="A642" s="41" t="s">
        <v>942</v>
      </c>
      <c r="B642" s="41" t="s">
        <v>144</v>
      </c>
      <c r="C642" s="41" t="s">
        <v>73</v>
      </c>
      <c r="D642" s="4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3">
      <c r="A643" s="41" t="s">
        <v>943</v>
      </c>
      <c r="B643" s="41" t="s">
        <v>144</v>
      </c>
      <c r="C643" s="41" t="s">
        <v>73</v>
      </c>
      <c r="D643" s="4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3">
      <c r="A644" s="41" t="s">
        <v>944</v>
      </c>
      <c r="B644" s="41" t="s">
        <v>144</v>
      </c>
      <c r="C644" s="41" t="s">
        <v>73</v>
      </c>
      <c r="D644" s="4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3">
      <c r="A645" s="41" t="s">
        <v>945</v>
      </c>
      <c r="B645" s="41" t="s">
        <v>144</v>
      </c>
      <c r="C645" s="41" t="s">
        <v>73</v>
      </c>
      <c r="D645" s="4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3">
      <c r="A646" s="41" t="s">
        <v>946</v>
      </c>
      <c r="B646" s="41" t="s">
        <v>144</v>
      </c>
      <c r="C646" s="41" t="s">
        <v>73</v>
      </c>
      <c r="D646" s="4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3">
      <c r="A647" s="41" t="s">
        <v>947</v>
      </c>
      <c r="B647" s="41" t="s">
        <v>144</v>
      </c>
      <c r="C647" s="41" t="s">
        <v>73</v>
      </c>
      <c r="D647" s="4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3">
      <c r="A648" s="41" t="s">
        <v>948</v>
      </c>
      <c r="B648" s="41" t="s">
        <v>144</v>
      </c>
      <c r="C648" s="41" t="s">
        <v>73</v>
      </c>
      <c r="D648" s="4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3">
      <c r="A649" s="41" t="s">
        <v>949</v>
      </c>
      <c r="B649" s="41" t="s">
        <v>144</v>
      </c>
      <c r="C649" s="41" t="s">
        <v>107</v>
      </c>
      <c r="D649" s="4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3">
      <c r="A650" s="41" t="s">
        <v>950</v>
      </c>
      <c r="B650" s="41" t="s">
        <v>144</v>
      </c>
      <c r="C650" s="41" t="s">
        <v>107</v>
      </c>
      <c r="D650" s="4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3">
      <c r="A651" s="41" t="s">
        <v>951</v>
      </c>
      <c r="B651" s="41" t="s">
        <v>144</v>
      </c>
      <c r="C651" s="41" t="s">
        <v>107</v>
      </c>
      <c r="D651" s="4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3">
      <c r="A652" s="41" t="s">
        <v>952</v>
      </c>
      <c r="B652" s="41" t="s">
        <v>144</v>
      </c>
      <c r="C652" s="41" t="s">
        <v>107</v>
      </c>
      <c r="D652" s="4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3">
      <c r="A653" s="41" t="s">
        <v>953</v>
      </c>
      <c r="B653" s="41" t="s">
        <v>144</v>
      </c>
      <c r="C653" s="41" t="s">
        <v>107</v>
      </c>
      <c r="D653" s="4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3">
      <c r="A654" s="41" t="s">
        <v>954</v>
      </c>
      <c r="B654" s="41" t="s">
        <v>144</v>
      </c>
      <c r="C654" s="41" t="s">
        <v>107</v>
      </c>
      <c r="D654" s="4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3">
      <c r="A655" s="41" t="s">
        <v>955</v>
      </c>
      <c r="B655" s="41" t="s">
        <v>144</v>
      </c>
      <c r="C655" s="41" t="s">
        <v>107</v>
      </c>
      <c r="D655" s="4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3">
      <c r="A656" s="41" t="s">
        <v>956</v>
      </c>
      <c r="B656" s="41" t="s">
        <v>144</v>
      </c>
      <c r="C656" s="41" t="s">
        <v>118</v>
      </c>
      <c r="D656" s="4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3">
      <c r="A657" s="41" t="s">
        <v>957</v>
      </c>
      <c r="B657" s="41" t="s">
        <v>144</v>
      </c>
      <c r="C657" s="41" t="s">
        <v>118</v>
      </c>
      <c r="D657" s="4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3">
      <c r="A658" s="41" t="s">
        <v>958</v>
      </c>
      <c r="B658" s="41" t="s">
        <v>144</v>
      </c>
      <c r="C658" s="41" t="s">
        <v>118</v>
      </c>
      <c r="D658" s="4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3">
      <c r="A659" s="41" t="s">
        <v>959</v>
      </c>
      <c r="B659" s="41" t="s">
        <v>144</v>
      </c>
      <c r="C659" s="41" t="s">
        <v>118</v>
      </c>
      <c r="D659" s="4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3">
      <c r="A660" s="41" t="s">
        <v>960</v>
      </c>
      <c r="B660" s="41" t="s">
        <v>144</v>
      </c>
      <c r="C660" s="41" t="s">
        <v>118</v>
      </c>
      <c r="D660" s="4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3">
      <c r="A661" s="41" t="s">
        <v>961</v>
      </c>
      <c r="B661" s="41" t="s">
        <v>144</v>
      </c>
      <c r="C661" s="41" t="s">
        <v>118</v>
      </c>
      <c r="D661" s="4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3">
      <c r="A662" s="41" t="s">
        <v>962</v>
      </c>
      <c r="B662" s="41" t="s">
        <v>144</v>
      </c>
      <c r="C662" s="41" t="s">
        <v>118</v>
      </c>
      <c r="D662" s="4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3">
      <c r="A663" s="41" t="s">
        <v>963</v>
      </c>
      <c r="B663" s="41" t="s">
        <v>144</v>
      </c>
      <c r="C663" s="41" t="s">
        <v>118</v>
      </c>
      <c r="D663" s="4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3">
      <c r="A664" s="41" t="s">
        <v>964</v>
      </c>
      <c r="B664" s="41" t="s">
        <v>144</v>
      </c>
      <c r="C664" s="41" t="s">
        <v>118</v>
      </c>
      <c r="D664" s="4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3">
      <c r="A665" s="41" t="s">
        <v>965</v>
      </c>
      <c r="B665" s="41" t="s">
        <v>144</v>
      </c>
      <c r="C665" s="41" t="s">
        <v>118</v>
      </c>
      <c r="D665" s="4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3">
      <c r="A666" s="41" t="s">
        <v>966</v>
      </c>
      <c r="B666" s="41" t="s">
        <v>148</v>
      </c>
      <c r="C666" s="41" t="s">
        <v>149</v>
      </c>
      <c r="D666" s="4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3">
      <c r="A667" s="41" t="s">
        <v>967</v>
      </c>
      <c r="B667" s="41" t="s">
        <v>148</v>
      </c>
      <c r="C667" s="41" t="s">
        <v>149</v>
      </c>
      <c r="D667" s="4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3">
      <c r="A668" s="41" t="s">
        <v>968</v>
      </c>
      <c r="B668" s="41" t="s">
        <v>148</v>
      </c>
      <c r="C668" s="41" t="s">
        <v>149</v>
      </c>
      <c r="D668" s="4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3">
      <c r="A669" s="41" t="s">
        <v>969</v>
      </c>
      <c r="B669" s="41" t="s">
        <v>148</v>
      </c>
      <c r="C669" s="41" t="s">
        <v>149</v>
      </c>
      <c r="D669" s="4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3">
      <c r="A670" s="41" t="s">
        <v>970</v>
      </c>
      <c r="B670" s="41" t="s">
        <v>148</v>
      </c>
      <c r="C670" s="41" t="s">
        <v>149</v>
      </c>
      <c r="D670" s="4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3">
      <c r="A671" s="41" t="s">
        <v>971</v>
      </c>
      <c r="B671" s="41" t="s">
        <v>148</v>
      </c>
      <c r="C671" s="41" t="s">
        <v>149</v>
      </c>
      <c r="D671" s="4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3">
      <c r="A672" s="41" t="s">
        <v>972</v>
      </c>
      <c r="B672" s="41" t="s">
        <v>148</v>
      </c>
      <c r="C672" s="41" t="s">
        <v>149</v>
      </c>
      <c r="D672" s="4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3">
      <c r="A673" s="41" t="s">
        <v>973</v>
      </c>
      <c r="B673" s="41" t="s">
        <v>148</v>
      </c>
      <c r="C673" s="41" t="s">
        <v>149</v>
      </c>
      <c r="D673" s="4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3">
      <c r="A674" s="41" t="s">
        <v>974</v>
      </c>
      <c r="B674" s="41" t="s">
        <v>148</v>
      </c>
      <c r="C674" s="41" t="s">
        <v>152</v>
      </c>
      <c r="D674" s="4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3">
      <c r="A675" s="41" t="s">
        <v>975</v>
      </c>
      <c r="B675" s="41" t="s">
        <v>148</v>
      </c>
      <c r="C675" s="41" t="s">
        <v>152</v>
      </c>
      <c r="D675" s="4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3">
      <c r="A676" s="41" t="s">
        <v>976</v>
      </c>
      <c r="B676" s="41" t="s">
        <v>148</v>
      </c>
      <c r="C676" s="41" t="s">
        <v>90</v>
      </c>
      <c r="D676" s="4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3">
      <c r="A677" s="41" t="s">
        <v>977</v>
      </c>
      <c r="B677" s="41" t="s">
        <v>148</v>
      </c>
      <c r="C677" s="41" t="s">
        <v>90</v>
      </c>
      <c r="D677" s="4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3">
      <c r="A678" s="41" t="s">
        <v>978</v>
      </c>
      <c r="B678" s="41" t="s">
        <v>148</v>
      </c>
      <c r="C678" s="41" t="s">
        <v>149</v>
      </c>
      <c r="D678" s="4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3">
      <c r="A679" s="41" t="s">
        <v>979</v>
      </c>
      <c r="B679" s="41" t="s">
        <v>148</v>
      </c>
      <c r="C679" s="41" t="s">
        <v>149</v>
      </c>
      <c r="D679" s="4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3">
      <c r="A680" s="41" t="s">
        <v>980</v>
      </c>
      <c r="B680" s="41" t="s">
        <v>148</v>
      </c>
      <c r="C680" s="41" t="s">
        <v>149</v>
      </c>
      <c r="D680" s="4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3">
      <c r="A681" s="41" t="s">
        <v>981</v>
      </c>
      <c r="B681" s="41" t="s">
        <v>148</v>
      </c>
      <c r="C681" s="41" t="s">
        <v>149</v>
      </c>
      <c r="D681" s="4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3">
      <c r="A682" s="41" t="s">
        <v>982</v>
      </c>
      <c r="B682" s="41" t="s">
        <v>148</v>
      </c>
      <c r="C682" s="41" t="s">
        <v>149</v>
      </c>
      <c r="D682" s="4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3">
      <c r="A683" s="41" t="s">
        <v>983</v>
      </c>
      <c r="B683" s="41" t="s">
        <v>148</v>
      </c>
      <c r="C683" s="41" t="s">
        <v>149</v>
      </c>
      <c r="D683" s="4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3">
      <c r="A684" s="41" t="s">
        <v>584</v>
      </c>
      <c r="B684" s="41" t="s">
        <v>148</v>
      </c>
      <c r="C684" s="41" t="s">
        <v>152</v>
      </c>
      <c r="D684" s="4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3">
      <c r="A685" s="41" t="s">
        <v>984</v>
      </c>
      <c r="B685" s="41" t="s">
        <v>148</v>
      </c>
      <c r="C685" s="41" t="s">
        <v>152</v>
      </c>
      <c r="D685" s="4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3">
      <c r="A686" s="41" t="s">
        <v>985</v>
      </c>
      <c r="B686" s="41" t="s">
        <v>148</v>
      </c>
      <c r="C686" s="41" t="s">
        <v>152</v>
      </c>
      <c r="D686" s="4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3">
      <c r="A687" s="41" t="s">
        <v>986</v>
      </c>
      <c r="B687" s="41" t="s">
        <v>148</v>
      </c>
      <c r="C687" s="41" t="s">
        <v>152</v>
      </c>
      <c r="D687" s="4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3">
      <c r="A688" s="41" t="s">
        <v>987</v>
      </c>
      <c r="B688" s="41" t="s">
        <v>148</v>
      </c>
      <c r="C688" s="41" t="s">
        <v>152</v>
      </c>
      <c r="D688" s="4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3">
      <c r="A689" s="41" t="s">
        <v>988</v>
      </c>
      <c r="B689" s="41" t="s">
        <v>148</v>
      </c>
      <c r="C689" s="41" t="s">
        <v>152</v>
      </c>
      <c r="D689" s="4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3">
      <c r="A690" s="41" t="s">
        <v>989</v>
      </c>
      <c r="B690" s="41" t="s">
        <v>148</v>
      </c>
      <c r="C690" s="41" t="s">
        <v>90</v>
      </c>
      <c r="D690" s="4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3">
      <c r="A691" s="41" t="s">
        <v>990</v>
      </c>
      <c r="B691" s="41" t="s">
        <v>148</v>
      </c>
      <c r="C691" s="41" t="s">
        <v>90</v>
      </c>
      <c r="D691" s="4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3">
      <c r="A692" s="41" t="s">
        <v>991</v>
      </c>
      <c r="B692" s="41" t="s">
        <v>148</v>
      </c>
      <c r="C692" s="41" t="s">
        <v>90</v>
      </c>
      <c r="D692" s="4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3">
      <c r="A693" s="41" t="s">
        <v>992</v>
      </c>
      <c r="B693" s="41" t="s">
        <v>148</v>
      </c>
      <c r="C693" s="41" t="s">
        <v>90</v>
      </c>
      <c r="D693" s="4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3">
      <c r="A694" s="41" t="s">
        <v>993</v>
      </c>
      <c r="B694" s="41" t="s">
        <v>148</v>
      </c>
      <c r="C694" s="41" t="s">
        <v>90</v>
      </c>
      <c r="D694" s="4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3">
      <c r="A695" s="41" t="s">
        <v>994</v>
      </c>
      <c r="B695" s="41" t="s">
        <v>148</v>
      </c>
      <c r="C695" s="41" t="s">
        <v>149</v>
      </c>
      <c r="D695" s="4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3">
      <c r="A696" s="41" t="s">
        <v>995</v>
      </c>
      <c r="B696" s="41" t="s">
        <v>148</v>
      </c>
      <c r="C696" s="41" t="s">
        <v>149</v>
      </c>
      <c r="D696" s="4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3">
      <c r="A697" s="41" t="s">
        <v>996</v>
      </c>
      <c r="B697" s="41" t="s">
        <v>148</v>
      </c>
      <c r="C697" s="41" t="s">
        <v>149</v>
      </c>
      <c r="D697" s="4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3">
      <c r="A698" s="41" t="s">
        <v>997</v>
      </c>
      <c r="B698" s="41" t="s">
        <v>148</v>
      </c>
      <c r="C698" s="41" t="s">
        <v>149</v>
      </c>
      <c r="D698" s="4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3">
      <c r="A699" s="41" t="s">
        <v>998</v>
      </c>
      <c r="B699" s="41" t="s">
        <v>148</v>
      </c>
      <c r="C699" s="41" t="s">
        <v>149</v>
      </c>
      <c r="D699" s="4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3">
      <c r="A700" s="41" t="s">
        <v>999</v>
      </c>
      <c r="B700" s="41" t="s">
        <v>148</v>
      </c>
      <c r="C700" s="41" t="s">
        <v>149</v>
      </c>
      <c r="D700" s="4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3">
      <c r="A701" s="41" t="s">
        <v>1000</v>
      </c>
      <c r="B701" s="41" t="s">
        <v>148</v>
      </c>
      <c r="C701" s="41" t="s">
        <v>152</v>
      </c>
      <c r="D701" s="4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3">
      <c r="A702" s="41" t="s">
        <v>865</v>
      </c>
      <c r="B702" s="41" t="s">
        <v>148</v>
      </c>
      <c r="C702" s="41" t="s">
        <v>152</v>
      </c>
      <c r="D702" s="4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3">
      <c r="A703" s="41" t="s">
        <v>1001</v>
      </c>
      <c r="B703" s="41" t="s">
        <v>148</v>
      </c>
      <c r="C703" s="41" t="s">
        <v>152</v>
      </c>
      <c r="D703" s="4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3">
      <c r="A704" s="41" t="s">
        <v>1002</v>
      </c>
      <c r="B704" s="41" t="s">
        <v>148</v>
      </c>
      <c r="C704" s="41" t="s">
        <v>152</v>
      </c>
      <c r="D704" s="4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3">
      <c r="A705" s="41" t="s">
        <v>1003</v>
      </c>
      <c r="B705" s="41" t="s">
        <v>148</v>
      </c>
      <c r="C705" s="41" t="s">
        <v>152</v>
      </c>
      <c r="D705" s="4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3">
      <c r="A706" s="41" t="s">
        <v>1004</v>
      </c>
      <c r="B706" s="41" t="s">
        <v>148</v>
      </c>
      <c r="C706" s="41" t="s">
        <v>152</v>
      </c>
      <c r="D706" s="4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3">
      <c r="A707" s="41" t="s">
        <v>1005</v>
      </c>
      <c r="B707" s="41" t="s">
        <v>148</v>
      </c>
      <c r="C707" s="41" t="s">
        <v>152</v>
      </c>
      <c r="D707" s="4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3">
      <c r="A708" s="41" t="s">
        <v>1006</v>
      </c>
      <c r="B708" s="41" t="s">
        <v>148</v>
      </c>
      <c r="C708" s="41" t="s">
        <v>152</v>
      </c>
      <c r="D708" s="4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3">
      <c r="A709" s="41" t="s">
        <v>1007</v>
      </c>
      <c r="B709" s="41" t="s">
        <v>148</v>
      </c>
      <c r="C709" s="41" t="s">
        <v>90</v>
      </c>
      <c r="D709" s="4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3">
      <c r="A710" s="41" t="s">
        <v>881</v>
      </c>
      <c r="B710" s="41" t="s">
        <v>148</v>
      </c>
      <c r="C710" s="41" t="s">
        <v>90</v>
      </c>
      <c r="D710" s="4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3">
      <c r="A711" s="41" t="s">
        <v>1008</v>
      </c>
      <c r="B711" s="41" t="s">
        <v>148</v>
      </c>
      <c r="C711" s="41" t="s">
        <v>90</v>
      </c>
      <c r="D711" s="4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3">
      <c r="A712" s="41" t="s">
        <v>1009</v>
      </c>
      <c r="B712" s="41" t="s">
        <v>148</v>
      </c>
      <c r="C712" s="41" t="s">
        <v>90</v>
      </c>
      <c r="D712" s="4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3">
      <c r="A713" s="41" t="s">
        <v>1010</v>
      </c>
      <c r="B713" s="41" t="s">
        <v>148</v>
      </c>
      <c r="C713" s="41" t="s">
        <v>149</v>
      </c>
      <c r="D713" s="4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3">
      <c r="A714" s="41" t="s">
        <v>1011</v>
      </c>
      <c r="B714" s="41" t="s">
        <v>148</v>
      </c>
      <c r="C714" s="41" t="s">
        <v>149</v>
      </c>
      <c r="D714" s="4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3">
      <c r="A715" s="41" t="s">
        <v>1012</v>
      </c>
      <c r="B715" s="41" t="s">
        <v>148</v>
      </c>
      <c r="C715" s="41" t="s">
        <v>149</v>
      </c>
      <c r="D715" s="4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3">
      <c r="A716" s="41" t="s">
        <v>877</v>
      </c>
      <c r="B716" s="41" t="s">
        <v>148</v>
      </c>
      <c r="C716" s="41" t="s">
        <v>149</v>
      </c>
      <c r="D716" s="4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3">
      <c r="A717" s="41" t="s">
        <v>1013</v>
      </c>
      <c r="B717" s="41" t="s">
        <v>148</v>
      </c>
      <c r="C717" s="41" t="s">
        <v>149</v>
      </c>
      <c r="D717" s="4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3">
      <c r="A718" s="41" t="s">
        <v>1014</v>
      </c>
      <c r="B718" s="41" t="s">
        <v>148</v>
      </c>
      <c r="C718" s="41" t="s">
        <v>149</v>
      </c>
      <c r="D718" s="4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3">
      <c r="A719" s="41" t="s">
        <v>1015</v>
      </c>
      <c r="B719" s="41" t="s">
        <v>148</v>
      </c>
      <c r="C719" s="41" t="s">
        <v>149</v>
      </c>
      <c r="D719" s="4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3">
      <c r="A720" s="41" t="s">
        <v>1016</v>
      </c>
      <c r="B720" s="41" t="s">
        <v>148</v>
      </c>
      <c r="C720" s="41" t="s">
        <v>149</v>
      </c>
      <c r="D720" s="4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3">
      <c r="A721" s="41" t="s">
        <v>1017</v>
      </c>
      <c r="B721" s="41" t="s">
        <v>148</v>
      </c>
      <c r="C721" s="41" t="s">
        <v>152</v>
      </c>
      <c r="D721" s="4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3">
      <c r="A722" s="41" t="s">
        <v>1018</v>
      </c>
      <c r="B722" s="41" t="s">
        <v>148</v>
      </c>
      <c r="C722" s="41" t="s">
        <v>152</v>
      </c>
      <c r="D722" s="4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3">
      <c r="A723" s="41" t="s">
        <v>1019</v>
      </c>
      <c r="B723" s="41" t="s">
        <v>148</v>
      </c>
      <c r="C723" s="41" t="s">
        <v>152</v>
      </c>
      <c r="D723" s="4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3">
      <c r="A724" s="41" t="s">
        <v>1020</v>
      </c>
      <c r="B724" s="41" t="s">
        <v>148</v>
      </c>
      <c r="C724" s="41" t="s">
        <v>152</v>
      </c>
      <c r="D724" s="4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3">
      <c r="A725" s="41" t="s">
        <v>1021</v>
      </c>
      <c r="B725" s="41" t="s">
        <v>148</v>
      </c>
      <c r="C725" s="41" t="s">
        <v>152</v>
      </c>
      <c r="D725" s="4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3">
      <c r="A726" s="41" t="s">
        <v>1022</v>
      </c>
      <c r="B726" s="41" t="s">
        <v>148</v>
      </c>
      <c r="C726" s="41" t="s">
        <v>152</v>
      </c>
      <c r="D726" s="4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3">
      <c r="A727" s="41" t="s">
        <v>1023</v>
      </c>
      <c r="B727" s="41" t="s">
        <v>148</v>
      </c>
      <c r="C727" s="41" t="s">
        <v>152</v>
      </c>
      <c r="D727" s="4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3">
      <c r="A728" s="41" t="s">
        <v>1024</v>
      </c>
      <c r="B728" s="41" t="s">
        <v>148</v>
      </c>
      <c r="C728" s="41" t="s">
        <v>90</v>
      </c>
      <c r="D728" s="4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3">
      <c r="A729" s="41" t="s">
        <v>1025</v>
      </c>
      <c r="B729" s="41" t="s">
        <v>148</v>
      </c>
      <c r="C729" s="41" t="s">
        <v>90</v>
      </c>
      <c r="D729" s="4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3">
      <c r="A730" s="41" t="s">
        <v>1026</v>
      </c>
      <c r="B730" s="41" t="s">
        <v>148</v>
      </c>
      <c r="C730" s="41" t="s">
        <v>90</v>
      </c>
      <c r="D730" s="4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3">
      <c r="A731" s="41" t="s">
        <v>1027</v>
      </c>
      <c r="B731" s="41" t="s">
        <v>148</v>
      </c>
      <c r="C731" s="41" t="s">
        <v>90</v>
      </c>
      <c r="D731" s="4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3">
      <c r="A732" s="41" t="s">
        <v>1028</v>
      </c>
      <c r="B732" s="41" t="s">
        <v>148</v>
      </c>
      <c r="C732" s="41" t="s">
        <v>90</v>
      </c>
      <c r="D732" s="4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3">
      <c r="A733" s="41" t="s">
        <v>1029</v>
      </c>
      <c r="B733" s="41" t="s">
        <v>156</v>
      </c>
      <c r="C733" s="41" t="s">
        <v>157</v>
      </c>
      <c r="D733" s="4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3">
      <c r="A734" s="41" t="s">
        <v>1030</v>
      </c>
      <c r="B734" s="41" t="s">
        <v>156</v>
      </c>
      <c r="C734" s="41" t="s">
        <v>157</v>
      </c>
      <c r="D734" s="4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3">
      <c r="A735" s="41" t="s">
        <v>1031</v>
      </c>
      <c r="B735" s="41" t="s">
        <v>156</v>
      </c>
      <c r="C735" s="41" t="s">
        <v>157</v>
      </c>
      <c r="D735" s="4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3">
      <c r="A736" s="41" t="s">
        <v>1032</v>
      </c>
      <c r="B736" s="41" t="s">
        <v>156</v>
      </c>
      <c r="C736" s="41" t="s">
        <v>157</v>
      </c>
      <c r="D736" s="4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3">
      <c r="A737" s="41" t="s">
        <v>1033</v>
      </c>
      <c r="B737" s="41" t="s">
        <v>156</v>
      </c>
      <c r="C737" s="41" t="s">
        <v>157</v>
      </c>
      <c r="D737" s="4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3">
      <c r="A738" s="41" t="s">
        <v>1034</v>
      </c>
      <c r="B738" s="41" t="s">
        <v>156</v>
      </c>
      <c r="C738" s="41" t="s">
        <v>157</v>
      </c>
      <c r="D738" s="4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3">
      <c r="A739" s="41" t="s">
        <v>1035</v>
      </c>
      <c r="B739" s="41" t="s">
        <v>156</v>
      </c>
      <c r="C739" s="41" t="s">
        <v>157</v>
      </c>
      <c r="D739" s="4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3">
      <c r="A740" s="41" t="s">
        <v>1036</v>
      </c>
      <c r="B740" s="41" t="s">
        <v>156</v>
      </c>
      <c r="C740" s="41" t="s">
        <v>157</v>
      </c>
      <c r="D740" s="4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3">
      <c r="A741" s="41" t="s">
        <v>1037</v>
      </c>
      <c r="B741" s="41" t="s">
        <v>156</v>
      </c>
      <c r="C741" s="41" t="s">
        <v>157</v>
      </c>
      <c r="D741" s="4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3">
      <c r="A742" s="41" t="s">
        <v>1038</v>
      </c>
      <c r="B742" s="41" t="s">
        <v>156</v>
      </c>
      <c r="C742" s="41" t="s">
        <v>157</v>
      </c>
      <c r="D742" s="4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3">
      <c r="A743" s="41" t="s">
        <v>1039</v>
      </c>
      <c r="B743" s="41" t="s">
        <v>156</v>
      </c>
      <c r="C743" s="41" t="s">
        <v>157</v>
      </c>
      <c r="D743" s="4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3">
      <c r="A744" s="41" t="s">
        <v>1040</v>
      </c>
      <c r="B744" s="41" t="s">
        <v>156</v>
      </c>
      <c r="C744" s="41" t="s">
        <v>157</v>
      </c>
      <c r="D744" s="4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3">
      <c r="A745" s="41" t="s">
        <v>1041</v>
      </c>
      <c r="B745" s="41" t="s">
        <v>156</v>
      </c>
      <c r="C745" s="41" t="s">
        <v>157</v>
      </c>
      <c r="D745" s="4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3">
      <c r="A746" s="41" t="s">
        <v>1042</v>
      </c>
      <c r="B746" s="41" t="s">
        <v>156</v>
      </c>
      <c r="C746" s="41" t="s">
        <v>157</v>
      </c>
      <c r="D746" s="4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3">
      <c r="A747" s="41" t="s">
        <v>1043</v>
      </c>
      <c r="B747" s="41" t="s">
        <v>156</v>
      </c>
      <c r="C747" s="41" t="s">
        <v>157</v>
      </c>
      <c r="D747" s="4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3">
      <c r="A748" s="41" t="s">
        <v>1044</v>
      </c>
      <c r="B748" s="41" t="s">
        <v>156</v>
      </c>
      <c r="C748" s="41" t="s">
        <v>157</v>
      </c>
      <c r="D748" s="4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3">
      <c r="A749" s="41" t="s">
        <v>1045</v>
      </c>
      <c r="B749" s="41" t="s">
        <v>156</v>
      </c>
      <c r="C749" s="41" t="s">
        <v>157</v>
      </c>
      <c r="D749" s="4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3">
      <c r="A750" s="41" t="s">
        <v>1046</v>
      </c>
      <c r="B750" s="41" t="s">
        <v>156</v>
      </c>
      <c r="C750" s="41" t="s">
        <v>157</v>
      </c>
      <c r="D750" s="4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3">
      <c r="A751" s="41" t="s">
        <v>1047</v>
      </c>
      <c r="B751" s="41" t="s">
        <v>156</v>
      </c>
      <c r="C751" s="41" t="s">
        <v>157</v>
      </c>
      <c r="D751" s="4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3">
      <c r="A752" s="41" t="s">
        <v>1048</v>
      </c>
      <c r="B752" s="41" t="s">
        <v>156</v>
      </c>
      <c r="C752" s="41" t="s">
        <v>157</v>
      </c>
      <c r="D752" s="4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3">
      <c r="A753" s="41" t="s">
        <v>1049</v>
      </c>
      <c r="B753" s="41" t="s">
        <v>156</v>
      </c>
      <c r="C753" s="41" t="s">
        <v>157</v>
      </c>
      <c r="D753" s="4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3">
      <c r="A754" s="41" t="s">
        <v>1050</v>
      </c>
      <c r="B754" s="41" t="s">
        <v>156</v>
      </c>
      <c r="C754" s="41" t="s">
        <v>157</v>
      </c>
      <c r="D754" s="4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3">
      <c r="A755" s="41" t="s">
        <v>1051</v>
      </c>
      <c r="B755" s="41" t="s">
        <v>156</v>
      </c>
      <c r="C755" s="41" t="s">
        <v>157</v>
      </c>
      <c r="D755" s="4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3">
      <c r="A756" s="41" t="s">
        <v>1052</v>
      </c>
      <c r="B756" s="41" t="s">
        <v>156</v>
      </c>
      <c r="C756" s="41" t="s">
        <v>157</v>
      </c>
      <c r="D756" s="4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3">
      <c r="A757" s="41" t="s">
        <v>1053</v>
      </c>
      <c r="B757" s="41" t="s">
        <v>156</v>
      </c>
      <c r="C757" s="41" t="s">
        <v>157</v>
      </c>
      <c r="D757" s="4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3">
      <c r="A758" s="41" t="s">
        <v>1054</v>
      </c>
      <c r="B758" s="41" t="s">
        <v>156</v>
      </c>
      <c r="C758" s="41" t="s">
        <v>157</v>
      </c>
      <c r="D758" s="4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3">
      <c r="A759" s="41" t="s">
        <v>1055</v>
      </c>
      <c r="B759" s="41" t="s">
        <v>156</v>
      </c>
      <c r="C759" s="41" t="s">
        <v>157</v>
      </c>
      <c r="D759" s="4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3">
      <c r="A760" s="41" t="s">
        <v>1056</v>
      </c>
      <c r="B760" s="41" t="s">
        <v>156</v>
      </c>
      <c r="C760" s="41" t="s">
        <v>157</v>
      </c>
      <c r="D760" s="4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3">
      <c r="A761" s="41" t="s">
        <v>1057</v>
      </c>
      <c r="B761" s="41" t="s">
        <v>159</v>
      </c>
      <c r="C761" s="41" t="s">
        <v>160</v>
      </c>
      <c r="D761" s="4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3">
      <c r="A762" s="41" t="s">
        <v>1058</v>
      </c>
      <c r="B762" s="41" t="s">
        <v>159</v>
      </c>
      <c r="C762" s="41" t="s">
        <v>160</v>
      </c>
      <c r="D762" s="4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3">
      <c r="A763" s="41" t="s">
        <v>1059</v>
      </c>
      <c r="B763" s="41" t="s">
        <v>159</v>
      </c>
      <c r="C763" s="41" t="s">
        <v>160</v>
      </c>
      <c r="D763" s="4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3">
      <c r="A764" s="41" t="s">
        <v>1060</v>
      </c>
      <c r="B764" s="41" t="s">
        <v>159</v>
      </c>
      <c r="C764" s="41" t="s">
        <v>160</v>
      </c>
      <c r="D764" s="4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3">
      <c r="A765" s="41" t="s">
        <v>1061</v>
      </c>
      <c r="B765" s="41" t="s">
        <v>159</v>
      </c>
      <c r="C765" s="41" t="s">
        <v>160</v>
      </c>
      <c r="D765" s="4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3">
      <c r="A766" s="41" t="s">
        <v>1062</v>
      </c>
      <c r="B766" s="41" t="s">
        <v>159</v>
      </c>
      <c r="C766" s="41" t="s">
        <v>160</v>
      </c>
      <c r="D766" s="4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3">
      <c r="A767" s="41" t="s">
        <v>1063</v>
      </c>
      <c r="B767" s="41" t="s">
        <v>159</v>
      </c>
      <c r="C767" s="41" t="s">
        <v>160</v>
      </c>
      <c r="D767" s="4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3">
      <c r="A768" s="41" t="s">
        <v>1064</v>
      </c>
      <c r="B768" s="41" t="s">
        <v>159</v>
      </c>
      <c r="C768" s="41" t="s">
        <v>160</v>
      </c>
      <c r="D768" s="4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3">
      <c r="A769" s="41" t="s">
        <v>1065</v>
      </c>
      <c r="B769" s="41" t="s">
        <v>159</v>
      </c>
      <c r="C769" s="41" t="s">
        <v>162</v>
      </c>
      <c r="D769" s="4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3">
      <c r="A770" s="41" t="s">
        <v>1066</v>
      </c>
      <c r="B770" s="41" t="s">
        <v>159</v>
      </c>
      <c r="C770" s="41" t="s">
        <v>162</v>
      </c>
      <c r="D770" s="4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3">
      <c r="A771" s="41" t="s">
        <v>1067</v>
      </c>
      <c r="B771" s="41" t="s">
        <v>159</v>
      </c>
      <c r="C771" s="41" t="s">
        <v>162</v>
      </c>
      <c r="D771" s="4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3">
      <c r="A772" s="41" t="s">
        <v>1068</v>
      </c>
      <c r="B772" s="41" t="s">
        <v>159</v>
      </c>
      <c r="C772" s="41" t="s">
        <v>164</v>
      </c>
      <c r="D772" s="4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3">
      <c r="A773" s="41" t="s">
        <v>1069</v>
      </c>
      <c r="B773" s="41" t="s">
        <v>159</v>
      </c>
      <c r="C773" s="41" t="s">
        <v>164</v>
      </c>
      <c r="D773" s="4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3">
      <c r="A774" s="41" t="s">
        <v>1070</v>
      </c>
      <c r="B774" s="41" t="s">
        <v>159</v>
      </c>
      <c r="C774" s="41" t="s">
        <v>164</v>
      </c>
      <c r="D774" s="4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3">
      <c r="A775" s="41" t="s">
        <v>1071</v>
      </c>
      <c r="B775" s="41" t="s">
        <v>159</v>
      </c>
      <c r="C775" s="41" t="s">
        <v>166</v>
      </c>
      <c r="D775" s="4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3">
      <c r="A776" s="41" t="s">
        <v>1072</v>
      </c>
      <c r="B776" s="41" t="s">
        <v>159</v>
      </c>
      <c r="C776" s="41" t="s">
        <v>166</v>
      </c>
      <c r="D776" s="4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3">
      <c r="A777" s="41" t="s">
        <v>1073</v>
      </c>
      <c r="B777" s="41" t="s">
        <v>159</v>
      </c>
      <c r="C777" s="41" t="s">
        <v>166</v>
      </c>
      <c r="D777" s="4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3">
      <c r="A778" s="41" t="s">
        <v>1074</v>
      </c>
      <c r="B778" s="41" t="s">
        <v>159</v>
      </c>
      <c r="C778" s="41" t="s">
        <v>166</v>
      </c>
      <c r="D778" s="4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3">
      <c r="A779" s="41" t="s">
        <v>1075</v>
      </c>
      <c r="B779" s="41" t="s">
        <v>159</v>
      </c>
      <c r="C779" s="41" t="s">
        <v>168</v>
      </c>
      <c r="D779" s="4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3">
      <c r="A780" s="41" t="s">
        <v>1076</v>
      </c>
      <c r="B780" s="41" t="s">
        <v>159</v>
      </c>
      <c r="C780" s="41" t="s">
        <v>168</v>
      </c>
      <c r="D780" s="4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3">
      <c r="A781" s="41" t="s">
        <v>1077</v>
      </c>
      <c r="B781" s="41" t="s">
        <v>159</v>
      </c>
      <c r="C781" s="41" t="s">
        <v>168</v>
      </c>
      <c r="D781" s="4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3">
      <c r="A782" s="41" t="s">
        <v>1078</v>
      </c>
      <c r="B782" s="41" t="s">
        <v>159</v>
      </c>
      <c r="C782" s="41" t="s">
        <v>168</v>
      </c>
      <c r="D782" s="4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3">
      <c r="A783" s="41" t="s">
        <v>1079</v>
      </c>
      <c r="B783" s="41" t="s">
        <v>159</v>
      </c>
      <c r="C783" s="41" t="s">
        <v>168</v>
      </c>
      <c r="D783" s="4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3">
      <c r="A784" s="41" t="s">
        <v>1080</v>
      </c>
      <c r="B784" s="41" t="s">
        <v>159</v>
      </c>
      <c r="C784" s="41" t="s">
        <v>168</v>
      </c>
      <c r="D784" s="4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3">
      <c r="A785" s="41" t="s">
        <v>1081</v>
      </c>
      <c r="B785" s="41" t="s">
        <v>159</v>
      </c>
      <c r="C785" s="41" t="s">
        <v>168</v>
      </c>
      <c r="D785" s="4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3">
      <c r="A786" s="41" t="s">
        <v>1082</v>
      </c>
      <c r="B786" s="41" t="s">
        <v>159</v>
      </c>
      <c r="C786" s="41" t="s">
        <v>168</v>
      </c>
      <c r="D786" s="4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3">
      <c r="A787" s="41" t="s">
        <v>1083</v>
      </c>
      <c r="B787" s="41" t="s">
        <v>159</v>
      </c>
      <c r="C787" s="41" t="s">
        <v>169</v>
      </c>
      <c r="D787" s="4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3">
      <c r="A788" s="41" t="s">
        <v>1084</v>
      </c>
      <c r="B788" s="41" t="s">
        <v>159</v>
      </c>
      <c r="C788" s="41" t="s">
        <v>169</v>
      </c>
      <c r="D788" s="4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3">
      <c r="A789" s="41" t="s">
        <v>1085</v>
      </c>
      <c r="B789" s="41" t="s">
        <v>159</v>
      </c>
      <c r="C789" s="41" t="s">
        <v>169</v>
      </c>
      <c r="D789" s="4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3">
      <c r="A790" s="41" t="s">
        <v>1086</v>
      </c>
      <c r="B790" s="41" t="s">
        <v>159</v>
      </c>
      <c r="C790" s="41" t="s">
        <v>169</v>
      </c>
      <c r="D790" s="4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3">
      <c r="A791" s="41" t="s">
        <v>1087</v>
      </c>
      <c r="B791" s="41" t="s">
        <v>159</v>
      </c>
      <c r="C791" s="41" t="s">
        <v>169</v>
      </c>
      <c r="D791" s="4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3">
      <c r="A792" s="41" t="s">
        <v>1088</v>
      </c>
      <c r="B792" s="41" t="s">
        <v>159</v>
      </c>
      <c r="C792" s="41" t="s">
        <v>169</v>
      </c>
      <c r="D792" s="4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3">
      <c r="A793" s="41" t="s">
        <v>1089</v>
      </c>
      <c r="B793" s="41" t="s">
        <v>159</v>
      </c>
      <c r="C793" s="41" t="s">
        <v>169</v>
      </c>
      <c r="D793" s="4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3">
      <c r="A794" s="41" t="s">
        <v>1090</v>
      </c>
      <c r="B794" s="41" t="s">
        <v>159</v>
      </c>
      <c r="C794" s="41" t="s">
        <v>169</v>
      </c>
      <c r="D794" s="4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3">
      <c r="A795" s="41" t="s">
        <v>1091</v>
      </c>
      <c r="B795" s="41" t="s">
        <v>159</v>
      </c>
      <c r="C795" s="41" t="s">
        <v>170</v>
      </c>
      <c r="D795" s="4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3">
      <c r="A796" s="41" t="s">
        <v>1092</v>
      </c>
      <c r="B796" s="41" t="s">
        <v>159</v>
      </c>
      <c r="C796" s="41" t="s">
        <v>170</v>
      </c>
      <c r="D796" s="4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3">
      <c r="A797" s="41" t="s">
        <v>1093</v>
      </c>
      <c r="B797" s="41" t="s">
        <v>159</v>
      </c>
      <c r="C797" s="41" t="s">
        <v>170</v>
      </c>
      <c r="D797" s="4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3">
      <c r="A798" s="41" t="s">
        <v>1094</v>
      </c>
      <c r="B798" s="41" t="s">
        <v>159</v>
      </c>
      <c r="C798" s="41" t="s">
        <v>170</v>
      </c>
      <c r="D798" s="4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3">
      <c r="A799" s="41" t="s">
        <v>1095</v>
      </c>
      <c r="B799" s="41" t="s">
        <v>159</v>
      </c>
      <c r="C799" s="41" t="s">
        <v>170</v>
      </c>
      <c r="D799" s="4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3">
      <c r="A800" s="41" t="s">
        <v>1096</v>
      </c>
      <c r="B800" s="41" t="s">
        <v>159</v>
      </c>
      <c r="C800" s="41" t="s">
        <v>170</v>
      </c>
      <c r="D800" s="4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3">
      <c r="A801" s="41" t="s">
        <v>1097</v>
      </c>
      <c r="B801" s="41" t="s">
        <v>159</v>
      </c>
      <c r="C801" s="41" t="s">
        <v>170</v>
      </c>
      <c r="D801" s="4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3">
      <c r="A802" s="41" t="s">
        <v>1098</v>
      </c>
      <c r="B802" s="41" t="s">
        <v>159</v>
      </c>
      <c r="C802" s="41" t="s">
        <v>170</v>
      </c>
      <c r="D802" s="4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3">
      <c r="A803" s="41" t="s">
        <v>1099</v>
      </c>
      <c r="B803" s="41" t="s">
        <v>159</v>
      </c>
      <c r="C803" s="41" t="s">
        <v>171</v>
      </c>
      <c r="D803" s="4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3">
      <c r="A804" s="41" t="s">
        <v>1100</v>
      </c>
      <c r="B804" s="41" t="s">
        <v>159</v>
      </c>
      <c r="C804" s="41" t="s">
        <v>171</v>
      </c>
      <c r="D804" s="4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3">
      <c r="A805" s="41" t="s">
        <v>1101</v>
      </c>
      <c r="B805" s="41" t="s">
        <v>159</v>
      </c>
      <c r="C805" s="41" t="s">
        <v>171</v>
      </c>
      <c r="D805" s="4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3">
      <c r="A806" s="41" t="s">
        <v>1102</v>
      </c>
      <c r="B806" s="41" t="s">
        <v>159</v>
      </c>
      <c r="C806" s="41" t="s">
        <v>171</v>
      </c>
      <c r="D806" s="4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3">
      <c r="A807" s="41" t="s">
        <v>1103</v>
      </c>
      <c r="B807" s="41" t="s">
        <v>159</v>
      </c>
      <c r="C807" s="41" t="s">
        <v>171</v>
      </c>
      <c r="D807" s="4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3">
      <c r="A808" s="41" t="s">
        <v>1104</v>
      </c>
      <c r="B808" s="41" t="s">
        <v>159</v>
      </c>
      <c r="C808" s="41" t="s">
        <v>171</v>
      </c>
      <c r="D808" s="4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3">
      <c r="A809" s="41" t="s">
        <v>1105</v>
      </c>
      <c r="B809" s="41" t="s">
        <v>159</v>
      </c>
      <c r="C809" s="41" t="s">
        <v>171</v>
      </c>
      <c r="D809" s="4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3">
      <c r="A810" s="41" t="s">
        <v>1106</v>
      </c>
      <c r="B810" s="41" t="s">
        <v>159</v>
      </c>
      <c r="C810" s="41" t="s">
        <v>172</v>
      </c>
      <c r="D810" s="4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3">
      <c r="A811" s="41" t="s">
        <v>1107</v>
      </c>
      <c r="B811" s="41" t="s">
        <v>159</v>
      </c>
      <c r="C811" s="41" t="s">
        <v>172</v>
      </c>
      <c r="D811" s="4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3">
      <c r="A812" s="41" t="s">
        <v>1108</v>
      </c>
      <c r="B812" s="41" t="s">
        <v>159</v>
      </c>
      <c r="C812" s="41" t="s">
        <v>172</v>
      </c>
      <c r="D812" s="4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3">
      <c r="A813" s="41" t="s">
        <v>1109</v>
      </c>
      <c r="B813" s="41" t="s">
        <v>159</v>
      </c>
      <c r="C813" s="41" t="s">
        <v>172</v>
      </c>
      <c r="D813" s="4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3">
      <c r="A814" s="41" t="s">
        <v>1110</v>
      </c>
      <c r="B814" s="41" t="s">
        <v>159</v>
      </c>
      <c r="C814" s="41" t="s">
        <v>172</v>
      </c>
      <c r="D814" s="4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3">
      <c r="A815" s="41" t="s">
        <v>1111</v>
      </c>
      <c r="B815" s="41" t="s">
        <v>159</v>
      </c>
      <c r="C815" s="41" t="s">
        <v>172</v>
      </c>
      <c r="D815" s="4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3">
      <c r="A816" s="41" t="s">
        <v>1112</v>
      </c>
      <c r="B816" s="41" t="s">
        <v>159</v>
      </c>
      <c r="C816" s="41" t="s">
        <v>172</v>
      </c>
      <c r="D816" s="4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3">
      <c r="A817" s="41" t="s">
        <v>1113</v>
      </c>
      <c r="B817" s="41" t="s">
        <v>159</v>
      </c>
      <c r="C817" s="41" t="s">
        <v>172</v>
      </c>
      <c r="D817" s="4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3">
      <c r="A818" s="41" t="s">
        <v>1114</v>
      </c>
      <c r="B818" s="41" t="s">
        <v>159</v>
      </c>
      <c r="C818" s="41" t="s">
        <v>173</v>
      </c>
      <c r="D818" s="4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3">
      <c r="A819" s="41" t="s">
        <v>1115</v>
      </c>
      <c r="B819" s="41" t="s">
        <v>159</v>
      </c>
      <c r="C819" s="41" t="s">
        <v>173</v>
      </c>
      <c r="D819" s="4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3">
      <c r="A820" s="41" t="s">
        <v>1116</v>
      </c>
      <c r="B820" s="41" t="s">
        <v>159</v>
      </c>
      <c r="C820" s="41" t="s">
        <v>173</v>
      </c>
      <c r="D820" s="4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3">
      <c r="A821" s="41" t="s">
        <v>1117</v>
      </c>
      <c r="B821" s="41" t="s">
        <v>159</v>
      </c>
      <c r="C821" s="41" t="s">
        <v>173</v>
      </c>
      <c r="D821" s="4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3">
      <c r="A822" s="41" t="s">
        <v>1118</v>
      </c>
      <c r="B822" s="41" t="s">
        <v>159</v>
      </c>
      <c r="C822" s="41" t="s">
        <v>173</v>
      </c>
      <c r="D822" s="4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3">
      <c r="A823" s="41" t="s">
        <v>1119</v>
      </c>
      <c r="B823" s="41" t="s">
        <v>159</v>
      </c>
      <c r="C823" s="41" t="s">
        <v>173</v>
      </c>
      <c r="D823" s="4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3">
      <c r="A824" s="41" t="s">
        <v>1120</v>
      </c>
      <c r="B824" s="41" t="s">
        <v>159</v>
      </c>
      <c r="C824" s="41" t="s">
        <v>174</v>
      </c>
      <c r="D824" s="4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3">
      <c r="A825" s="41" t="s">
        <v>1121</v>
      </c>
      <c r="B825" s="41" t="s">
        <v>159</v>
      </c>
      <c r="C825" s="41" t="s">
        <v>174</v>
      </c>
      <c r="D825" s="4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3">
      <c r="A826" s="41" t="s">
        <v>1122</v>
      </c>
      <c r="B826" s="41" t="s">
        <v>159</v>
      </c>
      <c r="C826" s="41" t="s">
        <v>174</v>
      </c>
      <c r="D826" s="4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3">
      <c r="A827" s="41" t="s">
        <v>1123</v>
      </c>
      <c r="B827" s="41" t="s">
        <v>159</v>
      </c>
      <c r="C827" s="41" t="s">
        <v>174</v>
      </c>
      <c r="D827" s="4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3">
      <c r="A828" s="41" t="s">
        <v>1124</v>
      </c>
      <c r="B828" s="41" t="s">
        <v>159</v>
      </c>
      <c r="C828" s="41" t="s">
        <v>174</v>
      </c>
      <c r="D828" s="4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3">
      <c r="A829" s="41" t="s">
        <v>1125</v>
      </c>
      <c r="B829" s="41" t="s">
        <v>159</v>
      </c>
      <c r="C829" s="41" t="s">
        <v>174</v>
      </c>
      <c r="D829" s="4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3">
      <c r="A830" s="41" t="s">
        <v>1126</v>
      </c>
      <c r="B830" s="41" t="s">
        <v>159</v>
      </c>
      <c r="C830" s="41" t="s">
        <v>174</v>
      </c>
      <c r="D830" s="4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3">
      <c r="A831" s="41" t="s">
        <v>1127</v>
      </c>
      <c r="B831" s="41" t="s">
        <v>159</v>
      </c>
      <c r="C831" s="41" t="s">
        <v>175</v>
      </c>
      <c r="D831" s="4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3">
      <c r="A832" s="41" t="s">
        <v>1128</v>
      </c>
      <c r="B832" s="41" t="s">
        <v>159</v>
      </c>
      <c r="C832" s="41" t="s">
        <v>175</v>
      </c>
      <c r="D832" s="4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3">
      <c r="A833" s="41" t="s">
        <v>1129</v>
      </c>
      <c r="B833" s="41" t="s">
        <v>159</v>
      </c>
      <c r="C833" s="41" t="s">
        <v>175</v>
      </c>
      <c r="D833" s="4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3">
      <c r="A834" s="41" t="s">
        <v>1130</v>
      </c>
      <c r="B834" s="41" t="s">
        <v>159</v>
      </c>
      <c r="C834" s="41" t="s">
        <v>175</v>
      </c>
      <c r="D834" s="4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3">
      <c r="A835" s="41" t="s">
        <v>1131</v>
      </c>
      <c r="B835" s="41" t="s">
        <v>159</v>
      </c>
      <c r="C835" s="41" t="s">
        <v>175</v>
      </c>
      <c r="D835" s="4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3">
      <c r="A836" s="41" t="s">
        <v>1132</v>
      </c>
      <c r="B836" s="41" t="s">
        <v>159</v>
      </c>
      <c r="C836" s="41" t="s">
        <v>175</v>
      </c>
      <c r="D836" s="4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3">
      <c r="A837" s="41" t="s">
        <v>1133</v>
      </c>
      <c r="B837" s="41" t="s">
        <v>159</v>
      </c>
      <c r="C837" s="41" t="s">
        <v>175</v>
      </c>
      <c r="D837" s="4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3">
      <c r="A838" s="41" t="s">
        <v>1134</v>
      </c>
      <c r="B838" s="41" t="s">
        <v>159</v>
      </c>
      <c r="C838" s="41" t="s">
        <v>175</v>
      </c>
      <c r="D838" s="4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3">
      <c r="A839" s="41" t="s">
        <v>1135</v>
      </c>
      <c r="B839" s="41" t="s">
        <v>159</v>
      </c>
      <c r="C839" s="41" t="s">
        <v>175</v>
      </c>
      <c r="D839" s="4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3">
      <c r="A840" s="41" t="s">
        <v>1136</v>
      </c>
      <c r="B840" s="41" t="s">
        <v>159</v>
      </c>
      <c r="C840" s="41" t="s">
        <v>175</v>
      </c>
      <c r="D840" s="4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3">
      <c r="A841" s="41" t="s">
        <v>1137</v>
      </c>
      <c r="B841" s="41" t="s">
        <v>159</v>
      </c>
      <c r="C841" s="41" t="s">
        <v>175</v>
      </c>
      <c r="D841" s="4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3">
      <c r="A842" s="41" t="s">
        <v>1138</v>
      </c>
      <c r="B842" s="41" t="s">
        <v>159</v>
      </c>
      <c r="C842" s="41" t="s">
        <v>176</v>
      </c>
      <c r="D842" s="4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3">
      <c r="A843" s="41" t="s">
        <v>1139</v>
      </c>
      <c r="B843" s="41" t="s">
        <v>159</v>
      </c>
      <c r="C843" s="41" t="s">
        <v>176</v>
      </c>
      <c r="D843" s="4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3">
      <c r="A844" s="41" t="s">
        <v>1140</v>
      </c>
      <c r="B844" s="41" t="s">
        <v>159</v>
      </c>
      <c r="C844" s="41" t="s">
        <v>176</v>
      </c>
      <c r="D844" s="4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3">
      <c r="A845" s="41" t="s">
        <v>1141</v>
      </c>
      <c r="B845" s="41" t="s">
        <v>159</v>
      </c>
      <c r="C845" s="41" t="s">
        <v>176</v>
      </c>
      <c r="D845" s="4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3">
      <c r="A846" s="41" t="s">
        <v>1142</v>
      </c>
      <c r="B846" s="41" t="s">
        <v>159</v>
      </c>
      <c r="C846" s="41" t="s">
        <v>177</v>
      </c>
      <c r="D846" s="4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3">
      <c r="A847" s="41" t="s">
        <v>1143</v>
      </c>
      <c r="B847" s="41" t="s">
        <v>159</v>
      </c>
      <c r="C847" s="41" t="s">
        <v>177</v>
      </c>
      <c r="D847" s="4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3">
      <c r="A848" s="41" t="s">
        <v>1144</v>
      </c>
      <c r="B848" s="41" t="s">
        <v>159</v>
      </c>
      <c r="C848" s="41" t="s">
        <v>177</v>
      </c>
      <c r="D848" s="4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3">
      <c r="A849" s="41" t="s">
        <v>1145</v>
      </c>
      <c r="B849" s="41" t="s">
        <v>159</v>
      </c>
      <c r="C849" s="41" t="s">
        <v>177</v>
      </c>
      <c r="D849" s="4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3">
      <c r="A850" s="41" t="s">
        <v>1146</v>
      </c>
      <c r="B850" s="41" t="s">
        <v>159</v>
      </c>
      <c r="C850" s="41" t="s">
        <v>177</v>
      </c>
      <c r="D850" s="4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3">
      <c r="A851" s="41" t="s">
        <v>1147</v>
      </c>
      <c r="B851" s="41" t="s">
        <v>159</v>
      </c>
      <c r="C851" s="41" t="s">
        <v>177</v>
      </c>
      <c r="D851" s="4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3">
      <c r="A852" s="41" t="s">
        <v>1148</v>
      </c>
      <c r="B852" s="41" t="s">
        <v>159</v>
      </c>
      <c r="C852" s="41" t="s">
        <v>177</v>
      </c>
      <c r="D852" s="4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3">
      <c r="A853" s="41" t="s">
        <v>1149</v>
      </c>
      <c r="B853" s="41" t="s">
        <v>159</v>
      </c>
      <c r="C853" s="41" t="s">
        <v>177</v>
      </c>
      <c r="D853" s="4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3">
      <c r="A854" s="41" t="s">
        <v>1150</v>
      </c>
      <c r="B854" s="41" t="s">
        <v>159</v>
      </c>
      <c r="C854" s="41" t="s">
        <v>177</v>
      </c>
      <c r="D854" s="4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3">
      <c r="A855" s="41" t="s">
        <v>1151</v>
      </c>
      <c r="B855" s="41" t="s">
        <v>159</v>
      </c>
      <c r="C855" s="41" t="s">
        <v>160</v>
      </c>
      <c r="D855" s="4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3">
      <c r="A856" s="41" t="s">
        <v>1152</v>
      </c>
      <c r="B856" s="41" t="s">
        <v>159</v>
      </c>
      <c r="C856" s="41" t="s">
        <v>160</v>
      </c>
      <c r="D856" s="4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3">
      <c r="A857" s="41" t="s">
        <v>1153</v>
      </c>
      <c r="B857" s="41" t="s">
        <v>159</v>
      </c>
      <c r="C857" s="41" t="s">
        <v>160</v>
      </c>
      <c r="D857" s="4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3">
      <c r="A858" s="41" t="s">
        <v>1154</v>
      </c>
      <c r="B858" s="41" t="s">
        <v>159</v>
      </c>
      <c r="C858" s="41" t="s">
        <v>160</v>
      </c>
      <c r="D858" s="4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3">
      <c r="A859" s="41" t="s">
        <v>1155</v>
      </c>
      <c r="B859" s="41" t="s">
        <v>159</v>
      </c>
      <c r="C859" s="41" t="s">
        <v>160</v>
      </c>
      <c r="D859" s="4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3">
      <c r="A860" s="41" t="s">
        <v>1156</v>
      </c>
      <c r="B860" s="41" t="s">
        <v>159</v>
      </c>
      <c r="C860" s="41" t="s">
        <v>160</v>
      </c>
      <c r="D860" s="4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3">
      <c r="A861" s="41" t="s">
        <v>1157</v>
      </c>
      <c r="B861" s="41" t="s">
        <v>159</v>
      </c>
      <c r="C861" s="41" t="s">
        <v>162</v>
      </c>
      <c r="D861" s="4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3">
      <c r="A862" s="41" t="s">
        <v>1158</v>
      </c>
      <c r="B862" s="41" t="s">
        <v>159</v>
      </c>
      <c r="C862" s="41" t="s">
        <v>162</v>
      </c>
      <c r="D862" s="4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3">
      <c r="A863" s="41" t="s">
        <v>1159</v>
      </c>
      <c r="B863" s="41" t="s">
        <v>159</v>
      </c>
      <c r="C863" s="41" t="s">
        <v>164</v>
      </c>
      <c r="D863" s="4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3">
      <c r="A864" s="41" t="s">
        <v>1160</v>
      </c>
      <c r="B864" s="41" t="s">
        <v>159</v>
      </c>
      <c r="C864" s="41" t="s">
        <v>164</v>
      </c>
      <c r="D864" s="4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3">
      <c r="A865" s="41" t="s">
        <v>1161</v>
      </c>
      <c r="B865" s="41" t="s">
        <v>159</v>
      </c>
      <c r="C865" s="41" t="s">
        <v>164</v>
      </c>
      <c r="D865" s="4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3">
      <c r="A866" s="41" t="s">
        <v>1162</v>
      </c>
      <c r="B866" s="41" t="s">
        <v>159</v>
      </c>
      <c r="C866" s="41" t="s">
        <v>164</v>
      </c>
      <c r="D866" s="4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3">
      <c r="A867" s="41" t="s">
        <v>1163</v>
      </c>
      <c r="B867" s="41" t="s">
        <v>159</v>
      </c>
      <c r="C867" s="41" t="s">
        <v>164</v>
      </c>
      <c r="D867" s="4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3">
      <c r="A868" s="41" t="s">
        <v>1164</v>
      </c>
      <c r="B868" s="41" t="s">
        <v>159</v>
      </c>
      <c r="C868" s="41" t="s">
        <v>166</v>
      </c>
      <c r="D868" s="4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3">
      <c r="A869" s="41" t="s">
        <v>1165</v>
      </c>
      <c r="B869" s="41" t="s">
        <v>159</v>
      </c>
      <c r="C869" s="41" t="s">
        <v>166</v>
      </c>
      <c r="D869" s="4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3">
      <c r="A870" s="41" t="s">
        <v>1166</v>
      </c>
      <c r="B870" s="41" t="s">
        <v>159</v>
      </c>
      <c r="C870" s="41" t="s">
        <v>166</v>
      </c>
      <c r="D870" s="4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3">
      <c r="A871" s="41" t="s">
        <v>1167</v>
      </c>
      <c r="B871" s="41" t="s">
        <v>159</v>
      </c>
      <c r="C871" s="41" t="s">
        <v>166</v>
      </c>
      <c r="D871" s="4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3">
      <c r="A872" s="41" t="s">
        <v>1168</v>
      </c>
      <c r="B872" s="41" t="s">
        <v>159</v>
      </c>
      <c r="C872" s="41" t="s">
        <v>166</v>
      </c>
      <c r="D872" s="4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3">
      <c r="A873" s="41" t="s">
        <v>1169</v>
      </c>
      <c r="B873" s="41" t="s">
        <v>159</v>
      </c>
      <c r="C873" s="41" t="s">
        <v>168</v>
      </c>
      <c r="D873" s="4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3">
      <c r="A874" s="41" t="s">
        <v>1170</v>
      </c>
      <c r="B874" s="41" t="s">
        <v>159</v>
      </c>
      <c r="C874" s="41" t="s">
        <v>168</v>
      </c>
      <c r="D874" s="4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3">
      <c r="A875" s="41" t="s">
        <v>1171</v>
      </c>
      <c r="B875" s="41" t="s">
        <v>159</v>
      </c>
      <c r="C875" s="41" t="s">
        <v>168</v>
      </c>
      <c r="D875" s="4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3">
      <c r="A876" s="41" t="s">
        <v>1172</v>
      </c>
      <c r="B876" s="41" t="s">
        <v>159</v>
      </c>
      <c r="C876" s="41" t="s">
        <v>168</v>
      </c>
      <c r="D876" s="4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3">
      <c r="A877" s="41" t="s">
        <v>1173</v>
      </c>
      <c r="B877" s="41" t="s">
        <v>159</v>
      </c>
      <c r="C877" s="41" t="s">
        <v>169</v>
      </c>
      <c r="D877" s="4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3">
      <c r="A878" s="41" t="s">
        <v>1174</v>
      </c>
      <c r="B878" s="41" t="s">
        <v>159</v>
      </c>
      <c r="C878" s="41" t="s">
        <v>169</v>
      </c>
      <c r="D878" s="4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3">
      <c r="A879" s="41" t="s">
        <v>1175</v>
      </c>
      <c r="B879" s="41" t="s">
        <v>159</v>
      </c>
      <c r="C879" s="41" t="s">
        <v>169</v>
      </c>
      <c r="D879" s="4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3">
      <c r="A880" s="41" t="s">
        <v>1176</v>
      </c>
      <c r="B880" s="41" t="s">
        <v>159</v>
      </c>
      <c r="C880" s="41" t="s">
        <v>169</v>
      </c>
      <c r="D880" s="4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3">
      <c r="A881" s="41" t="s">
        <v>1177</v>
      </c>
      <c r="B881" s="41" t="s">
        <v>159</v>
      </c>
      <c r="C881" s="41" t="s">
        <v>169</v>
      </c>
      <c r="D881" s="4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3">
      <c r="A882" s="41" t="s">
        <v>1178</v>
      </c>
      <c r="B882" s="41" t="s">
        <v>159</v>
      </c>
      <c r="C882" s="41" t="s">
        <v>170</v>
      </c>
      <c r="D882" s="4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3">
      <c r="A883" s="41" t="s">
        <v>1179</v>
      </c>
      <c r="B883" s="41" t="s">
        <v>159</v>
      </c>
      <c r="C883" s="41" t="s">
        <v>170</v>
      </c>
      <c r="D883" s="4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3">
      <c r="A884" s="41" t="s">
        <v>1180</v>
      </c>
      <c r="B884" s="41" t="s">
        <v>159</v>
      </c>
      <c r="C884" s="41" t="s">
        <v>170</v>
      </c>
      <c r="D884" s="4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3">
      <c r="A885" s="41" t="s">
        <v>1181</v>
      </c>
      <c r="B885" s="41" t="s">
        <v>159</v>
      </c>
      <c r="C885" s="41" t="s">
        <v>170</v>
      </c>
      <c r="D885" s="4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3">
      <c r="A886" s="41" t="s">
        <v>1182</v>
      </c>
      <c r="B886" s="41" t="s">
        <v>159</v>
      </c>
      <c r="C886" s="41" t="s">
        <v>170</v>
      </c>
      <c r="D886" s="4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3">
      <c r="A887" s="41" t="s">
        <v>1183</v>
      </c>
      <c r="B887" s="41" t="s">
        <v>159</v>
      </c>
      <c r="C887" s="41" t="s">
        <v>171</v>
      </c>
      <c r="D887" s="4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3">
      <c r="A888" s="41" t="s">
        <v>1184</v>
      </c>
      <c r="B888" s="41" t="s">
        <v>159</v>
      </c>
      <c r="C888" s="41" t="s">
        <v>171</v>
      </c>
      <c r="D888" s="4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3">
      <c r="A889" s="41" t="s">
        <v>1185</v>
      </c>
      <c r="B889" s="41" t="s">
        <v>159</v>
      </c>
      <c r="C889" s="41" t="s">
        <v>171</v>
      </c>
      <c r="D889" s="4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3">
      <c r="A890" s="41" t="s">
        <v>1186</v>
      </c>
      <c r="B890" s="41" t="s">
        <v>159</v>
      </c>
      <c r="C890" s="41" t="s">
        <v>171</v>
      </c>
      <c r="D890" s="4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3">
      <c r="A891" s="41" t="s">
        <v>1187</v>
      </c>
      <c r="B891" s="41" t="s">
        <v>159</v>
      </c>
      <c r="C891" s="41" t="s">
        <v>171</v>
      </c>
      <c r="D891" s="4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3">
      <c r="A892" s="41" t="s">
        <v>1188</v>
      </c>
      <c r="B892" s="41" t="s">
        <v>159</v>
      </c>
      <c r="C892" s="41" t="s">
        <v>172</v>
      </c>
      <c r="D892" s="4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3">
      <c r="A893" s="41" t="s">
        <v>1189</v>
      </c>
      <c r="B893" s="41" t="s">
        <v>159</v>
      </c>
      <c r="C893" s="41" t="s">
        <v>172</v>
      </c>
      <c r="D893" s="4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3">
      <c r="A894" s="41" t="s">
        <v>1190</v>
      </c>
      <c r="B894" s="41" t="s">
        <v>159</v>
      </c>
      <c r="C894" s="41" t="s">
        <v>172</v>
      </c>
      <c r="D894" s="4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3">
      <c r="A895" s="41" t="s">
        <v>1191</v>
      </c>
      <c r="B895" s="41" t="s">
        <v>159</v>
      </c>
      <c r="C895" s="41" t="s">
        <v>172</v>
      </c>
      <c r="D895" s="4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3">
      <c r="A896" s="41" t="s">
        <v>1192</v>
      </c>
      <c r="B896" s="41" t="s">
        <v>159</v>
      </c>
      <c r="C896" s="41" t="s">
        <v>172</v>
      </c>
      <c r="D896" s="4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3">
      <c r="A897" s="41" t="s">
        <v>1193</v>
      </c>
      <c r="B897" s="41" t="s">
        <v>159</v>
      </c>
      <c r="C897" s="41" t="s">
        <v>172</v>
      </c>
      <c r="D897" s="4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3">
      <c r="A898" s="41" t="s">
        <v>1194</v>
      </c>
      <c r="B898" s="41" t="s">
        <v>159</v>
      </c>
      <c r="C898" s="41" t="s">
        <v>172</v>
      </c>
      <c r="D898" s="4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3">
      <c r="A899" s="41" t="s">
        <v>1195</v>
      </c>
      <c r="B899" s="41" t="s">
        <v>159</v>
      </c>
      <c r="C899" s="41" t="s">
        <v>172</v>
      </c>
      <c r="D899" s="4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3">
      <c r="A900" s="41" t="s">
        <v>1196</v>
      </c>
      <c r="B900" s="41" t="s">
        <v>159</v>
      </c>
      <c r="C900" s="41" t="s">
        <v>172</v>
      </c>
      <c r="D900" s="4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3">
      <c r="A901" s="41" t="s">
        <v>1197</v>
      </c>
      <c r="B901" s="41" t="s">
        <v>159</v>
      </c>
      <c r="C901" s="41" t="s">
        <v>173</v>
      </c>
      <c r="D901" s="4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3">
      <c r="A902" s="41" t="s">
        <v>1198</v>
      </c>
      <c r="B902" s="41" t="s">
        <v>159</v>
      </c>
      <c r="C902" s="41" t="s">
        <v>173</v>
      </c>
      <c r="D902" s="4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3">
      <c r="A903" s="41" t="s">
        <v>1199</v>
      </c>
      <c r="B903" s="41" t="s">
        <v>159</v>
      </c>
      <c r="C903" s="41" t="s">
        <v>173</v>
      </c>
      <c r="D903" s="4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3">
      <c r="A904" s="41" t="s">
        <v>1200</v>
      </c>
      <c r="B904" s="41" t="s">
        <v>159</v>
      </c>
      <c r="C904" s="41" t="s">
        <v>173</v>
      </c>
      <c r="D904" s="4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3">
      <c r="A905" s="41" t="s">
        <v>1201</v>
      </c>
      <c r="B905" s="41" t="s">
        <v>159</v>
      </c>
      <c r="C905" s="41" t="s">
        <v>174</v>
      </c>
      <c r="D905" s="4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3">
      <c r="A906" s="41" t="s">
        <v>1202</v>
      </c>
      <c r="B906" s="41" t="s">
        <v>159</v>
      </c>
      <c r="C906" s="41" t="s">
        <v>174</v>
      </c>
      <c r="D906" s="4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3">
      <c r="A907" s="41" t="s">
        <v>1203</v>
      </c>
      <c r="B907" s="41" t="s">
        <v>159</v>
      </c>
      <c r="C907" s="41" t="s">
        <v>174</v>
      </c>
      <c r="D907" s="4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3">
      <c r="A908" s="41" t="s">
        <v>1204</v>
      </c>
      <c r="B908" s="41" t="s">
        <v>159</v>
      </c>
      <c r="C908" s="41" t="s">
        <v>174</v>
      </c>
      <c r="D908" s="4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3">
      <c r="A909" s="41" t="s">
        <v>1205</v>
      </c>
      <c r="B909" s="41" t="s">
        <v>159</v>
      </c>
      <c r="C909" s="41" t="s">
        <v>175</v>
      </c>
      <c r="D909" s="4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3">
      <c r="A910" s="41" t="s">
        <v>1206</v>
      </c>
      <c r="B910" s="41" t="s">
        <v>159</v>
      </c>
      <c r="C910" s="41" t="s">
        <v>175</v>
      </c>
      <c r="D910" s="4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3">
      <c r="A911" s="41" t="s">
        <v>1207</v>
      </c>
      <c r="B911" s="41" t="s">
        <v>159</v>
      </c>
      <c r="C911" s="41" t="s">
        <v>175</v>
      </c>
      <c r="D911" s="4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3">
      <c r="A912" s="41" t="s">
        <v>1208</v>
      </c>
      <c r="B912" s="41" t="s">
        <v>159</v>
      </c>
      <c r="C912" s="41" t="s">
        <v>175</v>
      </c>
      <c r="D912" s="4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3">
      <c r="A913" s="41" t="s">
        <v>1209</v>
      </c>
      <c r="B913" s="41" t="s">
        <v>159</v>
      </c>
      <c r="C913" s="41" t="s">
        <v>175</v>
      </c>
      <c r="D913" s="4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3">
      <c r="A914" s="41" t="s">
        <v>1210</v>
      </c>
      <c r="B914" s="41" t="s">
        <v>159</v>
      </c>
      <c r="C914" s="41" t="s">
        <v>175</v>
      </c>
      <c r="D914" s="4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3">
      <c r="A915" s="41" t="s">
        <v>1211</v>
      </c>
      <c r="B915" s="41" t="s">
        <v>159</v>
      </c>
      <c r="C915" s="41" t="s">
        <v>175</v>
      </c>
      <c r="D915" s="4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3">
      <c r="A916" s="41" t="s">
        <v>1212</v>
      </c>
      <c r="B916" s="41" t="s">
        <v>159</v>
      </c>
      <c r="C916" s="41" t="s">
        <v>175</v>
      </c>
      <c r="D916" s="4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3">
      <c r="A917" s="41" t="s">
        <v>1213</v>
      </c>
      <c r="B917" s="41" t="s">
        <v>159</v>
      </c>
      <c r="C917" s="41" t="s">
        <v>175</v>
      </c>
      <c r="D917" s="4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3">
      <c r="A918" s="41" t="s">
        <v>1214</v>
      </c>
      <c r="B918" s="41" t="s">
        <v>159</v>
      </c>
      <c r="C918" s="41" t="s">
        <v>176</v>
      </c>
      <c r="D918" s="4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3">
      <c r="A919" s="41" t="s">
        <v>1215</v>
      </c>
      <c r="B919" s="41" t="s">
        <v>159</v>
      </c>
      <c r="C919" s="41" t="s">
        <v>176</v>
      </c>
      <c r="D919" s="4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3">
      <c r="A920" s="41" t="s">
        <v>1216</v>
      </c>
      <c r="B920" s="41" t="s">
        <v>159</v>
      </c>
      <c r="C920" s="41" t="s">
        <v>176</v>
      </c>
      <c r="D920" s="4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3">
      <c r="A921" s="41" t="s">
        <v>1217</v>
      </c>
      <c r="B921" s="41" t="s">
        <v>159</v>
      </c>
      <c r="C921" s="41" t="s">
        <v>176</v>
      </c>
      <c r="D921" s="4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3">
      <c r="A922" s="41" t="s">
        <v>1218</v>
      </c>
      <c r="B922" s="41" t="s">
        <v>159</v>
      </c>
      <c r="C922" s="41" t="s">
        <v>176</v>
      </c>
      <c r="D922" s="4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3">
      <c r="A923" s="41" t="s">
        <v>1219</v>
      </c>
      <c r="B923" s="41" t="s">
        <v>159</v>
      </c>
      <c r="C923" s="41" t="s">
        <v>176</v>
      </c>
      <c r="D923" s="4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3">
      <c r="A924" s="41" t="s">
        <v>1220</v>
      </c>
      <c r="B924" s="41" t="s">
        <v>159</v>
      </c>
      <c r="C924" s="41" t="s">
        <v>176</v>
      </c>
      <c r="D924" s="4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3">
      <c r="A925" s="41" t="s">
        <v>1221</v>
      </c>
      <c r="B925" s="41" t="s">
        <v>159</v>
      </c>
      <c r="C925" s="41" t="s">
        <v>177</v>
      </c>
      <c r="D925" s="4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3">
      <c r="A926" s="41" t="s">
        <v>1222</v>
      </c>
      <c r="B926" s="41" t="s">
        <v>159</v>
      </c>
      <c r="C926" s="41" t="s">
        <v>177</v>
      </c>
      <c r="D926" s="4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3">
      <c r="A927" s="41" t="s">
        <v>1223</v>
      </c>
      <c r="B927" s="41" t="s">
        <v>159</v>
      </c>
      <c r="C927" s="41" t="s">
        <v>177</v>
      </c>
      <c r="D927" s="4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3">
      <c r="A928" s="41" t="s">
        <v>1224</v>
      </c>
      <c r="B928" s="41" t="s">
        <v>159</v>
      </c>
      <c r="C928" s="41" t="s">
        <v>177</v>
      </c>
      <c r="D928" s="4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3">
      <c r="A929" s="41" t="s">
        <v>1225</v>
      </c>
      <c r="B929" s="41" t="s">
        <v>159</v>
      </c>
      <c r="C929" s="41" t="s">
        <v>160</v>
      </c>
      <c r="D929" s="4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3">
      <c r="A930" s="41" t="s">
        <v>1226</v>
      </c>
      <c r="B930" s="41" t="s">
        <v>159</v>
      </c>
      <c r="C930" s="41" t="s">
        <v>160</v>
      </c>
      <c r="D930" s="4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3">
      <c r="A931" s="41" t="s">
        <v>1227</v>
      </c>
      <c r="B931" s="41" t="s">
        <v>159</v>
      </c>
      <c r="C931" s="41" t="s">
        <v>160</v>
      </c>
      <c r="D931" s="4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3">
      <c r="A932" s="41" t="s">
        <v>1228</v>
      </c>
      <c r="B932" s="41" t="s">
        <v>159</v>
      </c>
      <c r="C932" s="41" t="s">
        <v>160</v>
      </c>
      <c r="D932" s="4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3">
      <c r="A933" s="41" t="s">
        <v>1229</v>
      </c>
      <c r="B933" s="41" t="s">
        <v>159</v>
      </c>
      <c r="C933" s="41" t="s">
        <v>160</v>
      </c>
      <c r="D933" s="4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3">
      <c r="A934" s="41" t="s">
        <v>1230</v>
      </c>
      <c r="B934" s="41" t="s">
        <v>159</v>
      </c>
      <c r="C934" s="41" t="s">
        <v>162</v>
      </c>
      <c r="D934" s="4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3">
      <c r="A935" s="41" t="s">
        <v>1231</v>
      </c>
      <c r="B935" s="41" t="s">
        <v>159</v>
      </c>
      <c r="C935" s="41" t="s">
        <v>162</v>
      </c>
      <c r="D935" s="4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3">
      <c r="A936" s="41" t="s">
        <v>1232</v>
      </c>
      <c r="B936" s="41" t="s">
        <v>159</v>
      </c>
      <c r="C936" s="41" t="s">
        <v>162</v>
      </c>
      <c r="D936" s="4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3">
      <c r="A937" s="41" t="s">
        <v>1233</v>
      </c>
      <c r="B937" s="41" t="s">
        <v>159</v>
      </c>
      <c r="C937" s="41" t="s">
        <v>162</v>
      </c>
      <c r="D937" s="4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3">
      <c r="A938" s="41" t="s">
        <v>1234</v>
      </c>
      <c r="B938" s="41" t="s">
        <v>159</v>
      </c>
      <c r="C938" s="41" t="s">
        <v>162</v>
      </c>
      <c r="D938" s="4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3">
      <c r="A939" s="41" t="s">
        <v>695</v>
      </c>
      <c r="B939" s="41" t="s">
        <v>159</v>
      </c>
      <c r="C939" s="41" t="s">
        <v>162</v>
      </c>
      <c r="D939" s="4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3">
      <c r="A940" s="41" t="s">
        <v>1235</v>
      </c>
      <c r="B940" s="41" t="s">
        <v>159</v>
      </c>
      <c r="C940" s="41" t="s">
        <v>164</v>
      </c>
      <c r="D940" s="4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3">
      <c r="A941" s="41" t="s">
        <v>1236</v>
      </c>
      <c r="B941" s="41" t="s">
        <v>159</v>
      </c>
      <c r="C941" s="41" t="s">
        <v>164</v>
      </c>
      <c r="D941" s="4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3">
      <c r="A942" s="41" t="s">
        <v>1237</v>
      </c>
      <c r="B942" s="41" t="s">
        <v>159</v>
      </c>
      <c r="C942" s="41" t="s">
        <v>164</v>
      </c>
      <c r="D942" s="4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3">
      <c r="A943" s="41" t="s">
        <v>1238</v>
      </c>
      <c r="B943" s="41" t="s">
        <v>159</v>
      </c>
      <c r="C943" s="41" t="s">
        <v>164</v>
      </c>
      <c r="D943" s="4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3">
      <c r="A944" s="41" t="s">
        <v>1239</v>
      </c>
      <c r="B944" s="41" t="s">
        <v>159</v>
      </c>
      <c r="C944" s="41" t="s">
        <v>164</v>
      </c>
      <c r="D944" s="4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3">
      <c r="A945" s="41" t="s">
        <v>1240</v>
      </c>
      <c r="B945" s="41" t="s">
        <v>159</v>
      </c>
      <c r="C945" s="41" t="s">
        <v>164</v>
      </c>
      <c r="D945" s="4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3">
      <c r="A946" s="41" t="s">
        <v>1241</v>
      </c>
      <c r="B946" s="41" t="s">
        <v>159</v>
      </c>
      <c r="C946" s="41" t="s">
        <v>164</v>
      </c>
      <c r="D946" s="4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3">
      <c r="A947" s="41" t="s">
        <v>1242</v>
      </c>
      <c r="B947" s="41" t="s">
        <v>159</v>
      </c>
      <c r="C947" s="41" t="s">
        <v>164</v>
      </c>
      <c r="D947" s="4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3">
      <c r="A948" s="41" t="s">
        <v>1243</v>
      </c>
      <c r="B948" s="41" t="s">
        <v>159</v>
      </c>
      <c r="C948" s="41" t="s">
        <v>166</v>
      </c>
      <c r="D948" s="4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3">
      <c r="A949" s="41" t="s">
        <v>1244</v>
      </c>
      <c r="B949" s="41" t="s">
        <v>159</v>
      </c>
      <c r="C949" s="41" t="s">
        <v>166</v>
      </c>
      <c r="D949" s="4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3">
      <c r="A950" s="41" t="s">
        <v>1245</v>
      </c>
      <c r="B950" s="41" t="s">
        <v>159</v>
      </c>
      <c r="C950" s="41" t="s">
        <v>166</v>
      </c>
      <c r="D950" s="4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3">
      <c r="A951" s="41" t="s">
        <v>1246</v>
      </c>
      <c r="B951" s="41" t="s">
        <v>159</v>
      </c>
      <c r="C951" s="41" t="s">
        <v>166</v>
      </c>
      <c r="D951" s="4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3">
      <c r="A952" s="41" t="s">
        <v>1247</v>
      </c>
      <c r="B952" s="41" t="s">
        <v>159</v>
      </c>
      <c r="C952" s="41" t="s">
        <v>166</v>
      </c>
      <c r="D952" s="4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3">
      <c r="A953" s="41" t="s">
        <v>1248</v>
      </c>
      <c r="B953" s="41" t="s">
        <v>159</v>
      </c>
      <c r="C953" s="41" t="s">
        <v>166</v>
      </c>
      <c r="D953" s="4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3">
      <c r="A954" s="41" t="s">
        <v>1249</v>
      </c>
      <c r="B954" s="41" t="s">
        <v>159</v>
      </c>
      <c r="C954" s="41" t="s">
        <v>168</v>
      </c>
      <c r="D954" s="4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3">
      <c r="A955" s="41" t="s">
        <v>1250</v>
      </c>
      <c r="B955" s="41" t="s">
        <v>159</v>
      </c>
      <c r="C955" s="41" t="s">
        <v>168</v>
      </c>
      <c r="D955" s="4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3">
      <c r="A956" s="41" t="s">
        <v>1251</v>
      </c>
      <c r="B956" s="41" t="s">
        <v>159</v>
      </c>
      <c r="C956" s="41" t="s">
        <v>168</v>
      </c>
      <c r="D956" s="4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3">
      <c r="A957" s="41" t="s">
        <v>1252</v>
      </c>
      <c r="B957" s="41" t="s">
        <v>159</v>
      </c>
      <c r="C957" s="41" t="s">
        <v>168</v>
      </c>
      <c r="D957" s="4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3">
      <c r="A958" s="41" t="s">
        <v>1253</v>
      </c>
      <c r="B958" s="41" t="s">
        <v>159</v>
      </c>
      <c r="C958" s="41" t="s">
        <v>169</v>
      </c>
      <c r="D958" s="4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3">
      <c r="A959" s="41" t="s">
        <v>1254</v>
      </c>
      <c r="B959" s="41" t="s">
        <v>159</v>
      </c>
      <c r="C959" s="41" t="s">
        <v>169</v>
      </c>
      <c r="D959" s="4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3">
      <c r="A960" s="41" t="s">
        <v>1255</v>
      </c>
      <c r="B960" s="41" t="s">
        <v>159</v>
      </c>
      <c r="C960" s="41" t="s">
        <v>169</v>
      </c>
      <c r="D960" s="4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3">
      <c r="A961" s="41" t="s">
        <v>1256</v>
      </c>
      <c r="B961" s="41" t="s">
        <v>159</v>
      </c>
      <c r="C961" s="41" t="s">
        <v>169</v>
      </c>
      <c r="D961" s="4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3">
      <c r="A962" s="41" t="s">
        <v>1257</v>
      </c>
      <c r="B962" s="41" t="s">
        <v>159</v>
      </c>
      <c r="C962" s="41" t="s">
        <v>169</v>
      </c>
      <c r="D962" s="4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3">
      <c r="A963" s="41" t="s">
        <v>1258</v>
      </c>
      <c r="B963" s="41" t="s">
        <v>159</v>
      </c>
      <c r="C963" s="41" t="s">
        <v>169</v>
      </c>
      <c r="D963" s="4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3">
      <c r="A964" s="41" t="s">
        <v>1259</v>
      </c>
      <c r="B964" s="41" t="s">
        <v>159</v>
      </c>
      <c r="C964" s="41" t="s">
        <v>169</v>
      </c>
      <c r="D964" s="4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3">
      <c r="A965" s="41" t="s">
        <v>1260</v>
      </c>
      <c r="B965" s="41" t="s">
        <v>159</v>
      </c>
      <c r="C965" s="41" t="s">
        <v>169</v>
      </c>
      <c r="D965" s="4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3">
      <c r="A966" s="41" t="s">
        <v>1261</v>
      </c>
      <c r="B966" s="41" t="s">
        <v>159</v>
      </c>
      <c r="C966" s="41" t="s">
        <v>169</v>
      </c>
      <c r="D966" s="4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3">
      <c r="A967" s="41" t="s">
        <v>1262</v>
      </c>
      <c r="B967" s="41" t="s">
        <v>159</v>
      </c>
      <c r="C967" s="41" t="s">
        <v>169</v>
      </c>
      <c r="D967" s="4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3">
      <c r="A968" s="41" t="s">
        <v>1263</v>
      </c>
      <c r="B968" s="41" t="s">
        <v>159</v>
      </c>
      <c r="C968" s="41" t="s">
        <v>170</v>
      </c>
      <c r="D968" s="4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3">
      <c r="A969" s="41" t="s">
        <v>1264</v>
      </c>
      <c r="B969" s="41" t="s">
        <v>159</v>
      </c>
      <c r="C969" s="41" t="s">
        <v>170</v>
      </c>
      <c r="D969" s="4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3">
      <c r="A970" s="41" t="s">
        <v>1265</v>
      </c>
      <c r="B970" s="41" t="s">
        <v>159</v>
      </c>
      <c r="C970" s="41" t="s">
        <v>170</v>
      </c>
      <c r="D970" s="4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3">
      <c r="A971" s="41" t="s">
        <v>1266</v>
      </c>
      <c r="B971" s="41" t="s">
        <v>159</v>
      </c>
      <c r="C971" s="41" t="s">
        <v>170</v>
      </c>
      <c r="D971" s="4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3">
      <c r="A972" s="41" t="s">
        <v>1267</v>
      </c>
      <c r="B972" s="41" t="s">
        <v>159</v>
      </c>
      <c r="C972" s="41" t="s">
        <v>170</v>
      </c>
      <c r="D972" s="4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3">
      <c r="A973" s="41" t="s">
        <v>1268</v>
      </c>
      <c r="B973" s="41" t="s">
        <v>159</v>
      </c>
      <c r="C973" s="41" t="s">
        <v>170</v>
      </c>
      <c r="D973" s="4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3">
      <c r="A974" s="41" t="s">
        <v>1269</v>
      </c>
      <c r="B974" s="41" t="s">
        <v>159</v>
      </c>
      <c r="C974" s="41" t="s">
        <v>170</v>
      </c>
      <c r="D974" s="4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3">
      <c r="A975" s="41" t="s">
        <v>1270</v>
      </c>
      <c r="B975" s="41" t="s">
        <v>159</v>
      </c>
      <c r="C975" s="41" t="s">
        <v>171</v>
      </c>
      <c r="D975" s="4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3">
      <c r="A976" s="41" t="s">
        <v>1271</v>
      </c>
      <c r="B976" s="41" t="s">
        <v>159</v>
      </c>
      <c r="C976" s="41" t="s">
        <v>171</v>
      </c>
      <c r="D976" s="4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3">
      <c r="A977" s="41" t="s">
        <v>1272</v>
      </c>
      <c r="B977" s="41" t="s">
        <v>159</v>
      </c>
      <c r="C977" s="41" t="s">
        <v>171</v>
      </c>
      <c r="D977" s="4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3">
      <c r="A978" s="41" t="s">
        <v>1273</v>
      </c>
      <c r="B978" s="41" t="s">
        <v>159</v>
      </c>
      <c r="C978" s="41" t="s">
        <v>171</v>
      </c>
      <c r="D978" s="4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3">
      <c r="A979" s="41" t="s">
        <v>1274</v>
      </c>
      <c r="B979" s="41" t="s">
        <v>159</v>
      </c>
      <c r="C979" s="41" t="s">
        <v>171</v>
      </c>
      <c r="D979" s="4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3">
      <c r="A980" s="41" t="s">
        <v>1275</v>
      </c>
      <c r="B980" s="41" t="s">
        <v>159</v>
      </c>
      <c r="C980" s="41" t="s">
        <v>171</v>
      </c>
      <c r="D980" s="4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3">
      <c r="A981" s="41" t="s">
        <v>1276</v>
      </c>
      <c r="B981" s="41" t="s">
        <v>159</v>
      </c>
      <c r="C981" s="41" t="s">
        <v>171</v>
      </c>
      <c r="D981" s="4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3">
      <c r="A982" s="41" t="s">
        <v>1277</v>
      </c>
      <c r="B982" s="41" t="s">
        <v>159</v>
      </c>
      <c r="C982" s="41" t="s">
        <v>172</v>
      </c>
      <c r="D982" s="4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3">
      <c r="A983" s="41" t="s">
        <v>1278</v>
      </c>
      <c r="B983" s="41" t="s">
        <v>159</v>
      </c>
      <c r="C983" s="41" t="s">
        <v>172</v>
      </c>
      <c r="D983" s="4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3">
      <c r="A984" s="41" t="s">
        <v>1279</v>
      </c>
      <c r="B984" s="41" t="s">
        <v>159</v>
      </c>
      <c r="C984" s="41" t="s">
        <v>172</v>
      </c>
      <c r="D984" s="4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3">
      <c r="A985" s="41" t="s">
        <v>1280</v>
      </c>
      <c r="B985" s="41" t="s">
        <v>159</v>
      </c>
      <c r="C985" s="41" t="s">
        <v>172</v>
      </c>
      <c r="D985" s="4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3">
      <c r="A986" s="41" t="s">
        <v>1281</v>
      </c>
      <c r="B986" s="41" t="s">
        <v>159</v>
      </c>
      <c r="C986" s="41" t="s">
        <v>172</v>
      </c>
      <c r="D986" s="4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3">
      <c r="A987" s="41" t="s">
        <v>1282</v>
      </c>
      <c r="B987" s="41" t="s">
        <v>159</v>
      </c>
      <c r="C987" s="41" t="s">
        <v>172</v>
      </c>
      <c r="D987" s="4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3">
      <c r="A988" s="41" t="s">
        <v>1283</v>
      </c>
      <c r="B988" s="41" t="s">
        <v>159</v>
      </c>
      <c r="C988" s="41" t="s">
        <v>173</v>
      </c>
      <c r="D988" s="4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3">
      <c r="A989" s="41" t="s">
        <v>1284</v>
      </c>
      <c r="B989" s="41" t="s">
        <v>159</v>
      </c>
      <c r="C989" s="41" t="s">
        <v>173</v>
      </c>
      <c r="D989" s="4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3">
      <c r="A990" s="41" t="s">
        <v>1285</v>
      </c>
      <c r="B990" s="41" t="s">
        <v>159</v>
      </c>
      <c r="C990" s="41" t="s">
        <v>173</v>
      </c>
      <c r="D990" s="4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3">
      <c r="A991" s="41" t="s">
        <v>1286</v>
      </c>
      <c r="B991" s="41" t="s">
        <v>159</v>
      </c>
      <c r="C991" s="41" t="s">
        <v>173</v>
      </c>
      <c r="D991" s="4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3">
      <c r="A992" s="41" t="s">
        <v>1287</v>
      </c>
      <c r="B992" s="41" t="s">
        <v>159</v>
      </c>
      <c r="C992" s="41" t="s">
        <v>173</v>
      </c>
      <c r="D992" s="4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3">
      <c r="A993" s="41" t="s">
        <v>1288</v>
      </c>
      <c r="B993" s="41" t="s">
        <v>159</v>
      </c>
      <c r="C993" s="41" t="s">
        <v>173</v>
      </c>
      <c r="D993" s="4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3">
      <c r="A994" s="41" t="s">
        <v>1289</v>
      </c>
      <c r="B994" s="41" t="s">
        <v>159</v>
      </c>
      <c r="C994" s="41" t="s">
        <v>173</v>
      </c>
      <c r="D994" s="4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3">
      <c r="A995" s="41" t="s">
        <v>1290</v>
      </c>
      <c r="B995" s="41" t="s">
        <v>159</v>
      </c>
      <c r="C995" s="41" t="s">
        <v>174</v>
      </c>
      <c r="D995" s="4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3">
      <c r="A996" s="41" t="s">
        <v>1291</v>
      </c>
      <c r="B996" s="41" t="s">
        <v>159</v>
      </c>
      <c r="C996" s="41" t="s">
        <v>174</v>
      </c>
      <c r="D996" s="4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3">
      <c r="A997" s="41" t="s">
        <v>1292</v>
      </c>
      <c r="B997" s="41" t="s">
        <v>159</v>
      </c>
      <c r="C997" s="41" t="s">
        <v>174</v>
      </c>
      <c r="D997" s="4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3">
      <c r="A998" s="41" t="s">
        <v>1293</v>
      </c>
      <c r="B998" s="41" t="s">
        <v>159</v>
      </c>
      <c r="C998" s="41" t="s">
        <v>174</v>
      </c>
      <c r="D998" s="4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3">
      <c r="A999" s="41" t="s">
        <v>1294</v>
      </c>
      <c r="B999" s="41" t="s">
        <v>159</v>
      </c>
      <c r="C999" s="41" t="s">
        <v>174</v>
      </c>
      <c r="D999" s="4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3">
      <c r="A1000" s="41" t="s">
        <v>1295</v>
      </c>
      <c r="B1000" s="41" t="s">
        <v>159</v>
      </c>
      <c r="C1000" s="41" t="s">
        <v>175</v>
      </c>
      <c r="D1000" s="4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3">
      <c r="A1001" s="41" t="s">
        <v>1296</v>
      </c>
      <c r="B1001" s="41" t="s">
        <v>159</v>
      </c>
      <c r="C1001" s="41" t="s">
        <v>175</v>
      </c>
      <c r="D1001" s="4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3">
      <c r="A1002" s="41" t="s">
        <v>1297</v>
      </c>
      <c r="B1002" s="41" t="s">
        <v>159</v>
      </c>
      <c r="C1002" s="41" t="s">
        <v>175</v>
      </c>
      <c r="D1002" s="4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3">
      <c r="A1003" s="41" t="s">
        <v>1298</v>
      </c>
      <c r="B1003" s="41" t="s">
        <v>159</v>
      </c>
      <c r="C1003" s="41" t="s">
        <v>175</v>
      </c>
      <c r="D1003" s="4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3">
      <c r="A1004" s="41" t="s">
        <v>1299</v>
      </c>
      <c r="B1004" s="41" t="s">
        <v>159</v>
      </c>
      <c r="C1004" s="41" t="s">
        <v>175</v>
      </c>
      <c r="D1004" s="4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3">
      <c r="A1005" s="41" t="s">
        <v>1300</v>
      </c>
      <c r="B1005" s="41" t="s">
        <v>159</v>
      </c>
      <c r="C1005" s="41" t="s">
        <v>176</v>
      </c>
      <c r="D1005" s="4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3">
      <c r="A1006" s="41" t="s">
        <v>1301</v>
      </c>
      <c r="B1006" s="41" t="s">
        <v>159</v>
      </c>
      <c r="C1006" s="41" t="s">
        <v>176</v>
      </c>
      <c r="D1006" s="4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3">
      <c r="A1007" s="41" t="s">
        <v>1302</v>
      </c>
      <c r="B1007" s="41" t="s">
        <v>159</v>
      </c>
      <c r="C1007" s="41" t="s">
        <v>176</v>
      </c>
      <c r="D1007" s="4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3">
      <c r="A1008" s="41" t="s">
        <v>1303</v>
      </c>
      <c r="B1008" s="41" t="s">
        <v>159</v>
      </c>
      <c r="C1008" s="41" t="s">
        <v>177</v>
      </c>
      <c r="D1008" s="4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3">
      <c r="A1009" s="41" t="s">
        <v>1304</v>
      </c>
      <c r="B1009" s="41" t="s">
        <v>159</v>
      </c>
      <c r="C1009" s="41" t="s">
        <v>177</v>
      </c>
      <c r="D1009" s="4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3">
      <c r="A1010" s="41" t="s">
        <v>1305</v>
      </c>
      <c r="B1010" s="41" t="s">
        <v>159</v>
      </c>
      <c r="C1010" s="41" t="s">
        <v>177</v>
      </c>
      <c r="D1010" s="4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3">
      <c r="A1011" s="41" t="s">
        <v>1306</v>
      </c>
      <c r="B1011" s="41" t="s">
        <v>159</v>
      </c>
      <c r="C1011" s="41" t="s">
        <v>177</v>
      </c>
      <c r="D1011" s="4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3">
      <c r="A1012" s="41" t="s">
        <v>1307</v>
      </c>
      <c r="B1012" s="41" t="s">
        <v>159</v>
      </c>
      <c r="C1012" s="41" t="s">
        <v>177</v>
      </c>
      <c r="D1012" s="4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3">
      <c r="A1013" s="41" t="s">
        <v>1308</v>
      </c>
      <c r="B1013" s="41" t="s">
        <v>159</v>
      </c>
      <c r="C1013" s="41" t="s">
        <v>177</v>
      </c>
      <c r="D1013" s="4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3">
      <c r="A1014" s="41" t="s">
        <v>1309</v>
      </c>
      <c r="B1014" s="41" t="s">
        <v>159</v>
      </c>
      <c r="C1014" s="41" t="s">
        <v>160</v>
      </c>
      <c r="D1014" s="4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3">
      <c r="A1015" s="41" t="s">
        <v>1310</v>
      </c>
      <c r="B1015" s="41" t="s">
        <v>159</v>
      </c>
      <c r="C1015" s="41" t="s">
        <v>160</v>
      </c>
      <c r="D1015" s="4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3">
      <c r="A1016" s="41" t="s">
        <v>1311</v>
      </c>
      <c r="B1016" s="41" t="s">
        <v>159</v>
      </c>
      <c r="C1016" s="41" t="s">
        <v>160</v>
      </c>
      <c r="D1016" s="4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3">
      <c r="A1017" s="41" t="s">
        <v>1312</v>
      </c>
      <c r="B1017" s="41" t="s">
        <v>159</v>
      </c>
      <c r="C1017" s="41" t="s">
        <v>160</v>
      </c>
      <c r="D1017" s="4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3">
      <c r="A1018" s="41" t="s">
        <v>1313</v>
      </c>
      <c r="B1018" s="41" t="s">
        <v>159</v>
      </c>
      <c r="C1018" s="41" t="s">
        <v>160</v>
      </c>
      <c r="D1018" s="4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3">
      <c r="A1019" s="41" t="s">
        <v>1314</v>
      </c>
      <c r="B1019" s="41" t="s">
        <v>159</v>
      </c>
      <c r="C1019" s="41" t="s">
        <v>162</v>
      </c>
      <c r="D1019" s="4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3">
      <c r="A1020" s="41" t="s">
        <v>1315</v>
      </c>
      <c r="B1020" s="41" t="s">
        <v>159</v>
      </c>
      <c r="C1020" s="41" t="s">
        <v>162</v>
      </c>
      <c r="D1020" s="4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3">
      <c r="A1021" s="41" t="s">
        <v>1316</v>
      </c>
      <c r="B1021" s="41" t="s">
        <v>159</v>
      </c>
      <c r="C1021" s="41" t="s">
        <v>162</v>
      </c>
      <c r="D1021" s="4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3">
      <c r="A1022" s="41" t="s">
        <v>1317</v>
      </c>
      <c r="B1022" s="41" t="s">
        <v>159</v>
      </c>
      <c r="C1022" s="41" t="s">
        <v>162</v>
      </c>
      <c r="D1022" s="4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3">
      <c r="A1023" s="41" t="s">
        <v>1318</v>
      </c>
      <c r="B1023" s="41" t="s">
        <v>159</v>
      </c>
      <c r="C1023" s="41" t="s">
        <v>162</v>
      </c>
      <c r="D1023" s="4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3">
      <c r="A1024" s="41" t="s">
        <v>1319</v>
      </c>
      <c r="B1024" s="41" t="s">
        <v>159</v>
      </c>
      <c r="C1024" s="41" t="s">
        <v>162</v>
      </c>
      <c r="D1024" s="4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3">
      <c r="A1025" s="41" t="s">
        <v>1320</v>
      </c>
      <c r="B1025" s="41" t="s">
        <v>159</v>
      </c>
      <c r="C1025" s="41" t="s">
        <v>162</v>
      </c>
      <c r="D1025" s="4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3">
      <c r="A1026" s="41" t="s">
        <v>1321</v>
      </c>
      <c r="B1026" s="41" t="s">
        <v>159</v>
      </c>
      <c r="C1026" s="41" t="s">
        <v>162</v>
      </c>
      <c r="D1026" s="4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3">
      <c r="A1027" s="41" t="s">
        <v>1322</v>
      </c>
      <c r="B1027" s="41" t="s">
        <v>159</v>
      </c>
      <c r="C1027" s="41" t="s">
        <v>162</v>
      </c>
      <c r="D1027" s="4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3">
      <c r="A1028" s="41" t="s">
        <v>1323</v>
      </c>
      <c r="B1028" s="41" t="s">
        <v>159</v>
      </c>
      <c r="C1028" s="41" t="s">
        <v>162</v>
      </c>
      <c r="D1028" s="4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3">
      <c r="A1029" s="41" t="s">
        <v>1324</v>
      </c>
      <c r="B1029" s="41" t="s">
        <v>159</v>
      </c>
      <c r="C1029" s="41" t="s">
        <v>164</v>
      </c>
      <c r="D1029" s="4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3">
      <c r="A1030" s="41" t="s">
        <v>1325</v>
      </c>
      <c r="B1030" s="41" t="s">
        <v>159</v>
      </c>
      <c r="C1030" s="41" t="s">
        <v>164</v>
      </c>
      <c r="D1030" s="4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3">
      <c r="A1031" s="41" t="s">
        <v>1326</v>
      </c>
      <c r="B1031" s="41" t="s">
        <v>159</v>
      </c>
      <c r="C1031" s="41" t="s">
        <v>164</v>
      </c>
      <c r="D1031" s="4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3">
      <c r="A1032" s="41" t="s">
        <v>1327</v>
      </c>
      <c r="B1032" s="41" t="s">
        <v>159</v>
      </c>
      <c r="C1032" s="41" t="s">
        <v>164</v>
      </c>
      <c r="D1032" s="4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3">
      <c r="A1033" s="41" t="s">
        <v>1328</v>
      </c>
      <c r="B1033" s="41" t="s">
        <v>159</v>
      </c>
      <c r="C1033" s="41" t="s">
        <v>164</v>
      </c>
      <c r="D1033" s="4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3">
      <c r="A1034" s="41" t="s">
        <v>1329</v>
      </c>
      <c r="B1034" s="41" t="s">
        <v>159</v>
      </c>
      <c r="C1034" s="41" t="s">
        <v>166</v>
      </c>
      <c r="D1034" s="4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3">
      <c r="A1035" s="41" t="s">
        <v>1330</v>
      </c>
      <c r="B1035" s="41" t="s">
        <v>159</v>
      </c>
      <c r="C1035" s="41" t="s">
        <v>166</v>
      </c>
      <c r="D1035" s="4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3">
      <c r="A1036" s="41" t="s">
        <v>1331</v>
      </c>
      <c r="B1036" s="41" t="s">
        <v>159</v>
      </c>
      <c r="C1036" s="41" t="s">
        <v>166</v>
      </c>
      <c r="D1036" s="4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3">
      <c r="A1037" s="41" t="s">
        <v>1332</v>
      </c>
      <c r="B1037" s="41" t="s">
        <v>159</v>
      </c>
      <c r="C1037" s="41" t="s">
        <v>166</v>
      </c>
      <c r="D1037" s="4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3">
      <c r="A1038" s="41" t="s">
        <v>1333</v>
      </c>
      <c r="B1038" s="41" t="s">
        <v>159</v>
      </c>
      <c r="C1038" s="41" t="s">
        <v>166</v>
      </c>
      <c r="D1038" s="4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3">
      <c r="A1039" s="41" t="s">
        <v>1334</v>
      </c>
      <c r="B1039" s="41" t="s">
        <v>159</v>
      </c>
      <c r="C1039" s="41" t="s">
        <v>166</v>
      </c>
      <c r="D1039" s="4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3">
      <c r="A1040" s="41" t="s">
        <v>1335</v>
      </c>
      <c r="B1040" s="41" t="s">
        <v>159</v>
      </c>
      <c r="C1040" s="41" t="s">
        <v>166</v>
      </c>
      <c r="D1040" s="4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3">
      <c r="A1041" s="41" t="s">
        <v>1336</v>
      </c>
      <c r="B1041" s="41" t="s">
        <v>159</v>
      </c>
      <c r="C1041" s="41" t="s">
        <v>166</v>
      </c>
      <c r="D1041" s="4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3">
      <c r="A1042" s="41" t="s">
        <v>1337</v>
      </c>
      <c r="B1042" s="41" t="s">
        <v>159</v>
      </c>
      <c r="C1042" s="41" t="s">
        <v>168</v>
      </c>
      <c r="D1042" s="4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3">
      <c r="A1043" s="41" t="s">
        <v>1338</v>
      </c>
      <c r="B1043" s="41" t="s">
        <v>159</v>
      </c>
      <c r="C1043" s="41" t="s">
        <v>168</v>
      </c>
      <c r="D1043" s="4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3">
      <c r="A1044" s="41" t="s">
        <v>1339</v>
      </c>
      <c r="B1044" s="41" t="s">
        <v>159</v>
      </c>
      <c r="C1044" s="41" t="s">
        <v>168</v>
      </c>
      <c r="D1044" s="4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3">
      <c r="A1045" s="41" t="s">
        <v>1340</v>
      </c>
      <c r="B1045" s="41" t="s">
        <v>159</v>
      </c>
      <c r="C1045" s="41" t="s">
        <v>168</v>
      </c>
      <c r="D1045" s="4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3">
      <c r="A1046" s="41" t="s">
        <v>1341</v>
      </c>
      <c r="B1046" s="41" t="s">
        <v>159</v>
      </c>
      <c r="C1046" s="41" t="s">
        <v>168</v>
      </c>
      <c r="D1046" s="4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3">
      <c r="A1047" s="41" t="s">
        <v>1342</v>
      </c>
      <c r="B1047" s="41" t="s">
        <v>159</v>
      </c>
      <c r="C1047" s="41" t="s">
        <v>169</v>
      </c>
      <c r="D1047" s="4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3">
      <c r="A1048" s="41" t="s">
        <v>1343</v>
      </c>
      <c r="B1048" s="41" t="s">
        <v>159</v>
      </c>
      <c r="C1048" s="41" t="s">
        <v>169</v>
      </c>
      <c r="D1048" s="4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3">
      <c r="A1049" s="41" t="s">
        <v>1344</v>
      </c>
      <c r="B1049" s="41" t="s">
        <v>159</v>
      </c>
      <c r="C1049" s="41" t="s">
        <v>169</v>
      </c>
      <c r="D1049" s="4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3">
      <c r="A1050" s="41" t="s">
        <v>1345</v>
      </c>
      <c r="B1050" s="41" t="s">
        <v>159</v>
      </c>
      <c r="C1050" s="41" t="s">
        <v>169</v>
      </c>
      <c r="D1050" s="4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3">
      <c r="A1051" s="41" t="s">
        <v>1346</v>
      </c>
      <c r="B1051" s="41" t="s">
        <v>159</v>
      </c>
      <c r="C1051" s="41" t="s">
        <v>169</v>
      </c>
      <c r="D1051" s="4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3">
      <c r="A1052" s="41" t="s">
        <v>1347</v>
      </c>
      <c r="B1052" s="41" t="s">
        <v>159</v>
      </c>
      <c r="C1052" s="41" t="s">
        <v>169</v>
      </c>
      <c r="D1052" s="4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3">
      <c r="A1053" s="41" t="s">
        <v>1348</v>
      </c>
      <c r="B1053" s="41" t="s">
        <v>159</v>
      </c>
      <c r="C1053" s="41" t="s">
        <v>170</v>
      </c>
      <c r="D1053" s="4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3">
      <c r="A1054" s="41" t="s">
        <v>1349</v>
      </c>
      <c r="B1054" s="41" t="s">
        <v>159</v>
      </c>
      <c r="C1054" s="41" t="s">
        <v>170</v>
      </c>
      <c r="D1054" s="4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3">
      <c r="A1055" s="41" t="s">
        <v>1350</v>
      </c>
      <c r="B1055" s="41" t="s">
        <v>159</v>
      </c>
      <c r="C1055" s="41" t="s">
        <v>170</v>
      </c>
      <c r="D1055" s="4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3">
      <c r="A1056" s="41" t="s">
        <v>1351</v>
      </c>
      <c r="B1056" s="41" t="s">
        <v>159</v>
      </c>
      <c r="C1056" s="41" t="s">
        <v>170</v>
      </c>
      <c r="D1056" s="4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3">
      <c r="A1057" s="41" t="s">
        <v>1352</v>
      </c>
      <c r="B1057" s="41" t="s">
        <v>159</v>
      </c>
      <c r="C1057" s="41" t="s">
        <v>170</v>
      </c>
      <c r="D1057" s="4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3">
      <c r="A1058" s="41" t="s">
        <v>1353</v>
      </c>
      <c r="B1058" s="41" t="s">
        <v>159</v>
      </c>
      <c r="C1058" s="41" t="s">
        <v>170</v>
      </c>
      <c r="D1058" s="4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3">
      <c r="A1059" s="41" t="s">
        <v>1354</v>
      </c>
      <c r="B1059" s="41" t="s">
        <v>159</v>
      </c>
      <c r="C1059" s="41" t="s">
        <v>170</v>
      </c>
      <c r="D1059" s="4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3">
      <c r="A1060" s="41" t="s">
        <v>1355</v>
      </c>
      <c r="B1060" s="41" t="s">
        <v>159</v>
      </c>
      <c r="C1060" s="41" t="s">
        <v>170</v>
      </c>
      <c r="D1060" s="4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3">
      <c r="A1061" s="41" t="s">
        <v>1356</v>
      </c>
      <c r="B1061" s="41" t="s">
        <v>159</v>
      </c>
      <c r="C1061" s="41" t="s">
        <v>171</v>
      </c>
      <c r="D1061" s="4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3">
      <c r="A1062" s="41" t="s">
        <v>1357</v>
      </c>
      <c r="B1062" s="41" t="s">
        <v>159</v>
      </c>
      <c r="C1062" s="41" t="s">
        <v>172</v>
      </c>
      <c r="D1062" s="4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3">
      <c r="A1063" s="41" t="s">
        <v>1358</v>
      </c>
      <c r="B1063" s="41" t="s">
        <v>159</v>
      </c>
      <c r="C1063" s="41" t="s">
        <v>172</v>
      </c>
      <c r="D1063" s="4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3">
      <c r="A1064" s="41" t="s">
        <v>1359</v>
      </c>
      <c r="B1064" s="41" t="s">
        <v>159</v>
      </c>
      <c r="C1064" s="41" t="s">
        <v>172</v>
      </c>
      <c r="D1064" s="4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3">
      <c r="A1065" s="41" t="s">
        <v>1360</v>
      </c>
      <c r="B1065" s="41" t="s">
        <v>159</v>
      </c>
      <c r="C1065" s="41" t="s">
        <v>172</v>
      </c>
      <c r="D1065" s="4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3">
      <c r="A1066" s="41" t="s">
        <v>1361</v>
      </c>
      <c r="B1066" s="41" t="s">
        <v>159</v>
      </c>
      <c r="C1066" s="41" t="s">
        <v>172</v>
      </c>
      <c r="D1066" s="4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3">
      <c r="A1067" s="41" t="s">
        <v>1362</v>
      </c>
      <c r="B1067" s="41" t="s">
        <v>159</v>
      </c>
      <c r="C1067" s="41" t="s">
        <v>172</v>
      </c>
      <c r="D1067" s="4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3">
      <c r="A1068" s="41" t="s">
        <v>1363</v>
      </c>
      <c r="B1068" s="41" t="s">
        <v>159</v>
      </c>
      <c r="C1068" s="41" t="s">
        <v>172</v>
      </c>
      <c r="D1068" s="4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3">
      <c r="A1069" s="41" t="s">
        <v>1364</v>
      </c>
      <c r="B1069" s="41" t="s">
        <v>159</v>
      </c>
      <c r="C1069" s="41" t="s">
        <v>173</v>
      </c>
      <c r="D1069" s="4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3">
      <c r="A1070" s="41" t="s">
        <v>1365</v>
      </c>
      <c r="B1070" s="41" t="s">
        <v>159</v>
      </c>
      <c r="C1070" s="41" t="s">
        <v>173</v>
      </c>
      <c r="D1070" s="4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3">
      <c r="A1071" s="41" t="s">
        <v>1366</v>
      </c>
      <c r="B1071" s="41" t="s">
        <v>159</v>
      </c>
      <c r="C1071" s="41" t="s">
        <v>173</v>
      </c>
      <c r="D1071" s="4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3">
      <c r="A1072" s="41" t="s">
        <v>1367</v>
      </c>
      <c r="B1072" s="41" t="s">
        <v>159</v>
      </c>
      <c r="C1072" s="41" t="s">
        <v>173</v>
      </c>
      <c r="D1072" s="4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3">
      <c r="A1073" s="41" t="s">
        <v>1368</v>
      </c>
      <c r="B1073" s="41" t="s">
        <v>159</v>
      </c>
      <c r="C1073" s="41" t="s">
        <v>173</v>
      </c>
      <c r="D1073" s="4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3">
      <c r="A1074" s="41" t="s">
        <v>1369</v>
      </c>
      <c r="B1074" s="41" t="s">
        <v>159</v>
      </c>
      <c r="C1074" s="41" t="s">
        <v>173</v>
      </c>
      <c r="D1074" s="4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3">
      <c r="A1075" s="41" t="s">
        <v>1370</v>
      </c>
      <c r="B1075" s="41" t="s">
        <v>159</v>
      </c>
      <c r="C1075" s="41" t="s">
        <v>173</v>
      </c>
      <c r="D1075" s="4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3">
      <c r="A1076" s="41" t="s">
        <v>1371</v>
      </c>
      <c r="B1076" s="41" t="s">
        <v>159</v>
      </c>
      <c r="C1076" s="41" t="s">
        <v>173</v>
      </c>
      <c r="D1076" s="4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3">
      <c r="A1077" s="41" t="s">
        <v>1372</v>
      </c>
      <c r="B1077" s="41" t="s">
        <v>159</v>
      </c>
      <c r="C1077" s="41" t="s">
        <v>173</v>
      </c>
      <c r="D1077" s="4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3">
      <c r="A1078" s="41" t="s">
        <v>1373</v>
      </c>
      <c r="B1078" s="41" t="s">
        <v>159</v>
      </c>
      <c r="C1078" s="41" t="s">
        <v>173</v>
      </c>
      <c r="D1078" s="4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3">
      <c r="A1079" s="41" t="s">
        <v>1374</v>
      </c>
      <c r="B1079" s="41" t="s">
        <v>159</v>
      </c>
      <c r="C1079" s="41" t="s">
        <v>173</v>
      </c>
      <c r="D1079" s="4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3">
      <c r="A1080" s="41" t="s">
        <v>1375</v>
      </c>
      <c r="B1080" s="41" t="s">
        <v>159</v>
      </c>
      <c r="C1080" s="41" t="s">
        <v>174</v>
      </c>
      <c r="D1080" s="4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3">
      <c r="A1081" s="41" t="s">
        <v>1376</v>
      </c>
      <c r="B1081" s="41" t="s">
        <v>159</v>
      </c>
      <c r="C1081" s="41" t="s">
        <v>174</v>
      </c>
      <c r="D1081" s="4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3">
      <c r="A1082" s="41" t="s">
        <v>1377</v>
      </c>
      <c r="B1082" s="41" t="s">
        <v>159</v>
      </c>
      <c r="C1082" s="41" t="s">
        <v>174</v>
      </c>
      <c r="D1082" s="4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3">
      <c r="A1083" s="41" t="s">
        <v>1378</v>
      </c>
      <c r="B1083" s="41" t="s">
        <v>159</v>
      </c>
      <c r="C1083" s="41" t="s">
        <v>174</v>
      </c>
      <c r="D1083" s="4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3">
      <c r="A1084" s="41" t="s">
        <v>1379</v>
      </c>
      <c r="B1084" s="41" t="s">
        <v>159</v>
      </c>
      <c r="C1084" s="41" t="s">
        <v>174</v>
      </c>
      <c r="D1084" s="4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3">
      <c r="A1085" s="41" t="s">
        <v>1380</v>
      </c>
      <c r="B1085" s="41" t="s">
        <v>159</v>
      </c>
      <c r="C1085" s="41" t="s">
        <v>174</v>
      </c>
      <c r="D1085" s="4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3">
      <c r="A1086" s="41" t="s">
        <v>1381</v>
      </c>
      <c r="B1086" s="41" t="s">
        <v>159</v>
      </c>
      <c r="C1086" s="41" t="s">
        <v>174</v>
      </c>
      <c r="D1086" s="4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3">
      <c r="A1087" s="41" t="s">
        <v>1382</v>
      </c>
      <c r="B1087" s="41" t="s">
        <v>159</v>
      </c>
      <c r="C1087" s="41" t="s">
        <v>174</v>
      </c>
      <c r="D1087" s="4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3">
      <c r="A1088" s="41" t="s">
        <v>1383</v>
      </c>
      <c r="B1088" s="41" t="s">
        <v>159</v>
      </c>
      <c r="C1088" s="41" t="s">
        <v>174</v>
      </c>
      <c r="D1088" s="4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3">
      <c r="A1089" s="41" t="s">
        <v>1384</v>
      </c>
      <c r="B1089" s="41" t="s">
        <v>159</v>
      </c>
      <c r="C1089" s="41" t="s">
        <v>175</v>
      </c>
      <c r="D1089" s="4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3">
      <c r="A1090" s="41" t="s">
        <v>1385</v>
      </c>
      <c r="B1090" s="41" t="s">
        <v>159</v>
      </c>
      <c r="C1090" s="41" t="s">
        <v>175</v>
      </c>
      <c r="D1090" s="4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3">
      <c r="A1091" s="41" t="s">
        <v>1386</v>
      </c>
      <c r="B1091" s="41" t="s">
        <v>159</v>
      </c>
      <c r="C1091" s="41" t="s">
        <v>175</v>
      </c>
      <c r="D1091" s="4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3">
      <c r="A1092" s="41" t="s">
        <v>1387</v>
      </c>
      <c r="B1092" s="41" t="s">
        <v>159</v>
      </c>
      <c r="C1092" s="41" t="s">
        <v>175</v>
      </c>
      <c r="D1092" s="4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3">
      <c r="A1093" s="41" t="s">
        <v>1388</v>
      </c>
      <c r="B1093" s="41" t="s">
        <v>159</v>
      </c>
      <c r="C1093" s="41" t="s">
        <v>176</v>
      </c>
      <c r="D1093" s="4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3">
      <c r="A1094" s="41" t="s">
        <v>1389</v>
      </c>
      <c r="B1094" s="41" t="s">
        <v>159</v>
      </c>
      <c r="C1094" s="41" t="s">
        <v>176</v>
      </c>
      <c r="D1094" s="4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3">
      <c r="A1095" s="41" t="s">
        <v>1390</v>
      </c>
      <c r="B1095" s="41" t="s">
        <v>159</v>
      </c>
      <c r="C1095" s="41" t="s">
        <v>176</v>
      </c>
      <c r="D1095" s="4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3">
      <c r="A1096" s="41" t="s">
        <v>1391</v>
      </c>
      <c r="B1096" s="41" t="s">
        <v>159</v>
      </c>
      <c r="C1096" s="41" t="s">
        <v>176</v>
      </c>
      <c r="D1096" s="4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3">
      <c r="A1097" s="41" t="s">
        <v>1392</v>
      </c>
      <c r="B1097" s="41" t="s">
        <v>159</v>
      </c>
      <c r="C1097" s="41" t="s">
        <v>176</v>
      </c>
      <c r="D1097" s="4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3">
      <c r="A1098" s="41" t="s">
        <v>1393</v>
      </c>
      <c r="B1098" s="41" t="s">
        <v>159</v>
      </c>
      <c r="C1098" s="41" t="s">
        <v>176</v>
      </c>
      <c r="D1098" s="4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3">
      <c r="A1099" s="41" t="s">
        <v>1394</v>
      </c>
      <c r="B1099" s="41" t="s">
        <v>159</v>
      </c>
      <c r="C1099" s="41" t="s">
        <v>176</v>
      </c>
      <c r="D1099" s="4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3">
      <c r="A1100" s="41" t="s">
        <v>1395</v>
      </c>
      <c r="B1100" s="41" t="s">
        <v>159</v>
      </c>
      <c r="C1100" s="41" t="s">
        <v>176</v>
      </c>
      <c r="D1100" s="4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3">
      <c r="A1101" s="41" t="s">
        <v>1396</v>
      </c>
      <c r="B1101" s="41" t="s">
        <v>159</v>
      </c>
      <c r="C1101" s="41" t="s">
        <v>176</v>
      </c>
      <c r="D1101" s="4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3">
      <c r="A1102" s="41" t="s">
        <v>1397</v>
      </c>
      <c r="B1102" s="41" t="s">
        <v>159</v>
      </c>
      <c r="C1102" s="41" t="s">
        <v>176</v>
      </c>
      <c r="D1102" s="4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3">
      <c r="A1103" s="41" t="s">
        <v>1398</v>
      </c>
      <c r="B1103" s="41" t="s">
        <v>159</v>
      </c>
      <c r="C1103" s="41" t="s">
        <v>176</v>
      </c>
      <c r="D1103" s="4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3">
      <c r="A1104" s="41" t="s">
        <v>1399</v>
      </c>
      <c r="B1104" s="41" t="s">
        <v>159</v>
      </c>
      <c r="C1104" s="41" t="s">
        <v>177</v>
      </c>
      <c r="D1104" s="4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3">
      <c r="A1105" s="41" t="s">
        <v>1400</v>
      </c>
      <c r="B1105" s="41" t="s">
        <v>159</v>
      </c>
      <c r="C1105" s="41" t="s">
        <v>177</v>
      </c>
      <c r="D1105" s="4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3">
      <c r="A1106" s="41" t="s">
        <v>1401</v>
      </c>
      <c r="B1106" s="41" t="s">
        <v>178</v>
      </c>
      <c r="C1106" s="41" t="s">
        <v>112</v>
      </c>
      <c r="D1106" s="4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3">
      <c r="A1107" s="41" t="s">
        <v>1402</v>
      </c>
      <c r="B1107" s="41" t="s">
        <v>178</v>
      </c>
      <c r="C1107" s="41" t="s">
        <v>112</v>
      </c>
      <c r="D1107" s="4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3">
      <c r="A1108" s="41" t="s">
        <v>1403</v>
      </c>
      <c r="B1108" s="41" t="s">
        <v>178</v>
      </c>
      <c r="C1108" s="41" t="s">
        <v>112</v>
      </c>
      <c r="D1108" s="4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3">
      <c r="A1109" s="41" t="s">
        <v>1404</v>
      </c>
      <c r="B1109" s="41" t="s">
        <v>178</v>
      </c>
      <c r="C1109" s="41" t="s">
        <v>112</v>
      </c>
      <c r="D1109" s="4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3">
      <c r="A1110" s="41" t="s">
        <v>1405</v>
      </c>
      <c r="B1110" s="41" t="s">
        <v>178</v>
      </c>
      <c r="C1110" s="41" t="s">
        <v>112</v>
      </c>
      <c r="D1110" s="4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3">
      <c r="A1111" s="41" t="s">
        <v>1406</v>
      </c>
      <c r="B1111" s="41" t="s">
        <v>178</v>
      </c>
      <c r="C1111" s="41" t="s">
        <v>112</v>
      </c>
      <c r="D1111" s="4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3">
      <c r="A1112" s="41" t="s">
        <v>1407</v>
      </c>
      <c r="B1112" s="41" t="s">
        <v>178</v>
      </c>
      <c r="C1112" s="41" t="s">
        <v>112</v>
      </c>
      <c r="D1112" s="4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3">
      <c r="A1113" s="41" t="s">
        <v>1408</v>
      </c>
      <c r="B1113" s="41" t="s">
        <v>178</v>
      </c>
      <c r="C1113" s="41" t="s">
        <v>112</v>
      </c>
      <c r="D1113" s="4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3">
      <c r="A1114" s="41" t="s">
        <v>1409</v>
      </c>
      <c r="B1114" s="41" t="s">
        <v>178</v>
      </c>
      <c r="C1114" s="41" t="s">
        <v>114</v>
      </c>
      <c r="D1114" s="4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3">
      <c r="A1115" s="41" t="s">
        <v>1410</v>
      </c>
      <c r="B1115" s="41" t="s">
        <v>178</v>
      </c>
      <c r="C1115" s="41" t="s">
        <v>114</v>
      </c>
      <c r="D1115" s="4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3">
      <c r="A1116" s="41" t="s">
        <v>1411</v>
      </c>
      <c r="B1116" s="41" t="s">
        <v>178</v>
      </c>
      <c r="C1116" s="41" t="s">
        <v>114</v>
      </c>
      <c r="D1116" s="4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3">
      <c r="A1117" s="41" t="s">
        <v>1412</v>
      </c>
      <c r="B1117" s="41" t="s">
        <v>178</v>
      </c>
      <c r="C1117" s="41" t="s">
        <v>114</v>
      </c>
      <c r="D1117" s="4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3">
      <c r="A1118" s="41" t="s">
        <v>1413</v>
      </c>
      <c r="B1118" s="41" t="s">
        <v>178</v>
      </c>
      <c r="C1118" s="41" t="s">
        <v>114</v>
      </c>
      <c r="D1118" s="4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3">
      <c r="A1119" s="41" t="s">
        <v>1414</v>
      </c>
      <c r="B1119" s="41" t="s">
        <v>178</v>
      </c>
      <c r="C1119" s="41" t="s">
        <v>114</v>
      </c>
      <c r="D1119" s="4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3">
      <c r="A1120" s="41" t="s">
        <v>1415</v>
      </c>
      <c r="B1120" s="41" t="s">
        <v>178</v>
      </c>
      <c r="C1120" s="41" t="s">
        <v>114</v>
      </c>
      <c r="D1120" s="4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3">
      <c r="A1121" s="41" t="s">
        <v>1416</v>
      </c>
      <c r="B1121" s="41" t="s">
        <v>178</v>
      </c>
      <c r="C1121" s="41" t="s">
        <v>116</v>
      </c>
      <c r="D1121" s="4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3">
      <c r="A1122" s="41" t="s">
        <v>1417</v>
      </c>
      <c r="B1122" s="41" t="s">
        <v>178</v>
      </c>
      <c r="C1122" s="41" t="s">
        <v>116</v>
      </c>
      <c r="D1122" s="4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3">
      <c r="A1123" s="41" t="s">
        <v>1418</v>
      </c>
      <c r="B1123" s="41" t="s">
        <v>178</v>
      </c>
      <c r="C1123" s="41" t="s">
        <v>116</v>
      </c>
      <c r="D1123" s="4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3">
      <c r="A1124" s="41" t="s">
        <v>1419</v>
      </c>
      <c r="B1124" s="41" t="s">
        <v>178</v>
      </c>
      <c r="C1124" s="41" t="s">
        <v>116</v>
      </c>
      <c r="D1124" s="4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3">
      <c r="A1125" s="41" t="s">
        <v>1420</v>
      </c>
      <c r="B1125" s="41" t="s">
        <v>178</v>
      </c>
      <c r="C1125" s="41" t="s">
        <v>116</v>
      </c>
      <c r="D1125" s="4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3">
      <c r="A1126" s="41" t="s">
        <v>1421</v>
      </c>
      <c r="B1126" s="41" t="s">
        <v>178</v>
      </c>
      <c r="C1126" s="41" t="s">
        <v>119</v>
      </c>
      <c r="D1126" s="4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3">
      <c r="A1127" s="41" t="s">
        <v>1422</v>
      </c>
      <c r="B1127" s="41" t="s">
        <v>178</v>
      </c>
      <c r="C1127" s="41" t="s">
        <v>119</v>
      </c>
      <c r="D1127" s="4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3">
      <c r="A1128" s="41" t="s">
        <v>1423</v>
      </c>
      <c r="B1128" s="41" t="s">
        <v>178</v>
      </c>
      <c r="C1128" s="41" t="s">
        <v>119</v>
      </c>
      <c r="D1128" s="4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3">
      <c r="A1129" s="41" t="s">
        <v>1424</v>
      </c>
      <c r="B1129" s="41" t="s">
        <v>178</v>
      </c>
      <c r="C1129" s="41" t="s">
        <v>119</v>
      </c>
      <c r="D1129" s="4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3">
      <c r="A1130" s="41" t="s">
        <v>1425</v>
      </c>
      <c r="B1130" s="41" t="s">
        <v>178</v>
      </c>
      <c r="C1130" s="41" t="s">
        <v>119</v>
      </c>
      <c r="D1130" s="4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3">
      <c r="A1131" s="41" t="s">
        <v>1426</v>
      </c>
      <c r="B1131" s="41" t="s">
        <v>178</v>
      </c>
      <c r="C1131" s="41" t="s">
        <v>119</v>
      </c>
      <c r="D1131" s="4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3">
      <c r="A1132" s="41" t="s">
        <v>1427</v>
      </c>
      <c r="B1132" s="41" t="s">
        <v>178</v>
      </c>
      <c r="C1132" s="41" t="s">
        <v>119</v>
      </c>
      <c r="D1132" s="4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3">
      <c r="A1133" s="41" t="s">
        <v>1428</v>
      </c>
      <c r="B1133" s="41" t="s">
        <v>178</v>
      </c>
      <c r="C1133" s="41" t="s">
        <v>120</v>
      </c>
      <c r="D1133" s="4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3">
      <c r="A1134" s="41" t="s">
        <v>1429</v>
      </c>
      <c r="B1134" s="41" t="s">
        <v>178</v>
      </c>
      <c r="C1134" s="41" t="s">
        <v>120</v>
      </c>
      <c r="D1134" s="4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3">
      <c r="A1135" s="41" t="s">
        <v>1430</v>
      </c>
      <c r="B1135" s="41" t="s">
        <v>178</v>
      </c>
      <c r="C1135" s="41" t="s">
        <v>120</v>
      </c>
      <c r="D1135" s="4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3">
      <c r="A1136" s="41" t="s">
        <v>1431</v>
      </c>
      <c r="B1136" s="41" t="s">
        <v>178</v>
      </c>
      <c r="C1136" s="41" t="s">
        <v>120</v>
      </c>
      <c r="D1136" s="4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3">
      <c r="A1137" s="41" t="s">
        <v>1432</v>
      </c>
      <c r="B1137" s="41" t="s">
        <v>178</v>
      </c>
      <c r="C1137" s="41" t="s">
        <v>120</v>
      </c>
      <c r="D1137" s="4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3">
      <c r="A1138" s="41" t="s">
        <v>1433</v>
      </c>
      <c r="B1138" s="41" t="s">
        <v>178</v>
      </c>
      <c r="C1138" s="41" t="s">
        <v>120</v>
      </c>
      <c r="D1138" s="4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3">
      <c r="A1139" s="41" t="s">
        <v>1434</v>
      </c>
      <c r="B1139" s="41" t="s">
        <v>178</v>
      </c>
      <c r="C1139" s="41" t="s">
        <v>120</v>
      </c>
      <c r="D1139" s="4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3">
      <c r="A1140" s="41" t="s">
        <v>1435</v>
      </c>
      <c r="B1140" s="41" t="s">
        <v>178</v>
      </c>
      <c r="C1140" s="41" t="s">
        <v>120</v>
      </c>
      <c r="D1140" s="4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3">
      <c r="A1141" s="41" t="s">
        <v>1436</v>
      </c>
      <c r="B1141" s="41" t="s">
        <v>178</v>
      </c>
      <c r="C1141" s="41" t="s">
        <v>122</v>
      </c>
      <c r="D1141" s="4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3">
      <c r="A1142" s="41" t="s">
        <v>1437</v>
      </c>
      <c r="B1142" s="41" t="s">
        <v>178</v>
      </c>
      <c r="C1142" s="41" t="s">
        <v>122</v>
      </c>
      <c r="D1142" s="4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3">
      <c r="A1143" s="41" t="s">
        <v>1438</v>
      </c>
      <c r="B1143" s="41" t="s">
        <v>178</v>
      </c>
      <c r="C1143" s="41" t="s">
        <v>122</v>
      </c>
      <c r="D1143" s="4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3">
      <c r="A1144" s="41" t="s">
        <v>1439</v>
      </c>
      <c r="B1144" s="41" t="s">
        <v>178</v>
      </c>
      <c r="C1144" s="41" t="s">
        <v>122</v>
      </c>
      <c r="D1144" s="4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3">
      <c r="A1145" s="41" t="s">
        <v>1440</v>
      </c>
      <c r="B1145" s="41" t="s">
        <v>178</v>
      </c>
      <c r="C1145" s="41" t="s">
        <v>122</v>
      </c>
      <c r="D1145" s="4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3">
      <c r="A1146" s="41" t="s">
        <v>1441</v>
      </c>
      <c r="B1146" s="41" t="s">
        <v>178</v>
      </c>
      <c r="C1146" s="41" t="s">
        <v>122</v>
      </c>
      <c r="D1146" s="4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3">
      <c r="A1147" s="41" t="s">
        <v>1442</v>
      </c>
      <c r="B1147" s="41" t="s">
        <v>178</v>
      </c>
      <c r="C1147" s="41" t="s">
        <v>122</v>
      </c>
      <c r="D1147" s="4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3">
      <c r="A1148" s="41" t="s">
        <v>1443</v>
      </c>
      <c r="B1148" s="41" t="s">
        <v>178</v>
      </c>
      <c r="C1148" s="41" t="s">
        <v>124</v>
      </c>
      <c r="D1148" s="4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3">
      <c r="A1149" s="41" t="s">
        <v>1444</v>
      </c>
      <c r="B1149" s="41" t="s">
        <v>178</v>
      </c>
      <c r="C1149" s="41" t="s">
        <v>124</v>
      </c>
      <c r="D1149" s="4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3">
      <c r="A1150" s="41" t="s">
        <v>1445</v>
      </c>
      <c r="B1150" s="41" t="s">
        <v>178</v>
      </c>
      <c r="C1150" s="41" t="s">
        <v>124</v>
      </c>
      <c r="D1150" s="4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3">
      <c r="A1151" s="41" t="s">
        <v>1446</v>
      </c>
      <c r="B1151" s="41" t="s">
        <v>178</v>
      </c>
      <c r="C1151" s="41" t="s">
        <v>124</v>
      </c>
      <c r="D1151" s="4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3">
      <c r="A1152" s="41" t="s">
        <v>1447</v>
      </c>
      <c r="B1152" s="41" t="s">
        <v>178</v>
      </c>
      <c r="C1152" s="41" t="s">
        <v>125</v>
      </c>
      <c r="D1152" s="4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3">
      <c r="A1153" s="41" t="s">
        <v>1448</v>
      </c>
      <c r="B1153" s="41" t="s">
        <v>178</v>
      </c>
      <c r="C1153" s="41" t="s">
        <v>125</v>
      </c>
      <c r="D1153" s="4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3">
      <c r="A1154" s="41" t="s">
        <v>1449</v>
      </c>
      <c r="B1154" s="41" t="s">
        <v>178</v>
      </c>
      <c r="C1154" s="41" t="s">
        <v>125</v>
      </c>
      <c r="D1154" s="4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3">
      <c r="A1155" s="41" t="s">
        <v>1450</v>
      </c>
      <c r="B1155" s="41" t="s">
        <v>178</v>
      </c>
      <c r="C1155" s="41" t="s">
        <v>125</v>
      </c>
      <c r="D1155" s="4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3">
      <c r="A1156" s="41" t="s">
        <v>1451</v>
      </c>
      <c r="B1156" s="41" t="s">
        <v>178</v>
      </c>
      <c r="C1156" s="41" t="s">
        <v>125</v>
      </c>
      <c r="D1156" s="4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3">
      <c r="A1157" s="41" t="s">
        <v>1452</v>
      </c>
      <c r="B1157" s="41" t="s">
        <v>178</v>
      </c>
      <c r="C1157" s="41" t="s">
        <v>125</v>
      </c>
      <c r="D1157" s="4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3">
      <c r="A1158" s="41" t="s">
        <v>1453</v>
      </c>
      <c r="B1158" s="41" t="s">
        <v>178</v>
      </c>
      <c r="C1158" s="41" t="s">
        <v>126</v>
      </c>
      <c r="D1158" s="4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3">
      <c r="A1159" s="41" t="s">
        <v>1454</v>
      </c>
      <c r="B1159" s="41" t="s">
        <v>178</v>
      </c>
      <c r="C1159" s="41" t="s">
        <v>126</v>
      </c>
      <c r="D1159" s="4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3">
      <c r="A1160" s="41" t="s">
        <v>1455</v>
      </c>
      <c r="B1160" s="41" t="s">
        <v>178</v>
      </c>
      <c r="C1160" s="41" t="s">
        <v>126</v>
      </c>
      <c r="D1160" s="4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3">
      <c r="A1161" s="41" t="s">
        <v>1456</v>
      </c>
      <c r="B1161" s="41" t="s">
        <v>178</v>
      </c>
      <c r="C1161" s="41" t="s">
        <v>126</v>
      </c>
      <c r="D1161" s="4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3">
      <c r="A1162" s="41" t="s">
        <v>1457</v>
      </c>
      <c r="B1162" s="41" t="s">
        <v>178</v>
      </c>
      <c r="C1162" s="41" t="s">
        <v>126</v>
      </c>
      <c r="D1162" s="4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3">
      <c r="A1163" s="41" t="s">
        <v>1458</v>
      </c>
      <c r="B1163" s="41" t="s">
        <v>178</v>
      </c>
      <c r="C1163" s="41" t="s">
        <v>126</v>
      </c>
      <c r="D1163" s="4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3">
      <c r="A1164" s="41" t="s">
        <v>1459</v>
      </c>
      <c r="B1164" s="41" t="s">
        <v>178</v>
      </c>
      <c r="C1164" s="41" t="s">
        <v>112</v>
      </c>
      <c r="D1164" s="4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3">
      <c r="A1165" s="41" t="s">
        <v>1460</v>
      </c>
      <c r="B1165" s="41" t="s">
        <v>178</v>
      </c>
      <c r="C1165" s="41" t="s">
        <v>112</v>
      </c>
      <c r="D1165" s="4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3">
      <c r="A1166" s="41" t="s">
        <v>1461</v>
      </c>
      <c r="B1166" s="41" t="s">
        <v>178</v>
      </c>
      <c r="C1166" s="41" t="s">
        <v>112</v>
      </c>
      <c r="D1166" s="4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3">
      <c r="A1167" s="41" t="s">
        <v>1462</v>
      </c>
      <c r="B1167" s="41" t="s">
        <v>178</v>
      </c>
      <c r="C1167" s="41" t="s">
        <v>112</v>
      </c>
      <c r="D1167" s="4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3">
      <c r="A1168" s="41" t="s">
        <v>1463</v>
      </c>
      <c r="B1168" s="41" t="s">
        <v>178</v>
      </c>
      <c r="C1168" s="41" t="s">
        <v>112</v>
      </c>
      <c r="D1168" s="4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3">
      <c r="A1169" s="41" t="s">
        <v>1464</v>
      </c>
      <c r="B1169" s="41" t="s">
        <v>178</v>
      </c>
      <c r="C1169" s="41" t="s">
        <v>114</v>
      </c>
      <c r="D1169" s="4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3">
      <c r="A1170" s="41" t="s">
        <v>1465</v>
      </c>
      <c r="B1170" s="41" t="s">
        <v>178</v>
      </c>
      <c r="C1170" s="41" t="s">
        <v>114</v>
      </c>
      <c r="D1170" s="4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3">
      <c r="A1171" s="41" t="s">
        <v>1466</v>
      </c>
      <c r="B1171" s="41" t="s">
        <v>178</v>
      </c>
      <c r="C1171" s="41" t="s">
        <v>114</v>
      </c>
      <c r="D1171" s="4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3">
      <c r="A1172" s="41" t="s">
        <v>1467</v>
      </c>
      <c r="B1172" s="41" t="s">
        <v>178</v>
      </c>
      <c r="C1172" s="41" t="s">
        <v>114</v>
      </c>
      <c r="D1172" s="4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3">
      <c r="A1173" s="41" t="s">
        <v>1468</v>
      </c>
      <c r="B1173" s="41" t="s">
        <v>178</v>
      </c>
      <c r="C1173" s="41" t="s">
        <v>114</v>
      </c>
      <c r="D1173" s="4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3">
      <c r="A1174" s="41" t="s">
        <v>1469</v>
      </c>
      <c r="B1174" s="41" t="s">
        <v>178</v>
      </c>
      <c r="C1174" s="41" t="s">
        <v>114</v>
      </c>
      <c r="D1174" s="4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3">
      <c r="A1175" s="41" t="s">
        <v>1470</v>
      </c>
      <c r="B1175" s="41" t="s">
        <v>178</v>
      </c>
      <c r="C1175" s="41" t="s">
        <v>114</v>
      </c>
      <c r="D1175" s="4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3">
      <c r="A1176" s="41" t="s">
        <v>1471</v>
      </c>
      <c r="B1176" s="41" t="s">
        <v>178</v>
      </c>
      <c r="C1176" s="41" t="s">
        <v>114</v>
      </c>
      <c r="D1176" s="4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3">
      <c r="A1177" s="41" t="s">
        <v>1472</v>
      </c>
      <c r="B1177" s="41" t="s">
        <v>178</v>
      </c>
      <c r="C1177" s="41" t="s">
        <v>114</v>
      </c>
      <c r="D1177" s="4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3">
      <c r="A1178" s="41" t="s">
        <v>1473</v>
      </c>
      <c r="B1178" s="41" t="s">
        <v>178</v>
      </c>
      <c r="C1178" s="41" t="s">
        <v>116</v>
      </c>
      <c r="D1178" s="4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3">
      <c r="A1179" s="41" t="s">
        <v>1474</v>
      </c>
      <c r="B1179" s="41" t="s">
        <v>178</v>
      </c>
      <c r="C1179" s="41" t="s">
        <v>116</v>
      </c>
      <c r="D1179" s="4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3">
      <c r="A1180" s="41" t="s">
        <v>1475</v>
      </c>
      <c r="B1180" s="41" t="s">
        <v>178</v>
      </c>
      <c r="C1180" s="41" t="s">
        <v>116</v>
      </c>
      <c r="D1180" s="4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3">
      <c r="A1181" s="41" t="s">
        <v>1476</v>
      </c>
      <c r="B1181" s="41" t="s">
        <v>178</v>
      </c>
      <c r="C1181" s="41" t="s">
        <v>116</v>
      </c>
      <c r="D1181" s="4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3">
      <c r="A1182" s="41" t="s">
        <v>1477</v>
      </c>
      <c r="B1182" s="41" t="s">
        <v>178</v>
      </c>
      <c r="C1182" s="41" t="s">
        <v>116</v>
      </c>
      <c r="D1182" s="4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3">
      <c r="A1183" s="41" t="s">
        <v>1478</v>
      </c>
      <c r="B1183" s="41" t="s">
        <v>178</v>
      </c>
      <c r="C1183" s="41" t="s">
        <v>116</v>
      </c>
      <c r="D1183" s="4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3">
      <c r="A1184" s="41" t="s">
        <v>1479</v>
      </c>
      <c r="B1184" s="41" t="s">
        <v>178</v>
      </c>
      <c r="C1184" s="41" t="s">
        <v>119</v>
      </c>
      <c r="D1184" s="4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3">
      <c r="A1185" s="41" t="s">
        <v>1480</v>
      </c>
      <c r="B1185" s="41" t="s">
        <v>178</v>
      </c>
      <c r="C1185" s="41" t="s">
        <v>119</v>
      </c>
      <c r="D1185" s="4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3">
      <c r="A1186" s="41" t="s">
        <v>1481</v>
      </c>
      <c r="B1186" s="41" t="s">
        <v>178</v>
      </c>
      <c r="C1186" s="41" t="s">
        <v>119</v>
      </c>
      <c r="D1186" s="4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3">
      <c r="A1187" s="41" t="s">
        <v>1482</v>
      </c>
      <c r="B1187" s="41" t="s">
        <v>178</v>
      </c>
      <c r="C1187" s="41" t="s">
        <v>119</v>
      </c>
      <c r="D1187" s="4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3">
      <c r="A1188" s="41" t="s">
        <v>1483</v>
      </c>
      <c r="B1188" s="41" t="s">
        <v>178</v>
      </c>
      <c r="C1188" s="41" t="s">
        <v>119</v>
      </c>
      <c r="D1188" s="4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3">
      <c r="A1189" s="41" t="s">
        <v>1484</v>
      </c>
      <c r="B1189" s="41" t="s">
        <v>178</v>
      </c>
      <c r="C1189" s="41" t="s">
        <v>119</v>
      </c>
      <c r="D1189" s="4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3">
      <c r="A1190" s="41" t="s">
        <v>1485</v>
      </c>
      <c r="B1190" s="41" t="s">
        <v>178</v>
      </c>
      <c r="C1190" s="41" t="s">
        <v>120</v>
      </c>
      <c r="D1190" s="4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3">
      <c r="A1191" s="41" t="s">
        <v>1486</v>
      </c>
      <c r="B1191" s="41" t="s">
        <v>178</v>
      </c>
      <c r="C1191" s="41" t="s">
        <v>120</v>
      </c>
      <c r="D1191" s="4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3">
      <c r="A1192" s="41" t="s">
        <v>1487</v>
      </c>
      <c r="B1192" s="41" t="s">
        <v>178</v>
      </c>
      <c r="C1192" s="41" t="s">
        <v>120</v>
      </c>
      <c r="D1192" s="4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3">
      <c r="A1193" s="41" t="s">
        <v>1488</v>
      </c>
      <c r="B1193" s="41" t="s">
        <v>178</v>
      </c>
      <c r="C1193" s="41" t="s">
        <v>120</v>
      </c>
      <c r="D1193" s="4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3">
      <c r="A1194" s="41" t="s">
        <v>1489</v>
      </c>
      <c r="B1194" s="41" t="s">
        <v>178</v>
      </c>
      <c r="C1194" s="41" t="s">
        <v>120</v>
      </c>
      <c r="D1194" s="4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3">
      <c r="A1195" s="41" t="s">
        <v>1490</v>
      </c>
      <c r="B1195" s="41" t="s">
        <v>178</v>
      </c>
      <c r="C1195" s="41" t="s">
        <v>120</v>
      </c>
      <c r="D1195" s="4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3">
      <c r="A1196" s="41" t="s">
        <v>1491</v>
      </c>
      <c r="B1196" s="41" t="s">
        <v>178</v>
      </c>
      <c r="C1196" s="41" t="s">
        <v>120</v>
      </c>
      <c r="D1196" s="4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3">
      <c r="A1197" s="41" t="s">
        <v>1492</v>
      </c>
      <c r="B1197" s="41" t="s">
        <v>178</v>
      </c>
      <c r="C1197" s="41" t="s">
        <v>120</v>
      </c>
      <c r="D1197" s="4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3">
      <c r="A1198" s="41" t="s">
        <v>1493</v>
      </c>
      <c r="B1198" s="41" t="s">
        <v>178</v>
      </c>
      <c r="C1198" s="41" t="s">
        <v>122</v>
      </c>
      <c r="D1198" s="4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3">
      <c r="A1199" s="41" t="s">
        <v>1494</v>
      </c>
      <c r="B1199" s="41" t="s">
        <v>178</v>
      </c>
      <c r="C1199" s="41" t="s">
        <v>122</v>
      </c>
      <c r="D1199" s="4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3">
      <c r="A1200" s="41" t="s">
        <v>1495</v>
      </c>
      <c r="B1200" s="41" t="s">
        <v>178</v>
      </c>
      <c r="C1200" s="41" t="s">
        <v>122</v>
      </c>
      <c r="D1200" s="4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3">
      <c r="A1201" s="41" t="s">
        <v>1496</v>
      </c>
      <c r="B1201" s="41" t="s">
        <v>178</v>
      </c>
      <c r="C1201" s="41" t="s">
        <v>122</v>
      </c>
      <c r="D1201" s="4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3">
      <c r="A1202" s="41" t="s">
        <v>1497</v>
      </c>
      <c r="B1202" s="41" t="s">
        <v>178</v>
      </c>
      <c r="C1202" s="41" t="s">
        <v>122</v>
      </c>
      <c r="D1202" s="4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3">
      <c r="A1203" s="41" t="s">
        <v>1498</v>
      </c>
      <c r="B1203" s="41" t="s">
        <v>178</v>
      </c>
      <c r="C1203" s="41" t="s">
        <v>122</v>
      </c>
      <c r="D1203" s="4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3">
      <c r="A1204" s="41" t="s">
        <v>1499</v>
      </c>
      <c r="B1204" s="41" t="s">
        <v>178</v>
      </c>
      <c r="C1204" s="41" t="s">
        <v>122</v>
      </c>
      <c r="D1204" s="4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3">
      <c r="A1205" s="41" t="s">
        <v>1500</v>
      </c>
      <c r="B1205" s="41" t="s">
        <v>178</v>
      </c>
      <c r="C1205" s="41" t="s">
        <v>124</v>
      </c>
      <c r="D1205" s="4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3">
      <c r="A1206" s="41" t="s">
        <v>1501</v>
      </c>
      <c r="B1206" s="41" t="s">
        <v>178</v>
      </c>
      <c r="C1206" s="41" t="s">
        <v>124</v>
      </c>
      <c r="D1206" s="4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3">
      <c r="A1207" s="41" t="s">
        <v>1502</v>
      </c>
      <c r="B1207" s="41" t="s">
        <v>178</v>
      </c>
      <c r="C1207" s="41" t="s">
        <v>124</v>
      </c>
      <c r="D1207" s="4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3">
      <c r="A1208" s="41" t="s">
        <v>1503</v>
      </c>
      <c r="B1208" s="41" t="s">
        <v>178</v>
      </c>
      <c r="C1208" s="41" t="s">
        <v>124</v>
      </c>
      <c r="D1208" s="4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3">
      <c r="A1209" s="41" t="s">
        <v>1504</v>
      </c>
      <c r="B1209" s="41" t="s">
        <v>178</v>
      </c>
      <c r="C1209" s="41" t="s">
        <v>125</v>
      </c>
      <c r="D1209" s="4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3">
      <c r="A1210" s="41" t="s">
        <v>1505</v>
      </c>
      <c r="B1210" s="41" t="s">
        <v>178</v>
      </c>
      <c r="C1210" s="41" t="s">
        <v>125</v>
      </c>
      <c r="D1210" s="4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3">
      <c r="A1211" s="41" t="s">
        <v>1506</v>
      </c>
      <c r="B1211" s="41" t="s">
        <v>178</v>
      </c>
      <c r="C1211" s="41" t="s">
        <v>125</v>
      </c>
      <c r="D1211" s="4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3">
      <c r="A1212" s="41" t="s">
        <v>1507</v>
      </c>
      <c r="B1212" s="41" t="s">
        <v>178</v>
      </c>
      <c r="C1212" s="41" t="s">
        <v>125</v>
      </c>
      <c r="D1212" s="4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3">
      <c r="A1213" s="41" t="s">
        <v>1508</v>
      </c>
      <c r="B1213" s="41" t="s">
        <v>178</v>
      </c>
      <c r="C1213" s="41" t="s">
        <v>125</v>
      </c>
      <c r="D1213" s="4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3">
      <c r="A1214" s="41" t="s">
        <v>1509</v>
      </c>
      <c r="B1214" s="41" t="s">
        <v>178</v>
      </c>
      <c r="C1214" s="41" t="s">
        <v>125</v>
      </c>
      <c r="D1214" s="4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3">
      <c r="A1215" s="41" t="s">
        <v>1510</v>
      </c>
      <c r="B1215" s="41" t="s">
        <v>178</v>
      </c>
      <c r="C1215" s="41" t="s">
        <v>125</v>
      </c>
      <c r="D1215" s="4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3">
      <c r="A1216" s="41" t="s">
        <v>1511</v>
      </c>
      <c r="B1216" s="41" t="s">
        <v>178</v>
      </c>
      <c r="C1216" s="41" t="s">
        <v>125</v>
      </c>
      <c r="D1216" s="4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3">
      <c r="A1217" s="41" t="s">
        <v>1512</v>
      </c>
      <c r="B1217" s="41" t="s">
        <v>178</v>
      </c>
      <c r="C1217" s="41" t="s">
        <v>125</v>
      </c>
      <c r="D1217" s="4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3">
      <c r="A1218" s="41" t="s">
        <v>1513</v>
      </c>
      <c r="B1218" s="41" t="s">
        <v>178</v>
      </c>
      <c r="C1218" s="41" t="s">
        <v>126</v>
      </c>
      <c r="D1218" s="4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3">
      <c r="A1219" s="41" t="s">
        <v>1514</v>
      </c>
      <c r="B1219" s="41" t="s">
        <v>178</v>
      </c>
      <c r="C1219" s="41" t="s">
        <v>126</v>
      </c>
      <c r="D1219" s="4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3">
      <c r="A1220" s="41" t="s">
        <v>1515</v>
      </c>
      <c r="B1220" s="41" t="s">
        <v>178</v>
      </c>
      <c r="C1220" s="41" t="s">
        <v>126</v>
      </c>
      <c r="D1220" s="4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3">
      <c r="A1221" s="41" t="s">
        <v>1516</v>
      </c>
      <c r="B1221" s="41" t="s">
        <v>178</v>
      </c>
      <c r="C1221" s="41" t="s">
        <v>126</v>
      </c>
      <c r="D1221" s="4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3">
      <c r="A1222" s="41" t="s">
        <v>1517</v>
      </c>
      <c r="B1222" s="41" t="s">
        <v>178</v>
      </c>
      <c r="C1222" s="41" t="s">
        <v>126</v>
      </c>
      <c r="D1222" s="4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3">
      <c r="A1223" s="41" t="s">
        <v>1518</v>
      </c>
      <c r="B1223" s="41" t="s">
        <v>178</v>
      </c>
      <c r="C1223" s="41" t="s">
        <v>126</v>
      </c>
      <c r="D1223" s="4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3">
      <c r="A1224" s="41" t="s">
        <v>1519</v>
      </c>
      <c r="B1224" s="41" t="s">
        <v>178</v>
      </c>
      <c r="C1224" s="41" t="s">
        <v>126</v>
      </c>
      <c r="D1224" s="4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3">
      <c r="A1225" s="41" t="s">
        <v>1520</v>
      </c>
      <c r="B1225" s="41" t="s">
        <v>178</v>
      </c>
      <c r="C1225" s="41" t="s">
        <v>126</v>
      </c>
      <c r="D1225" s="4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3">
      <c r="A1226" s="41" t="s">
        <v>1521</v>
      </c>
      <c r="B1226" s="41" t="s">
        <v>178</v>
      </c>
      <c r="C1226" s="41" t="s">
        <v>126</v>
      </c>
      <c r="D1226" s="4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3">
      <c r="A1227" s="41" t="s">
        <v>1522</v>
      </c>
      <c r="B1227" s="41" t="s">
        <v>178</v>
      </c>
      <c r="C1227" s="41" t="s">
        <v>126</v>
      </c>
      <c r="D1227" s="4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3">
      <c r="A1228" s="41" t="s">
        <v>1523</v>
      </c>
      <c r="B1228" s="41" t="s">
        <v>178</v>
      </c>
      <c r="C1228" s="41" t="s">
        <v>126</v>
      </c>
      <c r="D1228" s="4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3">
      <c r="A1229" s="41" t="s">
        <v>1524</v>
      </c>
      <c r="B1229" s="41" t="s">
        <v>178</v>
      </c>
      <c r="C1229" s="41" t="s">
        <v>112</v>
      </c>
      <c r="D1229" s="4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3">
      <c r="A1230" s="41" t="s">
        <v>1525</v>
      </c>
      <c r="B1230" s="41" t="s">
        <v>178</v>
      </c>
      <c r="C1230" s="41" t="s">
        <v>112</v>
      </c>
      <c r="D1230" s="4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3">
      <c r="A1231" s="41" t="s">
        <v>1526</v>
      </c>
      <c r="B1231" s="41" t="s">
        <v>178</v>
      </c>
      <c r="C1231" s="41" t="s">
        <v>112</v>
      </c>
      <c r="D1231" s="4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3">
      <c r="A1232" s="41" t="s">
        <v>1527</v>
      </c>
      <c r="B1232" s="41" t="s">
        <v>178</v>
      </c>
      <c r="C1232" s="41" t="s">
        <v>112</v>
      </c>
      <c r="D1232" s="4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3">
      <c r="A1233" s="41" t="s">
        <v>1528</v>
      </c>
      <c r="B1233" s="41" t="s">
        <v>178</v>
      </c>
      <c r="C1233" s="41" t="s">
        <v>112</v>
      </c>
      <c r="D1233" s="4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3">
      <c r="A1234" s="41" t="s">
        <v>1529</v>
      </c>
      <c r="B1234" s="41" t="s">
        <v>178</v>
      </c>
      <c r="C1234" s="41" t="s">
        <v>112</v>
      </c>
      <c r="D1234" s="4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3">
      <c r="A1235" s="41" t="s">
        <v>1530</v>
      </c>
      <c r="B1235" s="41" t="s">
        <v>178</v>
      </c>
      <c r="C1235" s="41" t="s">
        <v>112</v>
      </c>
      <c r="D1235" s="4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3">
      <c r="A1236" s="41" t="s">
        <v>1531</v>
      </c>
      <c r="B1236" s="41" t="s">
        <v>178</v>
      </c>
      <c r="C1236" s="41" t="s">
        <v>114</v>
      </c>
      <c r="D1236" s="4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3">
      <c r="A1237" s="41" t="s">
        <v>1532</v>
      </c>
      <c r="B1237" s="41" t="s">
        <v>178</v>
      </c>
      <c r="C1237" s="41" t="s">
        <v>114</v>
      </c>
      <c r="D1237" s="4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3">
      <c r="A1238" s="41" t="s">
        <v>1533</v>
      </c>
      <c r="B1238" s="41" t="s">
        <v>178</v>
      </c>
      <c r="C1238" s="41" t="s">
        <v>114</v>
      </c>
      <c r="D1238" s="4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3">
      <c r="A1239" s="41" t="s">
        <v>1534</v>
      </c>
      <c r="B1239" s="41" t="s">
        <v>178</v>
      </c>
      <c r="C1239" s="41" t="s">
        <v>114</v>
      </c>
      <c r="D1239" s="4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3">
      <c r="A1240" s="41" t="s">
        <v>1535</v>
      </c>
      <c r="B1240" s="41" t="s">
        <v>178</v>
      </c>
      <c r="C1240" s="41" t="s">
        <v>114</v>
      </c>
      <c r="D1240" s="4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3">
      <c r="A1241" s="41" t="s">
        <v>1536</v>
      </c>
      <c r="B1241" s="41" t="s">
        <v>178</v>
      </c>
      <c r="C1241" s="41" t="s">
        <v>114</v>
      </c>
      <c r="D1241" s="4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3">
      <c r="A1242" s="41" t="s">
        <v>1537</v>
      </c>
      <c r="B1242" s="41" t="s">
        <v>178</v>
      </c>
      <c r="C1242" s="41" t="s">
        <v>114</v>
      </c>
      <c r="D1242" s="4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3">
      <c r="A1243" s="41" t="s">
        <v>1538</v>
      </c>
      <c r="B1243" s="41" t="s">
        <v>178</v>
      </c>
      <c r="C1243" s="41" t="s">
        <v>114</v>
      </c>
      <c r="D1243" s="4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3">
      <c r="A1244" s="41" t="s">
        <v>1539</v>
      </c>
      <c r="B1244" s="41" t="s">
        <v>178</v>
      </c>
      <c r="C1244" s="41" t="s">
        <v>116</v>
      </c>
      <c r="D1244" s="4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3">
      <c r="A1245" s="41" t="s">
        <v>1540</v>
      </c>
      <c r="B1245" s="41" t="s">
        <v>178</v>
      </c>
      <c r="C1245" s="41" t="s">
        <v>116</v>
      </c>
      <c r="D1245" s="4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3">
      <c r="A1246" s="41" t="s">
        <v>1541</v>
      </c>
      <c r="B1246" s="41" t="s">
        <v>178</v>
      </c>
      <c r="C1246" s="41" t="s">
        <v>116</v>
      </c>
      <c r="D1246" s="4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3">
      <c r="A1247" s="41" t="s">
        <v>1542</v>
      </c>
      <c r="B1247" s="41" t="s">
        <v>178</v>
      </c>
      <c r="C1247" s="41" t="s">
        <v>116</v>
      </c>
      <c r="D1247" s="4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3">
      <c r="A1248" s="41" t="s">
        <v>1543</v>
      </c>
      <c r="B1248" s="41" t="s">
        <v>178</v>
      </c>
      <c r="C1248" s="41" t="s">
        <v>116</v>
      </c>
      <c r="D1248" s="4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3">
      <c r="A1249" s="41" t="s">
        <v>1544</v>
      </c>
      <c r="B1249" s="41" t="s">
        <v>178</v>
      </c>
      <c r="C1249" s="41" t="s">
        <v>116</v>
      </c>
      <c r="D1249" s="4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3">
      <c r="A1250" s="41" t="s">
        <v>1545</v>
      </c>
      <c r="B1250" s="41" t="s">
        <v>178</v>
      </c>
      <c r="C1250" s="41" t="s">
        <v>116</v>
      </c>
      <c r="D1250" s="4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3">
      <c r="A1251" s="41" t="s">
        <v>1546</v>
      </c>
      <c r="B1251" s="41" t="s">
        <v>178</v>
      </c>
      <c r="C1251" s="41" t="s">
        <v>116</v>
      </c>
      <c r="D1251" s="4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3">
      <c r="A1252" s="41" t="s">
        <v>1547</v>
      </c>
      <c r="B1252" s="41" t="s">
        <v>178</v>
      </c>
      <c r="C1252" s="41" t="s">
        <v>119</v>
      </c>
      <c r="D1252" s="4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3">
      <c r="A1253" s="41" t="s">
        <v>1548</v>
      </c>
      <c r="B1253" s="41" t="s">
        <v>178</v>
      </c>
      <c r="C1253" s="41" t="s">
        <v>119</v>
      </c>
      <c r="D1253" s="4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3">
      <c r="A1254" s="41" t="s">
        <v>1549</v>
      </c>
      <c r="B1254" s="41" t="s">
        <v>178</v>
      </c>
      <c r="C1254" s="41" t="s">
        <v>119</v>
      </c>
      <c r="D1254" s="4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3">
      <c r="A1255" s="41" t="s">
        <v>1550</v>
      </c>
      <c r="B1255" s="41" t="s">
        <v>178</v>
      </c>
      <c r="C1255" s="41" t="s">
        <v>119</v>
      </c>
      <c r="D1255" s="4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3">
      <c r="A1256" s="41" t="s">
        <v>1551</v>
      </c>
      <c r="B1256" s="41" t="s">
        <v>178</v>
      </c>
      <c r="C1256" s="41" t="s">
        <v>119</v>
      </c>
      <c r="D1256" s="4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3">
      <c r="A1257" s="41" t="s">
        <v>1552</v>
      </c>
      <c r="B1257" s="41" t="s">
        <v>178</v>
      </c>
      <c r="C1257" s="41" t="s">
        <v>119</v>
      </c>
      <c r="D1257" s="4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3">
      <c r="A1258" s="41" t="s">
        <v>1553</v>
      </c>
      <c r="B1258" s="41" t="s">
        <v>178</v>
      </c>
      <c r="C1258" s="41" t="s">
        <v>119</v>
      </c>
      <c r="D1258" s="4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3">
      <c r="A1259" s="41" t="s">
        <v>1554</v>
      </c>
      <c r="B1259" s="41" t="s">
        <v>178</v>
      </c>
      <c r="C1259" s="41" t="s">
        <v>119</v>
      </c>
      <c r="D1259" s="4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3">
      <c r="A1260" s="41" t="s">
        <v>1555</v>
      </c>
      <c r="B1260" s="41" t="s">
        <v>178</v>
      </c>
      <c r="C1260" s="41" t="s">
        <v>119</v>
      </c>
      <c r="D1260" s="4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3">
      <c r="A1261" s="41" t="s">
        <v>1556</v>
      </c>
      <c r="B1261" s="41" t="s">
        <v>178</v>
      </c>
      <c r="C1261" s="41" t="s">
        <v>119</v>
      </c>
      <c r="D1261" s="4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3">
      <c r="A1262" s="41" t="s">
        <v>1557</v>
      </c>
      <c r="B1262" s="41" t="s">
        <v>178</v>
      </c>
      <c r="C1262" s="41" t="s">
        <v>119</v>
      </c>
      <c r="D1262" s="4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3">
      <c r="A1263" s="41" t="s">
        <v>1558</v>
      </c>
      <c r="B1263" s="41" t="s">
        <v>178</v>
      </c>
      <c r="C1263" s="41" t="s">
        <v>119</v>
      </c>
      <c r="D1263" s="4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3">
      <c r="A1264" s="41" t="s">
        <v>1559</v>
      </c>
      <c r="B1264" s="41" t="s">
        <v>178</v>
      </c>
      <c r="C1264" s="41" t="s">
        <v>119</v>
      </c>
      <c r="D1264" s="4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3">
      <c r="A1265" s="41" t="s">
        <v>1560</v>
      </c>
      <c r="B1265" s="41" t="s">
        <v>178</v>
      </c>
      <c r="C1265" s="41" t="s">
        <v>120</v>
      </c>
      <c r="D1265" s="4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3">
      <c r="A1266" s="41" t="s">
        <v>1561</v>
      </c>
      <c r="B1266" s="41" t="s">
        <v>178</v>
      </c>
      <c r="C1266" s="41" t="s">
        <v>120</v>
      </c>
      <c r="D1266" s="4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3">
      <c r="A1267" s="41" t="s">
        <v>1562</v>
      </c>
      <c r="B1267" s="41" t="s">
        <v>178</v>
      </c>
      <c r="C1267" s="41" t="s">
        <v>120</v>
      </c>
      <c r="D1267" s="4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3">
      <c r="A1268" s="41" t="s">
        <v>1563</v>
      </c>
      <c r="B1268" s="41" t="s">
        <v>178</v>
      </c>
      <c r="C1268" s="41" t="s">
        <v>120</v>
      </c>
      <c r="D1268" s="4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3">
      <c r="A1269" s="41" t="s">
        <v>1564</v>
      </c>
      <c r="B1269" s="41" t="s">
        <v>178</v>
      </c>
      <c r="C1269" s="41" t="s">
        <v>120</v>
      </c>
      <c r="D1269" s="4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3">
      <c r="A1270" s="41" t="s">
        <v>1565</v>
      </c>
      <c r="B1270" s="41" t="s">
        <v>178</v>
      </c>
      <c r="C1270" s="41" t="s">
        <v>122</v>
      </c>
      <c r="D1270" s="4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3">
      <c r="A1271" s="41" t="s">
        <v>1566</v>
      </c>
      <c r="B1271" s="41" t="s">
        <v>178</v>
      </c>
      <c r="C1271" s="41" t="s">
        <v>122</v>
      </c>
      <c r="D1271" s="4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3">
      <c r="A1272" s="41" t="s">
        <v>1567</v>
      </c>
      <c r="B1272" s="41" t="s">
        <v>178</v>
      </c>
      <c r="C1272" s="41" t="s">
        <v>122</v>
      </c>
      <c r="D1272" s="4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3">
      <c r="A1273" s="41" t="s">
        <v>1568</v>
      </c>
      <c r="B1273" s="41" t="s">
        <v>178</v>
      </c>
      <c r="C1273" s="41" t="s">
        <v>122</v>
      </c>
      <c r="D1273" s="4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3">
      <c r="A1274" s="41" t="s">
        <v>1569</v>
      </c>
      <c r="B1274" s="41" t="s">
        <v>178</v>
      </c>
      <c r="C1274" s="41" t="s">
        <v>122</v>
      </c>
      <c r="D1274" s="4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3">
      <c r="A1275" s="41" t="s">
        <v>1570</v>
      </c>
      <c r="B1275" s="41" t="s">
        <v>178</v>
      </c>
      <c r="C1275" s="41" t="s">
        <v>122</v>
      </c>
      <c r="D1275" s="4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3">
      <c r="A1276" s="41" t="s">
        <v>1571</v>
      </c>
      <c r="B1276" s="41" t="s">
        <v>178</v>
      </c>
      <c r="C1276" s="41" t="s">
        <v>122</v>
      </c>
      <c r="D1276" s="4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3">
      <c r="A1277" s="41" t="s">
        <v>1572</v>
      </c>
      <c r="B1277" s="41" t="s">
        <v>178</v>
      </c>
      <c r="C1277" s="41" t="s">
        <v>122</v>
      </c>
      <c r="D1277" s="4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3">
      <c r="A1278" s="41" t="s">
        <v>1573</v>
      </c>
      <c r="B1278" s="41" t="s">
        <v>178</v>
      </c>
      <c r="C1278" s="41" t="s">
        <v>122</v>
      </c>
      <c r="D1278" s="4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3">
      <c r="A1279" s="41" t="s">
        <v>1574</v>
      </c>
      <c r="B1279" s="41" t="s">
        <v>178</v>
      </c>
      <c r="C1279" s="41" t="s">
        <v>124</v>
      </c>
      <c r="D1279" s="4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3">
      <c r="A1280" s="41" t="s">
        <v>1575</v>
      </c>
      <c r="B1280" s="41" t="s">
        <v>178</v>
      </c>
      <c r="C1280" s="41" t="s">
        <v>124</v>
      </c>
      <c r="D1280" s="4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3">
      <c r="A1281" s="41" t="s">
        <v>1576</v>
      </c>
      <c r="B1281" s="41" t="s">
        <v>178</v>
      </c>
      <c r="C1281" s="41" t="s">
        <v>124</v>
      </c>
      <c r="D1281" s="4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3">
      <c r="A1282" s="41" t="s">
        <v>1577</v>
      </c>
      <c r="B1282" s="41" t="s">
        <v>178</v>
      </c>
      <c r="C1282" s="41" t="s">
        <v>124</v>
      </c>
      <c r="D1282" s="4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3">
      <c r="A1283" s="41" t="s">
        <v>1578</v>
      </c>
      <c r="B1283" s="41" t="s">
        <v>178</v>
      </c>
      <c r="C1283" s="41" t="s">
        <v>124</v>
      </c>
      <c r="D1283" s="4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3">
      <c r="A1284" s="41" t="s">
        <v>1579</v>
      </c>
      <c r="B1284" s="41" t="s">
        <v>178</v>
      </c>
      <c r="C1284" s="41" t="s">
        <v>124</v>
      </c>
      <c r="D1284" s="4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3">
      <c r="A1285" s="41" t="s">
        <v>1580</v>
      </c>
      <c r="B1285" s="41" t="s">
        <v>178</v>
      </c>
      <c r="C1285" s="41" t="s">
        <v>124</v>
      </c>
      <c r="D1285" s="4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3">
      <c r="A1286" s="41" t="s">
        <v>1581</v>
      </c>
      <c r="B1286" s="41" t="s">
        <v>178</v>
      </c>
      <c r="C1286" s="41" t="s">
        <v>124</v>
      </c>
      <c r="D1286" s="4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3">
      <c r="A1287" s="41" t="s">
        <v>1582</v>
      </c>
      <c r="B1287" s="41" t="s">
        <v>178</v>
      </c>
      <c r="C1287" s="41" t="s">
        <v>124</v>
      </c>
      <c r="D1287" s="4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3">
      <c r="A1288" s="41" t="s">
        <v>1583</v>
      </c>
      <c r="B1288" s="41" t="s">
        <v>178</v>
      </c>
      <c r="C1288" s="41" t="s">
        <v>124</v>
      </c>
      <c r="D1288" s="4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3">
      <c r="A1289" s="41" t="s">
        <v>1584</v>
      </c>
      <c r="B1289" s="41" t="s">
        <v>178</v>
      </c>
      <c r="C1289" s="41" t="s">
        <v>124</v>
      </c>
      <c r="D1289" s="4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3">
      <c r="A1290" s="41" t="s">
        <v>1585</v>
      </c>
      <c r="B1290" s="41" t="s">
        <v>178</v>
      </c>
      <c r="C1290" s="41" t="s">
        <v>124</v>
      </c>
      <c r="D1290" s="4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3">
      <c r="A1291" s="41" t="s">
        <v>1586</v>
      </c>
      <c r="B1291" s="41" t="s">
        <v>178</v>
      </c>
      <c r="C1291" s="41" t="s">
        <v>124</v>
      </c>
      <c r="D1291" s="4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3">
      <c r="A1292" s="41" t="s">
        <v>1587</v>
      </c>
      <c r="B1292" s="41" t="s">
        <v>178</v>
      </c>
      <c r="C1292" s="41" t="s">
        <v>124</v>
      </c>
      <c r="D1292" s="4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3">
      <c r="A1293" s="41" t="s">
        <v>1588</v>
      </c>
      <c r="B1293" s="41" t="s">
        <v>178</v>
      </c>
      <c r="C1293" s="41" t="s">
        <v>124</v>
      </c>
      <c r="D1293" s="4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3">
      <c r="A1294" s="41" t="s">
        <v>1589</v>
      </c>
      <c r="B1294" s="41" t="s">
        <v>178</v>
      </c>
      <c r="C1294" s="41" t="s">
        <v>124</v>
      </c>
      <c r="D1294" s="4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3">
      <c r="A1295" s="41" t="s">
        <v>1590</v>
      </c>
      <c r="B1295" s="41" t="s">
        <v>178</v>
      </c>
      <c r="C1295" s="41" t="s">
        <v>125</v>
      </c>
      <c r="D1295" s="4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3">
      <c r="A1296" s="41" t="s">
        <v>1591</v>
      </c>
      <c r="B1296" s="41" t="s">
        <v>178</v>
      </c>
      <c r="C1296" s="41" t="s">
        <v>125</v>
      </c>
      <c r="D1296" s="4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3">
      <c r="A1297" s="41" t="s">
        <v>1592</v>
      </c>
      <c r="B1297" s="41" t="s">
        <v>178</v>
      </c>
      <c r="C1297" s="41" t="s">
        <v>125</v>
      </c>
      <c r="D1297" s="4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3">
      <c r="A1298" s="41" t="s">
        <v>1593</v>
      </c>
      <c r="B1298" s="41" t="s">
        <v>178</v>
      </c>
      <c r="C1298" s="41" t="s">
        <v>125</v>
      </c>
      <c r="D1298" s="4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3">
      <c r="A1299" s="41" t="s">
        <v>1594</v>
      </c>
      <c r="B1299" s="41" t="s">
        <v>178</v>
      </c>
      <c r="C1299" s="41" t="s">
        <v>125</v>
      </c>
      <c r="D1299" s="4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3">
      <c r="A1300" s="41" t="s">
        <v>1595</v>
      </c>
      <c r="B1300" s="41" t="s">
        <v>178</v>
      </c>
      <c r="C1300" s="41" t="s">
        <v>125</v>
      </c>
      <c r="D1300" s="4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3">
      <c r="A1301" s="41" t="s">
        <v>1596</v>
      </c>
      <c r="B1301" s="41" t="s">
        <v>178</v>
      </c>
      <c r="C1301" s="41" t="s">
        <v>125</v>
      </c>
      <c r="D1301" s="4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3">
      <c r="A1302" s="41" t="s">
        <v>1597</v>
      </c>
      <c r="B1302" s="41" t="s">
        <v>178</v>
      </c>
      <c r="C1302" s="41" t="s">
        <v>125</v>
      </c>
      <c r="D1302" s="4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3">
      <c r="A1303" s="41" t="s">
        <v>1598</v>
      </c>
      <c r="B1303" s="41" t="s">
        <v>178</v>
      </c>
      <c r="C1303" s="41" t="s">
        <v>126</v>
      </c>
      <c r="D1303" s="4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3">
      <c r="A1304" s="41" t="s">
        <v>1599</v>
      </c>
      <c r="B1304" s="41" t="s">
        <v>178</v>
      </c>
      <c r="C1304" s="41" t="s">
        <v>126</v>
      </c>
      <c r="D1304" s="4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3">
      <c r="A1305" s="41" t="s">
        <v>1600</v>
      </c>
      <c r="B1305" s="41" t="s">
        <v>178</v>
      </c>
      <c r="C1305" s="41" t="s">
        <v>126</v>
      </c>
      <c r="D1305" s="4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3">
      <c r="A1306" s="41" t="s">
        <v>1601</v>
      </c>
      <c r="B1306" s="41" t="s">
        <v>178</v>
      </c>
      <c r="C1306" s="41" t="s">
        <v>126</v>
      </c>
      <c r="D1306" s="4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3">
      <c r="A1307" s="41" t="s">
        <v>1602</v>
      </c>
      <c r="B1307" s="41" t="s">
        <v>178</v>
      </c>
      <c r="C1307" s="41" t="s">
        <v>126</v>
      </c>
      <c r="D1307" s="4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3">
      <c r="A1308" s="41" t="s">
        <v>1603</v>
      </c>
      <c r="B1308" s="41" t="s">
        <v>178</v>
      </c>
      <c r="C1308" s="41" t="s">
        <v>112</v>
      </c>
      <c r="D1308" s="4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3">
      <c r="A1309" s="41" t="s">
        <v>1604</v>
      </c>
      <c r="B1309" s="41" t="s">
        <v>178</v>
      </c>
      <c r="C1309" s="41" t="s">
        <v>112</v>
      </c>
      <c r="D1309" s="4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3">
      <c r="A1310" s="41" t="s">
        <v>1605</v>
      </c>
      <c r="B1310" s="41" t="s">
        <v>178</v>
      </c>
      <c r="C1310" s="41" t="s">
        <v>112</v>
      </c>
      <c r="D1310" s="4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3">
      <c r="A1311" s="41" t="s">
        <v>1606</v>
      </c>
      <c r="B1311" s="41" t="s">
        <v>178</v>
      </c>
      <c r="C1311" s="41" t="s">
        <v>112</v>
      </c>
      <c r="D1311" s="4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3">
      <c r="A1312" s="41" t="s">
        <v>1607</v>
      </c>
      <c r="B1312" s="41" t="s">
        <v>178</v>
      </c>
      <c r="C1312" s="41" t="s">
        <v>112</v>
      </c>
      <c r="D1312" s="4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3">
      <c r="A1313" s="41" t="s">
        <v>1608</v>
      </c>
      <c r="B1313" s="41" t="s">
        <v>178</v>
      </c>
      <c r="C1313" s="41" t="s">
        <v>114</v>
      </c>
      <c r="D1313" s="4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3">
      <c r="A1314" s="41" t="s">
        <v>1609</v>
      </c>
      <c r="B1314" s="41" t="s">
        <v>178</v>
      </c>
      <c r="C1314" s="41" t="s">
        <v>114</v>
      </c>
      <c r="D1314" s="4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3">
      <c r="A1315" s="41" t="s">
        <v>1610</v>
      </c>
      <c r="B1315" s="41" t="s">
        <v>178</v>
      </c>
      <c r="C1315" s="41" t="s">
        <v>114</v>
      </c>
      <c r="D1315" s="4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3">
      <c r="A1316" s="41" t="s">
        <v>1611</v>
      </c>
      <c r="B1316" s="41" t="s">
        <v>178</v>
      </c>
      <c r="C1316" s="41" t="s">
        <v>116</v>
      </c>
      <c r="D1316" s="4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3">
      <c r="A1317" s="41" t="s">
        <v>1612</v>
      </c>
      <c r="B1317" s="41" t="s">
        <v>178</v>
      </c>
      <c r="C1317" s="41" t="s">
        <v>116</v>
      </c>
      <c r="D1317" s="4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3">
      <c r="A1318" s="41" t="s">
        <v>1613</v>
      </c>
      <c r="B1318" s="41" t="s">
        <v>178</v>
      </c>
      <c r="C1318" s="41" t="s">
        <v>116</v>
      </c>
      <c r="D1318" s="4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3">
      <c r="A1319" s="41" t="s">
        <v>1614</v>
      </c>
      <c r="B1319" s="41" t="s">
        <v>178</v>
      </c>
      <c r="C1319" s="41" t="s">
        <v>119</v>
      </c>
      <c r="D1319" s="4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3">
      <c r="A1320" s="41" t="s">
        <v>1615</v>
      </c>
      <c r="B1320" s="41" t="s">
        <v>178</v>
      </c>
      <c r="C1320" s="41" t="s">
        <v>119</v>
      </c>
      <c r="D1320" s="4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3">
      <c r="A1321" s="41" t="s">
        <v>1616</v>
      </c>
      <c r="B1321" s="41" t="s">
        <v>178</v>
      </c>
      <c r="C1321" s="41" t="s">
        <v>120</v>
      </c>
      <c r="D1321" s="4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3">
      <c r="A1322" s="41" t="s">
        <v>1617</v>
      </c>
      <c r="B1322" s="41" t="s">
        <v>178</v>
      </c>
      <c r="C1322" s="41" t="s">
        <v>120</v>
      </c>
      <c r="D1322" s="4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3">
      <c r="A1323" s="41" t="s">
        <v>1618</v>
      </c>
      <c r="B1323" s="41" t="s">
        <v>178</v>
      </c>
      <c r="C1323" s="41" t="s">
        <v>120</v>
      </c>
      <c r="D1323" s="4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3">
      <c r="A1324" s="41" t="s">
        <v>1619</v>
      </c>
      <c r="B1324" s="41" t="s">
        <v>178</v>
      </c>
      <c r="C1324" s="41" t="s">
        <v>120</v>
      </c>
      <c r="D1324" s="4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3">
      <c r="A1325" s="41" t="s">
        <v>1620</v>
      </c>
      <c r="B1325" s="41" t="s">
        <v>178</v>
      </c>
      <c r="C1325" s="41" t="s">
        <v>120</v>
      </c>
      <c r="D1325" s="4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3">
      <c r="A1326" s="41" t="s">
        <v>1621</v>
      </c>
      <c r="B1326" s="41" t="s">
        <v>178</v>
      </c>
      <c r="C1326" s="41" t="s">
        <v>120</v>
      </c>
      <c r="D1326" s="4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3">
      <c r="A1327" s="41" t="s">
        <v>1622</v>
      </c>
      <c r="B1327" s="41" t="s">
        <v>178</v>
      </c>
      <c r="C1327" s="41" t="s">
        <v>120</v>
      </c>
      <c r="D1327" s="4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3">
      <c r="A1328" s="41" t="s">
        <v>1623</v>
      </c>
      <c r="B1328" s="41" t="s">
        <v>178</v>
      </c>
      <c r="C1328" s="41" t="s">
        <v>120</v>
      </c>
      <c r="D1328" s="4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3">
      <c r="A1329" s="41" t="s">
        <v>1624</v>
      </c>
      <c r="B1329" s="41" t="s">
        <v>178</v>
      </c>
      <c r="C1329" s="41" t="s">
        <v>120</v>
      </c>
      <c r="D1329" s="4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3">
      <c r="A1330" s="41" t="s">
        <v>1625</v>
      </c>
      <c r="B1330" s="41" t="s">
        <v>178</v>
      </c>
      <c r="C1330" s="41" t="s">
        <v>122</v>
      </c>
      <c r="D1330" s="4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3">
      <c r="A1331" s="41" t="s">
        <v>1626</v>
      </c>
      <c r="B1331" s="41" t="s">
        <v>178</v>
      </c>
      <c r="C1331" s="41" t="s">
        <v>122</v>
      </c>
      <c r="D1331" s="4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3">
      <c r="A1332" s="41" t="s">
        <v>1627</v>
      </c>
      <c r="B1332" s="41" t="s">
        <v>178</v>
      </c>
      <c r="C1332" s="41" t="s">
        <v>122</v>
      </c>
      <c r="D1332" s="4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3">
      <c r="A1333" s="41" t="s">
        <v>1628</v>
      </c>
      <c r="B1333" s="41" t="s">
        <v>178</v>
      </c>
      <c r="C1333" s="41" t="s">
        <v>122</v>
      </c>
      <c r="D1333" s="4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3">
      <c r="A1334" s="41" t="s">
        <v>1629</v>
      </c>
      <c r="B1334" s="41" t="s">
        <v>178</v>
      </c>
      <c r="C1334" s="41" t="s">
        <v>122</v>
      </c>
      <c r="D1334" s="4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3">
      <c r="A1335" s="41" t="s">
        <v>1630</v>
      </c>
      <c r="B1335" s="41" t="s">
        <v>178</v>
      </c>
      <c r="C1335" s="41" t="s">
        <v>122</v>
      </c>
      <c r="D1335" s="4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3">
      <c r="A1336" s="41" t="s">
        <v>1631</v>
      </c>
      <c r="B1336" s="41" t="s">
        <v>178</v>
      </c>
      <c r="C1336" s="41" t="s">
        <v>122</v>
      </c>
      <c r="D1336" s="4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3">
      <c r="A1337" s="41" t="s">
        <v>1632</v>
      </c>
      <c r="B1337" s="41" t="s">
        <v>178</v>
      </c>
      <c r="C1337" s="41" t="s">
        <v>124</v>
      </c>
      <c r="D1337" s="4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3">
      <c r="A1338" s="41" t="s">
        <v>1633</v>
      </c>
      <c r="B1338" s="41" t="s">
        <v>178</v>
      </c>
      <c r="C1338" s="41" t="s">
        <v>124</v>
      </c>
      <c r="D1338" s="4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3">
      <c r="A1339" s="41" t="s">
        <v>1634</v>
      </c>
      <c r="B1339" s="41" t="s">
        <v>178</v>
      </c>
      <c r="C1339" s="41" t="s">
        <v>124</v>
      </c>
      <c r="D1339" s="4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3">
      <c r="A1340" s="41" t="s">
        <v>1635</v>
      </c>
      <c r="B1340" s="41" t="s">
        <v>178</v>
      </c>
      <c r="C1340" s="41" t="s">
        <v>124</v>
      </c>
      <c r="D1340" s="4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3">
      <c r="A1341" s="41" t="s">
        <v>1636</v>
      </c>
      <c r="B1341" s="41" t="s">
        <v>178</v>
      </c>
      <c r="C1341" s="41" t="s">
        <v>124</v>
      </c>
      <c r="D1341" s="4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3">
      <c r="A1342" s="41" t="s">
        <v>1637</v>
      </c>
      <c r="B1342" s="41" t="s">
        <v>178</v>
      </c>
      <c r="C1342" s="41" t="s">
        <v>124</v>
      </c>
      <c r="D1342" s="4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3">
      <c r="A1343" s="41" t="s">
        <v>1638</v>
      </c>
      <c r="B1343" s="41" t="s">
        <v>178</v>
      </c>
      <c r="C1343" s="41" t="s">
        <v>125</v>
      </c>
      <c r="D1343" s="4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3">
      <c r="A1344" s="41" t="s">
        <v>1639</v>
      </c>
      <c r="B1344" s="41" t="s">
        <v>178</v>
      </c>
      <c r="C1344" s="41" t="s">
        <v>125</v>
      </c>
      <c r="D1344" s="4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3">
      <c r="A1345" s="41" t="s">
        <v>1640</v>
      </c>
      <c r="B1345" s="41" t="s">
        <v>178</v>
      </c>
      <c r="C1345" s="41" t="s">
        <v>125</v>
      </c>
      <c r="D1345" s="4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3">
      <c r="A1346" s="41" t="s">
        <v>1641</v>
      </c>
      <c r="B1346" s="41" t="s">
        <v>178</v>
      </c>
      <c r="C1346" s="41" t="s">
        <v>125</v>
      </c>
      <c r="D1346" s="4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3">
      <c r="A1347" s="41" t="s">
        <v>1642</v>
      </c>
      <c r="B1347" s="41" t="s">
        <v>178</v>
      </c>
      <c r="C1347" s="41" t="s">
        <v>125</v>
      </c>
      <c r="D1347" s="4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3">
      <c r="A1348" s="41" t="s">
        <v>1643</v>
      </c>
      <c r="B1348" s="41" t="s">
        <v>178</v>
      </c>
      <c r="C1348" s="41" t="s">
        <v>125</v>
      </c>
      <c r="D1348" s="4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3">
      <c r="A1349" s="41" t="s">
        <v>1644</v>
      </c>
      <c r="B1349" s="41" t="s">
        <v>178</v>
      </c>
      <c r="C1349" s="41" t="s">
        <v>125</v>
      </c>
      <c r="D1349" s="4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3">
      <c r="A1350" s="41" t="s">
        <v>1645</v>
      </c>
      <c r="B1350" s="41" t="s">
        <v>178</v>
      </c>
      <c r="C1350" s="41" t="s">
        <v>126</v>
      </c>
      <c r="D1350" s="4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3">
      <c r="A1351" s="41" t="s">
        <v>1646</v>
      </c>
      <c r="B1351" s="41" t="s">
        <v>178</v>
      </c>
      <c r="C1351" s="41" t="s">
        <v>126</v>
      </c>
      <c r="D1351" s="4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3">
      <c r="A1352" s="41" t="s">
        <v>1647</v>
      </c>
      <c r="B1352" s="41" t="s">
        <v>178</v>
      </c>
      <c r="C1352" s="41" t="s">
        <v>126</v>
      </c>
      <c r="D1352" s="4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3">
      <c r="A1353" s="41" t="s">
        <v>1648</v>
      </c>
      <c r="B1353" s="41" t="s">
        <v>178</v>
      </c>
      <c r="C1353" s="41" t="s">
        <v>126</v>
      </c>
      <c r="D1353" s="4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3">
      <c r="A1354" s="41" t="s">
        <v>1649</v>
      </c>
      <c r="B1354" s="41" t="s">
        <v>178</v>
      </c>
      <c r="C1354" s="41" t="s">
        <v>126</v>
      </c>
      <c r="D1354" s="4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3">
      <c r="A1355" s="41" t="s">
        <v>1650</v>
      </c>
      <c r="B1355" s="41" t="s">
        <v>178</v>
      </c>
      <c r="C1355" s="41" t="s">
        <v>126</v>
      </c>
      <c r="D1355" s="4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3">
      <c r="A1356" s="41" t="s">
        <v>1651</v>
      </c>
      <c r="B1356" s="41" t="s">
        <v>178</v>
      </c>
      <c r="C1356" s="41" t="s">
        <v>126</v>
      </c>
      <c r="D1356" s="4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3">
      <c r="A1357" s="41" t="s">
        <v>1652</v>
      </c>
      <c r="B1357" s="41" t="s">
        <v>187</v>
      </c>
      <c r="C1357" s="41" t="s">
        <v>154</v>
      </c>
      <c r="D1357" s="4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3">
      <c r="A1358" s="41" t="s">
        <v>1653</v>
      </c>
      <c r="B1358" s="41" t="s">
        <v>187</v>
      </c>
      <c r="C1358" s="41" t="s">
        <v>154</v>
      </c>
      <c r="D1358" s="4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3">
      <c r="A1359" s="41" t="s">
        <v>1654</v>
      </c>
      <c r="B1359" s="41" t="s">
        <v>187</v>
      </c>
      <c r="C1359" s="41" t="s">
        <v>154</v>
      </c>
      <c r="D1359" s="4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3">
      <c r="A1360" s="41" t="s">
        <v>1655</v>
      </c>
      <c r="B1360" s="41" t="s">
        <v>187</v>
      </c>
      <c r="C1360" s="41" t="s">
        <v>154</v>
      </c>
      <c r="D1360" s="4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3">
      <c r="A1361" s="41" t="s">
        <v>1166</v>
      </c>
      <c r="B1361" s="41" t="s">
        <v>187</v>
      </c>
      <c r="C1361" s="41" t="s">
        <v>154</v>
      </c>
      <c r="D1361" s="4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3">
      <c r="A1362" s="41" t="s">
        <v>1656</v>
      </c>
      <c r="B1362" s="41" t="s">
        <v>187</v>
      </c>
      <c r="C1362" s="41" t="s">
        <v>154</v>
      </c>
      <c r="D1362" s="4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3">
      <c r="A1363" s="41" t="s">
        <v>1657</v>
      </c>
      <c r="B1363" s="41" t="s">
        <v>187</v>
      </c>
      <c r="C1363" s="41" t="s">
        <v>154</v>
      </c>
      <c r="D1363" s="4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3">
      <c r="A1364" s="41" t="s">
        <v>1658</v>
      </c>
      <c r="B1364" s="41" t="s">
        <v>187</v>
      </c>
      <c r="C1364" s="41" t="s">
        <v>155</v>
      </c>
      <c r="D1364" s="4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3">
      <c r="A1365" s="41" t="s">
        <v>1659</v>
      </c>
      <c r="B1365" s="41" t="s">
        <v>187</v>
      </c>
      <c r="C1365" s="41" t="s">
        <v>155</v>
      </c>
      <c r="D1365" s="4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3">
      <c r="A1366" s="41" t="s">
        <v>1660</v>
      </c>
      <c r="B1366" s="41" t="s">
        <v>187</v>
      </c>
      <c r="C1366" s="41" t="s">
        <v>155</v>
      </c>
      <c r="D1366" s="4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3">
      <c r="A1367" s="41" t="s">
        <v>1661</v>
      </c>
      <c r="B1367" s="41" t="s">
        <v>187</v>
      </c>
      <c r="C1367" s="41" t="s">
        <v>155</v>
      </c>
      <c r="D1367" s="4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3">
      <c r="A1368" s="41" t="s">
        <v>1662</v>
      </c>
      <c r="B1368" s="41" t="s">
        <v>187</v>
      </c>
      <c r="C1368" s="41" t="s">
        <v>155</v>
      </c>
      <c r="D1368" s="4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3">
      <c r="A1369" s="41" t="s">
        <v>1663</v>
      </c>
      <c r="B1369" s="41" t="s">
        <v>187</v>
      </c>
      <c r="C1369" s="41" t="s">
        <v>155</v>
      </c>
      <c r="D1369" s="4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3">
      <c r="A1370" s="41" t="s">
        <v>1664</v>
      </c>
      <c r="B1370" s="41" t="s">
        <v>187</v>
      </c>
      <c r="C1370" s="41" t="s">
        <v>155</v>
      </c>
      <c r="D1370" s="4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3">
      <c r="A1371" s="41" t="s">
        <v>1665</v>
      </c>
      <c r="B1371" s="41" t="s">
        <v>187</v>
      </c>
      <c r="C1371" s="41" t="s">
        <v>155</v>
      </c>
      <c r="D1371" s="4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3">
      <c r="A1372" s="41" t="s">
        <v>1666</v>
      </c>
      <c r="B1372" s="41" t="s">
        <v>187</v>
      </c>
      <c r="C1372" s="41" t="s">
        <v>155</v>
      </c>
      <c r="D1372" s="4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3">
      <c r="A1373" s="41" t="s">
        <v>1667</v>
      </c>
      <c r="B1373" s="41" t="s">
        <v>187</v>
      </c>
      <c r="C1373" s="41" t="s">
        <v>155</v>
      </c>
      <c r="D1373" s="4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3">
      <c r="A1374" s="41" t="s">
        <v>1668</v>
      </c>
      <c r="B1374" s="41" t="s">
        <v>187</v>
      </c>
      <c r="C1374" s="41" t="s">
        <v>155</v>
      </c>
      <c r="D1374" s="4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3">
      <c r="A1375" s="41" t="s">
        <v>1669</v>
      </c>
      <c r="B1375" s="41" t="s">
        <v>187</v>
      </c>
      <c r="C1375" s="41" t="s">
        <v>155</v>
      </c>
      <c r="D1375" s="4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3">
      <c r="A1376" s="41" t="s">
        <v>1670</v>
      </c>
      <c r="B1376" s="41" t="s">
        <v>187</v>
      </c>
      <c r="C1376" s="41" t="s">
        <v>158</v>
      </c>
      <c r="D1376" s="4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3">
      <c r="A1377" s="41" t="s">
        <v>1524</v>
      </c>
      <c r="B1377" s="41" t="s">
        <v>187</v>
      </c>
      <c r="C1377" s="41" t="s">
        <v>158</v>
      </c>
      <c r="D1377" s="4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3">
      <c r="A1378" s="41" t="s">
        <v>1671</v>
      </c>
      <c r="B1378" s="41" t="s">
        <v>187</v>
      </c>
      <c r="C1378" s="41" t="s">
        <v>158</v>
      </c>
      <c r="D1378" s="4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3">
      <c r="A1379" s="41" t="s">
        <v>1672</v>
      </c>
      <c r="B1379" s="41" t="s">
        <v>187</v>
      </c>
      <c r="C1379" s="41" t="s">
        <v>158</v>
      </c>
      <c r="D1379" s="4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3">
      <c r="A1380" s="41" t="s">
        <v>1673</v>
      </c>
      <c r="B1380" s="41" t="s">
        <v>187</v>
      </c>
      <c r="C1380" s="41" t="s">
        <v>158</v>
      </c>
      <c r="D1380" s="4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3">
      <c r="A1381" s="41" t="s">
        <v>1674</v>
      </c>
      <c r="B1381" s="41" t="s">
        <v>187</v>
      </c>
      <c r="C1381" s="41" t="s">
        <v>158</v>
      </c>
      <c r="D1381" s="4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3">
      <c r="A1382" s="41" t="s">
        <v>1675</v>
      </c>
      <c r="B1382" s="41" t="s">
        <v>187</v>
      </c>
      <c r="C1382" s="41" t="s">
        <v>158</v>
      </c>
      <c r="D1382" s="4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3">
      <c r="A1383" s="41" t="s">
        <v>1676</v>
      </c>
      <c r="B1383" s="41" t="s">
        <v>187</v>
      </c>
      <c r="C1383" s="41" t="s">
        <v>158</v>
      </c>
      <c r="D1383" s="4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3">
      <c r="A1384" s="41" t="s">
        <v>1677</v>
      </c>
      <c r="B1384" s="41" t="s">
        <v>187</v>
      </c>
      <c r="C1384" s="41" t="s">
        <v>158</v>
      </c>
      <c r="D1384" s="4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3">
      <c r="A1385" s="41" t="s">
        <v>1678</v>
      </c>
      <c r="B1385" s="41" t="s">
        <v>187</v>
      </c>
      <c r="C1385" s="41" t="s">
        <v>158</v>
      </c>
      <c r="D1385" s="4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3">
      <c r="A1386" s="41" t="s">
        <v>1542</v>
      </c>
      <c r="B1386" s="41" t="s">
        <v>187</v>
      </c>
      <c r="C1386" s="41" t="s">
        <v>161</v>
      </c>
      <c r="D1386" s="4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3">
      <c r="A1387" s="41" t="s">
        <v>1679</v>
      </c>
      <c r="B1387" s="41" t="s">
        <v>187</v>
      </c>
      <c r="C1387" s="41" t="s">
        <v>161</v>
      </c>
      <c r="D1387" s="4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3">
      <c r="A1388" s="41" t="s">
        <v>1680</v>
      </c>
      <c r="B1388" s="41" t="s">
        <v>187</v>
      </c>
      <c r="C1388" s="41" t="s">
        <v>161</v>
      </c>
      <c r="D1388" s="4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3">
      <c r="A1389" s="41" t="s">
        <v>1681</v>
      </c>
      <c r="B1389" s="41" t="s">
        <v>187</v>
      </c>
      <c r="C1389" s="41" t="s">
        <v>161</v>
      </c>
      <c r="D1389" s="4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3">
      <c r="A1390" s="41" t="s">
        <v>1682</v>
      </c>
      <c r="B1390" s="41" t="s">
        <v>187</v>
      </c>
      <c r="C1390" s="41" t="s">
        <v>161</v>
      </c>
      <c r="D1390" s="4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3">
      <c r="A1391" s="41" t="s">
        <v>1683</v>
      </c>
      <c r="B1391" s="41" t="s">
        <v>187</v>
      </c>
      <c r="C1391" s="41" t="s">
        <v>161</v>
      </c>
      <c r="D1391" s="4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3">
      <c r="A1392" s="41" t="s">
        <v>1684</v>
      </c>
      <c r="B1392" s="41" t="s">
        <v>187</v>
      </c>
      <c r="C1392" s="41" t="s">
        <v>161</v>
      </c>
      <c r="D1392" s="4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3">
      <c r="A1393" s="41" t="s">
        <v>1685</v>
      </c>
      <c r="B1393" s="41" t="s">
        <v>187</v>
      </c>
      <c r="C1393" s="41" t="s">
        <v>161</v>
      </c>
      <c r="D1393" s="4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3">
      <c r="A1394" s="41" t="s">
        <v>1686</v>
      </c>
      <c r="B1394" s="41" t="s">
        <v>187</v>
      </c>
      <c r="C1394" s="41" t="s">
        <v>163</v>
      </c>
      <c r="D1394" s="4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3">
      <c r="A1395" s="41" t="s">
        <v>1687</v>
      </c>
      <c r="B1395" s="41" t="s">
        <v>187</v>
      </c>
      <c r="C1395" s="41" t="s">
        <v>163</v>
      </c>
      <c r="D1395" s="4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3">
      <c r="A1396" s="41" t="s">
        <v>1688</v>
      </c>
      <c r="B1396" s="41" t="s">
        <v>187</v>
      </c>
      <c r="C1396" s="41" t="s">
        <v>163</v>
      </c>
      <c r="D1396" s="4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3">
      <c r="A1397" s="41" t="s">
        <v>1689</v>
      </c>
      <c r="B1397" s="41" t="s">
        <v>187</v>
      </c>
      <c r="C1397" s="41" t="s">
        <v>163</v>
      </c>
      <c r="D1397" s="4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3">
      <c r="A1398" s="41" t="s">
        <v>1690</v>
      </c>
      <c r="B1398" s="41" t="s">
        <v>187</v>
      </c>
      <c r="C1398" s="41" t="s">
        <v>163</v>
      </c>
      <c r="D1398" s="4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3">
      <c r="A1399" s="41" t="s">
        <v>1691</v>
      </c>
      <c r="B1399" s="41" t="s">
        <v>187</v>
      </c>
      <c r="C1399" s="41" t="s">
        <v>192</v>
      </c>
      <c r="D1399" s="4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3">
      <c r="A1400" s="41" t="s">
        <v>1692</v>
      </c>
      <c r="B1400" s="41" t="s">
        <v>187</v>
      </c>
      <c r="C1400" s="41" t="s">
        <v>192</v>
      </c>
      <c r="D1400" s="4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3">
      <c r="A1401" s="41" t="s">
        <v>1693</v>
      </c>
      <c r="B1401" s="41" t="s">
        <v>187</v>
      </c>
      <c r="C1401" s="41" t="s">
        <v>192</v>
      </c>
      <c r="D1401" s="4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3">
      <c r="A1402" s="41" t="s">
        <v>1694</v>
      </c>
      <c r="B1402" s="41" t="s">
        <v>187</v>
      </c>
      <c r="C1402" s="41" t="s">
        <v>192</v>
      </c>
      <c r="D1402" s="4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3">
      <c r="A1403" s="41" t="s">
        <v>1695</v>
      </c>
      <c r="B1403" s="41" t="s">
        <v>187</v>
      </c>
      <c r="C1403" s="41" t="s">
        <v>192</v>
      </c>
      <c r="D1403" s="4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3">
      <c r="A1404" s="41" t="s">
        <v>1696</v>
      </c>
      <c r="B1404" s="41" t="s">
        <v>187</v>
      </c>
      <c r="C1404" s="41" t="s">
        <v>192</v>
      </c>
      <c r="D1404" s="4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3">
      <c r="A1405" s="41" t="s">
        <v>1697</v>
      </c>
      <c r="B1405" s="41" t="s">
        <v>187</v>
      </c>
      <c r="C1405" s="41" t="s">
        <v>165</v>
      </c>
      <c r="D1405" s="4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3">
      <c r="A1406" s="41" t="s">
        <v>1698</v>
      </c>
      <c r="B1406" s="41" t="s">
        <v>187</v>
      </c>
      <c r="C1406" s="41" t="s">
        <v>165</v>
      </c>
      <c r="D1406" s="4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3">
      <c r="A1407" s="41" t="s">
        <v>1699</v>
      </c>
      <c r="B1407" s="41" t="s">
        <v>187</v>
      </c>
      <c r="C1407" s="41" t="s">
        <v>165</v>
      </c>
      <c r="D1407" s="4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3">
      <c r="A1408" s="41" t="s">
        <v>1700</v>
      </c>
      <c r="B1408" s="41" t="s">
        <v>187</v>
      </c>
      <c r="C1408" s="41" t="s">
        <v>165</v>
      </c>
      <c r="D1408" s="4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3">
      <c r="A1409" s="41" t="s">
        <v>1701</v>
      </c>
      <c r="B1409" s="41" t="s">
        <v>187</v>
      </c>
      <c r="C1409" s="41" t="s">
        <v>165</v>
      </c>
      <c r="D1409" s="4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3">
      <c r="A1410" s="41" t="s">
        <v>1702</v>
      </c>
      <c r="B1410" s="41" t="s">
        <v>187</v>
      </c>
      <c r="C1410" s="41" t="s">
        <v>165</v>
      </c>
      <c r="D1410" s="4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3">
      <c r="A1411" s="41" t="s">
        <v>1703</v>
      </c>
      <c r="B1411" s="41" t="s">
        <v>187</v>
      </c>
      <c r="C1411" s="41" t="s">
        <v>165</v>
      </c>
      <c r="D1411" s="4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3">
      <c r="A1412" s="41" t="s">
        <v>1704</v>
      </c>
      <c r="B1412" s="41" t="s">
        <v>187</v>
      </c>
      <c r="C1412" s="41" t="s">
        <v>165</v>
      </c>
      <c r="D1412" s="4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3">
      <c r="A1413" s="41" t="s">
        <v>1705</v>
      </c>
      <c r="B1413" s="41" t="s">
        <v>187</v>
      </c>
      <c r="C1413" s="41" t="s">
        <v>165</v>
      </c>
      <c r="D1413" s="4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3">
      <c r="A1414" s="41" t="s">
        <v>1706</v>
      </c>
      <c r="B1414" s="41" t="s">
        <v>187</v>
      </c>
      <c r="C1414" s="41" t="s">
        <v>154</v>
      </c>
      <c r="D1414" s="4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3">
      <c r="A1415" s="41" t="s">
        <v>1707</v>
      </c>
      <c r="B1415" s="41" t="s">
        <v>187</v>
      </c>
      <c r="C1415" s="41" t="s">
        <v>154</v>
      </c>
      <c r="D1415" s="4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3">
      <c r="A1416" s="41" t="s">
        <v>1708</v>
      </c>
      <c r="B1416" s="41" t="s">
        <v>187</v>
      </c>
      <c r="C1416" s="41" t="s">
        <v>154</v>
      </c>
      <c r="D1416" s="4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3">
      <c r="A1417" s="41" t="s">
        <v>1709</v>
      </c>
      <c r="B1417" s="41" t="s">
        <v>187</v>
      </c>
      <c r="C1417" s="41" t="s">
        <v>154</v>
      </c>
      <c r="D1417" s="4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3">
      <c r="A1418" s="41" t="s">
        <v>1710</v>
      </c>
      <c r="B1418" s="41" t="s">
        <v>187</v>
      </c>
      <c r="C1418" s="41" t="s">
        <v>154</v>
      </c>
      <c r="D1418" s="4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3">
      <c r="A1419" s="41" t="s">
        <v>1711</v>
      </c>
      <c r="B1419" s="41" t="s">
        <v>187</v>
      </c>
      <c r="C1419" s="41" t="s">
        <v>154</v>
      </c>
      <c r="D1419" s="4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3">
      <c r="A1420" s="41" t="s">
        <v>1712</v>
      </c>
      <c r="B1420" s="41" t="s">
        <v>187</v>
      </c>
      <c r="C1420" s="41" t="s">
        <v>154</v>
      </c>
      <c r="D1420" s="4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3">
      <c r="A1421" s="41" t="s">
        <v>1713</v>
      </c>
      <c r="B1421" s="41" t="s">
        <v>187</v>
      </c>
      <c r="C1421" s="41" t="s">
        <v>155</v>
      </c>
      <c r="D1421" s="4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3">
      <c r="A1422" s="41" t="s">
        <v>1714</v>
      </c>
      <c r="B1422" s="41" t="s">
        <v>187</v>
      </c>
      <c r="C1422" s="41" t="s">
        <v>155</v>
      </c>
      <c r="D1422" s="4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3">
      <c r="A1423" s="41" t="s">
        <v>1715</v>
      </c>
      <c r="B1423" s="41" t="s">
        <v>187</v>
      </c>
      <c r="C1423" s="41" t="s">
        <v>155</v>
      </c>
      <c r="D1423" s="4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3">
      <c r="A1424" s="41" t="s">
        <v>1716</v>
      </c>
      <c r="B1424" s="41" t="s">
        <v>187</v>
      </c>
      <c r="C1424" s="41" t="s">
        <v>155</v>
      </c>
      <c r="D1424" s="4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3">
      <c r="A1425" s="41" t="s">
        <v>1717</v>
      </c>
      <c r="B1425" s="41" t="s">
        <v>187</v>
      </c>
      <c r="C1425" s="41" t="s">
        <v>155</v>
      </c>
      <c r="D1425" s="4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3">
      <c r="A1426" s="41" t="s">
        <v>1718</v>
      </c>
      <c r="B1426" s="41" t="s">
        <v>187</v>
      </c>
      <c r="C1426" s="41" t="s">
        <v>155</v>
      </c>
      <c r="D1426" s="4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3">
      <c r="A1427" s="41" t="s">
        <v>1719</v>
      </c>
      <c r="B1427" s="41" t="s">
        <v>187</v>
      </c>
      <c r="C1427" s="41" t="s">
        <v>158</v>
      </c>
      <c r="D1427" s="4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3">
      <c r="A1428" s="41" t="s">
        <v>1720</v>
      </c>
      <c r="B1428" s="41" t="s">
        <v>187</v>
      </c>
      <c r="C1428" s="41" t="s">
        <v>158</v>
      </c>
      <c r="D1428" s="4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3">
      <c r="A1429" s="41" t="s">
        <v>1721</v>
      </c>
      <c r="B1429" s="41" t="s">
        <v>187</v>
      </c>
      <c r="C1429" s="41" t="s">
        <v>158</v>
      </c>
      <c r="D1429" s="4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3">
      <c r="A1430" s="41" t="s">
        <v>1722</v>
      </c>
      <c r="B1430" s="41" t="s">
        <v>187</v>
      </c>
      <c r="C1430" s="41" t="s">
        <v>158</v>
      </c>
      <c r="D1430" s="4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3">
      <c r="A1431" s="41" t="s">
        <v>1253</v>
      </c>
      <c r="B1431" s="41" t="s">
        <v>187</v>
      </c>
      <c r="C1431" s="41" t="s">
        <v>161</v>
      </c>
      <c r="D1431" s="4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3">
      <c r="A1432" s="41" t="s">
        <v>1723</v>
      </c>
      <c r="B1432" s="41" t="s">
        <v>187</v>
      </c>
      <c r="C1432" s="41" t="s">
        <v>161</v>
      </c>
      <c r="D1432" s="4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3">
      <c r="A1433" s="41" t="s">
        <v>1724</v>
      </c>
      <c r="B1433" s="41" t="s">
        <v>187</v>
      </c>
      <c r="C1433" s="41" t="s">
        <v>161</v>
      </c>
      <c r="D1433" s="4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3">
      <c r="A1434" s="41" t="s">
        <v>1725</v>
      </c>
      <c r="B1434" s="41" t="s">
        <v>187</v>
      </c>
      <c r="C1434" s="41" t="s">
        <v>161</v>
      </c>
      <c r="D1434" s="4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3">
      <c r="A1435" s="41" t="s">
        <v>1726</v>
      </c>
      <c r="B1435" s="41" t="s">
        <v>187</v>
      </c>
      <c r="C1435" s="41" t="s">
        <v>161</v>
      </c>
      <c r="D1435" s="4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3">
      <c r="A1436" s="41" t="s">
        <v>1727</v>
      </c>
      <c r="B1436" s="41" t="s">
        <v>187</v>
      </c>
      <c r="C1436" s="41" t="s">
        <v>161</v>
      </c>
      <c r="D1436" s="4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3">
      <c r="A1437" s="41" t="s">
        <v>1728</v>
      </c>
      <c r="B1437" s="41" t="s">
        <v>187</v>
      </c>
      <c r="C1437" s="41" t="s">
        <v>163</v>
      </c>
      <c r="D1437" s="4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3">
      <c r="A1438" s="41" t="s">
        <v>1729</v>
      </c>
      <c r="B1438" s="41" t="s">
        <v>187</v>
      </c>
      <c r="C1438" s="41" t="s">
        <v>163</v>
      </c>
      <c r="D1438" s="4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3">
      <c r="A1439" s="41" t="s">
        <v>1730</v>
      </c>
      <c r="B1439" s="41" t="s">
        <v>187</v>
      </c>
      <c r="C1439" s="41" t="s">
        <v>163</v>
      </c>
      <c r="D1439" s="4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3">
      <c r="A1440" s="41" t="s">
        <v>1731</v>
      </c>
      <c r="B1440" s="41" t="s">
        <v>187</v>
      </c>
      <c r="C1440" s="41" t="s">
        <v>163</v>
      </c>
      <c r="D1440" s="4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3">
      <c r="A1441" s="41" t="s">
        <v>1732</v>
      </c>
      <c r="B1441" s="41" t="s">
        <v>187</v>
      </c>
      <c r="C1441" s="41" t="s">
        <v>163</v>
      </c>
      <c r="D1441" s="4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3">
      <c r="A1442" s="41" t="s">
        <v>1733</v>
      </c>
      <c r="B1442" s="41" t="s">
        <v>187</v>
      </c>
      <c r="C1442" s="41" t="s">
        <v>192</v>
      </c>
      <c r="D1442" s="4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3">
      <c r="A1443" s="41" t="s">
        <v>1734</v>
      </c>
      <c r="B1443" s="41" t="s">
        <v>187</v>
      </c>
      <c r="C1443" s="41" t="s">
        <v>192</v>
      </c>
      <c r="D1443" s="4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3">
      <c r="A1444" s="41" t="s">
        <v>1735</v>
      </c>
      <c r="B1444" s="41" t="s">
        <v>187</v>
      </c>
      <c r="C1444" s="41" t="s">
        <v>192</v>
      </c>
      <c r="D1444" s="4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3">
      <c r="A1445" s="41" t="s">
        <v>1736</v>
      </c>
      <c r="B1445" s="41" t="s">
        <v>187</v>
      </c>
      <c r="C1445" s="41" t="s">
        <v>192</v>
      </c>
      <c r="D1445" s="4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3">
      <c r="A1446" s="41" t="s">
        <v>1737</v>
      </c>
      <c r="B1446" s="41" t="s">
        <v>187</v>
      </c>
      <c r="C1446" s="41" t="s">
        <v>192</v>
      </c>
      <c r="D1446" s="4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3">
      <c r="A1447" s="41" t="s">
        <v>1738</v>
      </c>
      <c r="B1447" s="41" t="s">
        <v>187</v>
      </c>
      <c r="C1447" s="41" t="s">
        <v>192</v>
      </c>
      <c r="D1447" s="4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3">
      <c r="A1448" s="41" t="s">
        <v>1739</v>
      </c>
      <c r="B1448" s="41" t="s">
        <v>187</v>
      </c>
      <c r="C1448" s="41" t="s">
        <v>192</v>
      </c>
      <c r="D1448" s="4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3">
      <c r="A1449" s="41" t="s">
        <v>1740</v>
      </c>
      <c r="B1449" s="41" t="s">
        <v>187</v>
      </c>
      <c r="C1449" s="41" t="s">
        <v>192</v>
      </c>
      <c r="D1449" s="4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3">
      <c r="A1450" s="41" t="s">
        <v>1176</v>
      </c>
      <c r="B1450" s="41" t="s">
        <v>187</v>
      </c>
      <c r="C1450" s="41" t="s">
        <v>192</v>
      </c>
      <c r="D1450" s="4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3">
      <c r="A1451" s="41" t="s">
        <v>1275</v>
      </c>
      <c r="B1451" s="41" t="s">
        <v>187</v>
      </c>
      <c r="C1451" s="41" t="s">
        <v>192</v>
      </c>
      <c r="D1451" s="4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3">
      <c r="A1452" s="41" t="s">
        <v>1741</v>
      </c>
      <c r="B1452" s="41" t="s">
        <v>187</v>
      </c>
      <c r="C1452" s="41" t="s">
        <v>192</v>
      </c>
      <c r="D1452" s="4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3">
      <c r="A1453" s="41" t="s">
        <v>1742</v>
      </c>
      <c r="B1453" s="41" t="s">
        <v>187</v>
      </c>
      <c r="C1453" s="41" t="s">
        <v>165</v>
      </c>
      <c r="D1453" s="4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3">
      <c r="A1454" s="41" t="s">
        <v>1743</v>
      </c>
      <c r="B1454" s="41" t="s">
        <v>187</v>
      </c>
      <c r="C1454" s="41" t="s">
        <v>165</v>
      </c>
      <c r="D1454" s="4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3">
      <c r="A1455" s="41" t="s">
        <v>1744</v>
      </c>
      <c r="B1455" s="41" t="s">
        <v>187</v>
      </c>
      <c r="C1455" s="41" t="s">
        <v>165</v>
      </c>
      <c r="D1455" s="4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3">
      <c r="A1456" s="41" t="s">
        <v>1745</v>
      </c>
      <c r="B1456" s="41" t="s">
        <v>187</v>
      </c>
      <c r="C1456" s="41" t="s">
        <v>165</v>
      </c>
      <c r="D1456" s="4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3">
      <c r="A1457" s="41" t="s">
        <v>1746</v>
      </c>
      <c r="B1457" s="41" t="s">
        <v>187</v>
      </c>
      <c r="C1457" s="41" t="s">
        <v>165</v>
      </c>
      <c r="D1457" s="4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3">
      <c r="A1458" s="41" t="s">
        <v>1747</v>
      </c>
      <c r="B1458" s="41" t="s">
        <v>187</v>
      </c>
      <c r="C1458" s="41" t="s">
        <v>154</v>
      </c>
      <c r="D1458" s="4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3">
      <c r="A1459" s="41" t="s">
        <v>1303</v>
      </c>
      <c r="B1459" s="41" t="s">
        <v>187</v>
      </c>
      <c r="C1459" s="41" t="s">
        <v>154</v>
      </c>
      <c r="D1459" s="4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3">
      <c r="A1460" s="41" t="s">
        <v>1336</v>
      </c>
      <c r="B1460" s="41" t="s">
        <v>187</v>
      </c>
      <c r="C1460" s="41" t="s">
        <v>154</v>
      </c>
      <c r="D1460" s="4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3">
      <c r="A1461" s="41" t="s">
        <v>1225</v>
      </c>
      <c r="B1461" s="41" t="s">
        <v>187</v>
      </c>
      <c r="C1461" s="41" t="s">
        <v>155</v>
      </c>
      <c r="D1461" s="4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3">
      <c r="A1462" s="41" t="s">
        <v>1748</v>
      </c>
      <c r="B1462" s="41" t="s">
        <v>187</v>
      </c>
      <c r="C1462" s="41" t="s">
        <v>155</v>
      </c>
      <c r="D1462" s="4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3">
      <c r="A1463" s="41" t="s">
        <v>1255</v>
      </c>
      <c r="B1463" s="41" t="s">
        <v>187</v>
      </c>
      <c r="C1463" s="41" t="s">
        <v>155</v>
      </c>
      <c r="D1463" s="4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3">
      <c r="A1464" s="41" t="s">
        <v>1749</v>
      </c>
      <c r="B1464" s="41" t="s">
        <v>187</v>
      </c>
      <c r="C1464" s="41" t="s">
        <v>155</v>
      </c>
      <c r="D1464" s="4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3">
      <c r="A1465" s="41" t="s">
        <v>1750</v>
      </c>
      <c r="B1465" s="41" t="s">
        <v>187</v>
      </c>
      <c r="C1465" s="41" t="s">
        <v>155</v>
      </c>
      <c r="D1465" s="4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3">
      <c r="A1466" s="41" t="s">
        <v>1751</v>
      </c>
      <c r="B1466" s="41" t="s">
        <v>187</v>
      </c>
      <c r="C1466" s="41" t="s">
        <v>155</v>
      </c>
      <c r="D1466" s="4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3">
      <c r="A1467" s="41" t="s">
        <v>1752</v>
      </c>
      <c r="B1467" s="41" t="s">
        <v>187</v>
      </c>
      <c r="C1467" s="41" t="s">
        <v>158</v>
      </c>
      <c r="D1467" s="4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3">
      <c r="A1468" s="41" t="s">
        <v>1753</v>
      </c>
      <c r="B1468" s="41" t="s">
        <v>187</v>
      </c>
      <c r="C1468" s="41" t="s">
        <v>158</v>
      </c>
      <c r="D1468" s="4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3">
      <c r="A1469" s="41" t="s">
        <v>1754</v>
      </c>
      <c r="B1469" s="41" t="s">
        <v>187</v>
      </c>
      <c r="C1469" s="41" t="s">
        <v>158</v>
      </c>
      <c r="D1469" s="4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3">
      <c r="A1470" s="41" t="s">
        <v>1755</v>
      </c>
      <c r="B1470" s="41" t="s">
        <v>187</v>
      </c>
      <c r="C1470" s="41" t="s">
        <v>158</v>
      </c>
      <c r="D1470" s="4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3">
      <c r="A1471" s="41" t="s">
        <v>1756</v>
      </c>
      <c r="B1471" s="41" t="s">
        <v>187</v>
      </c>
      <c r="C1471" s="41" t="s">
        <v>158</v>
      </c>
      <c r="D1471" s="4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3">
      <c r="A1472" s="41" t="s">
        <v>1757</v>
      </c>
      <c r="B1472" s="41" t="s">
        <v>187</v>
      </c>
      <c r="C1472" s="41" t="s">
        <v>158</v>
      </c>
      <c r="D1472" s="4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3">
      <c r="A1473" s="41" t="s">
        <v>1758</v>
      </c>
      <c r="B1473" s="41" t="s">
        <v>187</v>
      </c>
      <c r="C1473" s="41" t="s">
        <v>158</v>
      </c>
      <c r="D1473" s="4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3">
      <c r="A1474" s="41" t="s">
        <v>1759</v>
      </c>
      <c r="B1474" s="41" t="s">
        <v>187</v>
      </c>
      <c r="C1474" s="41" t="s">
        <v>158</v>
      </c>
      <c r="D1474" s="4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3">
      <c r="A1475" s="41" t="s">
        <v>1760</v>
      </c>
      <c r="B1475" s="41" t="s">
        <v>187</v>
      </c>
      <c r="C1475" s="41" t="s">
        <v>158</v>
      </c>
      <c r="D1475" s="4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3">
      <c r="A1476" s="41" t="s">
        <v>1761</v>
      </c>
      <c r="B1476" s="41" t="s">
        <v>187</v>
      </c>
      <c r="C1476" s="41" t="s">
        <v>158</v>
      </c>
      <c r="D1476" s="4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3">
      <c r="A1477" s="41" t="s">
        <v>1762</v>
      </c>
      <c r="B1477" s="41" t="s">
        <v>187</v>
      </c>
      <c r="C1477" s="41" t="s">
        <v>158</v>
      </c>
      <c r="D1477" s="4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3">
      <c r="A1478" s="41" t="s">
        <v>1763</v>
      </c>
      <c r="B1478" s="41" t="s">
        <v>187</v>
      </c>
      <c r="C1478" s="41" t="s">
        <v>158</v>
      </c>
      <c r="D1478" s="4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3">
      <c r="A1479" s="41" t="s">
        <v>1764</v>
      </c>
      <c r="B1479" s="41" t="s">
        <v>187</v>
      </c>
      <c r="C1479" s="41" t="s">
        <v>158</v>
      </c>
      <c r="D1479" s="4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3">
      <c r="A1480" s="41" t="s">
        <v>1765</v>
      </c>
      <c r="B1480" s="41" t="s">
        <v>187</v>
      </c>
      <c r="C1480" s="41" t="s">
        <v>161</v>
      </c>
      <c r="D1480" s="4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3">
      <c r="A1481" s="41" t="s">
        <v>1766</v>
      </c>
      <c r="B1481" s="41" t="s">
        <v>187</v>
      </c>
      <c r="C1481" s="41" t="s">
        <v>161</v>
      </c>
      <c r="D1481" s="4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3">
      <c r="A1482" s="41" t="s">
        <v>1767</v>
      </c>
      <c r="B1482" s="41" t="s">
        <v>187</v>
      </c>
      <c r="C1482" s="41" t="s">
        <v>161</v>
      </c>
      <c r="D1482" s="4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3">
      <c r="A1483" s="41" t="s">
        <v>1768</v>
      </c>
      <c r="B1483" s="41" t="s">
        <v>187</v>
      </c>
      <c r="C1483" s="41" t="s">
        <v>161</v>
      </c>
      <c r="D1483" s="4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3">
      <c r="A1484" s="41" t="s">
        <v>1769</v>
      </c>
      <c r="B1484" s="41" t="s">
        <v>187</v>
      </c>
      <c r="C1484" s="41" t="s">
        <v>163</v>
      </c>
      <c r="D1484" s="4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3">
      <c r="A1485" s="41" t="s">
        <v>1770</v>
      </c>
      <c r="B1485" s="41" t="s">
        <v>187</v>
      </c>
      <c r="C1485" s="41" t="s">
        <v>163</v>
      </c>
      <c r="D1485" s="4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3">
      <c r="A1486" s="41" t="s">
        <v>1771</v>
      </c>
      <c r="B1486" s="41" t="s">
        <v>187</v>
      </c>
      <c r="C1486" s="41" t="s">
        <v>163</v>
      </c>
      <c r="D1486" s="4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3">
      <c r="A1487" s="41" t="s">
        <v>1772</v>
      </c>
      <c r="B1487" s="41" t="s">
        <v>187</v>
      </c>
      <c r="C1487" s="41" t="s">
        <v>163</v>
      </c>
      <c r="D1487" s="4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3">
      <c r="A1488" s="41" t="s">
        <v>1773</v>
      </c>
      <c r="B1488" s="41" t="s">
        <v>187</v>
      </c>
      <c r="C1488" s="41" t="s">
        <v>163</v>
      </c>
      <c r="D1488" s="4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3">
      <c r="A1489" s="41" t="s">
        <v>1774</v>
      </c>
      <c r="B1489" s="41" t="s">
        <v>187</v>
      </c>
      <c r="C1489" s="41" t="s">
        <v>163</v>
      </c>
      <c r="D1489" s="4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3">
      <c r="A1490" s="41" t="s">
        <v>1775</v>
      </c>
      <c r="B1490" s="41" t="s">
        <v>187</v>
      </c>
      <c r="C1490" s="41" t="s">
        <v>163</v>
      </c>
      <c r="D1490" s="4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3">
      <c r="A1491" s="41" t="s">
        <v>1776</v>
      </c>
      <c r="B1491" s="41" t="s">
        <v>187</v>
      </c>
      <c r="C1491" s="41" t="s">
        <v>192</v>
      </c>
      <c r="D1491" s="4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3">
      <c r="A1492" s="41" t="s">
        <v>1777</v>
      </c>
      <c r="B1492" s="41" t="s">
        <v>187</v>
      </c>
      <c r="C1492" s="41" t="s">
        <v>192</v>
      </c>
      <c r="D1492" s="4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3">
      <c r="A1493" s="41" t="s">
        <v>1778</v>
      </c>
      <c r="B1493" s="41" t="s">
        <v>187</v>
      </c>
      <c r="C1493" s="41" t="s">
        <v>192</v>
      </c>
      <c r="D1493" s="4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3">
      <c r="A1494" s="41" t="s">
        <v>1779</v>
      </c>
      <c r="B1494" s="41" t="s">
        <v>187</v>
      </c>
      <c r="C1494" s="41" t="s">
        <v>192</v>
      </c>
      <c r="D1494" s="4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3">
      <c r="A1495" s="41" t="s">
        <v>1780</v>
      </c>
      <c r="B1495" s="41" t="s">
        <v>187</v>
      </c>
      <c r="C1495" s="41" t="s">
        <v>192</v>
      </c>
      <c r="D1495" s="4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3">
      <c r="A1496" s="41" t="s">
        <v>1781</v>
      </c>
      <c r="B1496" s="41" t="s">
        <v>187</v>
      </c>
      <c r="C1496" s="41" t="s">
        <v>165</v>
      </c>
      <c r="D1496" s="4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3">
      <c r="A1497" s="41" t="s">
        <v>1782</v>
      </c>
      <c r="B1497" s="41" t="s">
        <v>187</v>
      </c>
      <c r="C1497" s="41" t="s">
        <v>165</v>
      </c>
      <c r="D1497" s="4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3">
      <c r="A1498" s="41" t="s">
        <v>1783</v>
      </c>
      <c r="B1498" s="41" t="s">
        <v>187</v>
      </c>
      <c r="C1498" s="41" t="s">
        <v>165</v>
      </c>
      <c r="D1498" s="4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3">
      <c r="A1499" s="41" t="s">
        <v>1784</v>
      </c>
      <c r="B1499" s="41" t="s">
        <v>187</v>
      </c>
      <c r="C1499" s="41" t="s">
        <v>165</v>
      </c>
      <c r="D1499" s="4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3">
      <c r="A1500" s="41" t="s">
        <v>1323</v>
      </c>
      <c r="B1500" s="41" t="s">
        <v>187</v>
      </c>
      <c r="C1500" s="41" t="s">
        <v>165</v>
      </c>
      <c r="D1500" s="4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3">
      <c r="A1501" s="41" t="s">
        <v>1785</v>
      </c>
      <c r="B1501" s="41" t="s">
        <v>187</v>
      </c>
      <c r="C1501" s="41" t="s">
        <v>154</v>
      </c>
      <c r="D1501" s="4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3">
      <c r="A1502" s="41" t="s">
        <v>1178</v>
      </c>
      <c r="B1502" s="41" t="s">
        <v>187</v>
      </c>
      <c r="C1502" s="41" t="s">
        <v>154</v>
      </c>
      <c r="D1502" s="4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3">
      <c r="A1503" s="41" t="s">
        <v>1786</v>
      </c>
      <c r="B1503" s="41" t="s">
        <v>187</v>
      </c>
      <c r="C1503" s="41" t="s">
        <v>154</v>
      </c>
      <c r="D1503" s="4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3">
      <c r="A1504" s="41" t="s">
        <v>1787</v>
      </c>
      <c r="B1504" s="41" t="s">
        <v>187</v>
      </c>
      <c r="C1504" s="41" t="s">
        <v>154</v>
      </c>
      <c r="D1504" s="4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3">
      <c r="A1505" s="41" t="s">
        <v>1788</v>
      </c>
      <c r="B1505" s="41" t="s">
        <v>187</v>
      </c>
      <c r="C1505" s="41" t="s">
        <v>154</v>
      </c>
      <c r="D1505" s="4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3">
      <c r="A1506" s="41" t="s">
        <v>1789</v>
      </c>
      <c r="B1506" s="41" t="s">
        <v>187</v>
      </c>
      <c r="C1506" s="41" t="s">
        <v>154</v>
      </c>
      <c r="D1506" s="4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3">
      <c r="A1507" s="41" t="s">
        <v>1790</v>
      </c>
      <c r="B1507" s="41" t="s">
        <v>187</v>
      </c>
      <c r="C1507" s="41" t="s">
        <v>154</v>
      </c>
      <c r="D1507" s="4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3">
      <c r="A1508" s="41" t="s">
        <v>1791</v>
      </c>
      <c r="B1508" s="41" t="s">
        <v>187</v>
      </c>
      <c r="C1508" s="41" t="s">
        <v>154</v>
      </c>
      <c r="D1508" s="4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3">
      <c r="A1509" s="41" t="s">
        <v>1792</v>
      </c>
      <c r="B1509" s="41" t="s">
        <v>187</v>
      </c>
      <c r="C1509" s="41" t="s">
        <v>154</v>
      </c>
      <c r="D1509" s="4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3">
      <c r="A1510" s="41" t="s">
        <v>1793</v>
      </c>
      <c r="B1510" s="41" t="s">
        <v>187</v>
      </c>
      <c r="C1510" s="41" t="s">
        <v>155</v>
      </c>
      <c r="D1510" s="4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3">
      <c r="A1511" s="41" t="s">
        <v>1794</v>
      </c>
      <c r="B1511" s="41" t="s">
        <v>187</v>
      </c>
      <c r="C1511" s="41" t="s">
        <v>155</v>
      </c>
      <c r="D1511" s="4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3">
      <c r="A1512" s="41" t="s">
        <v>1795</v>
      </c>
      <c r="B1512" s="41" t="s">
        <v>187</v>
      </c>
      <c r="C1512" s="41" t="s">
        <v>155</v>
      </c>
      <c r="D1512" s="4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3">
      <c r="A1513" s="41" t="s">
        <v>1796</v>
      </c>
      <c r="B1513" s="41" t="s">
        <v>187</v>
      </c>
      <c r="C1513" s="41" t="s">
        <v>158</v>
      </c>
      <c r="D1513" s="4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3">
      <c r="A1514" s="41" t="s">
        <v>1797</v>
      </c>
      <c r="B1514" s="41" t="s">
        <v>187</v>
      </c>
      <c r="C1514" s="41" t="s">
        <v>158</v>
      </c>
      <c r="D1514" s="4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3">
      <c r="A1515" s="41" t="s">
        <v>1798</v>
      </c>
      <c r="B1515" s="41" t="s">
        <v>187</v>
      </c>
      <c r="C1515" s="41" t="s">
        <v>158</v>
      </c>
      <c r="D1515" s="4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3">
      <c r="A1516" s="41" t="s">
        <v>1799</v>
      </c>
      <c r="B1516" s="41" t="s">
        <v>187</v>
      </c>
      <c r="C1516" s="41" t="s">
        <v>161</v>
      </c>
      <c r="D1516" s="4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3">
      <c r="A1517" s="41" t="s">
        <v>1800</v>
      </c>
      <c r="B1517" s="41" t="s">
        <v>187</v>
      </c>
      <c r="C1517" s="41" t="s">
        <v>161</v>
      </c>
      <c r="D1517" s="4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3">
      <c r="A1518" s="41" t="s">
        <v>1801</v>
      </c>
      <c r="B1518" s="41" t="s">
        <v>187</v>
      </c>
      <c r="C1518" s="41" t="s">
        <v>161</v>
      </c>
      <c r="D1518" s="4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3">
      <c r="A1519" s="41" t="s">
        <v>1802</v>
      </c>
      <c r="B1519" s="41" t="s">
        <v>187</v>
      </c>
      <c r="C1519" s="41" t="s">
        <v>161</v>
      </c>
      <c r="D1519" s="4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3">
      <c r="A1520" s="41" t="s">
        <v>1803</v>
      </c>
      <c r="B1520" s="41" t="s">
        <v>187</v>
      </c>
      <c r="C1520" s="41" t="s">
        <v>161</v>
      </c>
      <c r="D1520" s="4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3">
      <c r="A1521" s="41" t="s">
        <v>1804</v>
      </c>
      <c r="B1521" s="41" t="s">
        <v>187</v>
      </c>
      <c r="C1521" s="41" t="s">
        <v>161</v>
      </c>
      <c r="D1521" s="4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3">
      <c r="A1522" s="41" t="s">
        <v>1805</v>
      </c>
      <c r="B1522" s="41" t="s">
        <v>187</v>
      </c>
      <c r="C1522" s="41" t="s">
        <v>161</v>
      </c>
      <c r="D1522" s="4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3">
      <c r="A1523" s="41" t="s">
        <v>1806</v>
      </c>
      <c r="B1523" s="41" t="s">
        <v>187</v>
      </c>
      <c r="C1523" s="41" t="s">
        <v>161</v>
      </c>
      <c r="D1523" s="4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3">
      <c r="A1524" s="41" t="s">
        <v>1807</v>
      </c>
      <c r="B1524" s="41" t="s">
        <v>187</v>
      </c>
      <c r="C1524" s="41" t="s">
        <v>161</v>
      </c>
      <c r="D1524" s="4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3">
      <c r="A1525" s="41" t="s">
        <v>1808</v>
      </c>
      <c r="B1525" s="41" t="s">
        <v>187</v>
      </c>
      <c r="C1525" s="41" t="s">
        <v>161</v>
      </c>
      <c r="D1525" s="4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3">
      <c r="A1526" s="41" t="s">
        <v>1809</v>
      </c>
      <c r="B1526" s="41" t="s">
        <v>187</v>
      </c>
      <c r="C1526" s="41" t="s">
        <v>161</v>
      </c>
      <c r="D1526" s="4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3">
      <c r="A1527" s="41" t="s">
        <v>1810</v>
      </c>
      <c r="B1527" s="41" t="s">
        <v>187</v>
      </c>
      <c r="C1527" s="41" t="s">
        <v>163</v>
      </c>
      <c r="D1527" s="4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3">
      <c r="A1528" s="41" t="s">
        <v>1811</v>
      </c>
      <c r="B1528" s="41" t="s">
        <v>187</v>
      </c>
      <c r="C1528" s="41" t="s">
        <v>163</v>
      </c>
      <c r="D1528" s="4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3">
      <c r="A1529" s="41" t="s">
        <v>1812</v>
      </c>
      <c r="B1529" s="41" t="s">
        <v>187</v>
      </c>
      <c r="C1529" s="41" t="s">
        <v>163</v>
      </c>
      <c r="D1529" s="4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3">
      <c r="A1530" s="41" t="s">
        <v>1813</v>
      </c>
      <c r="B1530" s="41" t="s">
        <v>187</v>
      </c>
      <c r="C1530" s="41" t="s">
        <v>163</v>
      </c>
      <c r="D1530" s="4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3">
      <c r="A1531" s="41" t="s">
        <v>1814</v>
      </c>
      <c r="B1531" s="41" t="s">
        <v>187</v>
      </c>
      <c r="C1531" s="41" t="s">
        <v>163</v>
      </c>
      <c r="D1531" s="4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3">
      <c r="A1532" s="41" t="s">
        <v>1815</v>
      </c>
      <c r="B1532" s="41" t="s">
        <v>187</v>
      </c>
      <c r="C1532" s="41" t="s">
        <v>163</v>
      </c>
      <c r="D1532" s="4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3">
      <c r="A1533" s="41" t="s">
        <v>1816</v>
      </c>
      <c r="B1533" s="41" t="s">
        <v>187</v>
      </c>
      <c r="C1533" s="41" t="s">
        <v>163</v>
      </c>
      <c r="D1533" s="4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3">
      <c r="A1534" s="41" t="s">
        <v>1817</v>
      </c>
      <c r="B1534" s="41" t="s">
        <v>187</v>
      </c>
      <c r="C1534" s="41" t="s">
        <v>163</v>
      </c>
      <c r="D1534" s="4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3">
      <c r="A1535" s="41" t="s">
        <v>1187</v>
      </c>
      <c r="B1535" s="41" t="s">
        <v>187</v>
      </c>
      <c r="C1535" s="41" t="s">
        <v>163</v>
      </c>
      <c r="D1535" s="4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3">
      <c r="A1536" s="41" t="s">
        <v>1818</v>
      </c>
      <c r="B1536" s="41" t="s">
        <v>187</v>
      </c>
      <c r="C1536" s="41" t="s">
        <v>163</v>
      </c>
      <c r="D1536" s="4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3">
      <c r="A1537" s="41" t="s">
        <v>1819</v>
      </c>
      <c r="B1537" s="41" t="s">
        <v>187</v>
      </c>
      <c r="C1537" s="41" t="s">
        <v>163</v>
      </c>
      <c r="D1537" s="4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3">
      <c r="A1538" s="41" t="s">
        <v>1820</v>
      </c>
      <c r="B1538" s="41" t="s">
        <v>187</v>
      </c>
      <c r="C1538" s="41" t="s">
        <v>192</v>
      </c>
      <c r="D1538" s="4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3">
      <c r="A1539" s="41" t="s">
        <v>1821</v>
      </c>
      <c r="B1539" s="41" t="s">
        <v>187</v>
      </c>
      <c r="C1539" s="41" t="s">
        <v>192</v>
      </c>
      <c r="D1539" s="4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3">
      <c r="A1540" s="41" t="s">
        <v>1822</v>
      </c>
      <c r="B1540" s="41" t="s">
        <v>187</v>
      </c>
      <c r="C1540" s="41" t="s">
        <v>192</v>
      </c>
      <c r="D1540" s="4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3">
      <c r="A1541" s="41" t="s">
        <v>1823</v>
      </c>
      <c r="B1541" s="41" t="s">
        <v>187</v>
      </c>
      <c r="C1541" s="41" t="s">
        <v>192</v>
      </c>
      <c r="D1541" s="4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3">
      <c r="A1542" s="41" t="s">
        <v>1259</v>
      </c>
      <c r="B1542" s="41" t="s">
        <v>187</v>
      </c>
      <c r="C1542" s="41" t="s">
        <v>192</v>
      </c>
      <c r="D1542" s="4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3">
      <c r="A1543" s="41" t="s">
        <v>1824</v>
      </c>
      <c r="B1543" s="41" t="s">
        <v>187</v>
      </c>
      <c r="C1543" s="41" t="s">
        <v>165</v>
      </c>
      <c r="D1543" s="4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3">
      <c r="A1544" s="41" t="s">
        <v>1825</v>
      </c>
      <c r="B1544" s="41" t="s">
        <v>187</v>
      </c>
      <c r="C1544" s="41" t="s">
        <v>165</v>
      </c>
      <c r="D1544" s="4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3">
      <c r="A1545" s="41" t="s">
        <v>1826</v>
      </c>
      <c r="B1545" s="41" t="s">
        <v>187</v>
      </c>
      <c r="C1545" s="41" t="s">
        <v>165</v>
      </c>
      <c r="D1545" s="4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3">
      <c r="A1546" s="41" t="s">
        <v>1827</v>
      </c>
      <c r="B1546" s="41" t="s">
        <v>187</v>
      </c>
      <c r="C1546" s="41" t="s">
        <v>165</v>
      </c>
      <c r="D1546" s="4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3">
      <c r="A1547" s="41" t="s">
        <v>1828</v>
      </c>
      <c r="B1547" s="41" t="s">
        <v>187</v>
      </c>
      <c r="C1547" s="41" t="s">
        <v>165</v>
      </c>
      <c r="D1547" s="4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3">
      <c r="A1548" s="41" t="s">
        <v>1829</v>
      </c>
      <c r="B1548" s="41" t="s">
        <v>187</v>
      </c>
      <c r="C1548" s="41" t="s">
        <v>165</v>
      </c>
      <c r="D1548" s="4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3">
      <c r="A1549" s="41" t="s">
        <v>1830</v>
      </c>
      <c r="B1549" s="41" t="s">
        <v>187</v>
      </c>
      <c r="C1549" s="41" t="s">
        <v>165</v>
      </c>
      <c r="D1549" s="4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3">
      <c r="A1550" s="41" t="s">
        <v>1831</v>
      </c>
      <c r="B1550" s="41" t="s">
        <v>187</v>
      </c>
      <c r="C1550" s="41" t="s">
        <v>165</v>
      </c>
      <c r="D1550" s="4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3">
      <c r="A1551" s="41" t="s">
        <v>1832</v>
      </c>
      <c r="B1551" s="41" t="s">
        <v>187</v>
      </c>
      <c r="C1551" s="41" t="s">
        <v>165</v>
      </c>
      <c r="D1551" s="4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3">
      <c r="A1552" s="41" t="s">
        <v>1833</v>
      </c>
      <c r="B1552" s="41" t="s">
        <v>187</v>
      </c>
      <c r="C1552" s="41" t="s">
        <v>165</v>
      </c>
      <c r="D1552" s="4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3">
      <c r="A1553" s="41" t="s">
        <v>1834</v>
      </c>
      <c r="B1553" s="41" t="s">
        <v>187</v>
      </c>
      <c r="C1553" s="41" t="s">
        <v>165</v>
      </c>
      <c r="D1553" s="4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3">
      <c r="A1554" s="41" t="s">
        <v>1029</v>
      </c>
      <c r="B1554" s="41" t="s">
        <v>195</v>
      </c>
      <c r="C1554" s="41" t="s">
        <v>157</v>
      </c>
      <c r="D1554" s="4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3">
      <c r="A1555" s="41" t="s">
        <v>1030</v>
      </c>
      <c r="B1555" s="41" t="s">
        <v>195</v>
      </c>
      <c r="C1555" s="41" t="s">
        <v>157</v>
      </c>
      <c r="D1555" s="4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3">
      <c r="A1556" s="41" t="s">
        <v>1031</v>
      </c>
      <c r="B1556" s="41" t="s">
        <v>195</v>
      </c>
      <c r="C1556" s="41" t="s">
        <v>157</v>
      </c>
      <c r="D1556" s="4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3">
      <c r="A1557" s="41" t="s">
        <v>1041</v>
      </c>
      <c r="B1557" s="41" t="s">
        <v>195</v>
      </c>
      <c r="C1557" s="41" t="s">
        <v>157</v>
      </c>
      <c r="D1557" s="4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3">
      <c r="A1558" s="41" t="s">
        <v>1835</v>
      </c>
      <c r="B1558" s="41" t="s">
        <v>195</v>
      </c>
      <c r="C1558" s="41" t="s">
        <v>157</v>
      </c>
      <c r="D1558" s="4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3">
      <c r="A1559" s="41" t="s">
        <v>1051</v>
      </c>
      <c r="B1559" s="41" t="s">
        <v>195</v>
      </c>
      <c r="C1559" s="41" t="s">
        <v>157</v>
      </c>
      <c r="D1559" s="4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3">
      <c r="A1560" s="41" t="s">
        <v>1052</v>
      </c>
      <c r="B1560" s="41" t="s">
        <v>195</v>
      </c>
      <c r="C1560" s="41" t="s">
        <v>157</v>
      </c>
      <c r="D1560" s="4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3">
      <c r="A1561" s="41" t="s">
        <v>1038</v>
      </c>
      <c r="B1561" s="41" t="s">
        <v>195</v>
      </c>
      <c r="C1561" s="41" t="s">
        <v>157</v>
      </c>
      <c r="D1561" s="4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3">
      <c r="A1562" s="41" t="s">
        <v>1033</v>
      </c>
      <c r="B1562" s="41" t="s">
        <v>195</v>
      </c>
      <c r="C1562" s="41" t="s">
        <v>157</v>
      </c>
      <c r="D1562" s="4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3">
      <c r="A1563" s="41" t="s">
        <v>1056</v>
      </c>
      <c r="B1563" s="41" t="s">
        <v>195</v>
      </c>
      <c r="C1563" s="41" t="s">
        <v>157</v>
      </c>
      <c r="D1563" s="4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3">
      <c r="A1564" s="41" t="s">
        <v>1045</v>
      </c>
      <c r="B1564" s="41" t="s">
        <v>195</v>
      </c>
      <c r="C1564" s="41" t="s">
        <v>157</v>
      </c>
      <c r="D1564" s="4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3">
      <c r="A1565" s="41" t="s">
        <v>1046</v>
      </c>
      <c r="B1565" s="41" t="s">
        <v>195</v>
      </c>
      <c r="C1565" s="41" t="s">
        <v>157</v>
      </c>
      <c r="D1565" s="4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3">
      <c r="A1566" s="41" t="s">
        <v>1047</v>
      </c>
      <c r="B1566" s="41" t="s">
        <v>195</v>
      </c>
      <c r="C1566" s="41" t="s">
        <v>157</v>
      </c>
      <c r="D1566" s="4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3">
      <c r="A1567" s="41" t="s">
        <v>1053</v>
      </c>
      <c r="B1567" s="41" t="s">
        <v>195</v>
      </c>
      <c r="C1567" s="41" t="s">
        <v>157</v>
      </c>
      <c r="D1567" s="4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3">
      <c r="A1568" s="41" t="s">
        <v>1048</v>
      </c>
      <c r="B1568" s="41" t="s">
        <v>195</v>
      </c>
      <c r="C1568" s="41" t="s">
        <v>157</v>
      </c>
      <c r="D1568" s="4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3">
      <c r="A1569" s="41" t="s">
        <v>1049</v>
      </c>
      <c r="B1569" s="41" t="s">
        <v>195</v>
      </c>
      <c r="C1569" s="41" t="s">
        <v>157</v>
      </c>
      <c r="D1569" s="4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3">
      <c r="A1570" s="41" t="s">
        <v>1054</v>
      </c>
      <c r="B1570" s="41" t="s">
        <v>195</v>
      </c>
      <c r="C1570" s="41" t="s">
        <v>157</v>
      </c>
      <c r="D1570" s="4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3">
      <c r="A1571" s="41" t="s">
        <v>1055</v>
      </c>
      <c r="B1571" s="41" t="s">
        <v>195</v>
      </c>
      <c r="C1571" s="41" t="s">
        <v>157</v>
      </c>
      <c r="D1571" s="4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3">
      <c r="A1572" s="41" t="s">
        <v>1050</v>
      </c>
      <c r="B1572" s="41" t="s">
        <v>195</v>
      </c>
      <c r="C1572" s="41" t="s">
        <v>157</v>
      </c>
      <c r="D1572" s="4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3">
      <c r="A1573" s="41" t="s">
        <v>1836</v>
      </c>
      <c r="B1573" s="41" t="s">
        <v>195</v>
      </c>
      <c r="C1573" s="41" t="s">
        <v>157</v>
      </c>
      <c r="D1573" s="4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3">
      <c r="A1574" s="41" t="s">
        <v>1035</v>
      </c>
      <c r="B1574" s="41" t="s">
        <v>195</v>
      </c>
      <c r="C1574" s="41" t="s">
        <v>157</v>
      </c>
      <c r="D1574" s="4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3">
      <c r="A1575" s="41" t="s">
        <v>1036</v>
      </c>
      <c r="B1575" s="41" t="s">
        <v>195</v>
      </c>
      <c r="C1575" s="41" t="s">
        <v>157</v>
      </c>
      <c r="D1575" s="4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3">
      <c r="A1576" s="41" t="s">
        <v>1037</v>
      </c>
      <c r="B1576" s="41" t="s">
        <v>195</v>
      </c>
      <c r="C1576" s="41" t="s">
        <v>157</v>
      </c>
      <c r="D1576" s="4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3">
      <c r="A1577" s="41" t="s">
        <v>1032</v>
      </c>
      <c r="B1577" s="41" t="s">
        <v>195</v>
      </c>
      <c r="C1577" s="41" t="s">
        <v>157</v>
      </c>
      <c r="D1577" s="4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3">
      <c r="A1578" s="41" t="s">
        <v>1039</v>
      </c>
      <c r="B1578" s="41" t="s">
        <v>195</v>
      </c>
      <c r="C1578" s="41" t="s">
        <v>157</v>
      </c>
      <c r="D1578" s="4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3">
      <c r="A1579" s="41" t="s">
        <v>1040</v>
      </c>
      <c r="B1579" s="41" t="s">
        <v>195</v>
      </c>
      <c r="C1579" s="41" t="s">
        <v>157</v>
      </c>
      <c r="D1579" s="4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3">
      <c r="A1580" s="41" t="s">
        <v>1042</v>
      </c>
      <c r="B1580" s="41" t="s">
        <v>195</v>
      </c>
      <c r="C1580" s="41" t="s">
        <v>157</v>
      </c>
      <c r="D1580" s="4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3">
      <c r="A1581" s="41" t="s">
        <v>1043</v>
      </c>
      <c r="B1581" s="41" t="s">
        <v>195</v>
      </c>
      <c r="C1581" s="41" t="s">
        <v>157</v>
      </c>
      <c r="D1581" s="4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3">
      <c r="A1582" s="41" t="s">
        <v>1837</v>
      </c>
      <c r="B1582" s="41" t="s">
        <v>195</v>
      </c>
      <c r="C1582" s="41" t="s">
        <v>157</v>
      </c>
      <c r="D1582" s="4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3">
      <c r="A1583" s="41" t="s">
        <v>1044</v>
      </c>
      <c r="B1583" s="41" t="s">
        <v>195</v>
      </c>
      <c r="C1583" s="41" t="s">
        <v>157</v>
      </c>
      <c r="D1583" s="4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3">
      <c r="A1584" s="41" t="s">
        <v>1838</v>
      </c>
      <c r="B1584" s="41" t="s">
        <v>197</v>
      </c>
      <c r="C1584" s="41" t="s">
        <v>198</v>
      </c>
      <c r="D1584" s="4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3">
      <c r="A1585" s="41" t="s">
        <v>1839</v>
      </c>
      <c r="B1585" s="41" t="s">
        <v>197</v>
      </c>
      <c r="C1585" s="41" t="s">
        <v>198</v>
      </c>
      <c r="D1585" s="4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3">
      <c r="A1586" s="41" t="s">
        <v>1840</v>
      </c>
      <c r="B1586" s="41" t="s">
        <v>197</v>
      </c>
      <c r="C1586" s="41" t="s">
        <v>198</v>
      </c>
      <c r="D1586" s="4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3">
      <c r="A1587" s="41" t="s">
        <v>1841</v>
      </c>
      <c r="B1587" s="41" t="s">
        <v>197</v>
      </c>
      <c r="C1587" s="41" t="s">
        <v>198</v>
      </c>
      <c r="D1587" s="4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3">
      <c r="A1588" s="41" t="s">
        <v>1842</v>
      </c>
      <c r="B1588" s="41" t="s">
        <v>197</v>
      </c>
      <c r="C1588" s="41" t="s">
        <v>198</v>
      </c>
      <c r="D1588" s="4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3">
      <c r="A1589" s="41" t="s">
        <v>1843</v>
      </c>
      <c r="B1589" s="41" t="s">
        <v>197</v>
      </c>
      <c r="C1589" s="41" t="s">
        <v>198</v>
      </c>
      <c r="D1589" s="4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3">
      <c r="A1590" s="41" t="s">
        <v>1844</v>
      </c>
      <c r="B1590" s="41" t="s">
        <v>197</v>
      </c>
      <c r="C1590" s="41" t="s">
        <v>198</v>
      </c>
      <c r="D1590" s="4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3">
      <c r="A1591" s="41" t="s">
        <v>1845</v>
      </c>
      <c r="B1591" s="41" t="s">
        <v>197</v>
      </c>
      <c r="C1591" s="41" t="s">
        <v>198</v>
      </c>
      <c r="D1591" s="4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3">
      <c r="A1592" s="41" t="s">
        <v>1846</v>
      </c>
      <c r="B1592" s="41" t="s">
        <v>197</v>
      </c>
      <c r="C1592" s="41" t="s">
        <v>201</v>
      </c>
      <c r="D1592" s="4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3">
      <c r="A1593" s="41" t="s">
        <v>427</v>
      </c>
      <c r="B1593" s="41" t="s">
        <v>197</v>
      </c>
      <c r="C1593" s="41" t="s">
        <v>201</v>
      </c>
      <c r="D1593" s="4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3">
      <c r="A1594" s="41" t="s">
        <v>1847</v>
      </c>
      <c r="B1594" s="41" t="s">
        <v>197</v>
      </c>
      <c r="C1594" s="41" t="s">
        <v>201</v>
      </c>
      <c r="D1594" s="4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3">
      <c r="A1595" s="41" t="s">
        <v>1848</v>
      </c>
      <c r="B1595" s="41" t="s">
        <v>197</v>
      </c>
      <c r="C1595" s="41" t="s">
        <v>201</v>
      </c>
      <c r="D1595" s="4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3">
      <c r="A1596" s="41" t="s">
        <v>1849</v>
      </c>
      <c r="B1596" s="41" t="s">
        <v>197</v>
      </c>
      <c r="C1596" s="41" t="s">
        <v>201</v>
      </c>
      <c r="D1596" s="4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3">
      <c r="A1597" s="41" t="s">
        <v>1850</v>
      </c>
      <c r="B1597" s="41" t="s">
        <v>197</v>
      </c>
      <c r="C1597" s="41" t="s">
        <v>203</v>
      </c>
      <c r="D1597" s="4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3">
      <c r="A1598" s="41" t="s">
        <v>1851</v>
      </c>
      <c r="B1598" s="41" t="s">
        <v>197</v>
      </c>
      <c r="C1598" s="41" t="s">
        <v>203</v>
      </c>
      <c r="D1598" s="4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3">
      <c r="A1599" s="41" t="s">
        <v>1852</v>
      </c>
      <c r="B1599" s="41" t="s">
        <v>197</v>
      </c>
      <c r="C1599" s="41" t="s">
        <v>203</v>
      </c>
      <c r="D1599" s="4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3">
      <c r="A1600" s="41" t="s">
        <v>1853</v>
      </c>
      <c r="B1600" s="41" t="s">
        <v>197</v>
      </c>
      <c r="C1600" s="41" t="s">
        <v>203</v>
      </c>
      <c r="D1600" s="4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3">
      <c r="A1601" s="41" t="s">
        <v>1854</v>
      </c>
      <c r="B1601" s="41" t="s">
        <v>197</v>
      </c>
      <c r="C1601" s="41" t="s">
        <v>203</v>
      </c>
      <c r="D1601" s="4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3">
      <c r="A1602" s="41" t="s">
        <v>1855</v>
      </c>
      <c r="B1602" s="41" t="s">
        <v>197</v>
      </c>
      <c r="C1602" s="41" t="s">
        <v>203</v>
      </c>
      <c r="D1602" s="4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3">
      <c r="A1603" s="41" t="s">
        <v>1856</v>
      </c>
      <c r="B1603" s="41" t="s">
        <v>197</v>
      </c>
      <c r="C1603" s="41" t="s">
        <v>203</v>
      </c>
      <c r="D1603" s="4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3">
      <c r="A1604" s="41" t="s">
        <v>353</v>
      </c>
      <c r="B1604" s="41" t="s">
        <v>197</v>
      </c>
      <c r="C1604" s="41" t="s">
        <v>205</v>
      </c>
      <c r="D1604" s="4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3">
      <c r="A1605" s="41" t="s">
        <v>1857</v>
      </c>
      <c r="B1605" s="41" t="s">
        <v>197</v>
      </c>
      <c r="C1605" s="41" t="s">
        <v>205</v>
      </c>
      <c r="D1605" s="4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3">
      <c r="A1606" s="41" t="s">
        <v>1858</v>
      </c>
      <c r="B1606" s="41" t="s">
        <v>197</v>
      </c>
      <c r="C1606" s="41" t="s">
        <v>205</v>
      </c>
      <c r="D1606" s="4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3">
      <c r="A1607" s="41" t="s">
        <v>1859</v>
      </c>
      <c r="B1607" s="41" t="s">
        <v>197</v>
      </c>
      <c r="C1607" s="41" t="s">
        <v>205</v>
      </c>
      <c r="D1607" s="4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3">
      <c r="A1608" s="41" t="s">
        <v>1860</v>
      </c>
      <c r="B1608" s="41" t="s">
        <v>197</v>
      </c>
      <c r="C1608" s="41" t="s">
        <v>205</v>
      </c>
      <c r="D1608" s="4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3">
      <c r="A1609" s="41" t="s">
        <v>1861</v>
      </c>
      <c r="B1609" s="41" t="s">
        <v>197</v>
      </c>
      <c r="C1609" s="41" t="s">
        <v>205</v>
      </c>
      <c r="D1609" s="4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3">
      <c r="A1610" s="41" t="s">
        <v>1862</v>
      </c>
      <c r="B1610" s="41" t="s">
        <v>197</v>
      </c>
      <c r="C1610" s="41" t="s">
        <v>205</v>
      </c>
      <c r="D1610" s="4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3">
      <c r="A1611" s="41" t="s">
        <v>1863</v>
      </c>
      <c r="B1611" s="41" t="s">
        <v>197</v>
      </c>
      <c r="C1611" s="41" t="s">
        <v>198</v>
      </c>
      <c r="D1611" s="4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3">
      <c r="A1612" s="41" t="s">
        <v>1864</v>
      </c>
      <c r="B1612" s="41" t="s">
        <v>197</v>
      </c>
      <c r="C1612" s="41" t="s">
        <v>198</v>
      </c>
      <c r="D1612" s="4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3">
      <c r="A1613" s="41" t="s">
        <v>1865</v>
      </c>
      <c r="B1613" s="41" t="s">
        <v>197</v>
      </c>
      <c r="C1613" s="41" t="s">
        <v>198</v>
      </c>
      <c r="D1613" s="4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3">
      <c r="A1614" s="41" t="s">
        <v>1866</v>
      </c>
      <c r="B1614" s="41" t="s">
        <v>197</v>
      </c>
      <c r="C1614" s="41" t="s">
        <v>198</v>
      </c>
      <c r="D1614" s="4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3">
      <c r="A1615" s="41" t="s">
        <v>1867</v>
      </c>
      <c r="B1615" s="41" t="s">
        <v>197</v>
      </c>
      <c r="C1615" s="41" t="s">
        <v>198</v>
      </c>
      <c r="D1615" s="4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3">
      <c r="A1616" s="41" t="s">
        <v>1868</v>
      </c>
      <c r="B1616" s="41" t="s">
        <v>197</v>
      </c>
      <c r="C1616" s="41" t="s">
        <v>198</v>
      </c>
      <c r="D1616" s="4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3">
      <c r="A1617" s="41" t="s">
        <v>1869</v>
      </c>
      <c r="B1617" s="41" t="s">
        <v>197</v>
      </c>
      <c r="C1617" s="41" t="s">
        <v>198</v>
      </c>
      <c r="D1617" s="4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3">
      <c r="A1618" s="41" t="s">
        <v>1870</v>
      </c>
      <c r="B1618" s="41" t="s">
        <v>197</v>
      </c>
      <c r="C1618" s="41" t="s">
        <v>201</v>
      </c>
      <c r="D1618" s="4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3">
      <c r="A1619" s="41" t="s">
        <v>1871</v>
      </c>
      <c r="B1619" s="41" t="s">
        <v>197</v>
      </c>
      <c r="C1619" s="41" t="s">
        <v>201</v>
      </c>
      <c r="D1619" s="4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3">
      <c r="A1620" s="41" t="s">
        <v>1872</v>
      </c>
      <c r="B1620" s="41" t="s">
        <v>197</v>
      </c>
      <c r="C1620" s="41" t="s">
        <v>201</v>
      </c>
      <c r="D1620" s="4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3">
      <c r="A1621" s="41" t="s">
        <v>1873</v>
      </c>
      <c r="B1621" s="41" t="s">
        <v>197</v>
      </c>
      <c r="C1621" s="41" t="s">
        <v>201</v>
      </c>
      <c r="D1621" s="4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3">
      <c r="A1622" s="41" t="s">
        <v>1874</v>
      </c>
      <c r="B1622" s="41" t="s">
        <v>197</v>
      </c>
      <c r="C1622" s="41" t="s">
        <v>201</v>
      </c>
      <c r="D1622" s="4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3">
      <c r="A1623" s="41" t="s">
        <v>1875</v>
      </c>
      <c r="B1623" s="41" t="s">
        <v>197</v>
      </c>
      <c r="C1623" s="41" t="s">
        <v>201</v>
      </c>
      <c r="D1623" s="4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3">
      <c r="A1624" s="41" t="s">
        <v>1876</v>
      </c>
      <c r="B1624" s="41" t="s">
        <v>197</v>
      </c>
      <c r="C1624" s="41" t="s">
        <v>203</v>
      </c>
      <c r="D1624" s="4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3">
      <c r="A1625" s="41" t="s">
        <v>1877</v>
      </c>
      <c r="B1625" s="41" t="s">
        <v>197</v>
      </c>
      <c r="C1625" s="41" t="s">
        <v>203</v>
      </c>
      <c r="D1625" s="4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3">
      <c r="A1626" s="41" t="s">
        <v>1878</v>
      </c>
      <c r="B1626" s="41" t="s">
        <v>197</v>
      </c>
      <c r="C1626" s="41" t="s">
        <v>203</v>
      </c>
      <c r="D1626" s="4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3">
      <c r="A1627" s="41" t="s">
        <v>1879</v>
      </c>
      <c r="B1627" s="41" t="s">
        <v>197</v>
      </c>
      <c r="C1627" s="41" t="s">
        <v>203</v>
      </c>
      <c r="D1627" s="4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3">
      <c r="A1628" s="41" t="s">
        <v>1880</v>
      </c>
      <c r="B1628" s="41" t="s">
        <v>197</v>
      </c>
      <c r="C1628" s="41" t="s">
        <v>203</v>
      </c>
      <c r="D1628" s="4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3">
      <c r="A1629" s="41" t="s">
        <v>1881</v>
      </c>
      <c r="B1629" s="41" t="s">
        <v>197</v>
      </c>
      <c r="C1629" s="41" t="s">
        <v>203</v>
      </c>
      <c r="D1629" s="4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3">
      <c r="A1630" s="41" t="s">
        <v>1882</v>
      </c>
      <c r="B1630" s="41" t="s">
        <v>197</v>
      </c>
      <c r="C1630" s="41" t="s">
        <v>203</v>
      </c>
      <c r="D1630" s="4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3">
      <c r="A1631" s="41" t="s">
        <v>1883</v>
      </c>
      <c r="B1631" s="41" t="s">
        <v>197</v>
      </c>
      <c r="C1631" s="41" t="s">
        <v>203</v>
      </c>
      <c r="D1631" s="4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3">
      <c r="A1632" s="41" t="s">
        <v>1884</v>
      </c>
      <c r="B1632" s="41" t="s">
        <v>197</v>
      </c>
      <c r="C1632" s="41" t="s">
        <v>203</v>
      </c>
      <c r="D1632" s="4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3">
      <c r="A1633" s="41" t="s">
        <v>1885</v>
      </c>
      <c r="B1633" s="41" t="s">
        <v>197</v>
      </c>
      <c r="C1633" s="41" t="s">
        <v>205</v>
      </c>
      <c r="D1633" s="4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3">
      <c r="A1634" s="41" t="s">
        <v>1886</v>
      </c>
      <c r="B1634" s="41" t="s">
        <v>197</v>
      </c>
      <c r="C1634" s="41" t="s">
        <v>198</v>
      </c>
      <c r="D1634" s="4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3">
      <c r="A1635" s="41" t="s">
        <v>1887</v>
      </c>
      <c r="B1635" s="41" t="s">
        <v>197</v>
      </c>
      <c r="C1635" s="41" t="s">
        <v>198</v>
      </c>
      <c r="D1635" s="4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3">
      <c r="A1636" s="41" t="s">
        <v>1888</v>
      </c>
      <c r="B1636" s="41" t="s">
        <v>197</v>
      </c>
      <c r="C1636" s="41" t="s">
        <v>198</v>
      </c>
      <c r="D1636" s="4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3">
      <c r="A1637" s="41" t="s">
        <v>1889</v>
      </c>
      <c r="B1637" s="41" t="s">
        <v>197</v>
      </c>
      <c r="C1637" s="41" t="s">
        <v>198</v>
      </c>
      <c r="D1637" s="4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3">
      <c r="A1638" s="41" t="s">
        <v>1890</v>
      </c>
      <c r="B1638" s="41" t="s">
        <v>197</v>
      </c>
      <c r="C1638" s="41" t="s">
        <v>201</v>
      </c>
      <c r="D1638" s="4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3">
      <c r="A1639" s="41" t="s">
        <v>1891</v>
      </c>
      <c r="B1639" s="41" t="s">
        <v>197</v>
      </c>
      <c r="C1639" s="41" t="s">
        <v>201</v>
      </c>
      <c r="D1639" s="4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3">
      <c r="A1640" s="41" t="s">
        <v>1892</v>
      </c>
      <c r="B1640" s="41" t="s">
        <v>197</v>
      </c>
      <c r="C1640" s="41" t="s">
        <v>201</v>
      </c>
      <c r="D1640" s="4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3">
      <c r="A1641" s="41" t="s">
        <v>1893</v>
      </c>
      <c r="B1641" s="41" t="s">
        <v>197</v>
      </c>
      <c r="C1641" s="41" t="s">
        <v>201</v>
      </c>
      <c r="D1641" s="4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3">
      <c r="A1642" s="41" t="s">
        <v>1894</v>
      </c>
      <c r="B1642" s="41" t="s">
        <v>197</v>
      </c>
      <c r="C1642" s="41" t="s">
        <v>201</v>
      </c>
      <c r="D1642" s="4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3">
      <c r="A1643" s="41" t="s">
        <v>1895</v>
      </c>
      <c r="B1643" s="41" t="s">
        <v>197</v>
      </c>
      <c r="C1643" s="41" t="s">
        <v>203</v>
      </c>
      <c r="D1643" s="4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3">
      <c r="A1644" s="41" t="s">
        <v>1896</v>
      </c>
      <c r="B1644" s="41" t="s">
        <v>197</v>
      </c>
      <c r="C1644" s="41" t="s">
        <v>203</v>
      </c>
      <c r="D1644" s="4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3">
      <c r="A1645" s="41" t="s">
        <v>1897</v>
      </c>
      <c r="B1645" s="41" t="s">
        <v>197</v>
      </c>
      <c r="C1645" s="41" t="s">
        <v>203</v>
      </c>
      <c r="D1645" s="4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3">
      <c r="A1646" s="41" t="s">
        <v>1898</v>
      </c>
      <c r="B1646" s="41" t="s">
        <v>197</v>
      </c>
      <c r="C1646" s="41" t="s">
        <v>203</v>
      </c>
      <c r="D1646" s="4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3">
      <c r="A1647" s="41" t="s">
        <v>1899</v>
      </c>
      <c r="B1647" s="41" t="s">
        <v>197</v>
      </c>
      <c r="C1647" s="41" t="s">
        <v>203</v>
      </c>
      <c r="D1647" s="4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3">
      <c r="A1648" s="41" t="s">
        <v>1900</v>
      </c>
      <c r="B1648" s="41" t="s">
        <v>197</v>
      </c>
      <c r="C1648" s="41" t="s">
        <v>203</v>
      </c>
      <c r="D1648" s="4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3">
      <c r="A1649" s="41" t="s">
        <v>1901</v>
      </c>
      <c r="B1649" s="41" t="s">
        <v>197</v>
      </c>
      <c r="C1649" s="41" t="s">
        <v>205</v>
      </c>
      <c r="D1649" s="4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3">
      <c r="A1650" s="41" t="s">
        <v>1902</v>
      </c>
      <c r="B1650" s="41" t="s">
        <v>197</v>
      </c>
      <c r="C1650" s="41" t="s">
        <v>205</v>
      </c>
      <c r="D1650" s="4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3">
      <c r="A1651" s="41" t="s">
        <v>1903</v>
      </c>
      <c r="B1651" s="41" t="s">
        <v>197</v>
      </c>
      <c r="C1651" s="41" t="s">
        <v>205</v>
      </c>
      <c r="D1651" s="4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3">
      <c r="A1652" s="41" t="s">
        <v>1904</v>
      </c>
      <c r="B1652" s="41" t="s">
        <v>197</v>
      </c>
      <c r="C1652" s="41" t="s">
        <v>205</v>
      </c>
      <c r="D1652" s="4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3">
      <c r="A1653" s="41" t="s">
        <v>1905</v>
      </c>
      <c r="B1653" s="41" t="s">
        <v>197</v>
      </c>
      <c r="C1653" s="41" t="s">
        <v>205</v>
      </c>
      <c r="D1653" s="4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3">
      <c r="A1654" s="41" t="s">
        <v>1906</v>
      </c>
      <c r="B1654" s="41" t="s">
        <v>197</v>
      </c>
      <c r="C1654" s="41" t="s">
        <v>198</v>
      </c>
      <c r="D1654" s="4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3">
      <c r="A1655" s="41" t="s">
        <v>1907</v>
      </c>
      <c r="B1655" s="41" t="s">
        <v>197</v>
      </c>
      <c r="C1655" s="41" t="s">
        <v>198</v>
      </c>
      <c r="D1655" s="4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3">
      <c r="A1656" s="41" t="s">
        <v>1908</v>
      </c>
      <c r="B1656" s="41" t="s">
        <v>197</v>
      </c>
      <c r="C1656" s="41" t="s">
        <v>198</v>
      </c>
      <c r="D1656" s="4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3">
      <c r="A1657" s="41" t="s">
        <v>1909</v>
      </c>
      <c r="B1657" s="41" t="s">
        <v>197</v>
      </c>
      <c r="C1657" s="41" t="s">
        <v>198</v>
      </c>
      <c r="D1657" s="4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3">
      <c r="A1658" s="41" t="s">
        <v>1910</v>
      </c>
      <c r="B1658" s="41" t="s">
        <v>197</v>
      </c>
      <c r="C1658" s="41" t="s">
        <v>198</v>
      </c>
      <c r="D1658" s="4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3">
      <c r="A1659" s="41" t="s">
        <v>1911</v>
      </c>
      <c r="B1659" s="41" t="s">
        <v>197</v>
      </c>
      <c r="C1659" s="41" t="s">
        <v>198</v>
      </c>
      <c r="D1659" s="4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3">
      <c r="A1660" s="41" t="s">
        <v>401</v>
      </c>
      <c r="B1660" s="41" t="s">
        <v>197</v>
      </c>
      <c r="C1660" s="41" t="s">
        <v>201</v>
      </c>
      <c r="D1660" s="4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3">
      <c r="A1661" s="41" t="s">
        <v>489</v>
      </c>
      <c r="B1661" s="41" t="s">
        <v>197</v>
      </c>
      <c r="C1661" s="41" t="s">
        <v>201</v>
      </c>
      <c r="D1661" s="4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3">
      <c r="A1662" s="41" t="s">
        <v>1912</v>
      </c>
      <c r="B1662" s="41" t="s">
        <v>197</v>
      </c>
      <c r="C1662" s="41" t="s">
        <v>201</v>
      </c>
      <c r="D1662" s="4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3">
      <c r="A1663" s="41" t="s">
        <v>568</v>
      </c>
      <c r="B1663" s="41" t="s">
        <v>197</v>
      </c>
      <c r="C1663" s="41" t="s">
        <v>201</v>
      </c>
      <c r="D1663" s="4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3">
      <c r="A1664" s="41" t="s">
        <v>1913</v>
      </c>
      <c r="B1664" s="41" t="s">
        <v>197</v>
      </c>
      <c r="C1664" s="41" t="s">
        <v>201</v>
      </c>
      <c r="D1664" s="4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3">
      <c r="A1665" s="41" t="s">
        <v>1914</v>
      </c>
      <c r="B1665" s="41" t="s">
        <v>197</v>
      </c>
      <c r="C1665" s="41" t="s">
        <v>201</v>
      </c>
      <c r="D1665" s="4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3">
      <c r="A1666" s="41" t="s">
        <v>1915</v>
      </c>
      <c r="B1666" s="41" t="s">
        <v>197</v>
      </c>
      <c r="C1666" s="41" t="s">
        <v>203</v>
      </c>
      <c r="D1666" s="4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3">
      <c r="A1667" s="41" t="s">
        <v>1916</v>
      </c>
      <c r="B1667" s="41" t="s">
        <v>197</v>
      </c>
      <c r="C1667" s="41" t="s">
        <v>203</v>
      </c>
      <c r="D1667" s="4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3">
      <c r="A1668" s="41" t="s">
        <v>387</v>
      </c>
      <c r="B1668" s="41" t="s">
        <v>197</v>
      </c>
      <c r="C1668" s="41" t="s">
        <v>203</v>
      </c>
      <c r="D1668" s="4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3">
      <c r="A1669" s="41" t="s">
        <v>440</v>
      </c>
      <c r="B1669" s="41" t="s">
        <v>197</v>
      </c>
      <c r="C1669" s="41" t="s">
        <v>203</v>
      </c>
      <c r="D1669" s="4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3">
      <c r="A1670" s="41" t="s">
        <v>431</v>
      </c>
      <c r="B1670" s="41" t="s">
        <v>197</v>
      </c>
      <c r="C1670" s="41" t="s">
        <v>203</v>
      </c>
      <c r="D1670" s="4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3">
      <c r="A1671" s="41" t="s">
        <v>1917</v>
      </c>
      <c r="B1671" s="41" t="s">
        <v>197</v>
      </c>
      <c r="C1671" s="41" t="s">
        <v>203</v>
      </c>
      <c r="D1671" s="4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3">
      <c r="A1672" s="41" t="s">
        <v>1918</v>
      </c>
      <c r="B1672" s="41" t="s">
        <v>197</v>
      </c>
      <c r="C1672" s="41" t="s">
        <v>203</v>
      </c>
      <c r="D1672" s="4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3">
      <c r="A1673" s="41" t="s">
        <v>1919</v>
      </c>
      <c r="B1673" s="41" t="s">
        <v>197</v>
      </c>
      <c r="C1673" s="41" t="s">
        <v>203</v>
      </c>
      <c r="D1673" s="4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3">
      <c r="A1674" s="41" t="s">
        <v>1920</v>
      </c>
      <c r="B1674" s="41" t="s">
        <v>197</v>
      </c>
      <c r="C1674" s="41" t="s">
        <v>205</v>
      </c>
      <c r="D1674" s="4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3">
      <c r="A1675" s="41" t="s">
        <v>1921</v>
      </c>
      <c r="B1675" s="41" t="s">
        <v>197</v>
      </c>
      <c r="C1675" s="41" t="s">
        <v>205</v>
      </c>
      <c r="D1675" s="4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3">
      <c r="A1676" s="41" t="s">
        <v>1922</v>
      </c>
      <c r="B1676" s="41" t="s">
        <v>197</v>
      </c>
      <c r="C1676" s="41" t="s">
        <v>205</v>
      </c>
      <c r="D1676" s="4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3">
      <c r="A1677" s="41" t="s">
        <v>1923</v>
      </c>
      <c r="B1677" s="41" t="s">
        <v>206</v>
      </c>
      <c r="C1677" s="41" t="s">
        <v>139</v>
      </c>
      <c r="D1677" s="4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3">
      <c r="A1678" s="41" t="s">
        <v>1924</v>
      </c>
      <c r="B1678" s="41" t="s">
        <v>206</v>
      </c>
      <c r="C1678" s="41" t="s">
        <v>139</v>
      </c>
      <c r="D1678" s="4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3">
      <c r="A1679" s="41" t="s">
        <v>1925</v>
      </c>
      <c r="B1679" s="41" t="s">
        <v>206</v>
      </c>
      <c r="C1679" s="41" t="s">
        <v>139</v>
      </c>
      <c r="D1679" s="4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3">
      <c r="A1680" s="41" t="s">
        <v>1926</v>
      </c>
      <c r="B1680" s="41" t="s">
        <v>206</v>
      </c>
      <c r="C1680" s="41" t="s">
        <v>139</v>
      </c>
      <c r="D1680" s="4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3">
      <c r="A1681" s="41" t="s">
        <v>1927</v>
      </c>
      <c r="B1681" s="41" t="s">
        <v>206</v>
      </c>
      <c r="C1681" s="41" t="s">
        <v>139</v>
      </c>
      <c r="D1681" s="4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3">
      <c r="A1682" s="41" t="s">
        <v>1928</v>
      </c>
      <c r="B1682" s="41" t="s">
        <v>206</v>
      </c>
      <c r="C1682" s="41" t="s">
        <v>139</v>
      </c>
      <c r="D1682" s="4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3">
      <c r="A1683" s="41" t="s">
        <v>1929</v>
      </c>
      <c r="B1683" s="41" t="s">
        <v>206</v>
      </c>
      <c r="C1683" s="41" t="s">
        <v>139</v>
      </c>
      <c r="D1683" s="4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3">
      <c r="A1684" s="41" t="s">
        <v>1930</v>
      </c>
      <c r="B1684" s="41" t="s">
        <v>206</v>
      </c>
      <c r="C1684" s="41" t="s">
        <v>139</v>
      </c>
      <c r="D1684" s="4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3">
      <c r="A1685" s="41" t="s">
        <v>1931</v>
      </c>
      <c r="B1685" s="41" t="s">
        <v>206</v>
      </c>
      <c r="C1685" s="41" t="s">
        <v>139</v>
      </c>
      <c r="D1685" s="4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3">
      <c r="A1686" s="41" t="s">
        <v>1932</v>
      </c>
      <c r="B1686" s="41" t="s">
        <v>206</v>
      </c>
      <c r="C1686" s="41" t="s">
        <v>139</v>
      </c>
      <c r="D1686" s="4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3">
      <c r="A1687" s="41" t="s">
        <v>1933</v>
      </c>
      <c r="B1687" s="41" t="s">
        <v>206</v>
      </c>
      <c r="C1687" s="41" t="s">
        <v>139</v>
      </c>
      <c r="D1687" s="4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3">
      <c r="A1688" s="41" t="s">
        <v>1934</v>
      </c>
      <c r="B1688" s="41" t="s">
        <v>206</v>
      </c>
      <c r="C1688" s="41" t="s">
        <v>139</v>
      </c>
      <c r="D1688" s="4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3">
      <c r="A1689" s="41" t="s">
        <v>1935</v>
      </c>
      <c r="B1689" s="41" t="s">
        <v>206</v>
      </c>
      <c r="C1689" s="41" t="s">
        <v>139</v>
      </c>
      <c r="D1689" s="4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3">
      <c r="A1690" s="41" t="s">
        <v>1936</v>
      </c>
      <c r="B1690" s="41" t="s">
        <v>206</v>
      </c>
      <c r="C1690" s="41" t="s">
        <v>139</v>
      </c>
      <c r="D1690" s="4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3">
      <c r="A1691" s="41" t="s">
        <v>1937</v>
      </c>
      <c r="B1691" s="41" t="s">
        <v>206</v>
      </c>
      <c r="C1691" s="41" t="s">
        <v>139</v>
      </c>
      <c r="D1691" s="4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3">
      <c r="A1692" s="41" t="s">
        <v>1938</v>
      </c>
      <c r="B1692" s="41" t="s">
        <v>206</v>
      </c>
      <c r="C1692" s="41" t="s">
        <v>139</v>
      </c>
      <c r="D1692" s="4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3">
      <c r="A1693" s="41" t="s">
        <v>1939</v>
      </c>
      <c r="B1693" s="41" t="s">
        <v>206</v>
      </c>
      <c r="C1693" s="41" t="s">
        <v>139</v>
      </c>
      <c r="D1693" s="4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3">
      <c r="A1694" s="41" t="s">
        <v>1940</v>
      </c>
      <c r="B1694" s="41" t="s">
        <v>206</v>
      </c>
      <c r="C1694" s="41" t="s">
        <v>139</v>
      </c>
      <c r="D1694" s="4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3">
      <c r="A1695" s="41" t="s">
        <v>1941</v>
      </c>
      <c r="B1695" s="41" t="s">
        <v>206</v>
      </c>
      <c r="C1695" s="41" t="s">
        <v>139</v>
      </c>
      <c r="D1695" s="4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3">
      <c r="A1696" s="41" t="s">
        <v>1942</v>
      </c>
      <c r="B1696" s="41" t="s">
        <v>207</v>
      </c>
      <c r="C1696" s="41" t="s">
        <v>208</v>
      </c>
      <c r="D1696" s="4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3">
      <c r="A1697" s="41" t="s">
        <v>1943</v>
      </c>
      <c r="B1697" s="41" t="s">
        <v>207</v>
      </c>
      <c r="C1697" s="41" t="s">
        <v>208</v>
      </c>
      <c r="D1697" s="4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3">
      <c r="A1698" s="41" t="s">
        <v>1944</v>
      </c>
      <c r="B1698" s="41" t="s">
        <v>207</v>
      </c>
      <c r="C1698" s="41" t="s">
        <v>208</v>
      </c>
      <c r="D1698" s="4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3">
      <c r="A1699" s="41" t="s">
        <v>1945</v>
      </c>
      <c r="B1699" s="41" t="s">
        <v>207</v>
      </c>
      <c r="C1699" s="41" t="s">
        <v>208</v>
      </c>
      <c r="D1699" s="4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3">
      <c r="A1700" s="41" t="s">
        <v>1946</v>
      </c>
      <c r="B1700" s="41" t="s">
        <v>207</v>
      </c>
      <c r="C1700" s="41" t="s">
        <v>208</v>
      </c>
      <c r="D1700" s="4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3">
      <c r="A1701" s="41" t="s">
        <v>1947</v>
      </c>
      <c r="B1701" s="41" t="s">
        <v>207</v>
      </c>
      <c r="C1701" s="41" t="s">
        <v>210</v>
      </c>
      <c r="D1701" s="4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3">
      <c r="A1702" s="41" t="s">
        <v>1948</v>
      </c>
      <c r="B1702" s="41" t="s">
        <v>207</v>
      </c>
      <c r="C1702" s="41" t="s">
        <v>210</v>
      </c>
      <c r="D1702" s="4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3">
      <c r="A1703" s="41" t="s">
        <v>1949</v>
      </c>
      <c r="B1703" s="41" t="s">
        <v>207</v>
      </c>
      <c r="C1703" s="41" t="s">
        <v>210</v>
      </c>
      <c r="D1703" s="4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3">
      <c r="A1704" s="41" t="s">
        <v>1950</v>
      </c>
      <c r="B1704" s="41" t="s">
        <v>207</v>
      </c>
      <c r="C1704" s="41" t="s">
        <v>210</v>
      </c>
      <c r="D1704" s="4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3">
      <c r="A1705" s="41" t="s">
        <v>1951</v>
      </c>
      <c r="B1705" s="41" t="s">
        <v>207</v>
      </c>
      <c r="C1705" s="41" t="s">
        <v>210</v>
      </c>
      <c r="D1705" s="4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3">
      <c r="A1706" s="41" t="s">
        <v>1952</v>
      </c>
      <c r="B1706" s="41" t="s">
        <v>207</v>
      </c>
      <c r="C1706" s="41" t="s">
        <v>210</v>
      </c>
      <c r="D1706" s="4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3">
      <c r="A1707" s="41" t="s">
        <v>1953</v>
      </c>
      <c r="B1707" s="41" t="s">
        <v>207</v>
      </c>
      <c r="C1707" s="41" t="s">
        <v>210</v>
      </c>
      <c r="D1707" s="4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3">
      <c r="A1708" s="41" t="s">
        <v>1954</v>
      </c>
      <c r="B1708" s="41" t="s">
        <v>207</v>
      </c>
      <c r="C1708" s="41" t="s">
        <v>210</v>
      </c>
      <c r="D1708" s="4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3">
      <c r="A1709" s="41" t="s">
        <v>1955</v>
      </c>
      <c r="B1709" s="41" t="s">
        <v>207</v>
      </c>
      <c r="C1709" s="41" t="s">
        <v>208</v>
      </c>
      <c r="D1709" s="4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3">
      <c r="A1710" s="41" t="s">
        <v>1956</v>
      </c>
      <c r="B1710" s="41" t="s">
        <v>207</v>
      </c>
      <c r="C1710" s="41" t="s">
        <v>208</v>
      </c>
      <c r="D1710" s="4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3">
      <c r="A1711" s="41" t="s">
        <v>1957</v>
      </c>
      <c r="B1711" s="41" t="s">
        <v>207</v>
      </c>
      <c r="C1711" s="41" t="s">
        <v>208</v>
      </c>
      <c r="D1711" s="4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3">
      <c r="A1712" s="41" t="s">
        <v>1958</v>
      </c>
      <c r="B1712" s="41" t="s">
        <v>207</v>
      </c>
      <c r="C1712" s="41" t="s">
        <v>208</v>
      </c>
      <c r="D1712" s="4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3">
      <c r="A1713" s="41" t="s">
        <v>1959</v>
      </c>
      <c r="B1713" s="41" t="s">
        <v>207</v>
      </c>
      <c r="C1713" s="41" t="s">
        <v>208</v>
      </c>
      <c r="D1713" s="4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3">
      <c r="A1714" s="41" t="s">
        <v>1960</v>
      </c>
      <c r="B1714" s="41" t="s">
        <v>207</v>
      </c>
      <c r="C1714" s="41" t="s">
        <v>208</v>
      </c>
      <c r="D1714" s="4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3">
      <c r="A1715" s="41" t="s">
        <v>1961</v>
      </c>
      <c r="B1715" s="41" t="s">
        <v>207</v>
      </c>
      <c r="C1715" s="41" t="s">
        <v>208</v>
      </c>
      <c r="D1715" s="4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3">
      <c r="A1716" s="41" t="s">
        <v>1962</v>
      </c>
      <c r="B1716" s="41" t="s">
        <v>207</v>
      </c>
      <c r="C1716" s="41" t="s">
        <v>208</v>
      </c>
      <c r="D1716" s="4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3">
      <c r="A1717" s="41" t="s">
        <v>1963</v>
      </c>
      <c r="B1717" s="41" t="s">
        <v>207</v>
      </c>
      <c r="C1717" s="41" t="s">
        <v>210</v>
      </c>
      <c r="D1717" s="4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3">
      <c r="A1718" s="41" t="s">
        <v>1964</v>
      </c>
      <c r="B1718" s="41" t="s">
        <v>207</v>
      </c>
      <c r="C1718" s="41" t="s">
        <v>210</v>
      </c>
      <c r="D1718" s="4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3">
      <c r="A1719" s="41" t="s">
        <v>1965</v>
      </c>
      <c r="B1719" s="41" t="s">
        <v>207</v>
      </c>
      <c r="C1719" s="41" t="s">
        <v>210</v>
      </c>
      <c r="D1719" s="4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3">
      <c r="A1720" s="41" t="s">
        <v>1966</v>
      </c>
      <c r="B1720" s="41" t="s">
        <v>207</v>
      </c>
      <c r="C1720" s="41" t="s">
        <v>210</v>
      </c>
      <c r="D1720" s="4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3">
      <c r="A1721" s="41" t="s">
        <v>1967</v>
      </c>
      <c r="B1721" s="41" t="s">
        <v>207</v>
      </c>
      <c r="C1721" s="41" t="s">
        <v>210</v>
      </c>
      <c r="D1721" s="4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3">
      <c r="A1722" s="41" t="s">
        <v>1968</v>
      </c>
      <c r="B1722" s="41" t="s">
        <v>207</v>
      </c>
      <c r="C1722" s="41" t="s">
        <v>208</v>
      </c>
      <c r="D1722" s="4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3">
      <c r="A1723" s="41" t="s">
        <v>1969</v>
      </c>
      <c r="B1723" s="41" t="s">
        <v>207</v>
      </c>
      <c r="C1723" s="41" t="s">
        <v>208</v>
      </c>
      <c r="D1723" s="4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3">
      <c r="A1724" s="41" t="s">
        <v>1970</v>
      </c>
      <c r="B1724" s="41" t="s">
        <v>207</v>
      </c>
      <c r="C1724" s="41" t="s">
        <v>208</v>
      </c>
      <c r="D1724" s="4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3">
      <c r="A1725" s="41" t="s">
        <v>1971</v>
      </c>
      <c r="B1725" s="41" t="s">
        <v>207</v>
      </c>
      <c r="C1725" s="41" t="s">
        <v>208</v>
      </c>
      <c r="D1725" s="4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3">
      <c r="A1726" s="41" t="s">
        <v>1972</v>
      </c>
      <c r="B1726" s="41" t="s">
        <v>207</v>
      </c>
      <c r="C1726" s="41" t="s">
        <v>208</v>
      </c>
      <c r="D1726" s="4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3">
      <c r="A1727" s="41" t="s">
        <v>1973</v>
      </c>
      <c r="B1727" s="41" t="s">
        <v>207</v>
      </c>
      <c r="C1727" s="41" t="s">
        <v>208</v>
      </c>
      <c r="D1727" s="4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3">
      <c r="A1728" s="41" t="s">
        <v>1974</v>
      </c>
      <c r="B1728" s="41" t="s">
        <v>207</v>
      </c>
      <c r="C1728" s="41" t="s">
        <v>208</v>
      </c>
      <c r="D1728" s="4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3">
      <c r="A1729" s="41" t="s">
        <v>1975</v>
      </c>
      <c r="B1729" s="41" t="s">
        <v>207</v>
      </c>
      <c r="C1729" s="41" t="s">
        <v>208</v>
      </c>
      <c r="D1729" s="4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3">
      <c r="A1730" s="41" t="s">
        <v>1976</v>
      </c>
      <c r="B1730" s="41" t="s">
        <v>207</v>
      </c>
      <c r="C1730" s="41" t="s">
        <v>208</v>
      </c>
      <c r="D1730" s="4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3">
      <c r="A1731" s="41" t="s">
        <v>1977</v>
      </c>
      <c r="B1731" s="41" t="s">
        <v>207</v>
      </c>
      <c r="C1731" s="41" t="s">
        <v>210</v>
      </c>
      <c r="D1731" s="4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3">
      <c r="A1732" s="41" t="s">
        <v>1978</v>
      </c>
      <c r="B1732" s="41" t="s">
        <v>207</v>
      </c>
      <c r="C1732" s="41" t="s">
        <v>210</v>
      </c>
      <c r="D1732" s="4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3">
      <c r="A1733" s="41" t="s">
        <v>1979</v>
      </c>
      <c r="B1733" s="41" t="s">
        <v>207</v>
      </c>
      <c r="C1733" s="41" t="s">
        <v>210</v>
      </c>
      <c r="D1733" s="4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3">
      <c r="A1734" s="41" t="s">
        <v>1980</v>
      </c>
      <c r="B1734" s="41" t="s">
        <v>207</v>
      </c>
      <c r="C1734" s="41" t="s">
        <v>210</v>
      </c>
      <c r="D1734" s="4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3">
      <c r="A1735" s="41" t="s">
        <v>1981</v>
      </c>
      <c r="B1735" s="41" t="s">
        <v>207</v>
      </c>
      <c r="C1735" s="41" t="s">
        <v>210</v>
      </c>
      <c r="D1735" s="4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3">
      <c r="A1736" s="41" t="s">
        <v>1982</v>
      </c>
      <c r="B1736" s="41" t="s">
        <v>207</v>
      </c>
      <c r="C1736" s="41" t="s">
        <v>210</v>
      </c>
      <c r="D1736" s="4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3">
      <c r="A1737" s="41" t="s">
        <v>1983</v>
      </c>
      <c r="B1737" s="41" t="s">
        <v>207</v>
      </c>
      <c r="C1737" s="41" t="s">
        <v>208</v>
      </c>
      <c r="D1737" s="4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3">
      <c r="A1738" s="41" t="s">
        <v>1939</v>
      </c>
      <c r="B1738" s="41" t="s">
        <v>207</v>
      </c>
      <c r="C1738" s="41" t="s">
        <v>208</v>
      </c>
      <c r="D1738" s="4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3">
      <c r="A1739" s="41" t="s">
        <v>1984</v>
      </c>
      <c r="B1739" s="41" t="s">
        <v>207</v>
      </c>
      <c r="C1739" s="41" t="s">
        <v>208</v>
      </c>
      <c r="D1739" s="4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3">
      <c r="A1740" s="41" t="s">
        <v>1985</v>
      </c>
      <c r="B1740" s="41" t="s">
        <v>207</v>
      </c>
      <c r="C1740" s="41" t="s">
        <v>208</v>
      </c>
      <c r="D1740" s="4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3">
      <c r="A1741" s="41" t="s">
        <v>1986</v>
      </c>
      <c r="B1741" s="41" t="s">
        <v>207</v>
      </c>
      <c r="C1741" s="41" t="s">
        <v>208</v>
      </c>
      <c r="D1741" s="4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3">
      <c r="A1742" s="41" t="s">
        <v>1987</v>
      </c>
      <c r="B1742" s="41" t="s">
        <v>207</v>
      </c>
      <c r="C1742" s="41" t="s">
        <v>208</v>
      </c>
      <c r="D1742" s="4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3">
      <c r="A1743" s="41" t="s">
        <v>1988</v>
      </c>
      <c r="B1743" s="41" t="s">
        <v>207</v>
      </c>
      <c r="C1743" s="41" t="s">
        <v>210</v>
      </c>
      <c r="D1743" s="4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3">
      <c r="A1744" s="41" t="s">
        <v>1989</v>
      </c>
      <c r="B1744" s="41" t="s">
        <v>207</v>
      </c>
      <c r="C1744" s="41" t="s">
        <v>210</v>
      </c>
      <c r="D1744" s="4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3">
      <c r="A1745" s="41" t="s">
        <v>1990</v>
      </c>
      <c r="B1745" s="41" t="s">
        <v>207</v>
      </c>
      <c r="C1745" s="41" t="s">
        <v>210</v>
      </c>
      <c r="D1745" s="4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3">
      <c r="A1746" s="41" t="s">
        <v>1991</v>
      </c>
      <c r="B1746" s="41" t="s">
        <v>207</v>
      </c>
      <c r="C1746" s="41" t="s">
        <v>210</v>
      </c>
      <c r="D1746" s="4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3">
      <c r="A1747" s="41" t="s">
        <v>1992</v>
      </c>
      <c r="B1747" s="41" t="s">
        <v>207</v>
      </c>
      <c r="C1747" s="41" t="s">
        <v>210</v>
      </c>
      <c r="D1747" s="4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3">
      <c r="A1748" s="41" t="s">
        <v>1993</v>
      </c>
      <c r="B1748" s="41" t="s">
        <v>207</v>
      </c>
      <c r="C1748" s="41" t="s">
        <v>210</v>
      </c>
      <c r="D1748" s="4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3">
      <c r="A1749" s="41" t="s">
        <v>1994</v>
      </c>
      <c r="B1749" s="41" t="s">
        <v>207</v>
      </c>
      <c r="C1749" s="41" t="s">
        <v>210</v>
      </c>
      <c r="D1749" s="4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3">
      <c r="A1750" s="41" t="s">
        <v>1995</v>
      </c>
      <c r="B1750" s="41" t="s">
        <v>211</v>
      </c>
      <c r="C1750" s="41" t="s">
        <v>212</v>
      </c>
      <c r="D1750" s="4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3">
      <c r="A1751" s="41" t="s">
        <v>1996</v>
      </c>
      <c r="B1751" s="41" t="s">
        <v>211</v>
      </c>
      <c r="C1751" s="41" t="s">
        <v>212</v>
      </c>
      <c r="D1751" s="4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3">
      <c r="A1752" s="41" t="s">
        <v>1997</v>
      </c>
      <c r="B1752" s="41" t="s">
        <v>211</v>
      </c>
      <c r="C1752" s="41" t="s">
        <v>139</v>
      </c>
      <c r="D1752" s="4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3">
      <c r="A1753" s="41" t="s">
        <v>1998</v>
      </c>
      <c r="B1753" s="41" t="s">
        <v>211</v>
      </c>
      <c r="C1753" s="41" t="s">
        <v>139</v>
      </c>
      <c r="D1753" s="4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3">
      <c r="A1754" s="41" t="s">
        <v>1999</v>
      </c>
      <c r="B1754" s="41" t="s">
        <v>211</v>
      </c>
      <c r="C1754" s="41" t="s">
        <v>139</v>
      </c>
      <c r="D1754" s="4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3">
      <c r="A1755" s="41" t="s">
        <v>1938</v>
      </c>
      <c r="B1755" s="41" t="s">
        <v>211</v>
      </c>
      <c r="C1755" s="41" t="s">
        <v>139</v>
      </c>
      <c r="D1755" s="4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3">
      <c r="A1756" s="41" t="s">
        <v>1926</v>
      </c>
      <c r="B1756" s="41" t="s">
        <v>211</v>
      </c>
      <c r="C1756" s="41" t="s">
        <v>139</v>
      </c>
      <c r="D1756" s="4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3">
      <c r="A1757" s="41" t="s">
        <v>1930</v>
      </c>
      <c r="B1757" s="41" t="s">
        <v>211</v>
      </c>
      <c r="C1757" s="41" t="s">
        <v>139</v>
      </c>
      <c r="D1757" s="4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3">
      <c r="A1758" s="41" t="s">
        <v>1940</v>
      </c>
      <c r="B1758" s="41" t="s">
        <v>211</v>
      </c>
      <c r="C1758" s="41" t="s">
        <v>139</v>
      </c>
      <c r="D1758" s="4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3">
      <c r="A1759" s="41" t="s">
        <v>2000</v>
      </c>
      <c r="B1759" s="41" t="s">
        <v>211</v>
      </c>
      <c r="C1759" s="41" t="s">
        <v>212</v>
      </c>
      <c r="D1759" s="4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3">
      <c r="A1760" s="41" t="s">
        <v>2001</v>
      </c>
      <c r="B1760" s="41" t="s">
        <v>211</v>
      </c>
      <c r="C1760" s="41" t="s">
        <v>212</v>
      </c>
      <c r="D1760" s="4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3">
      <c r="A1761" s="41" t="s">
        <v>2002</v>
      </c>
      <c r="B1761" s="41" t="s">
        <v>211</v>
      </c>
      <c r="C1761" s="41" t="s">
        <v>212</v>
      </c>
      <c r="D1761" s="4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3">
      <c r="A1762" s="41" t="s">
        <v>2003</v>
      </c>
      <c r="B1762" s="41" t="s">
        <v>211</v>
      </c>
      <c r="C1762" s="41" t="s">
        <v>212</v>
      </c>
      <c r="D1762" s="4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3">
      <c r="A1763" s="41" t="s">
        <v>2004</v>
      </c>
      <c r="B1763" s="41" t="s">
        <v>211</v>
      </c>
      <c r="C1763" s="41" t="s">
        <v>212</v>
      </c>
      <c r="D1763" s="4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3">
      <c r="A1764" s="41" t="s">
        <v>1932</v>
      </c>
      <c r="B1764" s="41" t="s">
        <v>211</v>
      </c>
      <c r="C1764" s="41" t="s">
        <v>212</v>
      </c>
      <c r="D1764" s="4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3">
      <c r="A1765" s="41" t="s">
        <v>1935</v>
      </c>
      <c r="B1765" s="41" t="s">
        <v>211</v>
      </c>
      <c r="C1765" s="41" t="s">
        <v>139</v>
      </c>
      <c r="D1765" s="4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3">
      <c r="A1766" s="41" t="s">
        <v>1928</v>
      </c>
      <c r="B1766" s="41" t="s">
        <v>211</v>
      </c>
      <c r="C1766" s="41" t="s">
        <v>139</v>
      </c>
      <c r="D1766" s="4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3">
      <c r="A1767" s="41" t="s">
        <v>1983</v>
      </c>
      <c r="B1767" s="41" t="s">
        <v>211</v>
      </c>
      <c r="C1767" s="41" t="s">
        <v>212</v>
      </c>
      <c r="D1767" s="4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3">
      <c r="A1768" s="41" t="s">
        <v>2005</v>
      </c>
      <c r="B1768" s="41" t="s">
        <v>211</v>
      </c>
      <c r="C1768" s="41" t="s">
        <v>212</v>
      </c>
      <c r="D1768" s="4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3">
      <c r="A1769" s="41" t="s">
        <v>2006</v>
      </c>
      <c r="B1769" s="41" t="s">
        <v>211</v>
      </c>
      <c r="C1769" s="41" t="s">
        <v>212</v>
      </c>
      <c r="D1769" s="4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3">
      <c r="A1770" s="41" t="s">
        <v>2007</v>
      </c>
      <c r="B1770" s="41" t="s">
        <v>211</v>
      </c>
      <c r="C1770" s="41" t="s">
        <v>212</v>
      </c>
      <c r="D1770" s="4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3">
      <c r="A1771" s="41" t="s">
        <v>2008</v>
      </c>
      <c r="B1771" s="41" t="s">
        <v>211</v>
      </c>
      <c r="C1771" s="41" t="s">
        <v>139</v>
      </c>
      <c r="D1771" s="4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3">
      <c r="A1772" s="41" t="s">
        <v>1941</v>
      </c>
      <c r="B1772" s="41" t="s">
        <v>211</v>
      </c>
      <c r="C1772" s="41" t="s">
        <v>139</v>
      </c>
      <c r="D1772" s="4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3">
      <c r="A1773" s="41" t="s">
        <v>1934</v>
      </c>
      <c r="B1773" s="41" t="s">
        <v>211</v>
      </c>
      <c r="C1773" s="41" t="s">
        <v>139</v>
      </c>
      <c r="D1773" s="4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3">
      <c r="A1774" s="41" t="s">
        <v>1936</v>
      </c>
      <c r="B1774" s="41" t="s">
        <v>211</v>
      </c>
      <c r="C1774" s="41" t="s">
        <v>139</v>
      </c>
      <c r="D1774" s="4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3">
      <c r="A1775" s="41" t="s">
        <v>1937</v>
      </c>
      <c r="B1775" s="41" t="s">
        <v>211</v>
      </c>
      <c r="C1775" s="41" t="s">
        <v>139</v>
      </c>
      <c r="D1775" s="4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3">
      <c r="A1776" s="41" t="s">
        <v>841</v>
      </c>
      <c r="B1776" s="41" t="s">
        <v>211</v>
      </c>
      <c r="C1776" s="41" t="s">
        <v>212</v>
      </c>
      <c r="D1776" s="4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3">
      <c r="A1777" s="41" t="s">
        <v>2009</v>
      </c>
      <c r="B1777" s="41" t="s">
        <v>211</v>
      </c>
      <c r="C1777" s="41" t="s">
        <v>212</v>
      </c>
      <c r="D1777" s="4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3">
      <c r="A1778" s="41" t="s">
        <v>1923</v>
      </c>
      <c r="B1778" s="41" t="s">
        <v>211</v>
      </c>
      <c r="C1778" s="41" t="s">
        <v>139</v>
      </c>
      <c r="D1778" s="4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3">
      <c r="A1779" s="41" t="s">
        <v>1924</v>
      </c>
      <c r="B1779" s="41" t="s">
        <v>211</v>
      </c>
      <c r="C1779" s="41" t="s">
        <v>139</v>
      </c>
      <c r="D1779" s="4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3">
      <c r="A1780" s="41" t="s">
        <v>1927</v>
      </c>
      <c r="B1780" s="41" t="s">
        <v>211</v>
      </c>
      <c r="C1780" s="41" t="s">
        <v>139</v>
      </c>
      <c r="D1780" s="4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3">
      <c r="A1781" s="41" t="s">
        <v>1929</v>
      </c>
      <c r="B1781" s="41" t="s">
        <v>211</v>
      </c>
      <c r="C1781" s="41" t="s">
        <v>139</v>
      </c>
      <c r="D1781" s="4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3">
      <c r="A1782" s="41" t="s">
        <v>1931</v>
      </c>
      <c r="B1782" s="41" t="s">
        <v>211</v>
      </c>
      <c r="C1782" s="41" t="s">
        <v>139</v>
      </c>
      <c r="D1782" s="4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3">
      <c r="A1783" s="41" t="s">
        <v>1933</v>
      </c>
      <c r="B1783" s="41" t="s">
        <v>211</v>
      </c>
      <c r="C1783" s="41" t="s">
        <v>139</v>
      </c>
      <c r="D1783" s="4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3">
      <c r="A1784" s="41" t="s">
        <v>1925</v>
      </c>
      <c r="B1784" s="41" t="s">
        <v>138</v>
      </c>
      <c r="C1784" s="41" t="s">
        <v>139</v>
      </c>
      <c r="D1784" s="4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3">
      <c r="A1785" s="41" t="s">
        <v>1926</v>
      </c>
      <c r="B1785" s="41" t="s">
        <v>138</v>
      </c>
      <c r="C1785" s="41" t="s">
        <v>139</v>
      </c>
      <c r="D1785" s="4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3">
      <c r="A1786" s="41" t="s">
        <v>1929</v>
      </c>
      <c r="B1786" s="41" t="s">
        <v>138</v>
      </c>
      <c r="C1786" s="41" t="s">
        <v>139</v>
      </c>
      <c r="D1786" s="4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3">
      <c r="A1787" s="41" t="s">
        <v>1931</v>
      </c>
      <c r="B1787" s="41" t="s">
        <v>138</v>
      </c>
      <c r="C1787" s="41" t="s">
        <v>139</v>
      </c>
      <c r="D1787" s="4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3">
      <c r="A1788" s="41" t="s">
        <v>1933</v>
      </c>
      <c r="B1788" s="41" t="s">
        <v>138</v>
      </c>
      <c r="C1788" s="41" t="s">
        <v>139</v>
      </c>
      <c r="D1788" s="4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3">
      <c r="A1789" s="41" t="s">
        <v>1923</v>
      </c>
      <c r="B1789" s="41" t="s">
        <v>138</v>
      </c>
      <c r="C1789" s="41" t="s">
        <v>139</v>
      </c>
      <c r="D1789" s="4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3">
      <c r="A1790" s="41" t="s">
        <v>1924</v>
      </c>
      <c r="B1790" s="41" t="s">
        <v>138</v>
      </c>
      <c r="C1790" s="41" t="s">
        <v>139</v>
      </c>
      <c r="D1790" s="4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3">
      <c r="A1791" s="41" t="s">
        <v>1927</v>
      </c>
      <c r="B1791" s="41" t="s">
        <v>138</v>
      </c>
      <c r="C1791" s="41" t="s">
        <v>139</v>
      </c>
      <c r="D1791" s="4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3">
      <c r="A1792" s="41" t="s">
        <v>1932</v>
      </c>
      <c r="B1792" s="41" t="s">
        <v>138</v>
      </c>
      <c r="C1792" s="41" t="s">
        <v>139</v>
      </c>
      <c r="D1792" s="4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3.5" customHeight="1" x14ac:dyDescent="0.3">
      <c r="A1793" s="41" t="s">
        <v>1937</v>
      </c>
      <c r="B1793" s="41" t="s">
        <v>138</v>
      </c>
      <c r="C1793" s="41" t="s">
        <v>139</v>
      </c>
      <c r="D1793" s="4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3.5" customHeight="1" x14ac:dyDescent="0.3">
      <c r="A1794" s="41" t="s">
        <v>1941</v>
      </c>
      <c r="B1794" s="41" t="s">
        <v>138</v>
      </c>
      <c r="C1794" s="41" t="s">
        <v>139</v>
      </c>
      <c r="D1794" s="4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3.5" customHeight="1" x14ac:dyDescent="0.3">
      <c r="A1795" s="41" t="s">
        <v>1934</v>
      </c>
      <c r="B1795" s="41" t="s">
        <v>138</v>
      </c>
      <c r="C1795" s="41" t="s">
        <v>139</v>
      </c>
      <c r="D1795" s="4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3.5" customHeight="1" x14ac:dyDescent="0.3">
      <c r="A1796" s="41" t="s">
        <v>1935</v>
      </c>
      <c r="B1796" s="41" t="s">
        <v>138</v>
      </c>
      <c r="C1796" s="41" t="s">
        <v>139</v>
      </c>
      <c r="D1796" s="4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3.5" customHeight="1" x14ac:dyDescent="0.3">
      <c r="A1797" s="41" t="s">
        <v>1936</v>
      </c>
      <c r="B1797" s="41" t="s">
        <v>138</v>
      </c>
      <c r="C1797" s="41" t="s">
        <v>139</v>
      </c>
      <c r="D1797" s="4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3.5" customHeight="1" x14ac:dyDescent="0.3">
      <c r="A1798" s="41" t="s">
        <v>1928</v>
      </c>
      <c r="B1798" s="41" t="s">
        <v>138</v>
      </c>
      <c r="C1798" s="41" t="s">
        <v>139</v>
      </c>
      <c r="D1798" s="4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3.5" customHeight="1" x14ac:dyDescent="0.3">
      <c r="A1799" s="41" t="s">
        <v>1938</v>
      </c>
      <c r="B1799" s="41" t="s">
        <v>138</v>
      </c>
      <c r="C1799" s="41" t="s">
        <v>139</v>
      </c>
      <c r="D1799" s="4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3.5" customHeight="1" x14ac:dyDescent="0.3">
      <c r="A1800" s="41" t="s">
        <v>1939</v>
      </c>
      <c r="B1800" s="41" t="s">
        <v>138</v>
      </c>
      <c r="C1800" s="41" t="s">
        <v>139</v>
      </c>
      <c r="D1800" s="4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3.5" customHeight="1" x14ac:dyDescent="0.3">
      <c r="A1801" s="41" t="s">
        <v>1930</v>
      </c>
      <c r="B1801" s="41" t="s">
        <v>138</v>
      </c>
      <c r="C1801" s="41" t="s">
        <v>139</v>
      </c>
      <c r="D1801" s="4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3.5" customHeight="1" x14ac:dyDescent="0.3">
      <c r="A1802" s="41" t="s">
        <v>1940</v>
      </c>
      <c r="B1802" s="41" t="s">
        <v>138</v>
      </c>
      <c r="C1802" s="41" t="s">
        <v>139</v>
      </c>
      <c r="D1802" s="4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3.5" customHeight="1" x14ac:dyDescent="0.3">
      <c r="A1803" s="41" t="s">
        <v>712</v>
      </c>
      <c r="B1803" s="41" t="s">
        <v>216</v>
      </c>
      <c r="C1803" s="41" t="s">
        <v>217</v>
      </c>
      <c r="D1803" s="4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3.5" customHeight="1" x14ac:dyDescent="0.3">
      <c r="A1804" s="41" t="s">
        <v>809</v>
      </c>
      <c r="B1804" s="41" t="s">
        <v>216</v>
      </c>
      <c r="C1804" s="41" t="s">
        <v>217</v>
      </c>
      <c r="D1804" s="4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3.5" customHeight="1" x14ac:dyDescent="0.3">
      <c r="A1805" s="41" t="s">
        <v>2010</v>
      </c>
      <c r="B1805" s="41" t="s">
        <v>216</v>
      </c>
      <c r="C1805" s="41" t="s">
        <v>217</v>
      </c>
      <c r="D1805" s="4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3.5" customHeight="1" x14ac:dyDescent="0.3">
      <c r="A1806" s="41" t="s">
        <v>2011</v>
      </c>
      <c r="B1806" s="41" t="s">
        <v>216</v>
      </c>
      <c r="C1806" s="41" t="s">
        <v>217</v>
      </c>
      <c r="D1806" s="4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3.5" customHeight="1" x14ac:dyDescent="0.3">
      <c r="A1807" s="41" t="s">
        <v>2012</v>
      </c>
      <c r="B1807" s="41" t="s">
        <v>216</v>
      </c>
      <c r="C1807" s="41" t="s">
        <v>217</v>
      </c>
      <c r="D1807" s="4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3.5" customHeight="1" x14ac:dyDescent="0.3">
      <c r="A1808" s="41" t="s">
        <v>2013</v>
      </c>
      <c r="B1808" s="41" t="s">
        <v>216</v>
      </c>
      <c r="C1808" s="41" t="s">
        <v>217</v>
      </c>
      <c r="D1808" s="4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3.5" customHeight="1" x14ac:dyDescent="0.3">
      <c r="A1809" s="41" t="s">
        <v>2014</v>
      </c>
      <c r="B1809" s="41" t="s">
        <v>216</v>
      </c>
      <c r="C1809" s="41" t="s">
        <v>217</v>
      </c>
      <c r="D1809" s="4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3.5" customHeight="1" x14ac:dyDescent="0.3">
      <c r="A1810" s="41" t="s">
        <v>2015</v>
      </c>
      <c r="B1810" s="41" t="s">
        <v>216</v>
      </c>
      <c r="C1810" s="41" t="s">
        <v>219</v>
      </c>
      <c r="D1810" s="4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3.5" customHeight="1" x14ac:dyDescent="0.3">
      <c r="A1811" s="41" t="s">
        <v>2016</v>
      </c>
      <c r="B1811" s="41" t="s">
        <v>216</v>
      </c>
      <c r="C1811" s="41" t="s">
        <v>219</v>
      </c>
      <c r="D1811" s="4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3.5" customHeight="1" x14ac:dyDescent="0.3">
      <c r="A1812" s="41" t="s">
        <v>2017</v>
      </c>
      <c r="B1812" s="41" t="s">
        <v>216</v>
      </c>
      <c r="C1812" s="41" t="s">
        <v>219</v>
      </c>
      <c r="D1812" s="4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3.5" customHeight="1" x14ac:dyDescent="0.3">
      <c r="A1813" s="41" t="s">
        <v>2018</v>
      </c>
      <c r="B1813" s="41" t="s">
        <v>216</v>
      </c>
      <c r="C1813" s="41" t="s">
        <v>219</v>
      </c>
      <c r="D1813" s="4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3.5" customHeight="1" x14ac:dyDescent="0.3">
      <c r="A1814" s="41" t="s">
        <v>2019</v>
      </c>
      <c r="B1814" s="41" t="s">
        <v>216</v>
      </c>
      <c r="C1814" s="41" t="s">
        <v>219</v>
      </c>
      <c r="D1814" s="4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3.5" customHeight="1" x14ac:dyDescent="0.3">
      <c r="A1815" s="41" t="s">
        <v>2020</v>
      </c>
      <c r="B1815" s="41" t="s">
        <v>216</v>
      </c>
      <c r="C1815" s="41" t="s">
        <v>219</v>
      </c>
      <c r="D1815" s="4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3.5" customHeight="1" x14ac:dyDescent="0.3">
      <c r="A1816" s="41" t="s">
        <v>2021</v>
      </c>
      <c r="B1816" s="41" t="s">
        <v>216</v>
      </c>
      <c r="C1816" s="41" t="s">
        <v>219</v>
      </c>
      <c r="D1816" s="4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3.5" customHeight="1" x14ac:dyDescent="0.3">
      <c r="A1817" s="41" t="s">
        <v>2022</v>
      </c>
      <c r="B1817" s="41" t="s">
        <v>216</v>
      </c>
      <c r="C1817" s="41" t="s">
        <v>219</v>
      </c>
      <c r="D1817" s="4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3.5" customHeight="1" x14ac:dyDescent="0.3">
      <c r="A1818" s="41" t="s">
        <v>2023</v>
      </c>
      <c r="B1818" s="41" t="s">
        <v>216</v>
      </c>
      <c r="C1818" s="41" t="s">
        <v>219</v>
      </c>
      <c r="D1818" s="4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3.5" customHeight="1" x14ac:dyDescent="0.3">
      <c r="A1819" s="41" t="s">
        <v>2024</v>
      </c>
      <c r="B1819" s="41" t="s">
        <v>216</v>
      </c>
      <c r="C1819" s="41" t="s">
        <v>221</v>
      </c>
      <c r="D1819" s="4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3.5" customHeight="1" x14ac:dyDescent="0.3">
      <c r="A1820" s="41" t="s">
        <v>2025</v>
      </c>
      <c r="B1820" s="41" t="s">
        <v>216</v>
      </c>
      <c r="C1820" s="41" t="s">
        <v>221</v>
      </c>
      <c r="D1820" s="4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3.5" customHeight="1" x14ac:dyDescent="0.3">
      <c r="A1821" s="41" t="s">
        <v>2026</v>
      </c>
      <c r="B1821" s="41" t="s">
        <v>216</v>
      </c>
      <c r="C1821" s="41" t="s">
        <v>221</v>
      </c>
      <c r="D1821" s="4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3.5" customHeight="1" x14ac:dyDescent="0.3">
      <c r="A1822" s="41" t="s">
        <v>2027</v>
      </c>
      <c r="B1822" s="41" t="s">
        <v>216</v>
      </c>
      <c r="C1822" s="41" t="s">
        <v>221</v>
      </c>
      <c r="D1822" s="4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3.5" customHeight="1" x14ac:dyDescent="0.3">
      <c r="A1823" s="41" t="s">
        <v>2028</v>
      </c>
      <c r="B1823" s="41" t="s">
        <v>216</v>
      </c>
      <c r="C1823" s="41" t="s">
        <v>221</v>
      </c>
      <c r="D1823" s="4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3.5" customHeight="1" x14ac:dyDescent="0.3">
      <c r="A1824" s="41" t="s">
        <v>2029</v>
      </c>
      <c r="B1824" s="41" t="s">
        <v>216</v>
      </c>
      <c r="C1824" s="41" t="s">
        <v>221</v>
      </c>
      <c r="D1824" s="4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3.5" customHeight="1" x14ac:dyDescent="0.3">
      <c r="A1825" s="41" t="s">
        <v>2030</v>
      </c>
      <c r="B1825" s="41" t="s">
        <v>216</v>
      </c>
      <c r="C1825" s="41" t="s">
        <v>221</v>
      </c>
      <c r="D1825" s="4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3.5" customHeight="1" x14ac:dyDescent="0.3">
      <c r="A1826" s="41" t="s">
        <v>709</v>
      </c>
      <c r="B1826" s="41" t="s">
        <v>216</v>
      </c>
      <c r="C1826" s="41" t="s">
        <v>217</v>
      </c>
      <c r="D1826" s="4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3.5" customHeight="1" x14ac:dyDescent="0.3">
      <c r="A1827" s="41" t="s">
        <v>2031</v>
      </c>
      <c r="B1827" s="41" t="s">
        <v>216</v>
      </c>
      <c r="C1827" s="41" t="s">
        <v>217</v>
      </c>
      <c r="D1827" s="4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3.5" customHeight="1" x14ac:dyDescent="0.3">
      <c r="A1828" s="41" t="s">
        <v>2032</v>
      </c>
      <c r="B1828" s="41" t="s">
        <v>216</v>
      </c>
      <c r="C1828" s="41" t="s">
        <v>217</v>
      </c>
      <c r="D1828" s="4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3.5" customHeight="1" x14ac:dyDescent="0.3">
      <c r="A1829" s="41" t="s">
        <v>785</v>
      </c>
      <c r="B1829" s="41" t="s">
        <v>216</v>
      </c>
      <c r="C1829" s="41" t="s">
        <v>217</v>
      </c>
      <c r="D1829" s="4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3.5" customHeight="1" x14ac:dyDescent="0.3">
      <c r="A1830" s="41" t="s">
        <v>2033</v>
      </c>
      <c r="B1830" s="41" t="s">
        <v>216</v>
      </c>
      <c r="C1830" s="41" t="s">
        <v>217</v>
      </c>
      <c r="D1830" s="4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3.5" customHeight="1" x14ac:dyDescent="0.3">
      <c r="A1831" s="41" t="s">
        <v>2034</v>
      </c>
      <c r="B1831" s="41" t="s">
        <v>216</v>
      </c>
      <c r="C1831" s="41" t="s">
        <v>217</v>
      </c>
      <c r="D1831" s="4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3.5" customHeight="1" x14ac:dyDescent="0.3">
      <c r="A1832" s="41" t="s">
        <v>2035</v>
      </c>
      <c r="B1832" s="41" t="s">
        <v>216</v>
      </c>
      <c r="C1832" s="41" t="s">
        <v>217</v>
      </c>
      <c r="D1832" s="4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3.5" customHeight="1" x14ac:dyDescent="0.3">
      <c r="A1833" s="41" t="s">
        <v>2036</v>
      </c>
      <c r="B1833" s="41" t="s">
        <v>216</v>
      </c>
      <c r="C1833" s="41" t="s">
        <v>219</v>
      </c>
      <c r="D1833" s="4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3.5" customHeight="1" x14ac:dyDescent="0.3">
      <c r="A1834" s="41" t="s">
        <v>2037</v>
      </c>
      <c r="B1834" s="41" t="s">
        <v>216</v>
      </c>
      <c r="C1834" s="41" t="s">
        <v>219</v>
      </c>
      <c r="D1834" s="4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3.5" customHeight="1" x14ac:dyDescent="0.3">
      <c r="A1835" s="41" t="s">
        <v>2038</v>
      </c>
      <c r="B1835" s="41" t="s">
        <v>216</v>
      </c>
      <c r="C1835" s="41" t="s">
        <v>219</v>
      </c>
      <c r="D1835" s="4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3.5" customHeight="1" x14ac:dyDescent="0.3">
      <c r="A1836" s="41" t="s">
        <v>2039</v>
      </c>
      <c r="B1836" s="41" t="s">
        <v>216</v>
      </c>
      <c r="C1836" s="41" t="s">
        <v>219</v>
      </c>
      <c r="D1836" s="4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3.5" customHeight="1" x14ac:dyDescent="0.3">
      <c r="A1837" s="41" t="s">
        <v>453</v>
      </c>
      <c r="B1837" s="41" t="s">
        <v>216</v>
      </c>
      <c r="C1837" s="41" t="s">
        <v>219</v>
      </c>
      <c r="D1837" s="4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3.5" customHeight="1" x14ac:dyDescent="0.3">
      <c r="A1838" s="41" t="s">
        <v>2040</v>
      </c>
      <c r="B1838" s="41" t="s">
        <v>216</v>
      </c>
      <c r="C1838" s="41" t="s">
        <v>219</v>
      </c>
      <c r="D1838" s="4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3.5" customHeight="1" x14ac:dyDescent="0.3">
      <c r="A1839" s="41" t="s">
        <v>2041</v>
      </c>
      <c r="B1839" s="41" t="s">
        <v>216</v>
      </c>
      <c r="C1839" s="41" t="s">
        <v>219</v>
      </c>
      <c r="D1839" s="4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3.5" customHeight="1" x14ac:dyDescent="0.3">
      <c r="A1840" s="41" t="s">
        <v>2042</v>
      </c>
      <c r="B1840" s="41" t="s">
        <v>216</v>
      </c>
      <c r="C1840" s="41" t="s">
        <v>219</v>
      </c>
      <c r="D1840" s="4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3.5" customHeight="1" x14ac:dyDescent="0.3">
      <c r="A1841" s="41" t="s">
        <v>2043</v>
      </c>
      <c r="B1841" s="41" t="s">
        <v>216</v>
      </c>
      <c r="C1841" s="41" t="s">
        <v>221</v>
      </c>
      <c r="D1841" s="4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3.5" customHeight="1" x14ac:dyDescent="0.3">
      <c r="A1842" s="41" t="s">
        <v>2044</v>
      </c>
      <c r="B1842" s="41" t="s">
        <v>216</v>
      </c>
      <c r="C1842" s="41" t="s">
        <v>221</v>
      </c>
      <c r="D1842" s="4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3.5" customHeight="1" x14ac:dyDescent="0.3">
      <c r="A1843" s="41" t="s">
        <v>2045</v>
      </c>
      <c r="B1843" s="41" t="s">
        <v>216</v>
      </c>
      <c r="C1843" s="41" t="s">
        <v>221</v>
      </c>
      <c r="D1843" s="4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3.5" customHeight="1" x14ac:dyDescent="0.3">
      <c r="A1844" s="41" t="s">
        <v>2046</v>
      </c>
      <c r="B1844" s="41" t="s">
        <v>216</v>
      </c>
      <c r="C1844" s="41" t="s">
        <v>221</v>
      </c>
      <c r="D1844" s="4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3.5" customHeight="1" x14ac:dyDescent="0.3">
      <c r="A1845" s="41" t="s">
        <v>2047</v>
      </c>
      <c r="B1845" s="41" t="s">
        <v>216</v>
      </c>
      <c r="C1845" s="41" t="s">
        <v>221</v>
      </c>
      <c r="D1845" s="4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3.5" customHeight="1" x14ac:dyDescent="0.3">
      <c r="A1846" s="41" t="s">
        <v>2048</v>
      </c>
      <c r="B1846" s="41" t="s">
        <v>216</v>
      </c>
      <c r="C1846" s="41" t="s">
        <v>221</v>
      </c>
      <c r="D1846" s="4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3.5" customHeight="1" x14ac:dyDescent="0.3">
      <c r="A1847" s="41" t="s">
        <v>2049</v>
      </c>
      <c r="B1847" s="41" t="s">
        <v>216</v>
      </c>
      <c r="C1847" s="41" t="s">
        <v>221</v>
      </c>
      <c r="D1847" s="4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3.5" customHeight="1" x14ac:dyDescent="0.3">
      <c r="A1848" s="41" t="s">
        <v>865</v>
      </c>
      <c r="B1848" s="41" t="s">
        <v>216</v>
      </c>
      <c r="C1848" s="41" t="s">
        <v>217</v>
      </c>
      <c r="D1848" s="4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3.5" customHeight="1" x14ac:dyDescent="0.3">
      <c r="A1849" s="41" t="s">
        <v>811</v>
      </c>
      <c r="B1849" s="41" t="s">
        <v>216</v>
      </c>
      <c r="C1849" s="41" t="s">
        <v>217</v>
      </c>
      <c r="D1849" s="4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3.5" customHeight="1" x14ac:dyDescent="0.3">
      <c r="A1850" s="41" t="s">
        <v>2050</v>
      </c>
      <c r="B1850" s="41" t="s">
        <v>216</v>
      </c>
      <c r="C1850" s="41" t="s">
        <v>217</v>
      </c>
      <c r="D1850" s="4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3.5" customHeight="1" x14ac:dyDescent="0.3">
      <c r="A1851" s="41" t="s">
        <v>2051</v>
      </c>
      <c r="B1851" s="41" t="s">
        <v>216</v>
      </c>
      <c r="C1851" s="41" t="s">
        <v>217</v>
      </c>
      <c r="D1851" s="4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3.5" customHeight="1" x14ac:dyDescent="0.3">
      <c r="A1852" s="41" t="s">
        <v>2052</v>
      </c>
      <c r="B1852" s="41" t="s">
        <v>216</v>
      </c>
      <c r="C1852" s="41" t="s">
        <v>217</v>
      </c>
      <c r="D1852" s="4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3.5" customHeight="1" x14ac:dyDescent="0.3">
      <c r="A1853" s="41" t="s">
        <v>2053</v>
      </c>
      <c r="B1853" s="41" t="s">
        <v>216</v>
      </c>
      <c r="C1853" s="41" t="s">
        <v>217</v>
      </c>
      <c r="D1853" s="4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3.5" customHeight="1" x14ac:dyDescent="0.3">
      <c r="A1854" s="41" t="s">
        <v>400</v>
      </c>
      <c r="B1854" s="41" t="s">
        <v>216</v>
      </c>
      <c r="C1854" s="41" t="s">
        <v>219</v>
      </c>
      <c r="D1854" s="4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3.5" customHeight="1" x14ac:dyDescent="0.3">
      <c r="A1855" s="41" t="s">
        <v>2054</v>
      </c>
      <c r="B1855" s="41" t="s">
        <v>216</v>
      </c>
      <c r="C1855" s="41" t="s">
        <v>219</v>
      </c>
      <c r="D1855" s="4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3.5" customHeight="1" x14ac:dyDescent="0.3">
      <c r="A1856" s="41" t="s">
        <v>2055</v>
      </c>
      <c r="B1856" s="41" t="s">
        <v>216</v>
      </c>
      <c r="C1856" s="41" t="s">
        <v>219</v>
      </c>
      <c r="D1856" s="4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3.5" customHeight="1" x14ac:dyDescent="0.3">
      <c r="A1857" s="41" t="s">
        <v>561</v>
      </c>
      <c r="B1857" s="41" t="s">
        <v>216</v>
      </c>
      <c r="C1857" s="41" t="s">
        <v>219</v>
      </c>
      <c r="D1857" s="4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3.5" customHeight="1" x14ac:dyDescent="0.3">
      <c r="A1858" s="41" t="s">
        <v>2056</v>
      </c>
      <c r="B1858" s="41" t="s">
        <v>216</v>
      </c>
      <c r="C1858" s="41" t="s">
        <v>219</v>
      </c>
      <c r="D1858" s="4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3.5" customHeight="1" x14ac:dyDescent="0.3">
      <c r="A1859" s="41" t="s">
        <v>2057</v>
      </c>
      <c r="B1859" s="41" t="s">
        <v>216</v>
      </c>
      <c r="C1859" s="41" t="s">
        <v>219</v>
      </c>
      <c r="D1859" s="4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3.5" customHeight="1" x14ac:dyDescent="0.3">
      <c r="A1860" s="41" t="s">
        <v>2058</v>
      </c>
      <c r="B1860" s="41" t="s">
        <v>216</v>
      </c>
      <c r="C1860" s="41" t="s">
        <v>219</v>
      </c>
      <c r="D1860" s="4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3.5" customHeight="1" x14ac:dyDescent="0.3">
      <c r="A1861" s="41" t="s">
        <v>2059</v>
      </c>
      <c r="B1861" s="41" t="s">
        <v>216</v>
      </c>
      <c r="C1861" s="41" t="s">
        <v>219</v>
      </c>
      <c r="D1861" s="4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3.5" customHeight="1" x14ac:dyDescent="0.3">
      <c r="A1862" s="41" t="s">
        <v>2060</v>
      </c>
      <c r="B1862" s="41" t="s">
        <v>216</v>
      </c>
      <c r="C1862" s="41" t="s">
        <v>219</v>
      </c>
      <c r="D1862" s="4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3.5" customHeight="1" x14ac:dyDescent="0.3">
      <c r="A1863" s="41" t="s">
        <v>2061</v>
      </c>
      <c r="B1863" s="41" t="s">
        <v>216</v>
      </c>
      <c r="C1863" s="41" t="s">
        <v>221</v>
      </c>
      <c r="D1863" s="4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3.5" customHeight="1" x14ac:dyDescent="0.3">
      <c r="A1864" s="41" t="s">
        <v>2062</v>
      </c>
      <c r="B1864" s="41" t="s">
        <v>216</v>
      </c>
      <c r="C1864" s="41" t="s">
        <v>221</v>
      </c>
      <c r="D1864" s="4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3.5" customHeight="1" x14ac:dyDescent="0.3">
      <c r="A1865" s="41" t="s">
        <v>2063</v>
      </c>
      <c r="B1865" s="41" t="s">
        <v>216</v>
      </c>
      <c r="C1865" s="41" t="s">
        <v>221</v>
      </c>
      <c r="D1865" s="4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3.5" customHeight="1" x14ac:dyDescent="0.3">
      <c r="A1866" s="41" t="s">
        <v>2064</v>
      </c>
      <c r="B1866" s="41" t="s">
        <v>216</v>
      </c>
      <c r="C1866" s="41" t="s">
        <v>221</v>
      </c>
      <c r="D1866" s="4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3.5" customHeight="1" x14ac:dyDescent="0.3">
      <c r="A1867" s="41" t="s">
        <v>2065</v>
      </c>
      <c r="B1867" s="41" t="s">
        <v>216</v>
      </c>
      <c r="C1867" s="41" t="s">
        <v>221</v>
      </c>
      <c r="D1867" s="4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3.5" customHeight="1" x14ac:dyDescent="0.3">
      <c r="A1868" s="41" t="s">
        <v>2066</v>
      </c>
      <c r="B1868" s="41" t="s">
        <v>216</v>
      </c>
      <c r="C1868" s="41" t="s">
        <v>221</v>
      </c>
      <c r="D1868" s="4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3.5" customHeight="1" x14ac:dyDescent="0.3">
      <c r="A1869" s="41" t="s">
        <v>2067</v>
      </c>
      <c r="B1869" s="41" t="s">
        <v>216</v>
      </c>
      <c r="C1869" s="41" t="s">
        <v>221</v>
      </c>
      <c r="D1869" s="4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3.5" customHeight="1" x14ac:dyDescent="0.3">
      <c r="A1870" s="41" t="s">
        <v>2068</v>
      </c>
      <c r="B1870" s="41" t="s">
        <v>216</v>
      </c>
      <c r="C1870" s="41" t="s">
        <v>221</v>
      </c>
      <c r="D1870" s="4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3.5" customHeight="1" x14ac:dyDescent="0.3">
      <c r="A1871" s="41" t="s">
        <v>2069</v>
      </c>
      <c r="B1871" s="41" t="s">
        <v>216</v>
      </c>
      <c r="C1871" s="41" t="s">
        <v>217</v>
      </c>
      <c r="D1871" s="4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3.5" customHeight="1" x14ac:dyDescent="0.3">
      <c r="A1872" s="41" t="s">
        <v>802</v>
      </c>
      <c r="B1872" s="41" t="s">
        <v>216</v>
      </c>
      <c r="C1872" s="41" t="s">
        <v>217</v>
      </c>
      <c r="D1872" s="4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3.5" customHeight="1" x14ac:dyDescent="0.3">
      <c r="A1873" s="41" t="s">
        <v>2070</v>
      </c>
      <c r="B1873" s="41" t="s">
        <v>216</v>
      </c>
      <c r="C1873" s="41" t="s">
        <v>217</v>
      </c>
      <c r="D1873" s="4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3.5" customHeight="1" x14ac:dyDescent="0.3">
      <c r="A1874" s="41" t="s">
        <v>2071</v>
      </c>
      <c r="B1874" s="41" t="s">
        <v>216</v>
      </c>
      <c r="C1874" s="41" t="s">
        <v>217</v>
      </c>
      <c r="D1874" s="4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3.5" customHeight="1" x14ac:dyDescent="0.3">
      <c r="A1875" s="41" t="s">
        <v>737</v>
      </c>
      <c r="B1875" s="41" t="s">
        <v>216</v>
      </c>
      <c r="C1875" s="41" t="s">
        <v>217</v>
      </c>
      <c r="D1875" s="4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3.5" customHeight="1" x14ac:dyDescent="0.3">
      <c r="A1876" s="41" t="s">
        <v>2072</v>
      </c>
      <c r="B1876" s="41" t="s">
        <v>216</v>
      </c>
      <c r="C1876" s="41" t="s">
        <v>217</v>
      </c>
      <c r="D1876" s="4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3.5" customHeight="1" x14ac:dyDescent="0.3">
      <c r="A1877" s="41" t="s">
        <v>2073</v>
      </c>
      <c r="B1877" s="41" t="s">
        <v>216</v>
      </c>
      <c r="C1877" s="41" t="s">
        <v>217</v>
      </c>
      <c r="D1877" s="4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3.5" customHeight="1" x14ac:dyDescent="0.3">
      <c r="A1878" s="41" t="s">
        <v>2074</v>
      </c>
      <c r="B1878" s="41" t="s">
        <v>216</v>
      </c>
      <c r="C1878" s="41" t="s">
        <v>217</v>
      </c>
      <c r="D1878" s="4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3.5" customHeight="1" x14ac:dyDescent="0.3">
      <c r="A1879" s="41" t="s">
        <v>2075</v>
      </c>
      <c r="B1879" s="41" t="s">
        <v>216</v>
      </c>
      <c r="C1879" s="41" t="s">
        <v>217</v>
      </c>
      <c r="D1879" s="4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3.5" customHeight="1" x14ac:dyDescent="0.3">
      <c r="A1880" s="41" t="s">
        <v>2076</v>
      </c>
      <c r="B1880" s="41" t="s">
        <v>216</v>
      </c>
      <c r="C1880" s="41" t="s">
        <v>217</v>
      </c>
      <c r="D1880" s="4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3.5" customHeight="1" x14ac:dyDescent="0.3">
      <c r="A1881" s="41" t="s">
        <v>2077</v>
      </c>
      <c r="B1881" s="41" t="s">
        <v>216</v>
      </c>
      <c r="C1881" s="41" t="s">
        <v>219</v>
      </c>
      <c r="D1881" s="4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3.5" customHeight="1" x14ac:dyDescent="0.3">
      <c r="A1882" s="41" t="s">
        <v>451</v>
      </c>
      <c r="B1882" s="41" t="s">
        <v>216</v>
      </c>
      <c r="C1882" s="41" t="s">
        <v>219</v>
      </c>
      <c r="D1882" s="4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3.5" customHeight="1" x14ac:dyDescent="0.3">
      <c r="A1883" s="41" t="s">
        <v>2078</v>
      </c>
      <c r="B1883" s="41" t="s">
        <v>216</v>
      </c>
      <c r="C1883" s="41" t="s">
        <v>219</v>
      </c>
      <c r="D1883" s="4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3.5" customHeight="1" x14ac:dyDescent="0.3">
      <c r="A1884" s="41" t="s">
        <v>2079</v>
      </c>
      <c r="B1884" s="41" t="s">
        <v>216</v>
      </c>
      <c r="C1884" s="41" t="s">
        <v>221</v>
      </c>
      <c r="D1884" s="4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3.5" customHeight="1" x14ac:dyDescent="0.3">
      <c r="A1885" s="41" t="s">
        <v>2080</v>
      </c>
      <c r="B1885" s="41" t="s">
        <v>216</v>
      </c>
      <c r="C1885" s="41" t="s">
        <v>221</v>
      </c>
      <c r="D1885" s="4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3.5" customHeight="1" x14ac:dyDescent="0.3">
      <c r="A1886" s="41" t="s">
        <v>2081</v>
      </c>
      <c r="B1886" s="41" t="s">
        <v>216</v>
      </c>
      <c r="C1886" s="41" t="s">
        <v>221</v>
      </c>
      <c r="D1886" s="4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3.5" customHeight="1" x14ac:dyDescent="0.3">
      <c r="A1887" s="41" t="s">
        <v>2082</v>
      </c>
      <c r="B1887" s="41" t="s">
        <v>216</v>
      </c>
      <c r="C1887" s="41" t="s">
        <v>221</v>
      </c>
      <c r="D1887" s="4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3.5" customHeight="1" x14ac:dyDescent="0.3">
      <c r="A1888" s="41" t="s">
        <v>2083</v>
      </c>
      <c r="B1888" s="41" t="s">
        <v>216</v>
      </c>
      <c r="C1888" s="41" t="s">
        <v>221</v>
      </c>
      <c r="D1888" s="4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3.5" customHeight="1" x14ac:dyDescent="0.3">
      <c r="A1889" s="41" t="s">
        <v>2084</v>
      </c>
      <c r="B1889" s="41" t="s">
        <v>216</v>
      </c>
      <c r="C1889" s="41" t="s">
        <v>221</v>
      </c>
      <c r="D1889" s="4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3.5" customHeight="1" x14ac:dyDescent="0.3">
      <c r="A1890" s="41" t="s">
        <v>2085</v>
      </c>
      <c r="B1890" s="41" t="s">
        <v>216</v>
      </c>
      <c r="C1890" s="41" t="s">
        <v>221</v>
      </c>
      <c r="D1890" s="4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3.5" customHeight="1" x14ac:dyDescent="0.3">
      <c r="A1891" s="41" t="s">
        <v>441</v>
      </c>
      <c r="B1891" s="41" t="s">
        <v>224</v>
      </c>
      <c r="C1891" s="41" t="s">
        <v>78</v>
      </c>
      <c r="D1891" s="4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3.5" customHeight="1" x14ac:dyDescent="0.3">
      <c r="A1892" s="41" t="s">
        <v>442</v>
      </c>
      <c r="B1892" s="41" t="s">
        <v>224</v>
      </c>
      <c r="C1892" s="41" t="s">
        <v>78</v>
      </c>
      <c r="D1892" s="4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3.5" customHeight="1" x14ac:dyDescent="0.3">
      <c r="A1893" s="41" t="s">
        <v>356</v>
      </c>
      <c r="B1893" s="41" t="s">
        <v>224</v>
      </c>
      <c r="C1893" s="41" t="s">
        <v>78</v>
      </c>
      <c r="D1893" s="4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3.5" customHeight="1" x14ac:dyDescent="0.3">
      <c r="A1894" s="41" t="s">
        <v>500</v>
      </c>
      <c r="B1894" s="41" t="s">
        <v>224</v>
      </c>
      <c r="C1894" s="41" t="s">
        <v>78</v>
      </c>
      <c r="D1894" s="4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3.5" customHeight="1" x14ac:dyDescent="0.3">
      <c r="A1895" s="41" t="s">
        <v>443</v>
      </c>
      <c r="B1895" s="41" t="s">
        <v>224</v>
      </c>
      <c r="C1895" s="41" t="s">
        <v>78</v>
      </c>
      <c r="D1895" s="4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3.5" customHeight="1" x14ac:dyDescent="0.3">
      <c r="A1896" s="41" t="s">
        <v>444</v>
      </c>
      <c r="B1896" s="41" t="s">
        <v>224</v>
      </c>
      <c r="C1896" s="41" t="s">
        <v>78</v>
      </c>
      <c r="D1896" s="4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3.5" customHeight="1" x14ac:dyDescent="0.3">
      <c r="A1897" s="41" t="s">
        <v>504</v>
      </c>
      <c r="B1897" s="41" t="s">
        <v>224</v>
      </c>
      <c r="C1897" s="41" t="s">
        <v>78</v>
      </c>
      <c r="D1897" s="4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3.5" customHeight="1" x14ac:dyDescent="0.3">
      <c r="A1898" s="41" t="s">
        <v>445</v>
      </c>
      <c r="B1898" s="41" t="s">
        <v>224</v>
      </c>
      <c r="C1898" s="41" t="s">
        <v>78</v>
      </c>
      <c r="D1898" s="4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3.5" customHeight="1" x14ac:dyDescent="0.3">
      <c r="A1899" s="41" t="s">
        <v>446</v>
      </c>
      <c r="B1899" s="41" t="s">
        <v>224</v>
      </c>
      <c r="C1899" s="41" t="s">
        <v>78</v>
      </c>
      <c r="D1899" s="4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3.5" customHeight="1" x14ac:dyDescent="0.3">
      <c r="A1900" s="41" t="s">
        <v>2086</v>
      </c>
      <c r="B1900" s="41" t="s">
        <v>224</v>
      </c>
      <c r="C1900" s="41" t="s">
        <v>81</v>
      </c>
      <c r="D1900" s="4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3.5" customHeight="1" x14ac:dyDescent="0.3">
      <c r="A1901" s="41" t="s">
        <v>2087</v>
      </c>
      <c r="B1901" s="41" t="s">
        <v>224</v>
      </c>
      <c r="C1901" s="41" t="s">
        <v>81</v>
      </c>
      <c r="D1901" s="4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3.5" customHeight="1" x14ac:dyDescent="0.3">
      <c r="A1902" s="41" t="s">
        <v>817</v>
      </c>
      <c r="B1902" s="41" t="s">
        <v>224</v>
      </c>
      <c r="C1902" s="41" t="s">
        <v>81</v>
      </c>
      <c r="D1902" s="4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3.5" customHeight="1" x14ac:dyDescent="0.3">
      <c r="A1903" s="41" t="s">
        <v>365</v>
      </c>
      <c r="B1903" s="41" t="s">
        <v>224</v>
      </c>
      <c r="C1903" s="41" t="s">
        <v>81</v>
      </c>
      <c r="D1903" s="4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3.5" customHeight="1" x14ac:dyDescent="0.3">
      <c r="A1904" s="41" t="s">
        <v>367</v>
      </c>
      <c r="B1904" s="41" t="s">
        <v>224</v>
      </c>
      <c r="C1904" s="41" t="s">
        <v>81</v>
      </c>
      <c r="D1904" s="4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3.5" customHeight="1" x14ac:dyDescent="0.3">
      <c r="A1905" s="41" t="s">
        <v>556</v>
      </c>
      <c r="B1905" s="41" t="s">
        <v>224</v>
      </c>
      <c r="C1905" s="41" t="s">
        <v>81</v>
      </c>
      <c r="D1905" s="4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3.5" customHeight="1" x14ac:dyDescent="0.3">
      <c r="A1906" s="41" t="s">
        <v>2088</v>
      </c>
      <c r="B1906" s="41" t="s">
        <v>224</v>
      </c>
      <c r="C1906" s="41" t="s">
        <v>83</v>
      </c>
      <c r="D1906" s="4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3.5" customHeight="1" x14ac:dyDescent="0.3">
      <c r="A1907" s="41" t="s">
        <v>2089</v>
      </c>
      <c r="B1907" s="41" t="s">
        <v>224</v>
      </c>
      <c r="C1907" s="41" t="s">
        <v>83</v>
      </c>
      <c r="D1907" s="4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3.5" customHeight="1" x14ac:dyDescent="0.3">
      <c r="A1908" s="41" t="s">
        <v>377</v>
      </c>
      <c r="B1908" s="41" t="s">
        <v>224</v>
      </c>
      <c r="C1908" s="41" t="s">
        <v>83</v>
      </c>
      <c r="D1908" s="4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3.5" customHeight="1" x14ac:dyDescent="0.3">
      <c r="A1909" s="41" t="s">
        <v>378</v>
      </c>
      <c r="B1909" s="41" t="s">
        <v>224</v>
      </c>
      <c r="C1909" s="41" t="s">
        <v>83</v>
      </c>
      <c r="D1909" s="4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3.5" customHeight="1" x14ac:dyDescent="0.3">
      <c r="A1910" s="41" t="s">
        <v>560</v>
      </c>
      <c r="B1910" s="41" t="s">
        <v>224</v>
      </c>
      <c r="C1910" s="41" t="s">
        <v>83</v>
      </c>
      <c r="D1910" s="4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3.5" customHeight="1" x14ac:dyDescent="0.3">
      <c r="A1911" s="41" t="s">
        <v>380</v>
      </c>
      <c r="B1911" s="41" t="s">
        <v>224</v>
      </c>
      <c r="C1911" s="41" t="s">
        <v>83</v>
      </c>
      <c r="D1911" s="4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3.5" customHeight="1" x14ac:dyDescent="0.3">
      <c r="A1912" s="41" t="s">
        <v>447</v>
      </c>
      <c r="B1912" s="41" t="s">
        <v>224</v>
      </c>
      <c r="C1912" s="41" t="s">
        <v>83</v>
      </c>
      <c r="D1912" s="4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3.5" customHeight="1" x14ac:dyDescent="0.3">
      <c r="A1913" s="41" t="s">
        <v>510</v>
      </c>
      <c r="B1913" s="41" t="s">
        <v>224</v>
      </c>
      <c r="C1913" s="41" t="s">
        <v>83</v>
      </c>
      <c r="D1913" s="4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3.5" customHeight="1" x14ac:dyDescent="0.3">
      <c r="A1914" s="41" t="s">
        <v>512</v>
      </c>
      <c r="B1914" s="41" t="s">
        <v>224</v>
      </c>
      <c r="C1914" s="41" t="s">
        <v>83</v>
      </c>
      <c r="D1914" s="4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3.5" customHeight="1" x14ac:dyDescent="0.3">
      <c r="A1915" s="41" t="s">
        <v>561</v>
      </c>
      <c r="B1915" s="41" t="s">
        <v>224</v>
      </c>
      <c r="C1915" s="41" t="s">
        <v>83</v>
      </c>
      <c r="D1915" s="4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3.5" customHeight="1" x14ac:dyDescent="0.3">
      <c r="A1916" s="41" t="s">
        <v>513</v>
      </c>
      <c r="B1916" s="41" t="s">
        <v>224</v>
      </c>
      <c r="C1916" s="41" t="s">
        <v>83</v>
      </c>
      <c r="D1916" s="4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3.5" customHeight="1" x14ac:dyDescent="0.3">
      <c r="A1917" s="41" t="s">
        <v>563</v>
      </c>
      <c r="B1917" s="41" t="s">
        <v>224</v>
      </c>
      <c r="C1917" s="41" t="s">
        <v>83</v>
      </c>
      <c r="D1917" s="4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3.5" customHeight="1" x14ac:dyDescent="0.3">
      <c r="A1918" s="41" t="s">
        <v>515</v>
      </c>
      <c r="B1918" s="41" t="s">
        <v>224</v>
      </c>
      <c r="C1918" s="41" t="s">
        <v>83</v>
      </c>
      <c r="D1918" s="4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3.5" customHeight="1" x14ac:dyDescent="0.3">
      <c r="A1919" s="41" t="s">
        <v>2090</v>
      </c>
      <c r="B1919" s="41" t="s">
        <v>224</v>
      </c>
      <c r="C1919" s="41" t="s">
        <v>78</v>
      </c>
      <c r="D1919" s="4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3.5" customHeight="1" x14ac:dyDescent="0.3">
      <c r="A1920" s="41" t="s">
        <v>436</v>
      </c>
      <c r="B1920" s="41" t="s">
        <v>224</v>
      </c>
      <c r="C1920" s="41" t="s">
        <v>78</v>
      </c>
      <c r="D1920" s="4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3.5" customHeight="1" x14ac:dyDescent="0.3">
      <c r="A1921" s="41" t="s">
        <v>437</v>
      </c>
      <c r="B1921" s="41" t="s">
        <v>224</v>
      </c>
      <c r="C1921" s="41" t="s">
        <v>78</v>
      </c>
      <c r="D1921" s="4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3.5" customHeight="1" x14ac:dyDescent="0.3">
      <c r="A1922" s="41" t="s">
        <v>438</v>
      </c>
      <c r="B1922" s="41" t="s">
        <v>224</v>
      </c>
      <c r="C1922" s="41" t="s">
        <v>78</v>
      </c>
      <c r="D1922" s="4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3.5" customHeight="1" x14ac:dyDescent="0.3">
      <c r="A1923" s="41" t="s">
        <v>439</v>
      </c>
      <c r="B1923" s="41" t="s">
        <v>224</v>
      </c>
      <c r="C1923" s="41" t="s">
        <v>78</v>
      </c>
      <c r="D1923" s="4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3.5" customHeight="1" x14ac:dyDescent="0.3">
      <c r="A1924" s="41" t="s">
        <v>501</v>
      </c>
      <c r="B1924" s="41" t="s">
        <v>224</v>
      </c>
      <c r="C1924" s="41" t="s">
        <v>78</v>
      </c>
      <c r="D1924" s="4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3.5" customHeight="1" x14ac:dyDescent="0.3">
      <c r="A1925" s="41" t="s">
        <v>555</v>
      </c>
      <c r="B1925" s="41" t="s">
        <v>224</v>
      </c>
      <c r="C1925" s="41" t="s">
        <v>81</v>
      </c>
      <c r="D1925" s="4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3.5" customHeight="1" x14ac:dyDescent="0.3">
      <c r="A1926" s="41" t="s">
        <v>363</v>
      </c>
      <c r="B1926" s="41" t="s">
        <v>224</v>
      </c>
      <c r="C1926" s="41" t="s">
        <v>81</v>
      </c>
      <c r="D1926" s="4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3.5" customHeight="1" x14ac:dyDescent="0.3">
      <c r="A1927" s="41" t="s">
        <v>715</v>
      </c>
      <c r="B1927" s="41" t="s">
        <v>224</v>
      </c>
      <c r="C1927" s="41" t="s">
        <v>81</v>
      </c>
      <c r="D1927" s="4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3.5" customHeight="1" x14ac:dyDescent="0.3">
      <c r="A1928" s="41" t="s">
        <v>364</v>
      </c>
      <c r="B1928" s="41" t="s">
        <v>224</v>
      </c>
      <c r="C1928" s="41" t="s">
        <v>81</v>
      </c>
      <c r="D1928" s="4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3.5" customHeight="1" x14ac:dyDescent="0.3">
      <c r="A1929" s="41" t="s">
        <v>557</v>
      </c>
      <c r="B1929" s="41" t="s">
        <v>224</v>
      </c>
      <c r="C1929" s="41" t="s">
        <v>81</v>
      </c>
      <c r="D1929" s="4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3.5" customHeight="1" x14ac:dyDescent="0.3">
      <c r="A1930" s="41" t="s">
        <v>558</v>
      </c>
      <c r="B1930" s="41" t="s">
        <v>224</v>
      </c>
      <c r="C1930" s="41" t="s">
        <v>81</v>
      </c>
      <c r="D1930" s="4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3.5" customHeight="1" x14ac:dyDescent="0.3">
      <c r="A1931" s="41" t="s">
        <v>559</v>
      </c>
      <c r="B1931" s="41" t="s">
        <v>224</v>
      </c>
      <c r="C1931" s="41" t="s">
        <v>81</v>
      </c>
      <c r="D1931" s="4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3.5" customHeight="1" x14ac:dyDescent="0.3">
      <c r="A1932" s="41" t="s">
        <v>2091</v>
      </c>
      <c r="B1932" s="41" t="s">
        <v>224</v>
      </c>
      <c r="C1932" s="41" t="s">
        <v>83</v>
      </c>
      <c r="D1932" s="4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3.5" customHeight="1" x14ac:dyDescent="0.3">
      <c r="A1933" s="41" t="s">
        <v>375</v>
      </c>
      <c r="B1933" s="41" t="s">
        <v>224</v>
      </c>
      <c r="C1933" s="41" t="s">
        <v>83</v>
      </c>
      <c r="D1933" s="4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3.5" customHeight="1" x14ac:dyDescent="0.3">
      <c r="A1934" s="41" t="s">
        <v>511</v>
      </c>
      <c r="B1934" s="41" t="s">
        <v>224</v>
      </c>
      <c r="C1934" s="41" t="s">
        <v>83</v>
      </c>
      <c r="D1934" s="4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3.5" customHeight="1" x14ac:dyDescent="0.3">
      <c r="A1935" s="41" t="s">
        <v>514</v>
      </c>
      <c r="B1935" s="41" t="s">
        <v>224</v>
      </c>
      <c r="C1935" s="41" t="s">
        <v>83</v>
      </c>
      <c r="D1935" s="4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3.5" customHeight="1" x14ac:dyDescent="0.3">
      <c r="A1936" s="41" t="s">
        <v>459</v>
      </c>
      <c r="B1936" s="41" t="s">
        <v>224</v>
      </c>
      <c r="C1936" s="41" t="s">
        <v>83</v>
      </c>
      <c r="D1936" s="4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3.5" customHeight="1" x14ac:dyDescent="0.3">
      <c r="A1937" s="41" t="s">
        <v>562</v>
      </c>
      <c r="B1937" s="41" t="s">
        <v>224</v>
      </c>
      <c r="C1937" s="41" t="s">
        <v>83</v>
      </c>
      <c r="D1937" s="4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3.5" customHeight="1" x14ac:dyDescent="0.3">
      <c r="A1938" s="41" t="s">
        <v>564</v>
      </c>
      <c r="B1938" s="41" t="s">
        <v>224</v>
      </c>
      <c r="C1938" s="41" t="s">
        <v>83</v>
      </c>
      <c r="D1938" s="4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3.5" customHeight="1" x14ac:dyDescent="0.3">
      <c r="A1939" s="41" t="s">
        <v>827</v>
      </c>
      <c r="B1939" s="41" t="s">
        <v>224</v>
      </c>
      <c r="C1939" s="41" t="s">
        <v>78</v>
      </c>
      <c r="D1939" s="4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3.5" customHeight="1" x14ac:dyDescent="0.3">
      <c r="A1940" s="41" t="s">
        <v>508</v>
      </c>
      <c r="B1940" s="41" t="s">
        <v>224</v>
      </c>
      <c r="C1940" s="41" t="s">
        <v>78</v>
      </c>
      <c r="D1940" s="4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3.5" customHeight="1" x14ac:dyDescent="0.3">
      <c r="A1941" s="41" t="s">
        <v>509</v>
      </c>
      <c r="B1941" s="41" t="s">
        <v>224</v>
      </c>
      <c r="C1941" s="41" t="s">
        <v>78</v>
      </c>
      <c r="D1941" s="4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3.5" customHeight="1" x14ac:dyDescent="0.3">
      <c r="A1942" s="41" t="s">
        <v>503</v>
      </c>
      <c r="B1942" s="41" t="s">
        <v>224</v>
      </c>
      <c r="C1942" s="41" t="s">
        <v>81</v>
      </c>
      <c r="D1942" s="4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3.5" customHeight="1" x14ac:dyDescent="0.3">
      <c r="A1943" s="41" t="s">
        <v>452</v>
      </c>
      <c r="B1943" s="41" t="s">
        <v>224</v>
      </c>
      <c r="C1943" s="41" t="s">
        <v>81</v>
      </c>
      <c r="D1943" s="4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3.5" customHeight="1" x14ac:dyDescent="0.3">
      <c r="A1944" s="41" t="s">
        <v>453</v>
      </c>
      <c r="B1944" s="41" t="s">
        <v>224</v>
      </c>
      <c r="C1944" s="41" t="s">
        <v>81</v>
      </c>
      <c r="D1944" s="4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3.5" customHeight="1" x14ac:dyDescent="0.3">
      <c r="A1945" s="41" t="s">
        <v>458</v>
      </c>
      <c r="B1945" s="41" t="s">
        <v>224</v>
      </c>
      <c r="C1945" s="41" t="s">
        <v>83</v>
      </c>
      <c r="D1945" s="4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3.5" customHeight="1" x14ac:dyDescent="0.3">
      <c r="A1946" s="41" t="s">
        <v>379</v>
      </c>
      <c r="B1946" s="41" t="s">
        <v>224</v>
      </c>
      <c r="C1946" s="41" t="s">
        <v>83</v>
      </c>
      <c r="D1946" s="4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3.5" customHeight="1" x14ac:dyDescent="0.3">
      <c r="A1947" s="41" t="s">
        <v>460</v>
      </c>
      <c r="B1947" s="41" t="s">
        <v>224</v>
      </c>
      <c r="C1947" s="41" t="s">
        <v>83</v>
      </c>
      <c r="D1947" s="4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3.5" customHeight="1" x14ac:dyDescent="0.3">
      <c r="A1948" s="41" t="s">
        <v>376</v>
      </c>
      <c r="B1948" s="41" t="s">
        <v>224</v>
      </c>
      <c r="C1948" s="41" t="s">
        <v>83</v>
      </c>
      <c r="D1948" s="4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3.5" customHeight="1" x14ac:dyDescent="0.3">
      <c r="A1949" s="41" t="s">
        <v>457</v>
      </c>
      <c r="B1949" s="41" t="s">
        <v>224</v>
      </c>
      <c r="C1949" s="41" t="s">
        <v>83</v>
      </c>
      <c r="D1949" s="4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3.5" customHeight="1" x14ac:dyDescent="0.3">
      <c r="A1950" s="41" t="s">
        <v>355</v>
      </c>
      <c r="B1950" s="41" t="s">
        <v>224</v>
      </c>
      <c r="C1950" s="41" t="s">
        <v>78</v>
      </c>
      <c r="D1950" s="4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3.5" customHeight="1" x14ac:dyDescent="0.3">
      <c r="A1951" s="41" t="s">
        <v>374</v>
      </c>
      <c r="B1951" s="41" t="s">
        <v>224</v>
      </c>
      <c r="C1951" s="41" t="s">
        <v>78</v>
      </c>
      <c r="D1951" s="4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3.5" customHeight="1" x14ac:dyDescent="0.3">
      <c r="A1952" s="41" t="s">
        <v>502</v>
      </c>
      <c r="B1952" s="41" t="s">
        <v>224</v>
      </c>
      <c r="C1952" s="41" t="s">
        <v>78</v>
      </c>
      <c r="D1952" s="4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3.5" customHeight="1" x14ac:dyDescent="0.3">
      <c r="A1953" s="41" t="s">
        <v>2092</v>
      </c>
      <c r="B1953" s="41" t="s">
        <v>224</v>
      </c>
      <c r="C1953" s="41" t="s">
        <v>78</v>
      </c>
      <c r="D1953" s="4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3.5" customHeight="1" x14ac:dyDescent="0.3">
      <c r="A1954" s="41" t="s">
        <v>456</v>
      </c>
      <c r="B1954" s="41" t="s">
        <v>224</v>
      </c>
      <c r="C1954" s="41" t="s">
        <v>78</v>
      </c>
      <c r="D1954" s="4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3.5" customHeight="1" x14ac:dyDescent="0.3">
      <c r="A1955" s="41" t="s">
        <v>357</v>
      </c>
      <c r="B1955" s="41" t="s">
        <v>224</v>
      </c>
      <c r="C1955" s="41" t="s">
        <v>78</v>
      </c>
      <c r="D1955" s="4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3.5" customHeight="1" x14ac:dyDescent="0.3">
      <c r="A1956" s="41" t="s">
        <v>358</v>
      </c>
      <c r="B1956" s="41" t="s">
        <v>224</v>
      </c>
      <c r="C1956" s="41" t="s">
        <v>78</v>
      </c>
      <c r="D1956" s="4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3.5" customHeight="1" x14ac:dyDescent="0.3">
      <c r="A1957" s="41" t="s">
        <v>359</v>
      </c>
      <c r="B1957" s="41" t="s">
        <v>224</v>
      </c>
      <c r="C1957" s="41" t="s">
        <v>78</v>
      </c>
      <c r="D1957" s="4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3.5" customHeight="1" x14ac:dyDescent="0.3">
      <c r="A1958" s="41" t="s">
        <v>816</v>
      </c>
      <c r="B1958" s="41" t="s">
        <v>224</v>
      </c>
      <c r="C1958" s="41" t="s">
        <v>81</v>
      </c>
      <c r="D1958" s="4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3.5" customHeight="1" x14ac:dyDescent="0.3">
      <c r="A1959" s="41" t="s">
        <v>913</v>
      </c>
      <c r="B1959" s="41" t="s">
        <v>224</v>
      </c>
      <c r="C1959" s="41" t="s">
        <v>81</v>
      </c>
      <c r="D1959" s="4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3.5" customHeight="1" x14ac:dyDescent="0.3">
      <c r="A1960" s="41" t="s">
        <v>972</v>
      </c>
      <c r="B1960" s="41" t="s">
        <v>224</v>
      </c>
      <c r="C1960" s="41" t="s">
        <v>81</v>
      </c>
      <c r="D1960" s="4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3.5" customHeight="1" x14ac:dyDescent="0.3">
      <c r="A1961" s="41" t="s">
        <v>450</v>
      </c>
      <c r="B1961" s="41" t="s">
        <v>224</v>
      </c>
      <c r="C1961" s="41" t="s">
        <v>81</v>
      </c>
      <c r="D1961" s="4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3.5" customHeight="1" x14ac:dyDescent="0.3">
      <c r="A1962" s="41" t="s">
        <v>366</v>
      </c>
      <c r="B1962" s="41" t="s">
        <v>224</v>
      </c>
      <c r="C1962" s="41" t="s">
        <v>81</v>
      </c>
      <c r="D1962" s="4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3.5" customHeight="1" x14ac:dyDescent="0.3">
      <c r="A1963" s="41" t="s">
        <v>368</v>
      </c>
      <c r="B1963" s="41" t="s">
        <v>224</v>
      </c>
      <c r="C1963" s="41" t="s">
        <v>81</v>
      </c>
      <c r="D1963" s="4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3.5" customHeight="1" x14ac:dyDescent="0.3">
      <c r="A1964" s="41" t="s">
        <v>451</v>
      </c>
      <c r="B1964" s="41" t="s">
        <v>224</v>
      </c>
      <c r="C1964" s="41" t="s">
        <v>81</v>
      </c>
      <c r="D1964" s="4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3.5" customHeight="1" x14ac:dyDescent="0.3">
      <c r="A1965" s="41" t="s">
        <v>369</v>
      </c>
      <c r="B1965" s="41" t="s">
        <v>224</v>
      </c>
      <c r="C1965" s="41" t="s">
        <v>81</v>
      </c>
      <c r="D1965" s="4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3.5" customHeight="1" x14ac:dyDescent="0.3">
      <c r="A1966" s="41" t="s">
        <v>370</v>
      </c>
      <c r="B1966" s="41" t="s">
        <v>224</v>
      </c>
      <c r="C1966" s="41" t="s">
        <v>81</v>
      </c>
      <c r="D1966" s="4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3.5" customHeight="1" x14ac:dyDescent="0.3">
      <c r="A1967" s="41" t="s">
        <v>730</v>
      </c>
      <c r="B1967" s="41" t="s">
        <v>224</v>
      </c>
      <c r="C1967" s="41" t="s">
        <v>81</v>
      </c>
      <c r="D1967" s="4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3.5" customHeight="1" x14ac:dyDescent="0.3">
      <c r="A1968" s="41" t="s">
        <v>372</v>
      </c>
      <c r="B1968" s="41" t="s">
        <v>224</v>
      </c>
      <c r="C1968" s="41" t="s">
        <v>81</v>
      </c>
      <c r="D1968" s="4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3.5" customHeight="1" x14ac:dyDescent="0.3">
      <c r="A1969" s="41" t="s">
        <v>373</v>
      </c>
      <c r="B1969" s="41" t="s">
        <v>224</v>
      </c>
      <c r="C1969" s="41" t="s">
        <v>81</v>
      </c>
      <c r="D1969" s="4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3.5" customHeight="1" x14ac:dyDescent="0.3">
      <c r="A1970" s="41" t="s">
        <v>506</v>
      </c>
      <c r="B1970" s="41" t="s">
        <v>224</v>
      </c>
      <c r="C1970" s="41" t="s">
        <v>81</v>
      </c>
      <c r="D1970" s="4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3.5" customHeight="1" x14ac:dyDescent="0.3">
      <c r="A1971" s="41" t="s">
        <v>753</v>
      </c>
      <c r="B1971" s="41" t="s">
        <v>227</v>
      </c>
      <c r="C1971" s="41" t="s">
        <v>137</v>
      </c>
      <c r="D1971" s="4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3.5" customHeight="1" x14ac:dyDescent="0.3">
      <c r="A1972" s="41" t="s">
        <v>371</v>
      </c>
      <c r="B1972" s="41" t="s">
        <v>227</v>
      </c>
      <c r="C1972" s="41" t="s">
        <v>137</v>
      </c>
      <c r="D1972" s="4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3.5" customHeight="1" x14ac:dyDescent="0.3">
      <c r="A1973" s="41" t="s">
        <v>2093</v>
      </c>
      <c r="B1973" s="41" t="s">
        <v>227</v>
      </c>
      <c r="C1973" s="41" t="s">
        <v>140</v>
      </c>
      <c r="D1973" s="4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3.5" customHeight="1" x14ac:dyDescent="0.3">
      <c r="A1974" s="41" t="s">
        <v>779</v>
      </c>
      <c r="B1974" s="41" t="s">
        <v>227</v>
      </c>
      <c r="C1974" s="41" t="s">
        <v>140</v>
      </c>
      <c r="D1974" s="4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3.5" customHeight="1" x14ac:dyDescent="0.3">
      <c r="A1975" s="41" t="s">
        <v>760</v>
      </c>
      <c r="B1975" s="41" t="s">
        <v>227</v>
      </c>
      <c r="C1975" s="41" t="s">
        <v>140</v>
      </c>
      <c r="D1975" s="4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3.5" customHeight="1" x14ac:dyDescent="0.3">
      <c r="A1976" s="41" t="s">
        <v>729</v>
      </c>
      <c r="B1976" s="41" t="s">
        <v>227</v>
      </c>
      <c r="C1976" s="41" t="s">
        <v>140</v>
      </c>
      <c r="D1976" s="4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3.5" customHeight="1" x14ac:dyDescent="0.3">
      <c r="A1977" s="41" t="s">
        <v>726</v>
      </c>
      <c r="B1977" s="41" t="s">
        <v>227</v>
      </c>
      <c r="C1977" s="41" t="s">
        <v>137</v>
      </c>
      <c r="D1977" s="4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3.5" customHeight="1" x14ac:dyDescent="0.3">
      <c r="A1978" s="41" t="s">
        <v>716</v>
      </c>
      <c r="B1978" s="41" t="s">
        <v>227</v>
      </c>
      <c r="C1978" s="41" t="s">
        <v>137</v>
      </c>
      <c r="D1978" s="4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3.5" customHeight="1" x14ac:dyDescent="0.3">
      <c r="A1979" s="41" t="s">
        <v>717</v>
      </c>
      <c r="B1979" s="41" t="s">
        <v>227</v>
      </c>
      <c r="C1979" s="41" t="s">
        <v>137</v>
      </c>
      <c r="D1979" s="4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3.5" customHeight="1" x14ac:dyDescent="0.3">
      <c r="A1980" s="41" t="s">
        <v>751</v>
      </c>
      <c r="B1980" s="41" t="s">
        <v>227</v>
      </c>
      <c r="C1980" s="41" t="s">
        <v>137</v>
      </c>
      <c r="D1980" s="4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3.5" customHeight="1" x14ac:dyDescent="0.3">
      <c r="A1981" s="41" t="s">
        <v>718</v>
      </c>
      <c r="B1981" s="41" t="s">
        <v>227</v>
      </c>
      <c r="C1981" s="41" t="s">
        <v>137</v>
      </c>
      <c r="D1981" s="4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3.5" customHeight="1" x14ac:dyDescent="0.3">
      <c r="A1982" s="41" t="s">
        <v>720</v>
      </c>
      <c r="B1982" s="41" t="s">
        <v>227</v>
      </c>
      <c r="C1982" s="41" t="s">
        <v>137</v>
      </c>
      <c r="D1982" s="4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3.5" customHeight="1" x14ac:dyDescent="0.3">
      <c r="A1983" s="41" t="s">
        <v>814</v>
      </c>
      <c r="B1983" s="41" t="s">
        <v>227</v>
      </c>
      <c r="C1983" s="41" t="s">
        <v>137</v>
      </c>
      <c r="D1983" s="4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3.5" customHeight="1" x14ac:dyDescent="0.3">
      <c r="A1984" s="41" t="s">
        <v>2094</v>
      </c>
      <c r="B1984" s="41" t="s">
        <v>227</v>
      </c>
      <c r="C1984" s="41" t="s">
        <v>137</v>
      </c>
      <c r="D1984" s="4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3.5" customHeight="1" x14ac:dyDescent="0.3">
      <c r="A1985" s="41" t="s">
        <v>759</v>
      </c>
      <c r="B1985" s="41" t="s">
        <v>227</v>
      </c>
      <c r="C1985" s="41" t="s">
        <v>140</v>
      </c>
      <c r="D1985" s="4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3.5" customHeight="1" x14ac:dyDescent="0.3">
      <c r="A1986" s="41" t="s">
        <v>727</v>
      </c>
      <c r="B1986" s="41" t="s">
        <v>227</v>
      </c>
      <c r="C1986" s="41" t="s">
        <v>140</v>
      </c>
      <c r="D1986" s="4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3.5" customHeight="1" x14ac:dyDescent="0.3">
      <c r="A1987" s="41" t="s">
        <v>821</v>
      </c>
      <c r="B1987" s="41" t="s">
        <v>227</v>
      </c>
      <c r="C1987" s="41" t="s">
        <v>140</v>
      </c>
      <c r="D1987" s="4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3.5" customHeight="1" x14ac:dyDescent="0.3">
      <c r="A1988" s="41" t="s">
        <v>761</v>
      </c>
      <c r="B1988" s="41" t="s">
        <v>227</v>
      </c>
      <c r="C1988" s="41" t="s">
        <v>140</v>
      </c>
      <c r="D1988" s="4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3.5" customHeight="1" x14ac:dyDescent="0.3">
      <c r="A1989" s="41" t="s">
        <v>876</v>
      </c>
      <c r="B1989" s="41" t="s">
        <v>227</v>
      </c>
      <c r="C1989" s="41" t="s">
        <v>137</v>
      </c>
      <c r="D1989" s="4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3.5" customHeight="1" x14ac:dyDescent="0.3">
      <c r="A1990" s="41" t="s">
        <v>783</v>
      </c>
      <c r="B1990" s="41" t="s">
        <v>227</v>
      </c>
      <c r="C1990" s="41" t="s">
        <v>137</v>
      </c>
      <c r="D1990" s="4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3.5" customHeight="1" x14ac:dyDescent="0.3">
      <c r="A1991" s="41" t="s">
        <v>714</v>
      </c>
      <c r="B1991" s="41" t="s">
        <v>227</v>
      </c>
      <c r="C1991" s="41" t="s">
        <v>137</v>
      </c>
      <c r="D1991" s="4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3.5" customHeight="1" x14ac:dyDescent="0.3">
      <c r="A1992" s="41" t="s">
        <v>719</v>
      </c>
      <c r="B1992" s="41" t="s">
        <v>227</v>
      </c>
      <c r="C1992" s="41" t="s">
        <v>137</v>
      </c>
      <c r="D1992" s="4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3.5" customHeight="1" x14ac:dyDescent="0.3">
      <c r="A1993" s="41" t="s">
        <v>722</v>
      </c>
      <c r="B1993" s="41" t="s">
        <v>227</v>
      </c>
      <c r="C1993" s="41" t="s">
        <v>137</v>
      </c>
      <c r="D1993" s="4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3.5" customHeight="1" x14ac:dyDescent="0.3">
      <c r="A1994" s="41" t="s">
        <v>815</v>
      </c>
      <c r="B1994" s="41" t="s">
        <v>227</v>
      </c>
      <c r="C1994" s="41" t="s">
        <v>137</v>
      </c>
      <c r="D1994" s="4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3.5" customHeight="1" x14ac:dyDescent="0.3">
      <c r="A1995" s="41" t="s">
        <v>2095</v>
      </c>
      <c r="B1995" s="41" t="s">
        <v>227</v>
      </c>
      <c r="C1995" s="41" t="s">
        <v>140</v>
      </c>
      <c r="D1995" s="4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3.5" customHeight="1" x14ac:dyDescent="0.3">
      <c r="A1996" s="41" t="s">
        <v>725</v>
      </c>
      <c r="B1996" s="41" t="s">
        <v>227</v>
      </c>
      <c r="C1996" s="41" t="s">
        <v>140</v>
      </c>
      <c r="D1996" s="4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3.5" customHeight="1" x14ac:dyDescent="0.3">
      <c r="A1997" s="41" t="s">
        <v>721</v>
      </c>
      <c r="B1997" s="41" t="s">
        <v>227</v>
      </c>
      <c r="C1997" s="41" t="s">
        <v>140</v>
      </c>
      <c r="D1997" s="4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3.5" customHeight="1" x14ac:dyDescent="0.3">
      <c r="A1998" s="41" t="s">
        <v>750</v>
      </c>
      <c r="B1998" s="41" t="s">
        <v>227</v>
      </c>
      <c r="C1998" s="41" t="s">
        <v>137</v>
      </c>
      <c r="D1998" s="4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3.5" customHeight="1" x14ac:dyDescent="0.3">
      <c r="A1999" s="41" t="s">
        <v>782</v>
      </c>
      <c r="B1999" s="41" t="s">
        <v>227</v>
      </c>
      <c r="C1999" s="41" t="s">
        <v>137</v>
      </c>
      <c r="D1999" s="4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3.5" customHeight="1" x14ac:dyDescent="0.3">
      <c r="A2000" s="41" t="s">
        <v>455</v>
      </c>
      <c r="B2000" s="41" t="s">
        <v>227</v>
      </c>
      <c r="C2000" s="41" t="s">
        <v>137</v>
      </c>
      <c r="D2000" s="4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3.5" customHeight="1" x14ac:dyDescent="0.3">
      <c r="A2001" s="41" t="s">
        <v>812</v>
      </c>
      <c r="B2001" s="41" t="s">
        <v>227</v>
      </c>
      <c r="C2001" s="41" t="s">
        <v>137</v>
      </c>
      <c r="D2001" s="4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3.5" customHeight="1" x14ac:dyDescent="0.3">
      <c r="A2002" s="41" t="s">
        <v>813</v>
      </c>
      <c r="B2002" s="41" t="s">
        <v>227</v>
      </c>
      <c r="C2002" s="41" t="s">
        <v>137</v>
      </c>
      <c r="D2002" s="4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3.5" customHeight="1" x14ac:dyDescent="0.3">
      <c r="A2003" s="41" t="s">
        <v>752</v>
      </c>
      <c r="B2003" s="41" t="s">
        <v>227</v>
      </c>
      <c r="C2003" s="41" t="s">
        <v>137</v>
      </c>
      <c r="D2003" s="4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3.5" customHeight="1" x14ac:dyDescent="0.3">
      <c r="A2004" s="41" t="s">
        <v>784</v>
      </c>
      <c r="B2004" s="41" t="s">
        <v>227</v>
      </c>
      <c r="C2004" s="41" t="s">
        <v>137</v>
      </c>
      <c r="D2004" s="4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3.5" customHeight="1" x14ac:dyDescent="0.3">
      <c r="A2005" s="41" t="s">
        <v>754</v>
      </c>
      <c r="B2005" s="41" t="s">
        <v>227</v>
      </c>
      <c r="C2005" s="41" t="s">
        <v>137</v>
      </c>
      <c r="D2005" s="4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3.5" customHeight="1" x14ac:dyDescent="0.3">
      <c r="A2006" s="41" t="s">
        <v>755</v>
      </c>
      <c r="B2006" s="41" t="s">
        <v>227</v>
      </c>
      <c r="C2006" s="41" t="s">
        <v>137</v>
      </c>
      <c r="D2006" s="4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3.5" customHeight="1" x14ac:dyDescent="0.3">
      <c r="A2007" s="41" t="s">
        <v>786</v>
      </c>
      <c r="B2007" s="41" t="s">
        <v>227</v>
      </c>
      <c r="C2007" s="41" t="s">
        <v>137</v>
      </c>
      <c r="D2007" s="4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3.5" customHeight="1" x14ac:dyDescent="0.3">
      <c r="A2008" s="41" t="s">
        <v>757</v>
      </c>
      <c r="B2008" s="41" t="s">
        <v>227</v>
      </c>
      <c r="C2008" s="41" t="s">
        <v>137</v>
      </c>
      <c r="D2008" s="4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3.5" customHeight="1" x14ac:dyDescent="0.3">
      <c r="A2009" s="41" t="s">
        <v>818</v>
      </c>
      <c r="B2009" s="41" t="s">
        <v>227</v>
      </c>
      <c r="C2009" s="41" t="s">
        <v>140</v>
      </c>
      <c r="D2009" s="4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3.5" customHeight="1" x14ac:dyDescent="0.3">
      <c r="A2010" s="41" t="s">
        <v>819</v>
      </c>
      <c r="B2010" s="41" t="s">
        <v>227</v>
      </c>
      <c r="C2010" s="41" t="s">
        <v>140</v>
      </c>
      <c r="D2010" s="4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3.5" customHeight="1" x14ac:dyDescent="0.3">
      <c r="A2011" s="41" t="s">
        <v>791</v>
      </c>
      <c r="B2011" s="41" t="s">
        <v>227</v>
      </c>
      <c r="C2011" s="41" t="s">
        <v>140</v>
      </c>
      <c r="D2011" s="4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3.5" customHeight="1" x14ac:dyDescent="0.3">
      <c r="A2012" s="41" t="s">
        <v>792</v>
      </c>
      <c r="B2012" s="41" t="s">
        <v>227</v>
      </c>
      <c r="C2012" s="41" t="s">
        <v>140</v>
      </c>
      <c r="D2012" s="4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3.5" customHeight="1" x14ac:dyDescent="0.3">
      <c r="A2013" s="41" t="s">
        <v>793</v>
      </c>
      <c r="B2013" s="41" t="s">
        <v>227</v>
      </c>
      <c r="C2013" s="41" t="s">
        <v>140</v>
      </c>
      <c r="D2013" s="4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3.5" customHeight="1" x14ac:dyDescent="0.3">
      <c r="A2014" s="41" t="s">
        <v>2096</v>
      </c>
      <c r="B2014" s="41" t="s">
        <v>229</v>
      </c>
      <c r="C2014" s="41" t="s">
        <v>208</v>
      </c>
      <c r="D2014" s="4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3.5" customHeight="1" x14ac:dyDescent="0.3">
      <c r="A2015" s="41" t="s">
        <v>2097</v>
      </c>
      <c r="B2015" s="41" t="s">
        <v>229</v>
      </c>
      <c r="C2015" s="41" t="s">
        <v>208</v>
      </c>
      <c r="D2015" s="4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3.5" customHeight="1" x14ac:dyDescent="0.3">
      <c r="A2016" s="41" t="s">
        <v>1945</v>
      </c>
      <c r="B2016" s="41" t="s">
        <v>229</v>
      </c>
      <c r="C2016" s="41" t="s">
        <v>208</v>
      </c>
      <c r="D2016" s="4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3.5" customHeight="1" x14ac:dyDescent="0.3">
      <c r="A2017" s="41" t="s">
        <v>1961</v>
      </c>
      <c r="B2017" s="41" t="s">
        <v>229</v>
      </c>
      <c r="C2017" s="41" t="s">
        <v>208</v>
      </c>
      <c r="D2017" s="4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3.5" customHeight="1" x14ac:dyDescent="0.3">
      <c r="A2018" s="41" t="s">
        <v>1962</v>
      </c>
      <c r="B2018" s="41" t="s">
        <v>229</v>
      </c>
      <c r="C2018" s="41" t="s">
        <v>208</v>
      </c>
      <c r="D2018" s="4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3.5" customHeight="1" x14ac:dyDescent="0.3">
      <c r="A2019" s="41" t="s">
        <v>1988</v>
      </c>
      <c r="B2019" s="41" t="s">
        <v>229</v>
      </c>
      <c r="C2019" s="41" t="s">
        <v>210</v>
      </c>
      <c r="D2019" s="4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3.5" customHeight="1" x14ac:dyDescent="0.3">
      <c r="A2020" s="41" t="s">
        <v>1989</v>
      </c>
      <c r="B2020" s="41" t="s">
        <v>229</v>
      </c>
      <c r="C2020" s="41" t="s">
        <v>210</v>
      </c>
      <c r="D2020" s="4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3.5" customHeight="1" x14ac:dyDescent="0.3">
      <c r="A2021" s="41" t="s">
        <v>1990</v>
      </c>
      <c r="B2021" s="41" t="s">
        <v>229</v>
      </c>
      <c r="C2021" s="41" t="s">
        <v>210</v>
      </c>
      <c r="D2021" s="4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3.5" customHeight="1" x14ac:dyDescent="0.3">
      <c r="A2022" s="41" t="s">
        <v>1991</v>
      </c>
      <c r="B2022" s="41" t="s">
        <v>229</v>
      </c>
      <c r="C2022" s="41" t="s">
        <v>210</v>
      </c>
      <c r="D2022" s="4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3.5" customHeight="1" x14ac:dyDescent="0.3">
      <c r="A2023" s="41" t="s">
        <v>1992</v>
      </c>
      <c r="B2023" s="41" t="s">
        <v>229</v>
      </c>
      <c r="C2023" s="41" t="s">
        <v>210</v>
      </c>
      <c r="D2023" s="4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3.5" customHeight="1" x14ac:dyDescent="0.3">
      <c r="A2024" s="41" t="s">
        <v>1982</v>
      </c>
      <c r="B2024" s="41" t="s">
        <v>229</v>
      </c>
      <c r="C2024" s="41" t="s">
        <v>210</v>
      </c>
      <c r="D2024" s="4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3.5" customHeight="1" x14ac:dyDescent="0.3">
      <c r="A2025" s="41" t="s">
        <v>2098</v>
      </c>
      <c r="B2025" s="41" t="s">
        <v>229</v>
      </c>
      <c r="C2025" s="41" t="s">
        <v>208</v>
      </c>
      <c r="D2025" s="4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3.5" customHeight="1" x14ac:dyDescent="0.3">
      <c r="A2026" s="41" t="s">
        <v>1972</v>
      </c>
      <c r="B2026" s="41" t="s">
        <v>229</v>
      </c>
      <c r="C2026" s="41" t="s">
        <v>208</v>
      </c>
      <c r="D2026" s="4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3.5" customHeight="1" x14ac:dyDescent="0.3">
      <c r="A2027" s="41" t="s">
        <v>1974</v>
      </c>
      <c r="B2027" s="41" t="s">
        <v>229</v>
      </c>
      <c r="C2027" s="41" t="s">
        <v>208</v>
      </c>
      <c r="D2027" s="4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3.5" customHeight="1" x14ac:dyDescent="0.3">
      <c r="A2028" s="41" t="s">
        <v>1975</v>
      </c>
      <c r="B2028" s="41" t="s">
        <v>229</v>
      </c>
      <c r="C2028" s="41" t="s">
        <v>208</v>
      </c>
      <c r="D2028" s="4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3.5" customHeight="1" x14ac:dyDescent="0.3">
      <c r="A2029" s="41" t="s">
        <v>1928</v>
      </c>
      <c r="B2029" s="41" t="s">
        <v>229</v>
      </c>
      <c r="C2029" s="41" t="s">
        <v>208</v>
      </c>
      <c r="D2029" s="4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3.5" customHeight="1" x14ac:dyDescent="0.3">
      <c r="A2030" s="41" t="s">
        <v>1976</v>
      </c>
      <c r="B2030" s="41" t="s">
        <v>229</v>
      </c>
      <c r="C2030" s="41" t="s">
        <v>208</v>
      </c>
      <c r="D2030" s="4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3.5" customHeight="1" x14ac:dyDescent="0.3">
      <c r="A2031" s="41" t="s">
        <v>1977</v>
      </c>
      <c r="B2031" s="41" t="s">
        <v>229</v>
      </c>
      <c r="C2031" s="41" t="s">
        <v>210</v>
      </c>
      <c r="D2031" s="4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3.5" customHeight="1" x14ac:dyDescent="0.3">
      <c r="A2032" s="41" t="s">
        <v>2004</v>
      </c>
      <c r="B2032" s="41" t="s">
        <v>229</v>
      </c>
      <c r="C2032" s="41" t="s">
        <v>210</v>
      </c>
      <c r="D2032" s="4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3.5" customHeight="1" x14ac:dyDescent="0.3">
      <c r="A2033" s="41" t="s">
        <v>1978</v>
      </c>
      <c r="B2033" s="41" t="s">
        <v>229</v>
      </c>
      <c r="C2033" s="41" t="s">
        <v>210</v>
      </c>
      <c r="D2033" s="4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3.5" customHeight="1" x14ac:dyDescent="0.3">
      <c r="A2034" s="41" t="s">
        <v>1979</v>
      </c>
      <c r="B2034" s="41" t="s">
        <v>229</v>
      </c>
      <c r="C2034" s="41" t="s">
        <v>210</v>
      </c>
      <c r="D2034" s="4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3.5" customHeight="1" x14ac:dyDescent="0.3">
      <c r="A2035" s="41" t="s">
        <v>1980</v>
      </c>
      <c r="B2035" s="41" t="s">
        <v>229</v>
      </c>
      <c r="C2035" s="41" t="s">
        <v>210</v>
      </c>
      <c r="D2035" s="4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3.5" customHeight="1" x14ac:dyDescent="0.3">
      <c r="A2036" s="41" t="s">
        <v>1966</v>
      </c>
      <c r="B2036" s="41" t="s">
        <v>229</v>
      </c>
      <c r="C2036" s="41" t="s">
        <v>210</v>
      </c>
      <c r="D2036" s="4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3.5" customHeight="1" x14ac:dyDescent="0.3">
      <c r="A2037" s="41" t="s">
        <v>1981</v>
      </c>
      <c r="B2037" s="41" t="s">
        <v>229</v>
      </c>
      <c r="C2037" s="41" t="s">
        <v>210</v>
      </c>
      <c r="D2037" s="4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3.5" customHeight="1" x14ac:dyDescent="0.3">
      <c r="A2038" s="41" t="s">
        <v>1967</v>
      </c>
      <c r="B2038" s="41" t="s">
        <v>229</v>
      </c>
      <c r="C2038" s="41" t="s">
        <v>210</v>
      </c>
      <c r="D2038" s="4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3.5" customHeight="1" x14ac:dyDescent="0.3">
      <c r="A2039" s="41" t="s">
        <v>1984</v>
      </c>
      <c r="B2039" s="41" t="s">
        <v>229</v>
      </c>
      <c r="C2039" s="41" t="s">
        <v>208</v>
      </c>
      <c r="D2039" s="4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3.5" customHeight="1" x14ac:dyDescent="0.3">
      <c r="A2040" s="41" t="s">
        <v>1985</v>
      </c>
      <c r="B2040" s="41" t="s">
        <v>229</v>
      </c>
      <c r="C2040" s="41" t="s">
        <v>208</v>
      </c>
      <c r="D2040" s="4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3.5" customHeight="1" x14ac:dyDescent="0.3">
      <c r="A2041" s="41" t="s">
        <v>1973</v>
      </c>
      <c r="B2041" s="41" t="s">
        <v>229</v>
      </c>
      <c r="C2041" s="41" t="s">
        <v>208</v>
      </c>
      <c r="D2041" s="4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3.5" customHeight="1" x14ac:dyDescent="0.3">
      <c r="A2042" s="41" t="s">
        <v>1987</v>
      </c>
      <c r="B2042" s="41" t="s">
        <v>229</v>
      </c>
      <c r="C2042" s="41" t="s">
        <v>208</v>
      </c>
      <c r="D2042" s="4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3.5" customHeight="1" x14ac:dyDescent="0.3">
      <c r="A2043" s="41" t="s">
        <v>1963</v>
      </c>
      <c r="B2043" s="41" t="s">
        <v>229</v>
      </c>
      <c r="C2043" s="41" t="s">
        <v>210</v>
      </c>
      <c r="D2043" s="4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3.5" customHeight="1" x14ac:dyDescent="0.3">
      <c r="A2044" s="41" t="s">
        <v>1964</v>
      </c>
      <c r="B2044" s="41" t="s">
        <v>229</v>
      </c>
      <c r="C2044" s="41" t="s">
        <v>210</v>
      </c>
      <c r="D2044" s="4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3.5" customHeight="1" x14ac:dyDescent="0.3">
      <c r="A2045" s="41" t="s">
        <v>1965</v>
      </c>
      <c r="B2045" s="41" t="s">
        <v>229</v>
      </c>
      <c r="C2045" s="41" t="s">
        <v>210</v>
      </c>
      <c r="D2045" s="4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3.5" customHeight="1" x14ac:dyDescent="0.3">
      <c r="A2046" s="41" t="s">
        <v>1953</v>
      </c>
      <c r="B2046" s="41" t="s">
        <v>229</v>
      </c>
      <c r="C2046" s="41" t="s">
        <v>210</v>
      </c>
      <c r="D2046" s="4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3.5" customHeight="1" x14ac:dyDescent="0.3">
      <c r="A2047" s="41" t="s">
        <v>1954</v>
      </c>
      <c r="B2047" s="41" t="s">
        <v>229</v>
      </c>
      <c r="C2047" s="41" t="s">
        <v>210</v>
      </c>
      <c r="D2047" s="4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3.5" customHeight="1" x14ac:dyDescent="0.3">
      <c r="A2048" s="41" t="s">
        <v>1944</v>
      </c>
      <c r="B2048" s="41" t="s">
        <v>229</v>
      </c>
      <c r="C2048" s="41" t="s">
        <v>208</v>
      </c>
      <c r="D2048" s="4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3.5" customHeight="1" x14ac:dyDescent="0.3">
      <c r="A2049" s="41" t="s">
        <v>1986</v>
      </c>
      <c r="B2049" s="41" t="s">
        <v>229</v>
      </c>
      <c r="C2049" s="41" t="s">
        <v>208</v>
      </c>
      <c r="D2049" s="4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3.5" customHeight="1" x14ac:dyDescent="0.3">
      <c r="A2050" s="41" t="s">
        <v>1946</v>
      </c>
      <c r="B2050" s="41" t="s">
        <v>229</v>
      </c>
      <c r="C2050" s="41" t="s">
        <v>208</v>
      </c>
      <c r="D2050" s="4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3.5" customHeight="1" x14ac:dyDescent="0.3">
      <c r="A2051" s="41" t="s">
        <v>1947</v>
      </c>
      <c r="B2051" s="41" t="s">
        <v>229</v>
      </c>
      <c r="C2051" s="41" t="s">
        <v>210</v>
      </c>
      <c r="D2051" s="4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3.5" customHeight="1" x14ac:dyDescent="0.3">
      <c r="A2052" s="41" t="s">
        <v>1948</v>
      </c>
      <c r="B2052" s="41" t="s">
        <v>229</v>
      </c>
      <c r="C2052" s="41" t="s">
        <v>210</v>
      </c>
      <c r="D2052" s="4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3.5" customHeight="1" x14ac:dyDescent="0.3">
      <c r="A2053" s="41" t="s">
        <v>1949</v>
      </c>
      <c r="B2053" s="41" t="s">
        <v>229</v>
      </c>
      <c r="C2053" s="41" t="s">
        <v>210</v>
      </c>
      <c r="D2053" s="4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3.5" customHeight="1" x14ac:dyDescent="0.3">
      <c r="A2054" s="41" t="s">
        <v>1950</v>
      </c>
      <c r="B2054" s="41" t="s">
        <v>229</v>
      </c>
      <c r="C2054" s="41" t="s">
        <v>210</v>
      </c>
      <c r="D2054" s="4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3.5" customHeight="1" x14ac:dyDescent="0.3">
      <c r="A2055" s="41" t="s">
        <v>1951</v>
      </c>
      <c r="B2055" s="41" t="s">
        <v>229</v>
      </c>
      <c r="C2055" s="41" t="s">
        <v>210</v>
      </c>
      <c r="D2055" s="4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3.5" customHeight="1" x14ac:dyDescent="0.3">
      <c r="A2056" s="41" t="s">
        <v>1952</v>
      </c>
      <c r="B2056" s="41" t="s">
        <v>229</v>
      </c>
      <c r="C2056" s="41" t="s">
        <v>210</v>
      </c>
      <c r="D2056" s="4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3.5" customHeight="1" x14ac:dyDescent="0.3">
      <c r="A2057" s="41" t="s">
        <v>1993</v>
      </c>
      <c r="B2057" s="41" t="s">
        <v>229</v>
      </c>
      <c r="C2057" s="41" t="s">
        <v>210</v>
      </c>
      <c r="D2057" s="4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3.5" customHeight="1" x14ac:dyDescent="0.3">
      <c r="A2058" s="41" t="s">
        <v>1994</v>
      </c>
      <c r="B2058" s="41" t="s">
        <v>229</v>
      </c>
      <c r="C2058" s="41" t="s">
        <v>210</v>
      </c>
      <c r="D2058" s="4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3.5" customHeight="1" x14ac:dyDescent="0.3">
      <c r="A2059" s="41" t="s">
        <v>1997</v>
      </c>
      <c r="B2059" s="41" t="s">
        <v>231</v>
      </c>
      <c r="C2059" s="41" t="s">
        <v>215</v>
      </c>
      <c r="D2059" s="4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3.5" customHeight="1" x14ac:dyDescent="0.3">
      <c r="A2060" s="41" t="s">
        <v>2099</v>
      </c>
      <c r="B2060" s="41" t="s">
        <v>231</v>
      </c>
      <c r="C2060" s="41" t="s">
        <v>215</v>
      </c>
      <c r="D2060" s="4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3.5" customHeight="1" x14ac:dyDescent="0.3">
      <c r="A2061" s="41" t="s">
        <v>2100</v>
      </c>
      <c r="B2061" s="41" t="s">
        <v>231</v>
      </c>
      <c r="C2061" s="41" t="s">
        <v>215</v>
      </c>
      <c r="D2061" s="4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3.5" customHeight="1" x14ac:dyDescent="0.3">
      <c r="A2062" s="41" t="s">
        <v>2101</v>
      </c>
      <c r="B2062" s="41" t="s">
        <v>231</v>
      </c>
      <c r="C2062" s="41" t="s">
        <v>215</v>
      </c>
      <c r="D2062" s="4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3.5" customHeight="1" x14ac:dyDescent="0.3">
      <c r="A2063" s="41" t="s">
        <v>2102</v>
      </c>
      <c r="B2063" s="41" t="s">
        <v>231</v>
      </c>
      <c r="C2063" s="41" t="s">
        <v>215</v>
      </c>
      <c r="D2063" s="4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3.5" customHeight="1" x14ac:dyDescent="0.3">
      <c r="A2064" s="41" t="s">
        <v>2103</v>
      </c>
      <c r="B2064" s="41" t="s">
        <v>231</v>
      </c>
      <c r="C2064" s="41" t="s">
        <v>215</v>
      </c>
      <c r="D2064" s="4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3.5" customHeight="1" x14ac:dyDescent="0.3">
      <c r="A2065" s="41" t="s">
        <v>2104</v>
      </c>
      <c r="B2065" s="41" t="s">
        <v>231</v>
      </c>
      <c r="C2065" s="41" t="s">
        <v>215</v>
      </c>
      <c r="D2065" s="4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3.5" customHeight="1" x14ac:dyDescent="0.3">
      <c r="A2066" s="41" t="s">
        <v>2105</v>
      </c>
      <c r="B2066" s="41" t="s">
        <v>231</v>
      </c>
      <c r="C2066" s="41" t="s">
        <v>215</v>
      </c>
      <c r="D2066" s="4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3.5" customHeight="1" x14ac:dyDescent="0.3">
      <c r="A2067" s="41" t="s">
        <v>2106</v>
      </c>
      <c r="B2067" s="41" t="s">
        <v>231</v>
      </c>
      <c r="C2067" s="41" t="s">
        <v>215</v>
      </c>
      <c r="D2067" s="4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3.5" customHeight="1" x14ac:dyDescent="0.3">
      <c r="A2068" s="41" t="s">
        <v>2107</v>
      </c>
      <c r="B2068" s="41" t="s">
        <v>231</v>
      </c>
      <c r="C2068" s="41" t="s">
        <v>215</v>
      </c>
      <c r="D2068" s="4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3.5" customHeight="1" x14ac:dyDescent="0.3">
      <c r="A2069" s="41" t="s">
        <v>2108</v>
      </c>
      <c r="B2069" s="41" t="s">
        <v>231</v>
      </c>
      <c r="C2069" s="41" t="s">
        <v>215</v>
      </c>
      <c r="D2069" s="4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3.5" customHeight="1" x14ac:dyDescent="0.3">
      <c r="A2070" s="41" t="s">
        <v>2109</v>
      </c>
      <c r="B2070" s="41" t="s">
        <v>231</v>
      </c>
      <c r="C2070" s="41" t="s">
        <v>215</v>
      </c>
      <c r="D2070" s="4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3.5" customHeight="1" x14ac:dyDescent="0.3">
      <c r="A2071" s="41" t="s">
        <v>1999</v>
      </c>
      <c r="B2071" s="41" t="s">
        <v>231</v>
      </c>
      <c r="C2071" s="41" t="s">
        <v>215</v>
      </c>
      <c r="D2071" s="4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3.5" customHeight="1" x14ac:dyDescent="0.3">
      <c r="A2072" s="41" t="s">
        <v>2110</v>
      </c>
      <c r="B2072" s="41" t="s">
        <v>231</v>
      </c>
      <c r="C2072" s="41" t="s">
        <v>218</v>
      </c>
      <c r="D2072" s="4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3.5" customHeight="1" x14ac:dyDescent="0.3">
      <c r="A2073" s="41" t="s">
        <v>2111</v>
      </c>
      <c r="B2073" s="41" t="s">
        <v>231</v>
      </c>
      <c r="C2073" s="41" t="s">
        <v>218</v>
      </c>
      <c r="D2073" s="4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3.5" customHeight="1" x14ac:dyDescent="0.3">
      <c r="A2074" s="41" t="s">
        <v>2112</v>
      </c>
      <c r="B2074" s="41" t="s">
        <v>231</v>
      </c>
      <c r="C2074" s="41" t="s">
        <v>218</v>
      </c>
      <c r="D2074" s="4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3.5" customHeight="1" x14ac:dyDescent="0.3">
      <c r="A2075" s="41" t="s">
        <v>2113</v>
      </c>
      <c r="B2075" s="41" t="s">
        <v>231</v>
      </c>
      <c r="C2075" s="41" t="s">
        <v>218</v>
      </c>
      <c r="D2075" s="4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3.5" customHeight="1" x14ac:dyDescent="0.3">
      <c r="A2076" s="41" t="s">
        <v>2114</v>
      </c>
      <c r="B2076" s="41" t="s">
        <v>231</v>
      </c>
      <c r="C2076" s="41" t="s">
        <v>218</v>
      </c>
      <c r="D2076" s="4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3.5" customHeight="1" x14ac:dyDescent="0.3">
      <c r="A2077" s="41" t="s">
        <v>2115</v>
      </c>
      <c r="B2077" s="41" t="s">
        <v>231</v>
      </c>
      <c r="C2077" s="41" t="s">
        <v>218</v>
      </c>
      <c r="D2077" s="4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3.5" customHeight="1" x14ac:dyDescent="0.3">
      <c r="A2078" s="41" t="s">
        <v>2116</v>
      </c>
      <c r="B2078" s="41" t="s">
        <v>231</v>
      </c>
      <c r="C2078" s="41" t="s">
        <v>218</v>
      </c>
      <c r="D2078" s="4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3.5" customHeight="1" x14ac:dyDescent="0.3">
      <c r="A2079" s="41" t="s">
        <v>2117</v>
      </c>
      <c r="B2079" s="41" t="s">
        <v>231</v>
      </c>
      <c r="C2079" s="41" t="s">
        <v>218</v>
      </c>
      <c r="D2079" s="4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3.5" customHeight="1" x14ac:dyDescent="0.3">
      <c r="A2080" s="41" t="s">
        <v>2118</v>
      </c>
      <c r="B2080" s="41" t="s">
        <v>231</v>
      </c>
      <c r="C2080" s="41" t="s">
        <v>218</v>
      </c>
      <c r="D2080" s="4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3.5" customHeight="1" x14ac:dyDescent="0.3">
      <c r="A2081" s="41" t="s">
        <v>2119</v>
      </c>
      <c r="B2081" s="41" t="s">
        <v>231</v>
      </c>
      <c r="C2081" s="41" t="s">
        <v>218</v>
      </c>
      <c r="D2081" s="4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3.5" customHeight="1" x14ac:dyDescent="0.3">
      <c r="A2082" s="41" t="s">
        <v>2120</v>
      </c>
      <c r="B2082" s="41" t="s">
        <v>231</v>
      </c>
      <c r="C2082" s="41" t="s">
        <v>218</v>
      </c>
      <c r="D2082" s="4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3.5" customHeight="1" x14ac:dyDescent="0.3">
      <c r="A2083" s="41" t="s">
        <v>2121</v>
      </c>
      <c r="B2083" s="41" t="s">
        <v>231</v>
      </c>
      <c r="C2083" s="41" t="s">
        <v>218</v>
      </c>
      <c r="D2083" s="4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3.5" customHeight="1" x14ac:dyDescent="0.3">
      <c r="A2084" s="41" t="s">
        <v>2122</v>
      </c>
      <c r="B2084" s="41" t="s">
        <v>231</v>
      </c>
      <c r="C2084" s="41" t="s">
        <v>218</v>
      </c>
      <c r="D2084" s="4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3.5" customHeight="1" x14ac:dyDescent="0.3">
      <c r="A2085" s="41" t="s">
        <v>2123</v>
      </c>
      <c r="B2085" s="41" t="s">
        <v>231</v>
      </c>
      <c r="C2085" s="41" t="s">
        <v>218</v>
      </c>
      <c r="D2085" s="4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3.5" customHeight="1" x14ac:dyDescent="0.3">
      <c r="A2086" s="41" t="s">
        <v>2124</v>
      </c>
      <c r="B2086" s="41" t="s">
        <v>231</v>
      </c>
      <c r="C2086" s="41" t="s">
        <v>220</v>
      </c>
      <c r="D2086" s="4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3.5" customHeight="1" x14ac:dyDescent="0.3">
      <c r="A2087" s="41" t="s">
        <v>2125</v>
      </c>
      <c r="B2087" s="41" t="s">
        <v>231</v>
      </c>
      <c r="C2087" s="41" t="s">
        <v>220</v>
      </c>
      <c r="D2087" s="4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3.5" customHeight="1" x14ac:dyDescent="0.3">
      <c r="A2088" s="41" t="s">
        <v>2126</v>
      </c>
      <c r="B2088" s="41" t="s">
        <v>231</v>
      </c>
      <c r="C2088" s="41" t="s">
        <v>220</v>
      </c>
      <c r="D2088" s="4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3.5" customHeight="1" x14ac:dyDescent="0.3">
      <c r="A2089" s="41" t="s">
        <v>2127</v>
      </c>
      <c r="B2089" s="41" t="s">
        <v>231</v>
      </c>
      <c r="C2089" s="41" t="s">
        <v>220</v>
      </c>
      <c r="D2089" s="4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3.5" customHeight="1" x14ac:dyDescent="0.3">
      <c r="A2090" s="41" t="s">
        <v>1996</v>
      </c>
      <c r="B2090" s="41" t="s">
        <v>231</v>
      </c>
      <c r="C2090" s="41" t="s">
        <v>220</v>
      </c>
      <c r="D2090" s="4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3.5" customHeight="1" x14ac:dyDescent="0.3">
      <c r="A2091" s="41" t="s">
        <v>2128</v>
      </c>
      <c r="B2091" s="41" t="s">
        <v>231</v>
      </c>
      <c r="C2091" s="41" t="s">
        <v>215</v>
      </c>
      <c r="D2091" s="4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3.5" customHeight="1" x14ac:dyDescent="0.3">
      <c r="A2092" s="41" t="s">
        <v>2129</v>
      </c>
      <c r="B2092" s="41" t="s">
        <v>231</v>
      </c>
      <c r="C2092" s="41" t="s">
        <v>215</v>
      </c>
      <c r="D2092" s="4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3.5" customHeight="1" x14ac:dyDescent="0.3">
      <c r="A2093" s="41" t="s">
        <v>2130</v>
      </c>
      <c r="B2093" s="41" t="s">
        <v>231</v>
      </c>
      <c r="C2093" s="41" t="s">
        <v>215</v>
      </c>
      <c r="D2093" s="4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3.5" customHeight="1" x14ac:dyDescent="0.3">
      <c r="A2094" s="41" t="s">
        <v>2131</v>
      </c>
      <c r="B2094" s="41" t="s">
        <v>231</v>
      </c>
      <c r="C2094" s="41" t="s">
        <v>215</v>
      </c>
      <c r="D2094" s="4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3.5" customHeight="1" x14ac:dyDescent="0.3">
      <c r="A2095" s="41" t="s">
        <v>2132</v>
      </c>
      <c r="B2095" s="41" t="s">
        <v>231</v>
      </c>
      <c r="C2095" s="41" t="s">
        <v>215</v>
      </c>
      <c r="D2095" s="4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3.5" customHeight="1" x14ac:dyDescent="0.3">
      <c r="A2096" s="41" t="s">
        <v>2133</v>
      </c>
      <c r="B2096" s="41" t="s">
        <v>231</v>
      </c>
      <c r="C2096" s="41" t="s">
        <v>215</v>
      </c>
      <c r="D2096" s="4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3.5" customHeight="1" x14ac:dyDescent="0.3">
      <c r="A2097" s="41" t="s">
        <v>2134</v>
      </c>
      <c r="B2097" s="41" t="s">
        <v>231</v>
      </c>
      <c r="C2097" s="41" t="s">
        <v>215</v>
      </c>
      <c r="D2097" s="4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3.5" customHeight="1" x14ac:dyDescent="0.3">
      <c r="A2098" s="41" t="s">
        <v>2135</v>
      </c>
      <c r="B2098" s="41" t="s">
        <v>231</v>
      </c>
      <c r="C2098" s="41" t="s">
        <v>215</v>
      </c>
      <c r="D2098" s="4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3.5" customHeight="1" x14ac:dyDescent="0.3">
      <c r="A2099" s="41" t="s">
        <v>2136</v>
      </c>
      <c r="B2099" s="41" t="s">
        <v>231</v>
      </c>
      <c r="C2099" s="41" t="s">
        <v>215</v>
      </c>
      <c r="D2099" s="4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3.5" customHeight="1" x14ac:dyDescent="0.3">
      <c r="A2100" s="41" t="s">
        <v>2137</v>
      </c>
      <c r="B2100" s="41" t="s">
        <v>231</v>
      </c>
      <c r="C2100" s="41" t="s">
        <v>218</v>
      </c>
      <c r="D2100" s="4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3.5" customHeight="1" x14ac:dyDescent="0.3">
      <c r="A2101" s="41" t="s">
        <v>2138</v>
      </c>
      <c r="B2101" s="41" t="s">
        <v>231</v>
      </c>
      <c r="C2101" s="41" t="s">
        <v>218</v>
      </c>
      <c r="D2101" s="4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3.5" customHeight="1" x14ac:dyDescent="0.3">
      <c r="A2102" s="41" t="s">
        <v>2139</v>
      </c>
      <c r="B2102" s="41" t="s">
        <v>231</v>
      </c>
      <c r="C2102" s="41" t="s">
        <v>218</v>
      </c>
      <c r="D2102" s="4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3.5" customHeight="1" x14ac:dyDescent="0.3">
      <c r="A2103" s="41" t="s">
        <v>2140</v>
      </c>
      <c r="B2103" s="41" t="s">
        <v>231</v>
      </c>
      <c r="C2103" s="41" t="s">
        <v>220</v>
      </c>
      <c r="D2103" s="4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3.5" customHeight="1" x14ac:dyDescent="0.3">
      <c r="A2104" s="41" t="s">
        <v>2141</v>
      </c>
      <c r="B2104" s="41" t="s">
        <v>231</v>
      </c>
      <c r="C2104" s="41" t="s">
        <v>220</v>
      </c>
      <c r="D2104" s="4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3.5" customHeight="1" x14ac:dyDescent="0.3">
      <c r="A2105" s="41" t="s">
        <v>2142</v>
      </c>
      <c r="B2105" s="41" t="s">
        <v>231</v>
      </c>
      <c r="C2105" s="41" t="s">
        <v>220</v>
      </c>
      <c r="D2105" s="4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3.5" customHeight="1" x14ac:dyDescent="0.3">
      <c r="A2106" s="41" t="s">
        <v>2143</v>
      </c>
      <c r="B2106" s="41" t="s">
        <v>231</v>
      </c>
      <c r="C2106" s="41" t="s">
        <v>215</v>
      </c>
      <c r="D2106" s="4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3.5" customHeight="1" x14ac:dyDescent="0.3">
      <c r="A2107" s="41" t="s">
        <v>2144</v>
      </c>
      <c r="B2107" s="41" t="s">
        <v>231</v>
      </c>
      <c r="C2107" s="41" t="s">
        <v>215</v>
      </c>
      <c r="D2107" s="4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3.5" customHeight="1" x14ac:dyDescent="0.3">
      <c r="A2108" s="41" t="s">
        <v>2145</v>
      </c>
      <c r="B2108" s="41" t="s">
        <v>231</v>
      </c>
      <c r="C2108" s="41" t="s">
        <v>215</v>
      </c>
      <c r="D2108" s="4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3.5" customHeight="1" x14ac:dyDescent="0.3">
      <c r="A2109" s="41" t="s">
        <v>2146</v>
      </c>
      <c r="B2109" s="41" t="s">
        <v>231</v>
      </c>
      <c r="C2109" s="41" t="s">
        <v>215</v>
      </c>
      <c r="D2109" s="4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3.5" customHeight="1" x14ac:dyDescent="0.3">
      <c r="A2110" s="41" t="s">
        <v>2147</v>
      </c>
      <c r="B2110" s="41" t="s">
        <v>231</v>
      </c>
      <c r="C2110" s="41" t="s">
        <v>218</v>
      </c>
      <c r="D2110" s="4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3.5" customHeight="1" x14ac:dyDescent="0.3">
      <c r="A2111" s="41" t="s">
        <v>2148</v>
      </c>
      <c r="B2111" s="41" t="s">
        <v>231</v>
      </c>
      <c r="C2111" s="41" t="s">
        <v>218</v>
      </c>
      <c r="D2111" s="4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3.5" customHeight="1" x14ac:dyDescent="0.3">
      <c r="A2112" s="41" t="s">
        <v>2149</v>
      </c>
      <c r="B2112" s="41" t="s">
        <v>231</v>
      </c>
      <c r="C2112" s="41" t="s">
        <v>218</v>
      </c>
      <c r="D2112" s="4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3.5" customHeight="1" x14ac:dyDescent="0.3">
      <c r="A2113" s="41" t="s">
        <v>2150</v>
      </c>
      <c r="B2113" s="41" t="s">
        <v>231</v>
      </c>
      <c r="C2113" s="41" t="s">
        <v>218</v>
      </c>
      <c r="D2113" s="4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3.5" customHeight="1" x14ac:dyDescent="0.3">
      <c r="A2114" s="41" t="s">
        <v>2151</v>
      </c>
      <c r="B2114" s="41" t="s">
        <v>231</v>
      </c>
      <c r="C2114" s="41" t="s">
        <v>218</v>
      </c>
      <c r="D2114" s="4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3.5" customHeight="1" x14ac:dyDescent="0.3">
      <c r="A2115" s="41" t="s">
        <v>2152</v>
      </c>
      <c r="B2115" s="41" t="s">
        <v>231</v>
      </c>
      <c r="C2115" s="41" t="s">
        <v>218</v>
      </c>
      <c r="D2115" s="4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3.5" customHeight="1" x14ac:dyDescent="0.3">
      <c r="A2116" s="41" t="s">
        <v>2153</v>
      </c>
      <c r="B2116" s="41" t="s">
        <v>231</v>
      </c>
      <c r="C2116" s="41" t="s">
        <v>218</v>
      </c>
      <c r="D2116" s="4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3.5" customHeight="1" x14ac:dyDescent="0.3">
      <c r="A2117" s="41" t="s">
        <v>2154</v>
      </c>
      <c r="B2117" s="41" t="s">
        <v>231</v>
      </c>
      <c r="C2117" s="41" t="s">
        <v>218</v>
      </c>
      <c r="D2117" s="4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3.5" customHeight="1" x14ac:dyDescent="0.3">
      <c r="A2118" s="41" t="s">
        <v>2155</v>
      </c>
      <c r="B2118" s="41" t="s">
        <v>231</v>
      </c>
      <c r="C2118" s="41" t="s">
        <v>218</v>
      </c>
      <c r="D2118" s="4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3.5" customHeight="1" x14ac:dyDescent="0.3">
      <c r="A2119" s="41" t="s">
        <v>2156</v>
      </c>
      <c r="B2119" s="41" t="s">
        <v>231</v>
      </c>
      <c r="C2119" s="41" t="s">
        <v>220</v>
      </c>
      <c r="D2119" s="4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3.5" customHeight="1" x14ac:dyDescent="0.3">
      <c r="A2120" s="41" t="s">
        <v>2157</v>
      </c>
      <c r="B2120" s="41" t="s">
        <v>231</v>
      </c>
      <c r="C2120" s="41" t="s">
        <v>220</v>
      </c>
      <c r="D2120" s="4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3.5" customHeight="1" x14ac:dyDescent="0.3">
      <c r="A2121" s="41" t="s">
        <v>2158</v>
      </c>
      <c r="B2121" s="41" t="s">
        <v>231</v>
      </c>
      <c r="C2121" s="41" t="s">
        <v>220</v>
      </c>
      <c r="D2121" s="4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3.5" customHeight="1" x14ac:dyDescent="0.3">
      <c r="A2122" s="41" t="s">
        <v>2159</v>
      </c>
      <c r="B2122" s="41" t="s">
        <v>231</v>
      </c>
      <c r="C2122" s="41" t="s">
        <v>220</v>
      </c>
      <c r="D2122" s="4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3.5" customHeight="1" x14ac:dyDescent="0.3">
      <c r="A2123" s="41" t="s">
        <v>2160</v>
      </c>
      <c r="B2123" s="41" t="s">
        <v>231</v>
      </c>
      <c r="C2123" s="41" t="s">
        <v>220</v>
      </c>
      <c r="D2123" s="4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3.5" customHeight="1" x14ac:dyDescent="0.3">
      <c r="A2124" s="41" t="s">
        <v>2161</v>
      </c>
      <c r="B2124" s="41" t="s">
        <v>231</v>
      </c>
      <c r="C2124" s="41" t="s">
        <v>220</v>
      </c>
      <c r="D2124" s="4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3.5" customHeight="1" x14ac:dyDescent="0.3">
      <c r="A2125" s="41" t="s">
        <v>2162</v>
      </c>
      <c r="B2125" s="41" t="s">
        <v>231</v>
      </c>
      <c r="C2125" s="41" t="s">
        <v>220</v>
      </c>
      <c r="D2125" s="4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3.5" customHeight="1" x14ac:dyDescent="0.3">
      <c r="A2126" s="41" t="s">
        <v>2163</v>
      </c>
      <c r="B2126" s="41" t="s">
        <v>231</v>
      </c>
      <c r="C2126" s="41" t="s">
        <v>220</v>
      </c>
      <c r="D2126" s="4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3.5" customHeight="1" x14ac:dyDescent="0.3">
      <c r="A2127" s="41" t="s">
        <v>2164</v>
      </c>
      <c r="B2127" s="41" t="s">
        <v>231</v>
      </c>
      <c r="C2127" s="41" t="s">
        <v>220</v>
      </c>
      <c r="D2127" s="4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3.5" customHeight="1" x14ac:dyDescent="0.3">
      <c r="A2128" s="41" t="s">
        <v>2165</v>
      </c>
      <c r="B2128" s="41" t="s">
        <v>231</v>
      </c>
      <c r="C2128" s="41" t="s">
        <v>220</v>
      </c>
      <c r="D2128" s="4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3.5" customHeight="1" x14ac:dyDescent="0.3">
      <c r="A2129" s="41" t="s">
        <v>898</v>
      </c>
      <c r="B2129" s="41" t="s">
        <v>234</v>
      </c>
      <c r="C2129" s="41" t="s">
        <v>142</v>
      </c>
      <c r="D2129" s="4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3.5" customHeight="1" x14ac:dyDescent="0.3">
      <c r="A2130" s="41" t="s">
        <v>900</v>
      </c>
      <c r="B2130" s="41" t="s">
        <v>234</v>
      </c>
      <c r="C2130" s="41" t="s">
        <v>142</v>
      </c>
      <c r="D2130" s="4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3.5" customHeight="1" x14ac:dyDescent="0.3">
      <c r="A2131" s="41" t="s">
        <v>862</v>
      </c>
      <c r="B2131" s="41" t="s">
        <v>234</v>
      </c>
      <c r="C2131" s="41" t="s">
        <v>142</v>
      </c>
      <c r="D2131" s="4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3.5" customHeight="1" x14ac:dyDescent="0.3">
      <c r="A2132" s="41" t="s">
        <v>839</v>
      </c>
      <c r="B2132" s="41" t="s">
        <v>234</v>
      </c>
      <c r="C2132" s="41" t="s">
        <v>73</v>
      </c>
      <c r="D2132" s="4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3.5" customHeight="1" x14ac:dyDescent="0.3">
      <c r="A2133" s="41" t="s">
        <v>758</v>
      </c>
      <c r="B2133" s="41" t="s">
        <v>234</v>
      </c>
      <c r="C2133" s="41" t="s">
        <v>73</v>
      </c>
      <c r="D2133" s="4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3.5" customHeight="1" x14ac:dyDescent="0.3">
      <c r="A2134" s="41" t="s">
        <v>942</v>
      </c>
      <c r="B2134" s="41" t="s">
        <v>234</v>
      </c>
      <c r="C2134" s="41" t="s">
        <v>73</v>
      </c>
      <c r="D2134" s="4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3.5" customHeight="1" x14ac:dyDescent="0.3">
      <c r="A2135" s="41" t="s">
        <v>943</v>
      </c>
      <c r="B2135" s="41" t="s">
        <v>234</v>
      </c>
      <c r="C2135" s="41" t="s">
        <v>73</v>
      </c>
      <c r="D2135" s="4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3.5" customHeight="1" x14ac:dyDescent="0.3">
      <c r="A2136" s="41" t="s">
        <v>870</v>
      </c>
      <c r="B2136" s="41" t="s">
        <v>234</v>
      </c>
      <c r="C2136" s="41" t="s">
        <v>73</v>
      </c>
      <c r="D2136" s="4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3.5" customHeight="1" x14ac:dyDescent="0.3">
      <c r="A2137" s="41" t="s">
        <v>871</v>
      </c>
      <c r="B2137" s="41" t="s">
        <v>234</v>
      </c>
      <c r="C2137" s="41" t="s">
        <v>73</v>
      </c>
      <c r="D2137" s="4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3.5" customHeight="1" x14ac:dyDescent="0.3">
      <c r="A2138" s="41" t="s">
        <v>909</v>
      </c>
      <c r="B2138" s="41" t="s">
        <v>234</v>
      </c>
      <c r="C2138" s="41" t="s">
        <v>73</v>
      </c>
      <c r="D2138" s="4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3.5" customHeight="1" x14ac:dyDescent="0.3">
      <c r="A2139" s="41" t="s">
        <v>902</v>
      </c>
      <c r="B2139" s="41" t="s">
        <v>234</v>
      </c>
      <c r="C2139" s="41" t="s">
        <v>73</v>
      </c>
      <c r="D2139" s="4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3.5" customHeight="1" x14ac:dyDescent="0.3">
      <c r="A2140" s="41" t="s">
        <v>840</v>
      </c>
      <c r="B2140" s="41" t="s">
        <v>234</v>
      </c>
      <c r="C2140" s="41" t="s">
        <v>73</v>
      </c>
      <c r="D2140" s="4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3.5" customHeight="1" x14ac:dyDescent="0.3">
      <c r="A2141" s="41" t="s">
        <v>947</v>
      </c>
      <c r="B2141" s="41" t="s">
        <v>234</v>
      </c>
      <c r="C2141" s="41" t="s">
        <v>73</v>
      </c>
      <c r="D2141" s="4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3.5" customHeight="1" x14ac:dyDescent="0.3">
      <c r="A2142" s="41" t="s">
        <v>873</v>
      </c>
      <c r="B2142" s="41" t="s">
        <v>234</v>
      </c>
      <c r="C2142" s="41" t="s">
        <v>73</v>
      </c>
      <c r="D2142" s="4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3.5" customHeight="1" x14ac:dyDescent="0.3">
      <c r="A2143" s="41" t="s">
        <v>901</v>
      </c>
      <c r="B2143" s="41" t="s">
        <v>234</v>
      </c>
      <c r="C2143" s="41" t="s">
        <v>142</v>
      </c>
      <c r="D2143" s="4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3.5" customHeight="1" x14ac:dyDescent="0.3">
      <c r="A2144" s="41" t="s">
        <v>837</v>
      </c>
      <c r="B2144" s="41" t="s">
        <v>234</v>
      </c>
      <c r="C2144" s="41" t="s">
        <v>142</v>
      </c>
      <c r="D2144" s="4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3.5" customHeight="1" x14ac:dyDescent="0.3">
      <c r="A2145" s="41" t="s">
        <v>863</v>
      </c>
      <c r="B2145" s="41" t="s">
        <v>234</v>
      </c>
      <c r="C2145" s="41" t="s">
        <v>142</v>
      </c>
      <c r="D2145" s="4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3.5" customHeight="1" x14ac:dyDescent="0.3">
      <c r="A2146" s="41" t="s">
        <v>903</v>
      </c>
      <c r="B2146" s="41" t="s">
        <v>234</v>
      </c>
      <c r="C2146" s="41" t="s">
        <v>142</v>
      </c>
      <c r="D2146" s="4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3.5" customHeight="1" x14ac:dyDescent="0.3">
      <c r="A2147" s="41" t="s">
        <v>2166</v>
      </c>
      <c r="B2147" s="41" t="s">
        <v>234</v>
      </c>
      <c r="C2147" s="41" t="s">
        <v>142</v>
      </c>
      <c r="D2147" s="4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3.5" customHeight="1" x14ac:dyDescent="0.3">
      <c r="A2148" s="41" t="s">
        <v>1018</v>
      </c>
      <c r="B2148" s="41" t="s">
        <v>234</v>
      </c>
      <c r="C2148" s="41" t="s">
        <v>142</v>
      </c>
      <c r="D2148" s="4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3.5" customHeight="1" x14ac:dyDescent="0.3">
      <c r="A2149" s="41" t="s">
        <v>928</v>
      </c>
      <c r="B2149" s="41" t="s">
        <v>234</v>
      </c>
      <c r="C2149" s="41" t="s">
        <v>142</v>
      </c>
      <c r="D2149" s="4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3.5" customHeight="1" x14ac:dyDescent="0.3">
      <c r="A2150" s="41" t="s">
        <v>2167</v>
      </c>
      <c r="B2150" s="41" t="s">
        <v>234</v>
      </c>
      <c r="C2150" s="41" t="s">
        <v>142</v>
      </c>
      <c r="D2150" s="4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3.5" customHeight="1" x14ac:dyDescent="0.3">
      <c r="A2151" s="41" t="s">
        <v>907</v>
      </c>
      <c r="B2151" s="41" t="s">
        <v>234</v>
      </c>
      <c r="C2151" s="41" t="s">
        <v>73</v>
      </c>
      <c r="D2151" s="4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3.5" customHeight="1" x14ac:dyDescent="0.3">
      <c r="A2152" s="41" t="s">
        <v>908</v>
      </c>
      <c r="B2152" s="41" t="s">
        <v>234</v>
      </c>
      <c r="C2152" s="41" t="s">
        <v>73</v>
      </c>
      <c r="D2152" s="4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3.5" customHeight="1" x14ac:dyDescent="0.3">
      <c r="A2153" s="41" t="s">
        <v>946</v>
      </c>
      <c r="B2153" s="41" t="s">
        <v>234</v>
      </c>
      <c r="C2153" s="41" t="s">
        <v>73</v>
      </c>
      <c r="D2153" s="4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3.5" customHeight="1" x14ac:dyDescent="0.3">
      <c r="A2154" s="41" t="s">
        <v>841</v>
      </c>
      <c r="B2154" s="41" t="s">
        <v>234</v>
      </c>
      <c r="C2154" s="41" t="s">
        <v>73</v>
      </c>
      <c r="D2154" s="4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3.5" customHeight="1" x14ac:dyDescent="0.3">
      <c r="A2155" s="41" t="s">
        <v>872</v>
      </c>
      <c r="B2155" s="41" t="s">
        <v>234</v>
      </c>
      <c r="C2155" s="41" t="s">
        <v>73</v>
      </c>
      <c r="D2155" s="4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3.5" customHeight="1" x14ac:dyDescent="0.3">
      <c r="A2156" s="41" t="s">
        <v>910</v>
      </c>
      <c r="B2156" s="41" t="s">
        <v>234</v>
      </c>
      <c r="C2156" s="41" t="s">
        <v>73</v>
      </c>
      <c r="D2156" s="4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3.5" customHeight="1" x14ac:dyDescent="0.3">
      <c r="A2157" s="41" t="s">
        <v>948</v>
      </c>
      <c r="B2157" s="41" t="s">
        <v>234</v>
      </c>
      <c r="C2157" s="41" t="s">
        <v>73</v>
      </c>
      <c r="D2157" s="4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3.5" customHeight="1" x14ac:dyDescent="0.3">
      <c r="A2158" s="41" t="s">
        <v>828</v>
      </c>
      <c r="B2158" s="41" t="s">
        <v>234</v>
      </c>
      <c r="C2158" s="41" t="s">
        <v>73</v>
      </c>
      <c r="D2158" s="4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3.5" customHeight="1" x14ac:dyDescent="0.3">
      <c r="A2159" s="41" t="s">
        <v>833</v>
      </c>
      <c r="B2159" s="41" t="s">
        <v>234</v>
      </c>
      <c r="C2159" s="41" t="s">
        <v>142</v>
      </c>
      <c r="D2159" s="4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3.5" customHeight="1" x14ac:dyDescent="0.3">
      <c r="A2160" s="41" t="s">
        <v>934</v>
      </c>
      <c r="B2160" s="41" t="s">
        <v>234</v>
      </c>
      <c r="C2160" s="41" t="s">
        <v>142</v>
      </c>
      <c r="D2160" s="4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3.5" customHeight="1" x14ac:dyDescent="0.3">
      <c r="A2161" s="41" t="s">
        <v>834</v>
      </c>
      <c r="B2161" s="41" t="s">
        <v>234</v>
      </c>
      <c r="C2161" s="41" t="s">
        <v>142</v>
      </c>
      <c r="D2161" s="4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3.5" customHeight="1" x14ac:dyDescent="0.3">
      <c r="A2162" s="41" t="s">
        <v>861</v>
      </c>
      <c r="B2162" s="41" t="s">
        <v>234</v>
      </c>
      <c r="C2162" s="41" t="s">
        <v>142</v>
      </c>
      <c r="D2162" s="4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3.5" customHeight="1" x14ac:dyDescent="0.3">
      <c r="A2163" s="41" t="s">
        <v>835</v>
      </c>
      <c r="B2163" s="41" t="s">
        <v>234</v>
      </c>
      <c r="C2163" s="41" t="s">
        <v>142</v>
      </c>
      <c r="D2163" s="4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3.5" customHeight="1" x14ac:dyDescent="0.3">
      <c r="A2164" s="41" t="s">
        <v>936</v>
      </c>
      <c r="B2164" s="41" t="s">
        <v>234</v>
      </c>
      <c r="C2164" s="41" t="s">
        <v>142</v>
      </c>
      <c r="D2164" s="4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3.5" customHeight="1" x14ac:dyDescent="0.3">
      <c r="A2165" s="41" t="s">
        <v>937</v>
      </c>
      <c r="B2165" s="41" t="s">
        <v>234</v>
      </c>
      <c r="C2165" s="41" t="s">
        <v>142</v>
      </c>
      <c r="D2165" s="4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3.5" customHeight="1" x14ac:dyDescent="0.3">
      <c r="A2166" s="41" t="s">
        <v>938</v>
      </c>
      <c r="B2166" s="41" t="s">
        <v>234</v>
      </c>
      <c r="C2166" s="41" t="s">
        <v>142</v>
      </c>
      <c r="D2166" s="4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3.5" customHeight="1" x14ac:dyDescent="0.3">
      <c r="A2167" s="41" t="s">
        <v>939</v>
      </c>
      <c r="B2167" s="41" t="s">
        <v>234</v>
      </c>
      <c r="C2167" s="41" t="s">
        <v>142</v>
      </c>
      <c r="D2167" s="4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3.5" customHeight="1" x14ac:dyDescent="0.3">
      <c r="A2168" s="41" t="s">
        <v>911</v>
      </c>
      <c r="B2168" s="41" t="s">
        <v>234</v>
      </c>
      <c r="C2168" s="41" t="s">
        <v>142</v>
      </c>
      <c r="D2168" s="4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3.5" customHeight="1" x14ac:dyDescent="0.3">
      <c r="A2169" s="41" t="s">
        <v>864</v>
      </c>
      <c r="B2169" s="41" t="s">
        <v>234</v>
      </c>
      <c r="C2169" s="41" t="s">
        <v>142</v>
      </c>
      <c r="D2169" s="4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3.5" customHeight="1" x14ac:dyDescent="0.3">
      <c r="A2170" s="41" t="s">
        <v>929</v>
      </c>
      <c r="B2170" s="41" t="s">
        <v>234</v>
      </c>
      <c r="C2170" s="41" t="s">
        <v>142</v>
      </c>
      <c r="D2170" s="4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3.5" customHeight="1" x14ac:dyDescent="0.3">
      <c r="A2171" s="41" t="s">
        <v>941</v>
      </c>
      <c r="B2171" s="41" t="s">
        <v>234</v>
      </c>
      <c r="C2171" s="41" t="s">
        <v>73</v>
      </c>
      <c r="D2171" s="4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3.5" customHeight="1" x14ac:dyDescent="0.3">
      <c r="A2172" s="41" t="s">
        <v>867</v>
      </c>
      <c r="B2172" s="41" t="s">
        <v>234</v>
      </c>
      <c r="C2172" s="41" t="s">
        <v>73</v>
      </c>
      <c r="D2172" s="4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3.5" customHeight="1" x14ac:dyDescent="0.3">
      <c r="A2173" s="41" t="s">
        <v>868</v>
      </c>
      <c r="B2173" s="41" t="s">
        <v>234</v>
      </c>
      <c r="C2173" s="41" t="s">
        <v>73</v>
      </c>
      <c r="D2173" s="4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3.5" customHeight="1" x14ac:dyDescent="0.3">
      <c r="A2174" s="41" t="s">
        <v>869</v>
      </c>
      <c r="B2174" s="41" t="s">
        <v>234</v>
      </c>
      <c r="C2174" s="41" t="s">
        <v>73</v>
      </c>
      <c r="D2174" s="4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3.5" customHeight="1" x14ac:dyDescent="0.3">
      <c r="A2175" s="41" t="s">
        <v>944</v>
      </c>
      <c r="B2175" s="41" t="s">
        <v>234</v>
      </c>
      <c r="C2175" s="41" t="s">
        <v>73</v>
      </c>
      <c r="D2175" s="4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3.5" customHeight="1" x14ac:dyDescent="0.3">
      <c r="A2176" s="41" t="s">
        <v>855</v>
      </c>
      <c r="B2176" s="41" t="s">
        <v>234</v>
      </c>
      <c r="C2176" s="41" t="s">
        <v>73</v>
      </c>
      <c r="D2176" s="4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3.5" customHeight="1" x14ac:dyDescent="0.3">
      <c r="A2177" s="41" t="s">
        <v>889</v>
      </c>
      <c r="B2177" s="41" t="s">
        <v>234</v>
      </c>
      <c r="C2177" s="41" t="s">
        <v>73</v>
      </c>
      <c r="D2177" s="4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3.5" customHeight="1" x14ac:dyDescent="0.3">
      <c r="A2178" s="41" t="s">
        <v>912</v>
      </c>
      <c r="B2178" s="41" t="s">
        <v>234</v>
      </c>
      <c r="C2178" s="41" t="s">
        <v>73</v>
      </c>
      <c r="D2178" s="4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3.5" customHeight="1" x14ac:dyDescent="0.3">
      <c r="A2179" s="41" t="s">
        <v>933</v>
      </c>
      <c r="B2179" s="41" t="s">
        <v>234</v>
      </c>
      <c r="C2179" s="41" t="s">
        <v>142</v>
      </c>
      <c r="D2179" s="4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3.5" customHeight="1" x14ac:dyDescent="0.3">
      <c r="A2180" s="41" t="s">
        <v>899</v>
      </c>
      <c r="B2180" s="41" t="s">
        <v>234</v>
      </c>
      <c r="C2180" s="41" t="s">
        <v>142</v>
      </c>
      <c r="D2180" s="4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3.5" customHeight="1" x14ac:dyDescent="0.3">
      <c r="A2181" s="41" t="s">
        <v>935</v>
      </c>
      <c r="B2181" s="41" t="s">
        <v>234</v>
      </c>
      <c r="C2181" s="41" t="s">
        <v>142</v>
      </c>
      <c r="D2181" s="4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3.5" customHeight="1" x14ac:dyDescent="0.3">
      <c r="A2182" s="41" t="s">
        <v>836</v>
      </c>
      <c r="B2182" s="41" t="s">
        <v>234</v>
      </c>
      <c r="C2182" s="41" t="s">
        <v>142</v>
      </c>
      <c r="D2182" s="4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3.5" customHeight="1" x14ac:dyDescent="0.3">
      <c r="A2183" s="41" t="s">
        <v>945</v>
      </c>
      <c r="B2183" s="41" t="s">
        <v>234</v>
      </c>
      <c r="C2183" s="41" t="s">
        <v>142</v>
      </c>
      <c r="D2183" s="4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3.5" customHeight="1" x14ac:dyDescent="0.3">
      <c r="A2184" s="41" t="s">
        <v>854</v>
      </c>
      <c r="B2184" s="41" t="s">
        <v>234</v>
      </c>
      <c r="C2184" s="41" t="s">
        <v>142</v>
      </c>
      <c r="D2184" s="4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3.5" customHeight="1" x14ac:dyDescent="0.3">
      <c r="A2185" s="41" t="s">
        <v>940</v>
      </c>
      <c r="B2185" s="41" t="s">
        <v>234</v>
      </c>
      <c r="C2185" s="41" t="s">
        <v>142</v>
      </c>
      <c r="D2185" s="4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3.5" customHeight="1" x14ac:dyDescent="0.3">
      <c r="A2186" s="41" t="s">
        <v>866</v>
      </c>
      <c r="B2186" s="41" t="s">
        <v>234</v>
      </c>
      <c r="C2186" s="41" t="s">
        <v>73</v>
      </c>
      <c r="D2186" s="4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3.5" customHeight="1" x14ac:dyDescent="0.3">
      <c r="A2187" s="41" t="s">
        <v>905</v>
      </c>
      <c r="B2187" s="41" t="s">
        <v>234</v>
      </c>
      <c r="C2187" s="41" t="s">
        <v>73</v>
      </c>
      <c r="D2187" s="4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3.5" customHeight="1" x14ac:dyDescent="0.3">
      <c r="A2188" s="41" t="s">
        <v>906</v>
      </c>
      <c r="B2188" s="41" t="s">
        <v>234</v>
      </c>
      <c r="C2188" s="41" t="s">
        <v>73</v>
      </c>
      <c r="D2188" s="4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</row>
    <row r="2189" spans="1:26" ht="13.5" customHeight="1" x14ac:dyDescent="0.3">
      <c r="A2189" s="41" t="s">
        <v>874</v>
      </c>
      <c r="B2189" s="41" t="s">
        <v>234</v>
      </c>
      <c r="C2189" s="41" t="s">
        <v>73</v>
      </c>
      <c r="D2189" s="4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3.5" customHeight="1" x14ac:dyDescent="0.3">
      <c r="A2190" s="41" t="s">
        <v>2168</v>
      </c>
      <c r="B2190" s="41" t="s">
        <v>235</v>
      </c>
      <c r="C2190" s="41" t="s">
        <v>215</v>
      </c>
      <c r="D2190" s="4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3.5" customHeight="1" x14ac:dyDescent="0.3">
      <c r="A2191" s="41" t="s">
        <v>2169</v>
      </c>
      <c r="B2191" s="41" t="s">
        <v>235</v>
      </c>
      <c r="C2191" s="41" t="s">
        <v>215</v>
      </c>
      <c r="D2191" s="4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3.5" customHeight="1" x14ac:dyDescent="0.3">
      <c r="A2192" s="41" t="s">
        <v>2146</v>
      </c>
      <c r="B2192" s="41" t="s">
        <v>235</v>
      </c>
      <c r="C2192" s="41" t="s">
        <v>215</v>
      </c>
      <c r="D2192" s="4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3.5" customHeight="1" x14ac:dyDescent="0.3">
      <c r="A2193" s="41" t="s">
        <v>2133</v>
      </c>
      <c r="B2193" s="41" t="s">
        <v>235</v>
      </c>
      <c r="C2193" s="41" t="s">
        <v>215</v>
      </c>
      <c r="D2193" s="4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3.5" customHeight="1" x14ac:dyDescent="0.3">
      <c r="A2194" s="41" t="s">
        <v>2106</v>
      </c>
      <c r="B2194" s="41" t="s">
        <v>235</v>
      </c>
      <c r="C2194" s="41" t="s">
        <v>215</v>
      </c>
      <c r="D2194" s="4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3.5" customHeight="1" x14ac:dyDescent="0.3">
      <c r="A2195" s="41" t="s">
        <v>2108</v>
      </c>
      <c r="B2195" s="41" t="s">
        <v>235</v>
      </c>
      <c r="C2195" s="41" t="s">
        <v>215</v>
      </c>
      <c r="D2195" s="4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3.5" customHeight="1" x14ac:dyDescent="0.3">
      <c r="A2196" s="41" t="s">
        <v>2137</v>
      </c>
      <c r="B2196" s="41" t="s">
        <v>235</v>
      </c>
      <c r="C2196" s="41" t="s">
        <v>218</v>
      </c>
      <c r="D2196" s="4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3.5" customHeight="1" x14ac:dyDescent="0.3">
      <c r="A2197" s="41" t="s">
        <v>2170</v>
      </c>
      <c r="B2197" s="41" t="s">
        <v>235</v>
      </c>
      <c r="C2197" s="41" t="s">
        <v>218</v>
      </c>
      <c r="D2197" s="4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3.5" customHeight="1" x14ac:dyDescent="0.3">
      <c r="A2198" s="41" t="s">
        <v>2139</v>
      </c>
      <c r="B2198" s="41" t="s">
        <v>235</v>
      </c>
      <c r="C2198" s="41" t="s">
        <v>218</v>
      </c>
      <c r="D2198" s="4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3.5" customHeight="1" x14ac:dyDescent="0.3">
      <c r="A2199" s="41" t="s">
        <v>2161</v>
      </c>
      <c r="B2199" s="41" t="s">
        <v>235</v>
      </c>
      <c r="C2199" s="41" t="s">
        <v>218</v>
      </c>
      <c r="D2199" s="4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3.5" customHeight="1" x14ac:dyDescent="0.3">
      <c r="A2200" s="41" t="s">
        <v>2117</v>
      </c>
      <c r="B2200" s="41" t="s">
        <v>235</v>
      </c>
      <c r="C2200" s="41" t="s">
        <v>218</v>
      </c>
      <c r="D2200" s="4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3.5" customHeight="1" x14ac:dyDescent="0.3">
      <c r="A2201" s="41" t="s">
        <v>2118</v>
      </c>
      <c r="B2201" s="41" t="s">
        <v>235</v>
      </c>
      <c r="C2201" s="41" t="s">
        <v>218</v>
      </c>
      <c r="D2201" s="4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3.5" customHeight="1" x14ac:dyDescent="0.3">
      <c r="A2202" s="41" t="s">
        <v>2115</v>
      </c>
      <c r="B2202" s="41" t="s">
        <v>235</v>
      </c>
      <c r="C2202" s="41" t="s">
        <v>218</v>
      </c>
      <c r="D2202" s="4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3.5" customHeight="1" x14ac:dyDescent="0.3">
      <c r="A2203" s="41" t="s">
        <v>2138</v>
      </c>
      <c r="B2203" s="41" t="s">
        <v>235</v>
      </c>
      <c r="C2203" s="41" t="s">
        <v>218</v>
      </c>
      <c r="D2203" s="4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3.5" customHeight="1" x14ac:dyDescent="0.3">
      <c r="A2204" s="41" t="s">
        <v>2104</v>
      </c>
      <c r="B2204" s="41" t="s">
        <v>235</v>
      </c>
      <c r="C2204" s="41" t="s">
        <v>218</v>
      </c>
      <c r="D2204" s="4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3.5" customHeight="1" x14ac:dyDescent="0.3">
      <c r="A2205" s="41" t="s">
        <v>2119</v>
      </c>
      <c r="B2205" s="41" t="s">
        <v>235</v>
      </c>
      <c r="C2205" s="41" t="s">
        <v>218</v>
      </c>
      <c r="D2205" s="4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3.5" customHeight="1" x14ac:dyDescent="0.3">
      <c r="A2206" s="41" t="s">
        <v>2150</v>
      </c>
      <c r="B2206" s="41" t="s">
        <v>235</v>
      </c>
      <c r="C2206" s="41" t="s">
        <v>218</v>
      </c>
      <c r="D2206" s="4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3.5" customHeight="1" x14ac:dyDescent="0.3">
      <c r="A2207" s="41" t="s">
        <v>2121</v>
      </c>
      <c r="B2207" s="41" t="s">
        <v>235</v>
      </c>
      <c r="C2207" s="41" t="s">
        <v>218</v>
      </c>
      <c r="D2207" s="4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3.5" customHeight="1" x14ac:dyDescent="0.3">
      <c r="A2208" s="41" t="s">
        <v>2151</v>
      </c>
      <c r="B2208" s="41" t="s">
        <v>235</v>
      </c>
      <c r="C2208" s="41" t="s">
        <v>218</v>
      </c>
      <c r="D2208" s="4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3.5" customHeight="1" x14ac:dyDescent="0.3">
      <c r="A2209" s="41" t="s">
        <v>2111</v>
      </c>
      <c r="B2209" s="41" t="s">
        <v>235</v>
      </c>
      <c r="C2209" s="41" t="s">
        <v>218</v>
      </c>
      <c r="D2209" s="4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3.5" customHeight="1" x14ac:dyDescent="0.3">
      <c r="A2210" s="41" t="s">
        <v>2099</v>
      </c>
      <c r="B2210" s="41" t="s">
        <v>235</v>
      </c>
      <c r="C2210" s="41" t="s">
        <v>218</v>
      </c>
      <c r="D2210" s="4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3.5" customHeight="1" x14ac:dyDescent="0.3">
      <c r="A2211" s="41" t="s">
        <v>2100</v>
      </c>
      <c r="B2211" s="41" t="s">
        <v>235</v>
      </c>
      <c r="C2211" s="41" t="s">
        <v>218</v>
      </c>
      <c r="D2211" s="4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3.5" customHeight="1" x14ac:dyDescent="0.3">
      <c r="A2212" s="41" t="s">
        <v>2112</v>
      </c>
      <c r="B2212" s="41" t="s">
        <v>235</v>
      </c>
      <c r="C2212" s="41" t="s">
        <v>218</v>
      </c>
      <c r="D2212" s="4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3.5" customHeight="1" x14ac:dyDescent="0.3">
      <c r="A2213" s="41" t="s">
        <v>2113</v>
      </c>
      <c r="B2213" s="41" t="s">
        <v>235</v>
      </c>
      <c r="C2213" s="41" t="s">
        <v>218</v>
      </c>
      <c r="D2213" s="4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3.5" customHeight="1" x14ac:dyDescent="0.3">
      <c r="A2214" s="41" t="s">
        <v>2114</v>
      </c>
      <c r="B2214" s="41" t="s">
        <v>235</v>
      </c>
      <c r="C2214" s="41" t="s">
        <v>218</v>
      </c>
      <c r="D2214" s="4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3.5" customHeight="1" x14ac:dyDescent="0.3">
      <c r="A2215" s="41" t="s">
        <v>2116</v>
      </c>
      <c r="B2215" s="41" t="s">
        <v>235</v>
      </c>
      <c r="C2215" s="41" t="s">
        <v>218</v>
      </c>
      <c r="D2215" s="4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3.5" customHeight="1" x14ac:dyDescent="0.3">
      <c r="A2216" s="41" t="s">
        <v>1998</v>
      </c>
      <c r="B2216" s="41" t="s">
        <v>235</v>
      </c>
      <c r="C2216" s="41" t="s">
        <v>220</v>
      </c>
      <c r="D2216" s="4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3.5" customHeight="1" x14ac:dyDescent="0.3">
      <c r="A2217" s="41" t="s">
        <v>2140</v>
      </c>
      <c r="B2217" s="41" t="s">
        <v>235</v>
      </c>
      <c r="C2217" s="41" t="s">
        <v>220</v>
      </c>
      <c r="D2217" s="4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3.5" customHeight="1" x14ac:dyDescent="0.3">
      <c r="A2218" s="41" t="s">
        <v>2126</v>
      </c>
      <c r="B2218" s="41" t="s">
        <v>235</v>
      </c>
      <c r="C2218" s="41" t="s">
        <v>220</v>
      </c>
      <c r="D2218" s="4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3.5" customHeight="1" x14ac:dyDescent="0.3">
      <c r="A2219" s="41" t="s">
        <v>2127</v>
      </c>
      <c r="B2219" s="41" t="s">
        <v>235</v>
      </c>
      <c r="C2219" s="41" t="s">
        <v>220</v>
      </c>
      <c r="D2219" s="4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3.5" customHeight="1" x14ac:dyDescent="0.3">
      <c r="A2220" s="41" t="s">
        <v>2145</v>
      </c>
      <c r="B2220" s="41" t="s">
        <v>235</v>
      </c>
      <c r="C2220" s="41" t="s">
        <v>220</v>
      </c>
      <c r="D2220" s="4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3.5" customHeight="1" x14ac:dyDescent="0.3">
      <c r="A2221" s="41" t="s">
        <v>2141</v>
      </c>
      <c r="B2221" s="41" t="s">
        <v>235</v>
      </c>
      <c r="C2221" s="41" t="s">
        <v>220</v>
      </c>
      <c r="D2221" s="4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3.5" customHeight="1" x14ac:dyDescent="0.3">
      <c r="A2222" s="41" t="s">
        <v>2171</v>
      </c>
      <c r="B2222" s="41" t="s">
        <v>235</v>
      </c>
      <c r="C2222" s="41" t="s">
        <v>215</v>
      </c>
      <c r="D2222" s="4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3.5" customHeight="1" x14ac:dyDescent="0.3">
      <c r="A2223" s="41" t="s">
        <v>1997</v>
      </c>
      <c r="B2223" s="41" t="s">
        <v>235</v>
      </c>
      <c r="C2223" s="41" t="s">
        <v>215</v>
      </c>
      <c r="D2223" s="4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3.5" customHeight="1" x14ac:dyDescent="0.3">
      <c r="A2224" s="41" t="s">
        <v>2172</v>
      </c>
      <c r="B2224" s="41" t="s">
        <v>235</v>
      </c>
      <c r="C2224" s="41" t="s">
        <v>215</v>
      </c>
      <c r="D2224" s="4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3.5" customHeight="1" x14ac:dyDescent="0.3">
      <c r="A2225" s="41" t="s">
        <v>2173</v>
      </c>
      <c r="B2225" s="41" t="s">
        <v>235</v>
      </c>
      <c r="C2225" s="41" t="s">
        <v>215</v>
      </c>
      <c r="D2225" s="4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3.5" customHeight="1" x14ac:dyDescent="0.3">
      <c r="A2226" s="41" t="s">
        <v>2110</v>
      </c>
      <c r="B2226" s="41" t="s">
        <v>235</v>
      </c>
      <c r="C2226" s="41" t="s">
        <v>215</v>
      </c>
      <c r="D2226" s="4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3.5" customHeight="1" x14ac:dyDescent="0.3">
      <c r="A2227" s="41" t="s">
        <v>2156</v>
      </c>
      <c r="B2227" s="41" t="s">
        <v>235</v>
      </c>
      <c r="C2227" s="41" t="s">
        <v>215</v>
      </c>
      <c r="D2227" s="4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3.5" customHeight="1" x14ac:dyDescent="0.3">
      <c r="A2228" s="41" t="s">
        <v>2134</v>
      </c>
      <c r="B2228" s="41" t="s">
        <v>235</v>
      </c>
      <c r="C2228" s="41" t="s">
        <v>215</v>
      </c>
      <c r="D2228" s="4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3.5" customHeight="1" x14ac:dyDescent="0.3">
      <c r="A2229" s="41" t="s">
        <v>2101</v>
      </c>
      <c r="B2229" s="41" t="s">
        <v>235</v>
      </c>
      <c r="C2229" s="41" t="s">
        <v>215</v>
      </c>
      <c r="D2229" s="4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3.5" customHeight="1" x14ac:dyDescent="0.3">
      <c r="A2230" s="41" t="s">
        <v>2152</v>
      </c>
      <c r="B2230" s="41" t="s">
        <v>235</v>
      </c>
      <c r="C2230" s="41" t="s">
        <v>218</v>
      </c>
      <c r="D2230" s="4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3.5" customHeight="1" x14ac:dyDescent="0.3">
      <c r="A2231" s="41" t="s">
        <v>2153</v>
      </c>
      <c r="B2231" s="41" t="s">
        <v>235</v>
      </c>
      <c r="C2231" s="41" t="s">
        <v>218</v>
      </c>
      <c r="D2231" s="4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3.5" customHeight="1" x14ac:dyDescent="0.3">
      <c r="A2232" s="41" t="s">
        <v>2148</v>
      </c>
      <c r="B2232" s="41" t="s">
        <v>235</v>
      </c>
      <c r="C2232" s="41" t="s">
        <v>218</v>
      </c>
      <c r="D2232" s="4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3.5" customHeight="1" x14ac:dyDescent="0.3">
      <c r="A2233" s="41" t="s">
        <v>2149</v>
      </c>
      <c r="B2233" s="41" t="s">
        <v>235</v>
      </c>
      <c r="C2233" s="41" t="s">
        <v>218</v>
      </c>
      <c r="D2233" s="4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3.5" customHeight="1" x14ac:dyDescent="0.3">
      <c r="A2234" s="41" t="s">
        <v>2154</v>
      </c>
      <c r="B2234" s="41" t="s">
        <v>235</v>
      </c>
      <c r="C2234" s="41" t="s">
        <v>218</v>
      </c>
      <c r="D2234" s="4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3.5" customHeight="1" x14ac:dyDescent="0.3">
      <c r="A2235" s="41" t="s">
        <v>2105</v>
      </c>
      <c r="B2235" s="41" t="s">
        <v>235</v>
      </c>
      <c r="C2235" s="41" t="s">
        <v>218</v>
      </c>
      <c r="D2235" s="4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3.5" customHeight="1" x14ac:dyDescent="0.3">
      <c r="A2236" s="41" t="s">
        <v>2155</v>
      </c>
      <c r="B2236" s="41" t="s">
        <v>235</v>
      </c>
      <c r="C2236" s="41" t="s">
        <v>218</v>
      </c>
      <c r="D2236" s="4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3.5" customHeight="1" x14ac:dyDescent="0.3">
      <c r="A2237" s="41" t="s">
        <v>2174</v>
      </c>
      <c r="B2237" s="41" t="s">
        <v>235</v>
      </c>
      <c r="C2237" s="41" t="s">
        <v>220</v>
      </c>
      <c r="D2237" s="4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3.5" customHeight="1" x14ac:dyDescent="0.3">
      <c r="A2238" s="41" t="s">
        <v>2124</v>
      </c>
      <c r="B2238" s="41" t="s">
        <v>235</v>
      </c>
      <c r="C2238" s="41" t="s">
        <v>220</v>
      </c>
      <c r="D2238" s="4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3.5" customHeight="1" x14ac:dyDescent="0.3">
      <c r="A2239" s="41" t="s">
        <v>2175</v>
      </c>
      <c r="B2239" s="41" t="s">
        <v>235</v>
      </c>
      <c r="C2239" s="41" t="s">
        <v>220</v>
      </c>
      <c r="D2239" s="4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3.5" customHeight="1" x14ac:dyDescent="0.3">
      <c r="A2240" s="41" t="s">
        <v>2125</v>
      </c>
      <c r="B2240" s="41" t="s">
        <v>235</v>
      </c>
      <c r="C2240" s="41" t="s">
        <v>220</v>
      </c>
      <c r="D2240" s="4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3.5" customHeight="1" x14ac:dyDescent="0.3">
      <c r="A2241" s="41" t="s">
        <v>2162</v>
      </c>
      <c r="B2241" s="41" t="s">
        <v>235</v>
      </c>
      <c r="C2241" s="41" t="s">
        <v>220</v>
      </c>
      <c r="D2241" s="4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3.5" customHeight="1" x14ac:dyDescent="0.3">
      <c r="A2242" s="41" t="s">
        <v>2163</v>
      </c>
      <c r="B2242" s="41" t="s">
        <v>235</v>
      </c>
      <c r="C2242" s="41" t="s">
        <v>220</v>
      </c>
      <c r="D2242" s="4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3.5" customHeight="1" x14ac:dyDescent="0.3">
      <c r="A2243" s="41" t="s">
        <v>2120</v>
      </c>
      <c r="B2243" s="41" t="s">
        <v>235</v>
      </c>
      <c r="C2243" s="41" t="s">
        <v>220</v>
      </c>
      <c r="D2243" s="4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3.5" customHeight="1" x14ac:dyDescent="0.3">
      <c r="A2244" s="41" t="s">
        <v>2130</v>
      </c>
      <c r="B2244" s="41" t="s">
        <v>235</v>
      </c>
      <c r="C2244" s="41" t="s">
        <v>220</v>
      </c>
      <c r="D2244" s="4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3.5" customHeight="1" x14ac:dyDescent="0.3">
      <c r="A2245" s="41" t="s">
        <v>2122</v>
      </c>
      <c r="B2245" s="41" t="s">
        <v>235</v>
      </c>
      <c r="C2245" s="41" t="s">
        <v>220</v>
      </c>
      <c r="D2245" s="4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3.5" customHeight="1" x14ac:dyDescent="0.3">
      <c r="A2246" s="41" t="s">
        <v>2128</v>
      </c>
      <c r="B2246" s="41" t="s">
        <v>235</v>
      </c>
      <c r="C2246" s="41" t="s">
        <v>215</v>
      </c>
      <c r="D2246" s="4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3.5" customHeight="1" x14ac:dyDescent="0.3">
      <c r="A2247" s="41" t="s">
        <v>2129</v>
      </c>
      <c r="B2247" s="41" t="s">
        <v>235</v>
      </c>
      <c r="C2247" s="41" t="s">
        <v>215</v>
      </c>
      <c r="D2247" s="4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3.5" customHeight="1" x14ac:dyDescent="0.3">
      <c r="A2248" s="41" t="s">
        <v>2131</v>
      </c>
      <c r="B2248" s="41" t="s">
        <v>235</v>
      </c>
      <c r="C2248" s="41" t="s">
        <v>215</v>
      </c>
      <c r="D2248" s="4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3.5" customHeight="1" x14ac:dyDescent="0.3">
      <c r="A2249" s="41" t="s">
        <v>2132</v>
      </c>
      <c r="B2249" s="41" t="s">
        <v>235</v>
      </c>
      <c r="C2249" s="41" t="s">
        <v>215</v>
      </c>
      <c r="D2249" s="4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3.5" customHeight="1" x14ac:dyDescent="0.3">
      <c r="A2250" s="41" t="s">
        <v>2147</v>
      </c>
      <c r="B2250" s="41" t="s">
        <v>235</v>
      </c>
      <c r="C2250" s="41" t="s">
        <v>218</v>
      </c>
      <c r="D2250" s="4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3.5" customHeight="1" x14ac:dyDescent="0.3">
      <c r="A2251" s="41" t="s">
        <v>2123</v>
      </c>
      <c r="B2251" s="41" t="s">
        <v>235</v>
      </c>
      <c r="C2251" s="41" t="s">
        <v>218</v>
      </c>
      <c r="D2251" s="4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3.5" customHeight="1" x14ac:dyDescent="0.3">
      <c r="A2252" s="41" t="s">
        <v>2176</v>
      </c>
      <c r="B2252" s="41" t="s">
        <v>235</v>
      </c>
      <c r="C2252" s="41" t="s">
        <v>220</v>
      </c>
      <c r="D2252" s="4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3.5" customHeight="1" x14ac:dyDescent="0.3">
      <c r="A2253" s="41" t="s">
        <v>2160</v>
      </c>
      <c r="B2253" s="41" t="s">
        <v>235</v>
      </c>
      <c r="C2253" s="41" t="s">
        <v>220</v>
      </c>
      <c r="D2253" s="4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3.5" customHeight="1" x14ac:dyDescent="0.3">
      <c r="A2254" s="41" t="s">
        <v>2157</v>
      </c>
      <c r="B2254" s="41" t="s">
        <v>235</v>
      </c>
      <c r="C2254" s="41" t="s">
        <v>220</v>
      </c>
      <c r="D2254" s="4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3.5" customHeight="1" x14ac:dyDescent="0.3">
      <c r="A2255" s="41" t="s">
        <v>2142</v>
      </c>
      <c r="B2255" s="41" t="s">
        <v>235</v>
      </c>
      <c r="C2255" s="41" t="s">
        <v>220</v>
      </c>
      <c r="D2255" s="4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3.5" customHeight="1" x14ac:dyDescent="0.3">
      <c r="A2256" s="41" t="s">
        <v>2159</v>
      </c>
      <c r="B2256" s="41" t="s">
        <v>235</v>
      </c>
      <c r="C2256" s="41" t="s">
        <v>220</v>
      </c>
      <c r="D2256" s="4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3.5" customHeight="1" x14ac:dyDescent="0.3">
      <c r="A2257" s="41" t="s">
        <v>2164</v>
      </c>
      <c r="B2257" s="41" t="s">
        <v>235</v>
      </c>
      <c r="C2257" s="41" t="s">
        <v>220</v>
      </c>
      <c r="D2257" s="4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3.5" customHeight="1" x14ac:dyDescent="0.3">
      <c r="A2258" s="41" t="s">
        <v>2165</v>
      </c>
      <c r="B2258" s="41" t="s">
        <v>235</v>
      </c>
      <c r="C2258" s="41" t="s">
        <v>220</v>
      </c>
      <c r="D2258" s="4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3.5" customHeight="1" x14ac:dyDescent="0.3">
      <c r="A2259" s="41" t="s">
        <v>2177</v>
      </c>
      <c r="B2259" s="41" t="s">
        <v>235</v>
      </c>
      <c r="C2259" s="41" t="s">
        <v>215</v>
      </c>
      <c r="D2259" s="4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3.5" customHeight="1" x14ac:dyDescent="0.3">
      <c r="A2260" s="41" t="s">
        <v>2178</v>
      </c>
      <c r="B2260" s="41" t="s">
        <v>235</v>
      </c>
      <c r="C2260" s="41" t="s">
        <v>215</v>
      </c>
      <c r="D2260" s="4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3.5" customHeight="1" x14ac:dyDescent="0.3">
      <c r="A2261" s="41" t="s">
        <v>2102</v>
      </c>
      <c r="B2261" s="41" t="s">
        <v>235</v>
      </c>
      <c r="C2261" s="41" t="s">
        <v>215</v>
      </c>
      <c r="D2261" s="4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3.5" customHeight="1" x14ac:dyDescent="0.3">
      <c r="A2262" s="41" t="s">
        <v>2103</v>
      </c>
      <c r="B2262" s="41" t="s">
        <v>235</v>
      </c>
      <c r="C2262" s="41" t="s">
        <v>215</v>
      </c>
      <c r="D2262" s="4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3.5" customHeight="1" x14ac:dyDescent="0.3">
      <c r="A2263" s="41" t="s">
        <v>2107</v>
      </c>
      <c r="B2263" s="41" t="s">
        <v>235</v>
      </c>
      <c r="C2263" s="41" t="s">
        <v>215</v>
      </c>
      <c r="D2263" s="4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3.5" customHeight="1" x14ac:dyDescent="0.3">
      <c r="A2264" s="41" t="s">
        <v>2143</v>
      </c>
      <c r="B2264" s="41" t="s">
        <v>235</v>
      </c>
      <c r="C2264" s="41" t="s">
        <v>215</v>
      </c>
      <c r="D2264" s="4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3.5" customHeight="1" x14ac:dyDescent="0.3">
      <c r="A2265" s="41" t="s">
        <v>2109</v>
      </c>
      <c r="B2265" s="41" t="s">
        <v>235</v>
      </c>
      <c r="C2265" s="41" t="s">
        <v>215</v>
      </c>
      <c r="D2265" s="4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3.5" customHeight="1" x14ac:dyDescent="0.3">
      <c r="A2266" s="41" t="s">
        <v>2144</v>
      </c>
      <c r="B2266" s="41" t="s">
        <v>235</v>
      </c>
      <c r="C2266" s="41" t="s">
        <v>215</v>
      </c>
      <c r="D2266" s="4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3.5" customHeight="1" x14ac:dyDescent="0.3">
      <c r="A2267" s="41" t="s">
        <v>1999</v>
      </c>
      <c r="B2267" s="41" t="s">
        <v>235</v>
      </c>
      <c r="C2267" s="41" t="s">
        <v>215</v>
      </c>
      <c r="D2267" s="4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3.5" customHeight="1" x14ac:dyDescent="0.3">
      <c r="A2268" s="41" t="s">
        <v>2179</v>
      </c>
      <c r="B2268" s="41" t="s">
        <v>235</v>
      </c>
      <c r="C2268" s="41" t="s">
        <v>220</v>
      </c>
      <c r="D2268" s="4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3.5" customHeight="1" x14ac:dyDescent="0.3">
      <c r="A2269" s="41" t="s">
        <v>2180</v>
      </c>
      <c r="B2269" s="41" t="s">
        <v>235</v>
      </c>
      <c r="C2269" s="41" t="s">
        <v>220</v>
      </c>
      <c r="D2269" s="4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3.5" customHeight="1" x14ac:dyDescent="0.3">
      <c r="A2270" s="41" t="s">
        <v>2158</v>
      </c>
      <c r="B2270" s="41" t="s">
        <v>235</v>
      </c>
      <c r="C2270" s="41" t="s">
        <v>220</v>
      </c>
      <c r="D2270" s="4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3.5" customHeight="1" x14ac:dyDescent="0.3">
      <c r="A2271" s="41" t="s">
        <v>2135</v>
      </c>
      <c r="B2271" s="41" t="s">
        <v>235</v>
      </c>
      <c r="C2271" s="41" t="s">
        <v>220</v>
      </c>
      <c r="D2271" s="4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3.5" customHeight="1" x14ac:dyDescent="0.3">
      <c r="A2272" s="41" t="s">
        <v>2136</v>
      </c>
      <c r="B2272" s="41" t="s">
        <v>235</v>
      </c>
      <c r="C2272" s="41" t="s">
        <v>220</v>
      </c>
      <c r="D2272" s="4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3.5" customHeight="1" x14ac:dyDescent="0.3">
      <c r="A2273" s="41" t="s">
        <v>1996</v>
      </c>
      <c r="B2273" s="41" t="s">
        <v>235</v>
      </c>
      <c r="C2273" s="41" t="s">
        <v>220</v>
      </c>
      <c r="D2273" s="4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3.5" customHeight="1" x14ac:dyDescent="0.3">
      <c r="A2274" s="41" t="s">
        <v>363</v>
      </c>
      <c r="B2274" s="41" t="s">
        <v>236</v>
      </c>
      <c r="C2274" s="41" t="s">
        <v>237</v>
      </c>
      <c r="D2274" s="4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3.5" customHeight="1" x14ac:dyDescent="0.3">
      <c r="A2275" s="41" t="s">
        <v>2070</v>
      </c>
      <c r="B2275" s="41" t="s">
        <v>236</v>
      </c>
      <c r="C2275" s="41" t="s">
        <v>237</v>
      </c>
      <c r="D2275" s="4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3.5" customHeight="1" x14ac:dyDescent="0.3">
      <c r="A2276" s="41" t="s">
        <v>439</v>
      </c>
      <c r="B2276" s="41" t="s">
        <v>236</v>
      </c>
      <c r="C2276" s="41" t="s">
        <v>237</v>
      </c>
      <c r="D2276" s="4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3.5" customHeight="1" x14ac:dyDescent="0.3">
      <c r="A2277" s="41" t="s">
        <v>2181</v>
      </c>
      <c r="B2277" s="41" t="s">
        <v>236</v>
      </c>
      <c r="C2277" s="41" t="s">
        <v>237</v>
      </c>
      <c r="D2277" s="4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3.5" customHeight="1" x14ac:dyDescent="0.3">
      <c r="A2278" s="41" t="s">
        <v>1955</v>
      </c>
      <c r="B2278" s="41" t="s">
        <v>236</v>
      </c>
      <c r="C2278" s="41" t="s">
        <v>237</v>
      </c>
      <c r="D2278" s="4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3.5" customHeight="1" x14ac:dyDescent="0.3">
      <c r="A2279" s="41" t="s">
        <v>2169</v>
      </c>
      <c r="B2279" s="41" t="s">
        <v>236</v>
      </c>
      <c r="C2279" s="41" t="s">
        <v>237</v>
      </c>
      <c r="D2279" s="4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3.5" customHeight="1" x14ac:dyDescent="0.3">
      <c r="A2280" s="41" t="s">
        <v>2182</v>
      </c>
      <c r="B2280" s="41" t="s">
        <v>236</v>
      </c>
      <c r="C2280" s="41" t="s">
        <v>237</v>
      </c>
      <c r="D2280" s="4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3.5" customHeight="1" x14ac:dyDescent="0.3">
      <c r="A2281" s="41" t="s">
        <v>2097</v>
      </c>
      <c r="B2281" s="41" t="s">
        <v>236</v>
      </c>
      <c r="C2281" s="41" t="s">
        <v>237</v>
      </c>
      <c r="D2281" s="4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3.5" customHeight="1" x14ac:dyDescent="0.3">
      <c r="A2282" s="41" t="s">
        <v>1957</v>
      </c>
      <c r="B2282" s="41" t="s">
        <v>236</v>
      </c>
      <c r="C2282" s="41" t="s">
        <v>237</v>
      </c>
      <c r="D2282" s="4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3.5" customHeight="1" x14ac:dyDescent="0.3">
      <c r="A2283" s="41" t="s">
        <v>355</v>
      </c>
      <c r="B2283" s="41" t="s">
        <v>236</v>
      </c>
      <c r="C2283" s="41" t="s">
        <v>237</v>
      </c>
      <c r="D2283" s="4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3.5" customHeight="1" x14ac:dyDescent="0.3">
      <c r="A2284" s="41" t="s">
        <v>442</v>
      </c>
      <c r="B2284" s="41" t="s">
        <v>236</v>
      </c>
      <c r="C2284" s="41" t="s">
        <v>237</v>
      </c>
      <c r="D2284" s="4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3.5" customHeight="1" x14ac:dyDescent="0.3">
      <c r="A2285" s="41" t="s">
        <v>1956</v>
      </c>
      <c r="B2285" s="41" t="s">
        <v>236</v>
      </c>
      <c r="C2285" s="41" t="s">
        <v>237</v>
      </c>
      <c r="D2285" s="4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3.5" customHeight="1" x14ac:dyDescent="0.3">
      <c r="A2286" s="41" t="s">
        <v>1942</v>
      </c>
      <c r="B2286" s="41" t="s">
        <v>236</v>
      </c>
      <c r="C2286" s="41" t="s">
        <v>237</v>
      </c>
      <c r="D2286" s="4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3.5" customHeight="1" x14ac:dyDescent="0.3">
      <c r="A2287" s="41" t="s">
        <v>1943</v>
      </c>
      <c r="B2287" s="41" t="s">
        <v>236</v>
      </c>
      <c r="C2287" s="41" t="s">
        <v>237</v>
      </c>
      <c r="D2287" s="4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3.5" customHeight="1" x14ac:dyDescent="0.3">
      <c r="A2288" s="41" t="s">
        <v>450</v>
      </c>
      <c r="B2288" s="41" t="s">
        <v>236</v>
      </c>
      <c r="C2288" s="41" t="s">
        <v>237</v>
      </c>
      <c r="D2288" s="4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3.5" customHeight="1" x14ac:dyDescent="0.3">
      <c r="A2289" s="41" t="s">
        <v>370</v>
      </c>
      <c r="B2289" s="41" t="s">
        <v>236</v>
      </c>
      <c r="C2289" s="41" t="s">
        <v>237</v>
      </c>
      <c r="D2289" s="4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3.5" customHeight="1" x14ac:dyDescent="0.3">
      <c r="A2290" s="41" t="s">
        <v>2009</v>
      </c>
      <c r="B2290" s="41" t="s">
        <v>236</v>
      </c>
      <c r="C2290" s="41" t="s">
        <v>237</v>
      </c>
      <c r="D2290" s="4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3.5" customHeight="1" x14ac:dyDescent="0.3">
      <c r="A2291" s="41" t="s">
        <v>2183</v>
      </c>
      <c r="B2291" s="41" t="s">
        <v>236</v>
      </c>
      <c r="C2291" s="41" t="s">
        <v>237</v>
      </c>
      <c r="D2291" s="4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3.5" customHeight="1" x14ac:dyDescent="0.3">
      <c r="A2292" s="41" t="s">
        <v>555</v>
      </c>
      <c r="B2292" s="41" t="s">
        <v>236</v>
      </c>
      <c r="C2292" s="41" t="s">
        <v>237</v>
      </c>
      <c r="D2292" s="4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3.5" customHeight="1" x14ac:dyDescent="0.3">
      <c r="A2293" s="41" t="s">
        <v>504</v>
      </c>
      <c r="B2293" s="41" t="s">
        <v>236</v>
      </c>
      <c r="C2293" s="41" t="s">
        <v>237</v>
      </c>
      <c r="D2293" s="4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3.5" customHeight="1" x14ac:dyDescent="0.3">
      <c r="A2294" s="41" t="s">
        <v>2004</v>
      </c>
      <c r="B2294" s="41" t="s">
        <v>236</v>
      </c>
      <c r="C2294" s="41" t="s">
        <v>237</v>
      </c>
      <c r="D2294" s="4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3.5" customHeight="1" x14ac:dyDescent="0.3">
      <c r="A2295" s="41" t="s">
        <v>441</v>
      </c>
      <c r="B2295" s="41" t="s">
        <v>236</v>
      </c>
      <c r="C2295" s="41" t="s">
        <v>237</v>
      </c>
      <c r="D2295" s="4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3.5" customHeight="1" x14ac:dyDescent="0.3">
      <c r="A2296" s="41" t="s">
        <v>438</v>
      </c>
      <c r="B2296" s="41" t="s">
        <v>236</v>
      </c>
      <c r="C2296" s="41" t="s">
        <v>237</v>
      </c>
      <c r="D2296" s="4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3.5" customHeight="1" x14ac:dyDescent="0.3">
      <c r="A2297" s="41" t="s">
        <v>1968</v>
      </c>
      <c r="B2297" s="41" t="s">
        <v>236</v>
      </c>
      <c r="C2297" s="41" t="s">
        <v>237</v>
      </c>
      <c r="D2297" s="4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3.5" customHeight="1" x14ac:dyDescent="0.3">
      <c r="A2298" s="41" t="s">
        <v>1971</v>
      </c>
      <c r="B2298" s="41" t="s">
        <v>236</v>
      </c>
      <c r="C2298" s="41" t="s">
        <v>237</v>
      </c>
      <c r="D2298" s="4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3.5" customHeight="1" x14ac:dyDescent="0.3">
      <c r="A2299" s="41" t="s">
        <v>2150</v>
      </c>
      <c r="B2299" s="41" t="s">
        <v>236</v>
      </c>
      <c r="C2299" s="41" t="s">
        <v>237</v>
      </c>
      <c r="D2299" s="4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3.5" customHeight="1" x14ac:dyDescent="0.3">
      <c r="A2300" s="41" t="s">
        <v>441</v>
      </c>
      <c r="B2300" s="41" t="s">
        <v>238</v>
      </c>
      <c r="C2300" s="41" t="s">
        <v>78</v>
      </c>
      <c r="D2300" s="4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3.5" customHeight="1" x14ac:dyDescent="0.3">
      <c r="A2301" s="41" t="s">
        <v>436</v>
      </c>
      <c r="B2301" s="41" t="s">
        <v>238</v>
      </c>
      <c r="C2301" s="41" t="s">
        <v>78</v>
      </c>
      <c r="D2301" s="4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3.5" customHeight="1" x14ac:dyDescent="0.3">
      <c r="A2302" s="41" t="s">
        <v>508</v>
      </c>
      <c r="B2302" s="41" t="s">
        <v>238</v>
      </c>
      <c r="C2302" s="41" t="s">
        <v>78</v>
      </c>
      <c r="D2302" s="4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3.5" customHeight="1" x14ac:dyDescent="0.3">
      <c r="A2303" s="41" t="s">
        <v>437</v>
      </c>
      <c r="B2303" s="41" t="s">
        <v>238</v>
      </c>
      <c r="C2303" s="41" t="s">
        <v>78</v>
      </c>
      <c r="D2303" s="4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3.5" customHeight="1" x14ac:dyDescent="0.3">
      <c r="A2304" s="41" t="s">
        <v>356</v>
      </c>
      <c r="B2304" s="41" t="s">
        <v>238</v>
      </c>
      <c r="C2304" s="41" t="s">
        <v>78</v>
      </c>
      <c r="D2304" s="4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</row>
    <row r="2305" spans="1:26" ht="13.5" customHeight="1" x14ac:dyDescent="0.3">
      <c r="A2305" s="41" t="s">
        <v>710</v>
      </c>
      <c r="B2305" s="41" t="s">
        <v>238</v>
      </c>
      <c r="C2305" s="41" t="s">
        <v>78</v>
      </c>
      <c r="D2305" s="4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3.5" customHeight="1" x14ac:dyDescent="0.3">
      <c r="A2306" s="41" t="s">
        <v>501</v>
      </c>
      <c r="B2306" s="41" t="s">
        <v>238</v>
      </c>
      <c r="C2306" s="41" t="s">
        <v>78</v>
      </c>
      <c r="D2306" s="4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3.5" customHeight="1" x14ac:dyDescent="0.3">
      <c r="A2307" s="41" t="s">
        <v>504</v>
      </c>
      <c r="B2307" s="41" t="s">
        <v>238</v>
      </c>
      <c r="C2307" s="41" t="s">
        <v>78</v>
      </c>
      <c r="D2307" s="4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3.5" customHeight="1" x14ac:dyDescent="0.3">
      <c r="A2308" s="41" t="s">
        <v>764</v>
      </c>
      <c r="B2308" s="41" t="s">
        <v>238</v>
      </c>
      <c r="C2308" s="41" t="s">
        <v>78</v>
      </c>
      <c r="D2308" s="4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3.5" customHeight="1" x14ac:dyDescent="0.3">
      <c r="A2309" s="41" t="s">
        <v>443</v>
      </c>
      <c r="B2309" s="41" t="s">
        <v>238</v>
      </c>
      <c r="C2309" s="41" t="s">
        <v>78</v>
      </c>
      <c r="D2309" s="4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3.5" customHeight="1" x14ac:dyDescent="0.3">
      <c r="A2310" s="41" t="s">
        <v>444</v>
      </c>
      <c r="B2310" s="41" t="s">
        <v>238</v>
      </c>
      <c r="C2310" s="41" t="s">
        <v>78</v>
      </c>
      <c r="D2310" s="4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3.5" customHeight="1" x14ac:dyDescent="0.3">
      <c r="A2311" s="41" t="s">
        <v>359</v>
      </c>
      <c r="B2311" s="41" t="s">
        <v>238</v>
      </c>
      <c r="C2311" s="41" t="s">
        <v>219</v>
      </c>
      <c r="D2311" s="4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3.5" customHeight="1" x14ac:dyDescent="0.3">
      <c r="A2312" s="41" t="s">
        <v>2184</v>
      </c>
      <c r="B2312" s="41" t="s">
        <v>238</v>
      </c>
      <c r="C2312" s="41" t="s">
        <v>219</v>
      </c>
      <c r="D2312" s="4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3.5" customHeight="1" x14ac:dyDescent="0.3">
      <c r="A2313" s="41" t="s">
        <v>2088</v>
      </c>
      <c r="B2313" s="41" t="s">
        <v>238</v>
      </c>
      <c r="C2313" s="41" t="s">
        <v>219</v>
      </c>
      <c r="D2313" s="4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3.5" customHeight="1" x14ac:dyDescent="0.3">
      <c r="A2314" s="41" t="s">
        <v>364</v>
      </c>
      <c r="B2314" s="41" t="s">
        <v>238</v>
      </c>
      <c r="C2314" s="41" t="s">
        <v>81</v>
      </c>
      <c r="D2314" s="4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3.5" customHeight="1" x14ac:dyDescent="0.3">
      <c r="A2315" s="41" t="s">
        <v>365</v>
      </c>
      <c r="B2315" s="41" t="s">
        <v>238</v>
      </c>
      <c r="C2315" s="41" t="s">
        <v>81</v>
      </c>
      <c r="D2315" s="4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3.5" customHeight="1" x14ac:dyDescent="0.3">
      <c r="A2316" s="41" t="s">
        <v>366</v>
      </c>
      <c r="B2316" s="41" t="s">
        <v>238</v>
      </c>
      <c r="C2316" s="41" t="s">
        <v>81</v>
      </c>
      <c r="D2316" s="4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3.5" customHeight="1" x14ac:dyDescent="0.3">
      <c r="A2317" s="41" t="s">
        <v>367</v>
      </c>
      <c r="B2317" s="41" t="s">
        <v>238</v>
      </c>
      <c r="C2317" s="41" t="s">
        <v>81</v>
      </c>
      <c r="D2317" s="4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3.5" customHeight="1" x14ac:dyDescent="0.3">
      <c r="A2318" s="41" t="s">
        <v>368</v>
      </c>
      <c r="B2318" s="41" t="s">
        <v>238</v>
      </c>
      <c r="C2318" s="41" t="s">
        <v>81</v>
      </c>
      <c r="D2318" s="4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3.5" customHeight="1" x14ac:dyDescent="0.3">
      <c r="A2319" s="41" t="s">
        <v>451</v>
      </c>
      <c r="B2319" s="41" t="s">
        <v>238</v>
      </c>
      <c r="C2319" s="41" t="s">
        <v>81</v>
      </c>
      <c r="D2319" s="4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3.5" customHeight="1" x14ac:dyDescent="0.3">
      <c r="A2320" s="41" t="s">
        <v>369</v>
      </c>
      <c r="B2320" s="41" t="s">
        <v>238</v>
      </c>
      <c r="C2320" s="41" t="s">
        <v>81</v>
      </c>
      <c r="D2320" s="4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3.5" customHeight="1" x14ac:dyDescent="0.3">
      <c r="A2321" s="41" t="s">
        <v>558</v>
      </c>
      <c r="B2321" s="41" t="s">
        <v>238</v>
      </c>
      <c r="C2321" s="41" t="s">
        <v>81</v>
      </c>
      <c r="D2321" s="4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3.5" customHeight="1" x14ac:dyDescent="0.3">
      <c r="A2322" s="41" t="s">
        <v>559</v>
      </c>
      <c r="B2322" s="41" t="s">
        <v>238</v>
      </c>
      <c r="C2322" s="41" t="s">
        <v>81</v>
      </c>
      <c r="D2322" s="4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3.5" customHeight="1" x14ac:dyDescent="0.3">
      <c r="A2323" s="41" t="s">
        <v>735</v>
      </c>
      <c r="B2323" s="41" t="s">
        <v>238</v>
      </c>
      <c r="C2323" s="41" t="s">
        <v>81</v>
      </c>
      <c r="D2323" s="4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3.5" customHeight="1" x14ac:dyDescent="0.3">
      <c r="A2324" s="41" t="s">
        <v>450</v>
      </c>
      <c r="B2324" s="41" t="s">
        <v>238</v>
      </c>
      <c r="C2324" s="41" t="s">
        <v>81</v>
      </c>
      <c r="D2324" s="4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3.5" customHeight="1" x14ac:dyDescent="0.3">
      <c r="A2325" s="41" t="s">
        <v>452</v>
      </c>
      <c r="B2325" s="41" t="s">
        <v>238</v>
      </c>
      <c r="C2325" s="41" t="s">
        <v>81</v>
      </c>
      <c r="D2325" s="4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3.5" customHeight="1" x14ac:dyDescent="0.3">
      <c r="A2326" s="41" t="s">
        <v>453</v>
      </c>
      <c r="B2326" s="41" t="s">
        <v>238</v>
      </c>
      <c r="C2326" s="41" t="s">
        <v>81</v>
      </c>
      <c r="D2326" s="4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3.5" customHeight="1" x14ac:dyDescent="0.3">
      <c r="A2327" s="41" t="s">
        <v>355</v>
      </c>
      <c r="B2327" s="41" t="s">
        <v>238</v>
      </c>
      <c r="C2327" s="41" t="s">
        <v>78</v>
      </c>
      <c r="D2327" s="4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3.5" customHeight="1" x14ac:dyDescent="0.3">
      <c r="A2328" s="41" t="s">
        <v>438</v>
      </c>
      <c r="B2328" s="41" t="s">
        <v>238</v>
      </c>
      <c r="C2328" s="41" t="s">
        <v>78</v>
      </c>
      <c r="D2328" s="4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3.5" customHeight="1" x14ac:dyDescent="0.3">
      <c r="A2329" s="41" t="s">
        <v>456</v>
      </c>
      <c r="B2329" s="41" t="s">
        <v>238</v>
      </c>
      <c r="C2329" s="41" t="s">
        <v>78</v>
      </c>
      <c r="D2329" s="4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3.5" customHeight="1" x14ac:dyDescent="0.3">
      <c r="A2330" s="41" t="s">
        <v>447</v>
      </c>
      <c r="B2330" s="41" t="s">
        <v>238</v>
      </c>
      <c r="C2330" s="41" t="s">
        <v>78</v>
      </c>
      <c r="D2330" s="4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3.5" customHeight="1" x14ac:dyDescent="0.3">
      <c r="A2331" s="41" t="s">
        <v>374</v>
      </c>
      <c r="B2331" s="41" t="s">
        <v>238</v>
      </c>
      <c r="C2331" s="41" t="s">
        <v>78</v>
      </c>
      <c r="D2331" s="4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3.5" customHeight="1" x14ac:dyDescent="0.3">
      <c r="A2332" s="41" t="s">
        <v>442</v>
      </c>
      <c r="B2332" s="41" t="s">
        <v>238</v>
      </c>
      <c r="C2332" s="41" t="s">
        <v>78</v>
      </c>
      <c r="D2332" s="4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3.5" customHeight="1" x14ac:dyDescent="0.3">
      <c r="A2333" s="41" t="s">
        <v>358</v>
      </c>
      <c r="B2333" s="41" t="s">
        <v>238</v>
      </c>
      <c r="C2333" s="41" t="s">
        <v>78</v>
      </c>
      <c r="D2333" s="4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3.5" customHeight="1" x14ac:dyDescent="0.3">
      <c r="A2334" s="41" t="s">
        <v>2090</v>
      </c>
      <c r="B2334" s="41" t="s">
        <v>238</v>
      </c>
      <c r="C2334" s="41" t="s">
        <v>219</v>
      </c>
      <c r="D2334" s="4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3.5" customHeight="1" x14ac:dyDescent="0.3">
      <c r="A2335" s="41" t="s">
        <v>789</v>
      </c>
      <c r="B2335" s="41" t="s">
        <v>238</v>
      </c>
      <c r="C2335" s="41" t="s">
        <v>219</v>
      </c>
      <c r="D2335" s="4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3.5" customHeight="1" x14ac:dyDescent="0.3">
      <c r="A2336" s="41" t="s">
        <v>2089</v>
      </c>
      <c r="B2336" s="41" t="s">
        <v>238</v>
      </c>
      <c r="C2336" s="41" t="s">
        <v>219</v>
      </c>
      <c r="D2336" s="4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3.5" customHeight="1" x14ac:dyDescent="0.3">
      <c r="A2337" s="41" t="s">
        <v>445</v>
      </c>
      <c r="B2337" s="41" t="s">
        <v>238</v>
      </c>
      <c r="C2337" s="41" t="s">
        <v>219</v>
      </c>
      <c r="D2337" s="4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3.5" customHeight="1" x14ac:dyDescent="0.3">
      <c r="A2338" s="41" t="s">
        <v>2185</v>
      </c>
      <c r="B2338" s="41" t="s">
        <v>238</v>
      </c>
      <c r="C2338" s="41" t="s">
        <v>219</v>
      </c>
      <c r="D2338" s="4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3.5" customHeight="1" x14ac:dyDescent="0.3">
      <c r="A2339" s="41" t="s">
        <v>555</v>
      </c>
      <c r="B2339" s="41" t="s">
        <v>238</v>
      </c>
      <c r="C2339" s="41" t="s">
        <v>81</v>
      </c>
      <c r="D2339" s="4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3.5" customHeight="1" x14ac:dyDescent="0.3">
      <c r="A2340" s="41" t="s">
        <v>785</v>
      </c>
      <c r="B2340" s="41" t="s">
        <v>238</v>
      </c>
      <c r="C2340" s="41" t="s">
        <v>81</v>
      </c>
      <c r="D2340" s="4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3.5" customHeight="1" x14ac:dyDescent="0.3">
      <c r="A2341" s="41" t="s">
        <v>556</v>
      </c>
      <c r="B2341" s="41" t="s">
        <v>238</v>
      </c>
      <c r="C2341" s="41" t="s">
        <v>81</v>
      </c>
      <c r="D2341" s="4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3.5" customHeight="1" x14ac:dyDescent="0.3">
      <c r="A2342" s="41" t="s">
        <v>557</v>
      </c>
      <c r="B2342" s="41" t="s">
        <v>238</v>
      </c>
      <c r="C2342" s="41" t="s">
        <v>81</v>
      </c>
      <c r="D2342" s="4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3.5" customHeight="1" x14ac:dyDescent="0.3">
      <c r="A2343" s="41" t="s">
        <v>506</v>
      </c>
      <c r="B2343" s="41" t="s">
        <v>238</v>
      </c>
      <c r="C2343" s="41" t="s">
        <v>81</v>
      </c>
      <c r="D2343" s="4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3.5" customHeight="1" x14ac:dyDescent="0.3">
      <c r="A2344" s="41" t="s">
        <v>842</v>
      </c>
      <c r="B2344" s="41" t="s">
        <v>238</v>
      </c>
      <c r="C2344" s="41" t="s">
        <v>81</v>
      </c>
      <c r="D2344" s="4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3.5" customHeight="1" x14ac:dyDescent="0.3">
      <c r="A2345" s="41" t="s">
        <v>363</v>
      </c>
      <c r="B2345" s="41" t="s">
        <v>238</v>
      </c>
      <c r="C2345" s="41" t="s">
        <v>81</v>
      </c>
      <c r="D2345" s="4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3.5" customHeight="1" x14ac:dyDescent="0.3">
      <c r="A2346" s="41" t="s">
        <v>714</v>
      </c>
      <c r="B2346" s="41" t="s">
        <v>238</v>
      </c>
      <c r="C2346" s="41" t="s">
        <v>81</v>
      </c>
      <c r="D2346" s="4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3.5" customHeight="1" x14ac:dyDescent="0.3">
      <c r="A2347" s="41" t="s">
        <v>370</v>
      </c>
      <c r="B2347" s="41" t="s">
        <v>238</v>
      </c>
      <c r="C2347" s="41" t="s">
        <v>81</v>
      </c>
      <c r="D2347" s="4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3.5" customHeight="1" x14ac:dyDescent="0.3">
      <c r="A2348" s="41" t="s">
        <v>373</v>
      </c>
      <c r="B2348" s="41" t="s">
        <v>238</v>
      </c>
      <c r="C2348" s="41" t="s">
        <v>81</v>
      </c>
      <c r="D2348" s="4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3.5" customHeight="1" x14ac:dyDescent="0.3">
      <c r="A2349" s="41" t="s">
        <v>741</v>
      </c>
      <c r="B2349" s="41" t="s">
        <v>238</v>
      </c>
      <c r="C2349" s="41" t="s">
        <v>78</v>
      </c>
      <c r="D2349" s="4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3.5" customHeight="1" x14ac:dyDescent="0.3">
      <c r="A2350" s="41" t="s">
        <v>800</v>
      </c>
      <c r="B2350" s="41" t="s">
        <v>238</v>
      </c>
      <c r="C2350" s="41" t="s">
        <v>78</v>
      </c>
      <c r="D2350" s="4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3.5" customHeight="1" x14ac:dyDescent="0.3">
      <c r="A2351" s="41" t="s">
        <v>500</v>
      </c>
      <c r="B2351" s="41" t="s">
        <v>238</v>
      </c>
      <c r="C2351" s="41" t="s">
        <v>78</v>
      </c>
      <c r="D2351" s="4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3.5" customHeight="1" x14ac:dyDescent="0.3">
      <c r="A2352" s="41" t="s">
        <v>357</v>
      </c>
      <c r="B2352" s="41" t="s">
        <v>238</v>
      </c>
      <c r="C2352" s="41" t="s">
        <v>78</v>
      </c>
      <c r="D2352" s="4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3.5" customHeight="1" x14ac:dyDescent="0.3">
      <c r="A2353" s="41" t="s">
        <v>2091</v>
      </c>
      <c r="B2353" s="41" t="s">
        <v>238</v>
      </c>
      <c r="C2353" s="41" t="s">
        <v>219</v>
      </c>
      <c r="D2353" s="4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3.5" customHeight="1" x14ac:dyDescent="0.3">
      <c r="A2354" s="41" t="s">
        <v>446</v>
      </c>
      <c r="B2354" s="41" t="s">
        <v>238</v>
      </c>
      <c r="C2354" s="41" t="s">
        <v>219</v>
      </c>
      <c r="D2354" s="4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3.5" customHeight="1" x14ac:dyDescent="0.3">
      <c r="A2355" s="41" t="s">
        <v>815</v>
      </c>
      <c r="B2355" s="41" t="s">
        <v>238</v>
      </c>
      <c r="C2355" s="41" t="s">
        <v>81</v>
      </c>
      <c r="D2355" s="4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3.5" customHeight="1" x14ac:dyDescent="0.3">
      <c r="A2356" s="41" t="s">
        <v>2092</v>
      </c>
      <c r="B2356" s="41" t="s">
        <v>238</v>
      </c>
      <c r="C2356" s="41" t="s">
        <v>81</v>
      </c>
      <c r="D2356" s="4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3.5" customHeight="1" x14ac:dyDescent="0.3">
      <c r="A2357" s="41" t="s">
        <v>505</v>
      </c>
      <c r="B2357" s="41" t="s">
        <v>238</v>
      </c>
      <c r="C2357" s="41" t="s">
        <v>81</v>
      </c>
      <c r="D2357" s="4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3.5" customHeight="1" x14ac:dyDescent="0.3">
      <c r="A2358" s="41" t="s">
        <v>545</v>
      </c>
      <c r="B2358" s="41" t="s">
        <v>238</v>
      </c>
      <c r="C2358" s="41" t="s">
        <v>81</v>
      </c>
      <c r="D2358" s="4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3.5" customHeight="1" x14ac:dyDescent="0.3">
      <c r="A2359" s="41" t="s">
        <v>503</v>
      </c>
      <c r="B2359" s="41" t="s">
        <v>238</v>
      </c>
      <c r="C2359" s="41" t="s">
        <v>81</v>
      </c>
      <c r="D2359" s="4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3.5" customHeight="1" x14ac:dyDescent="0.3">
      <c r="A2360" s="41" t="s">
        <v>502</v>
      </c>
      <c r="B2360" s="41" t="s">
        <v>238</v>
      </c>
      <c r="C2360" s="41" t="s">
        <v>78</v>
      </c>
      <c r="D2360" s="4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3.5" customHeight="1" x14ac:dyDescent="0.3">
      <c r="A2361" s="41" t="s">
        <v>439</v>
      </c>
      <c r="B2361" s="41" t="s">
        <v>238</v>
      </c>
      <c r="C2361" s="41" t="s">
        <v>78</v>
      </c>
      <c r="D2361" s="4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3.5" customHeight="1" x14ac:dyDescent="0.3">
      <c r="A2362" s="41" t="s">
        <v>509</v>
      </c>
      <c r="B2362" s="41" t="s">
        <v>238</v>
      </c>
      <c r="C2362" s="41" t="s">
        <v>78</v>
      </c>
      <c r="D2362" s="4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3.5" customHeight="1" x14ac:dyDescent="0.3">
      <c r="A2363" s="41" t="s">
        <v>827</v>
      </c>
      <c r="B2363" s="41" t="s">
        <v>238</v>
      </c>
      <c r="C2363" s="41" t="s">
        <v>219</v>
      </c>
      <c r="D2363" s="4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3.5" customHeight="1" x14ac:dyDescent="0.3">
      <c r="A2364" s="41" t="s">
        <v>592</v>
      </c>
      <c r="B2364" s="41" t="s">
        <v>238</v>
      </c>
      <c r="C2364" s="41" t="s">
        <v>219</v>
      </c>
      <c r="D2364" s="4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3.5" customHeight="1" x14ac:dyDescent="0.3">
      <c r="A2365" s="41" t="s">
        <v>2095</v>
      </c>
      <c r="B2365" s="41" t="s">
        <v>238</v>
      </c>
      <c r="C2365" s="41" t="s">
        <v>219</v>
      </c>
      <c r="D2365" s="4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3.5" customHeight="1" x14ac:dyDescent="0.3">
      <c r="A2366" s="41" t="s">
        <v>738</v>
      </c>
      <c r="B2366" s="41" t="s">
        <v>238</v>
      </c>
      <c r="C2366" s="41" t="s">
        <v>219</v>
      </c>
      <c r="D2366" s="4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3.5" customHeight="1" x14ac:dyDescent="0.3">
      <c r="A2367" s="41" t="s">
        <v>372</v>
      </c>
      <c r="B2367" s="41" t="s">
        <v>238</v>
      </c>
      <c r="C2367" s="41" t="s">
        <v>219</v>
      </c>
      <c r="D2367" s="4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3.5" customHeight="1" x14ac:dyDescent="0.3">
      <c r="A2368" s="41" t="s">
        <v>800</v>
      </c>
      <c r="B2368" s="41" t="s">
        <v>239</v>
      </c>
      <c r="C2368" s="41" t="s">
        <v>133</v>
      </c>
      <c r="D2368" s="4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3.5" customHeight="1" x14ac:dyDescent="0.3">
      <c r="A2369" s="41" t="s">
        <v>738</v>
      </c>
      <c r="B2369" s="41" t="s">
        <v>239</v>
      </c>
      <c r="C2369" s="41" t="s">
        <v>133</v>
      </c>
      <c r="D2369" s="4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3.5" customHeight="1" x14ac:dyDescent="0.3">
      <c r="A2370" s="41" t="s">
        <v>701</v>
      </c>
      <c r="B2370" s="41" t="s">
        <v>239</v>
      </c>
      <c r="C2370" s="41" t="s">
        <v>133</v>
      </c>
      <c r="D2370" s="4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3.5" customHeight="1" x14ac:dyDescent="0.3">
      <c r="A2371" s="41" t="s">
        <v>770</v>
      </c>
      <c r="B2371" s="41" t="s">
        <v>239</v>
      </c>
      <c r="C2371" s="41" t="s">
        <v>133</v>
      </c>
      <c r="D2371" s="4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3.5" customHeight="1" x14ac:dyDescent="0.3">
      <c r="A2372" s="41" t="s">
        <v>802</v>
      </c>
      <c r="B2372" s="41" t="s">
        <v>239</v>
      </c>
      <c r="C2372" s="41" t="s">
        <v>133</v>
      </c>
      <c r="D2372" s="4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3.5" customHeight="1" x14ac:dyDescent="0.3">
      <c r="A2373" s="41" t="s">
        <v>803</v>
      </c>
      <c r="B2373" s="41" t="s">
        <v>239</v>
      </c>
      <c r="C2373" s="41" t="s">
        <v>133</v>
      </c>
      <c r="D2373" s="4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3.5" customHeight="1" x14ac:dyDescent="0.3">
      <c r="A2374" s="41" t="s">
        <v>737</v>
      </c>
      <c r="B2374" s="41" t="s">
        <v>239</v>
      </c>
      <c r="C2374" s="41" t="s">
        <v>133</v>
      </c>
      <c r="D2374" s="4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3.5" customHeight="1" x14ac:dyDescent="0.3">
      <c r="A2375" s="41" t="s">
        <v>705</v>
      </c>
      <c r="B2375" s="41" t="s">
        <v>239</v>
      </c>
      <c r="C2375" s="41" t="s">
        <v>133</v>
      </c>
      <c r="D2375" s="4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3.5" customHeight="1" x14ac:dyDescent="0.3">
      <c r="A2376" s="41" t="s">
        <v>740</v>
      </c>
      <c r="B2376" s="41" t="s">
        <v>239</v>
      </c>
      <c r="C2376" s="41" t="s">
        <v>133</v>
      </c>
      <c r="D2376" s="4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3.5" customHeight="1" x14ac:dyDescent="0.3">
      <c r="A2377" s="41" t="s">
        <v>2186</v>
      </c>
      <c r="B2377" s="41" t="s">
        <v>239</v>
      </c>
      <c r="C2377" s="41" t="s">
        <v>135</v>
      </c>
      <c r="D2377" s="4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3.5" customHeight="1" x14ac:dyDescent="0.3">
      <c r="A2378" s="41" t="s">
        <v>807</v>
      </c>
      <c r="B2378" s="41" t="s">
        <v>239</v>
      </c>
      <c r="C2378" s="41" t="s">
        <v>135</v>
      </c>
      <c r="D2378" s="4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3.5" customHeight="1" x14ac:dyDescent="0.3">
      <c r="A2379" s="41" t="s">
        <v>775</v>
      </c>
      <c r="B2379" s="41" t="s">
        <v>239</v>
      </c>
      <c r="C2379" s="41" t="s">
        <v>135</v>
      </c>
      <c r="D2379" s="4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3.5" customHeight="1" x14ac:dyDescent="0.3">
      <c r="A2380" s="41" t="s">
        <v>742</v>
      </c>
      <c r="B2380" s="41" t="s">
        <v>239</v>
      </c>
      <c r="C2380" s="41" t="s">
        <v>135</v>
      </c>
      <c r="D2380" s="4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3.5" customHeight="1" x14ac:dyDescent="0.3">
      <c r="A2381" s="41" t="s">
        <v>776</v>
      </c>
      <c r="B2381" s="41" t="s">
        <v>239</v>
      </c>
      <c r="C2381" s="41" t="s">
        <v>135</v>
      </c>
      <c r="D2381" s="4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3.5" customHeight="1" x14ac:dyDescent="0.3">
      <c r="A2382" s="41" t="s">
        <v>778</v>
      </c>
      <c r="B2382" s="41" t="s">
        <v>239</v>
      </c>
      <c r="C2382" s="41" t="s">
        <v>135</v>
      </c>
      <c r="D2382" s="4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3.5" customHeight="1" x14ac:dyDescent="0.3">
      <c r="A2383" s="41" t="s">
        <v>781</v>
      </c>
      <c r="B2383" s="41" t="s">
        <v>239</v>
      </c>
      <c r="C2383" s="41" t="s">
        <v>135</v>
      </c>
      <c r="D2383" s="4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3.5" customHeight="1" x14ac:dyDescent="0.3">
      <c r="A2384" s="41" t="s">
        <v>748</v>
      </c>
      <c r="B2384" s="41" t="s">
        <v>239</v>
      </c>
      <c r="C2384" s="41" t="s">
        <v>135</v>
      </c>
      <c r="D2384" s="4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3.5" customHeight="1" x14ac:dyDescent="0.3">
      <c r="A2385" s="41" t="s">
        <v>749</v>
      </c>
      <c r="B2385" s="41" t="s">
        <v>239</v>
      </c>
      <c r="C2385" s="41" t="s">
        <v>135</v>
      </c>
      <c r="D2385" s="4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3.5" customHeight="1" x14ac:dyDescent="0.3">
      <c r="A2386" s="41" t="s">
        <v>810</v>
      </c>
      <c r="B2386" s="41" t="s">
        <v>239</v>
      </c>
      <c r="C2386" s="41" t="s">
        <v>135</v>
      </c>
      <c r="D2386" s="4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3.5" customHeight="1" x14ac:dyDescent="0.3">
      <c r="A2387" s="41" t="s">
        <v>529</v>
      </c>
      <c r="B2387" s="41" t="s">
        <v>239</v>
      </c>
      <c r="C2387" s="41" t="s">
        <v>240</v>
      </c>
      <c r="D2387" s="4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3.5" customHeight="1" x14ac:dyDescent="0.3">
      <c r="A2388" s="41" t="s">
        <v>728</v>
      </c>
      <c r="B2388" s="41" t="s">
        <v>239</v>
      </c>
      <c r="C2388" s="41" t="s">
        <v>240</v>
      </c>
      <c r="D2388" s="4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3.5" customHeight="1" x14ac:dyDescent="0.3">
      <c r="A2389" s="41" t="s">
        <v>763</v>
      </c>
      <c r="B2389" s="41" t="s">
        <v>239</v>
      </c>
      <c r="C2389" s="41" t="s">
        <v>240</v>
      </c>
      <c r="D2389" s="4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3.5" customHeight="1" x14ac:dyDescent="0.3">
      <c r="A2390" s="41" t="s">
        <v>783</v>
      </c>
      <c r="B2390" s="41" t="s">
        <v>239</v>
      </c>
      <c r="C2390" s="41" t="s">
        <v>137</v>
      </c>
      <c r="D2390" s="4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3.5" customHeight="1" x14ac:dyDescent="0.3">
      <c r="A2391" s="41" t="s">
        <v>752</v>
      </c>
      <c r="B2391" s="41" t="s">
        <v>239</v>
      </c>
      <c r="C2391" s="41" t="s">
        <v>137</v>
      </c>
      <c r="D2391" s="4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3.5" customHeight="1" x14ac:dyDescent="0.3">
      <c r="A2392" s="41" t="s">
        <v>784</v>
      </c>
      <c r="B2392" s="41" t="s">
        <v>239</v>
      </c>
      <c r="C2392" s="41" t="s">
        <v>137</v>
      </c>
      <c r="D2392" s="4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3.5" customHeight="1" x14ac:dyDescent="0.3">
      <c r="A2393" s="41" t="s">
        <v>719</v>
      </c>
      <c r="B2393" s="41" t="s">
        <v>239</v>
      </c>
      <c r="C2393" s="41" t="s">
        <v>137</v>
      </c>
      <c r="D2393" s="4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3.5" customHeight="1" x14ac:dyDescent="0.3">
      <c r="A2394" s="41" t="s">
        <v>785</v>
      </c>
      <c r="B2394" s="41" t="s">
        <v>239</v>
      </c>
      <c r="C2394" s="41" t="s">
        <v>137</v>
      </c>
      <c r="D2394" s="4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3.5" customHeight="1" x14ac:dyDescent="0.3">
      <c r="A2395" s="41" t="s">
        <v>815</v>
      </c>
      <c r="B2395" s="41" t="s">
        <v>239</v>
      </c>
      <c r="C2395" s="41" t="s">
        <v>137</v>
      </c>
      <c r="D2395" s="4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3.5" customHeight="1" x14ac:dyDescent="0.3">
      <c r="A2396" s="41" t="s">
        <v>786</v>
      </c>
      <c r="B2396" s="41" t="s">
        <v>239</v>
      </c>
      <c r="C2396" s="41" t="s">
        <v>137</v>
      </c>
      <c r="D2396" s="4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3.5" customHeight="1" x14ac:dyDescent="0.3">
      <c r="A2397" s="41" t="s">
        <v>765</v>
      </c>
      <c r="B2397" s="41" t="s">
        <v>239</v>
      </c>
      <c r="C2397" s="41" t="s">
        <v>137</v>
      </c>
      <c r="D2397" s="4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3.5" customHeight="1" x14ac:dyDescent="0.3">
      <c r="A2398" s="41" t="s">
        <v>2187</v>
      </c>
      <c r="B2398" s="41" t="s">
        <v>239</v>
      </c>
      <c r="C2398" s="41" t="s">
        <v>140</v>
      </c>
      <c r="D2398" s="4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3.5" customHeight="1" x14ac:dyDescent="0.3">
      <c r="A2399" s="41" t="s">
        <v>789</v>
      </c>
      <c r="B2399" s="41" t="s">
        <v>239</v>
      </c>
      <c r="C2399" s="41" t="s">
        <v>140</v>
      </c>
      <c r="D2399" s="4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3.5" customHeight="1" x14ac:dyDescent="0.3">
      <c r="A2400" s="41" t="s">
        <v>743</v>
      </c>
      <c r="B2400" s="41" t="s">
        <v>239</v>
      </c>
      <c r="C2400" s="41" t="s">
        <v>140</v>
      </c>
      <c r="D2400" s="4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3.5" customHeight="1" x14ac:dyDescent="0.3">
      <c r="A2401" s="41" t="s">
        <v>819</v>
      </c>
      <c r="B2401" s="41" t="s">
        <v>239</v>
      </c>
      <c r="C2401" s="41" t="s">
        <v>140</v>
      </c>
      <c r="D2401" s="4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3.5" customHeight="1" x14ac:dyDescent="0.3">
      <c r="A2402" s="41" t="s">
        <v>747</v>
      </c>
      <c r="B2402" s="41" t="s">
        <v>239</v>
      </c>
      <c r="C2402" s="41" t="s">
        <v>140</v>
      </c>
      <c r="D2402" s="4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3.5" customHeight="1" x14ac:dyDescent="0.3">
      <c r="A2403" s="41" t="s">
        <v>791</v>
      </c>
      <c r="B2403" s="41" t="s">
        <v>239</v>
      </c>
      <c r="C2403" s="41" t="s">
        <v>140</v>
      </c>
      <c r="D2403" s="4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3.5" customHeight="1" x14ac:dyDescent="0.3">
      <c r="A2404" s="41" t="s">
        <v>792</v>
      </c>
      <c r="B2404" s="41" t="s">
        <v>239</v>
      </c>
      <c r="C2404" s="41" t="s">
        <v>140</v>
      </c>
      <c r="D2404" s="4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3.5" customHeight="1" x14ac:dyDescent="0.3">
      <c r="A2405" s="41" t="s">
        <v>793</v>
      </c>
      <c r="B2405" s="41" t="s">
        <v>239</v>
      </c>
      <c r="C2405" s="41" t="s">
        <v>140</v>
      </c>
      <c r="D2405" s="4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3.5" customHeight="1" x14ac:dyDescent="0.3">
      <c r="A2406" s="41" t="s">
        <v>2188</v>
      </c>
      <c r="B2406" s="41" t="s">
        <v>239</v>
      </c>
      <c r="C2406" s="41" t="s">
        <v>140</v>
      </c>
      <c r="D2406" s="4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3.5" customHeight="1" x14ac:dyDescent="0.3">
      <c r="A2407" s="41" t="s">
        <v>818</v>
      </c>
      <c r="B2407" s="41" t="s">
        <v>239</v>
      </c>
      <c r="C2407" s="41" t="s">
        <v>140</v>
      </c>
      <c r="D2407" s="4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3.5" customHeight="1" x14ac:dyDescent="0.3">
      <c r="A2408" s="41" t="s">
        <v>725</v>
      </c>
      <c r="B2408" s="41" t="s">
        <v>239</v>
      </c>
      <c r="C2408" s="41" t="s">
        <v>140</v>
      </c>
      <c r="D2408" s="4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3.5" customHeight="1" x14ac:dyDescent="0.3">
      <c r="A2409" s="41" t="s">
        <v>820</v>
      </c>
      <c r="B2409" s="41" t="s">
        <v>239</v>
      </c>
      <c r="C2409" s="41" t="s">
        <v>140</v>
      </c>
      <c r="D2409" s="4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3.5" customHeight="1" x14ac:dyDescent="0.3">
      <c r="A2410" s="41" t="s">
        <v>727</v>
      </c>
      <c r="B2410" s="41" t="s">
        <v>239</v>
      </c>
      <c r="C2410" s="41" t="s">
        <v>140</v>
      </c>
      <c r="D2410" s="4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3.5" customHeight="1" x14ac:dyDescent="0.3">
      <c r="A2411" s="41" t="s">
        <v>821</v>
      </c>
      <c r="B2411" s="41" t="s">
        <v>239</v>
      </c>
      <c r="C2411" s="41" t="s">
        <v>140</v>
      </c>
      <c r="D2411" s="4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3.5" customHeight="1" x14ac:dyDescent="0.3">
      <c r="A2412" s="41" t="s">
        <v>2189</v>
      </c>
      <c r="B2412" s="41" t="s">
        <v>239</v>
      </c>
      <c r="C2412" s="41" t="s">
        <v>140</v>
      </c>
      <c r="D2412" s="4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3.5" customHeight="1" x14ac:dyDescent="0.3">
      <c r="A2413" s="41" t="s">
        <v>2190</v>
      </c>
      <c r="B2413" s="41" t="s">
        <v>239</v>
      </c>
      <c r="C2413" s="41" t="s">
        <v>133</v>
      </c>
      <c r="D2413" s="4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3.5" customHeight="1" x14ac:dyDescent="0.3">
      <c r="A2414" s="41" t="s">
        <v>950</v>
      </c>
      <c r="B2414" s="41" t="s">
        <v>239</v>
      </c>
      <c r="C2414" s="41" t="s">
        <v>133</v>
      </c>
      <c r="D2414" s="4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3.5" customHeight="1" x14ac:dyDescent="0.3">
      <c r="A2415" s="41" t="s">
        <v>767</v>
      </c>
      <c r="B2415" s="41" t="s">
        <v>239</v>
      </c>
      <c r="C2415" s="41" t="s">
        <v>133</v>
      </c>
      <c r="D2415" s="4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3.5" customHeight="1" x14ac:dyDescent="0.3">
      <c r="A2416" s="41" t="s">
        <v>739</v>
      </c>
      <c r="B2416" s="41" t="s">
        <v>239</v>
      </c>
      <c r="C2416" s="41" t="s">
        <v>133</v>
      </c>
      <c r="D2416" s="4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3.5" customHeight="1" x14ac:dyDescent="0.3">
      <c r="A2417" s="41" t="s">
        <v>771</v>
      </c>
      <c r="B2417" s="41" t="s">
        <v>239</v>
      </c>
      <c r="C2417" s="41" t="s">
        <v>133</v>
      </c>
      <c r="D2417" s="4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3.5" customHeight="1" x14ac:dyDescent="0.3">
      <c r="A2418" s="41" t="s">
        <v>772</v>
      </c>
      <c r="B2418" s="41" t="s">
        <v>239</v>
      </c>
      <c r="C2418" s="41" t="s">
        <v>133</v>
      </c>
      <c r="D2418" s="4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3.5" customHeight="1" x14ac:dyDescent="0.3">
      <c r="A2419" s="41" t="s">
        <v>706</v>
      </c>
      <c r="B2419" s="41" t="s">
        <v>239</v>
      </c>
      <c r="C2419" s="41" t="s">
        <v>133</v>
      </c>
      <c r="D2419" s="4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3.5" customHeight="1" x14ac:dyDescent="0.3">
      <c r="A2420" s="41" t="s">
        <v>707</v>
      </c>
      <c r="B2420" s="41" t="s">
        <v>239</v>
      </c>
      <c r="C2420" s="41" t="s">
        <v>133</v>
      </c>
      <c r="D2420" s="4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3.5" customHeight="1" x14ac:dyDescent="0.3">
      <c r="A2421" s="41" t="s">
        <v>2191</v>
      </c>
      <c r="B2421" s="41" t="s">
        <v>239</v>
      </c>
      <c r="C2421" s="41" t="s">
        <v>135</v>
      </c>
      <c r="D2421" s="4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3.5" customHeight="1" x14ac:dyDescent="0.3">
      <c r="A2422" s="41" t="s">
        <v>2192</v>
      </c>
      <c r="B2422" s="41" t="s">
        <v>239</v>
      </c>
      <c r="C2422" s="41" t="s">
        <v>135</v>
      </c>
      <c r="D2422" s="4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3.5" customHeight="1" x14ac:dyDescent="0.3">
      <c r="A2423" s="41" t="s">
        <v>774</v>
      </c>
      <c r="B2423" s="41" t="s">
        <v>239</v>
      </c>
      <c r="C2423" s="41" t="s">
        <v>135</v>
      </c>
      <c r="D2423" s="4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3.5" customHeight="1" x14ac:dyDescent="0.3">
      <c r="A2424" s="41" t="s">
        <v>708</v>
      </c>
      <c r="B2424" s="41" t="s">
        <v>239</v>
      </c>
      <c r="C2424" s="41" t="s">
        <v>135</v>
      </c>
      <c r="D2424" s="4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3.5" customHeight="1" x14ac:dyDescent="0.3">
      <c r="A2425" s="41" t="s">
        <v>777</v>
      </c>
      <c r="B2425" s="41" t="s">
        <v>239</v>
      </c>
      <c r="C2425" s="41" t="s">
        <v>135</v>
      </c>
      <c r="D2425" s="4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3.5" customHeight="1" x14ac:dyDescent="0.3">
      <c r="A2426" s="41" t="s">
        <v>710</v>
      </c>
      <c r="B2426" s="41" t="s">
        <v>239</v>
      </c>
      <c r="C2426" s="41" t="s">
        <v>135</v>
      </c>
      <c r="D2426" s="4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3.5" customHeight="1" x14ac:dyDescent="0.3">
      <c r="A2427" s="41" t="s">
        <v>780</v>
      </c>
      <c r="B2427" s="41" t="s">
        <v>239</v>
      </c>
      <c r="C2427" s="41" t="s">
        <v>135</v>
      </c>
      <c r="D2427" s="4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3.5" customHeight="1" x14ac:dyDescent="0.3">
      <c r="A2428" s="41" t="s">
        <v>1018</v>
      </c>
      <c r="B2428" s="41" t="s">
        <v>239</v>
      </c>
      <c r="C2428" s="41" t="s">
        <v>240</v>
      </c>
      <c r="D2428" s="4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3.5" customHeight="1" x14ac:dyDescent="0.3">
      <c r="A2429" s="41" t="s">
        <v>2193</v>
      </c>
      <c r="B2429" s="41" t="s">
        <v>239</v>
      </c>
      <c r="C2429" s="41" t="s">
        <v>240</v>
      </c>
      <c r="D2429" s="4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3.5" customHeight="1" x14ac:dyDescent="0.3">
      <c r="A2430" s="41" t="s">
        <v>2194</v>
      </c>
      <c r="B2430" s="41" t="s">
        <v>239</v>
      </c>
      <c r="C2430" s="41" t="s">
        <v>240</v>
      </c>
      <c r="D2430" s="4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3.5" customHeight="1" x14ac:dyDescent="0.3">
      <c r="A2431" s="41" t="s">
        <v>794</v>
      </c>
      <c r="B2431" s="41" t="s">
        <v>239</v>
      </c>
      <c r="C2431" s="41" t="s">
        <v>240</v>
      </c>
      <c r="D2431" s="4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3.5" customHeight="1" x14ac:dyDescent="0.3">
      <c r="A2432" s="41" t="s">
        <v>732</v>
      </c>
      <c r="B2432" s="41" t="s">
        <v>239</v>
      </c>
      <c r="C2432" s="41" t="s">
        <v>240</v>
      </c>
      <c r="D2432" s="4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3.5" customHeight="1" x14ac:dyDescent="0.3">
      <c r="A2433" s="41" t="s">
        <v>813</v>
      </c>
      <c r="B2433" s="41" t="s">
        <v>239</v>
      </c>
      <c r="C2433" s="41" t="s">
        <v>137</v>
      </c>
      <c r="D2433" s="4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3.5" customHeight="1" x14ac:dyDescent="0.3">
      <c r="A2434" s="41" t="s">
        <v>814</v>
      </c>
      <c r="B2434" s="41" t="s">
        <v>239</v>
      </c>
      <c r="C2434" s="41" t="s">
        <v>137</v>
      </c>
      <c r="D2434" s="4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3.5" customHeight="1" x14ac:dyDescent="0.3">
      <c r="A2435" s="41" t="s">
        <v>2094</v>
      </c>
      <c r="B2435" s="41" t="s">
        <v>239</v>
      </c>
      <c r="C2435" s="41" t="s">
        <v>137</v>
      </c>
      <c r="D2435" s="4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3.5" customHeight="1" x14ac:dyDescent="0.3">
      <c r="A2436" s="41" t="s">
        <v>759</v>
      </c>
      <c r="B2436" s="41" t="s">
        <v>239</v>
      </c>
      <c r="C2436" s="41" t="s">
        <v>140</v>
      </c>
      <c r="D2436" s="4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3.5" customHeight="1" x14ac:dyDescent="0.3">
      <c r="A2437" s="41" t="s">
        <v>760</v>
      </c>
      <c r="B2437" s="41" t="s">
        <v>239</v>
      </c>
      <c r="C2437" s="41" t="s">
        <v>140</v>
      </c>
      <c r="D2437" s="4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3.5" customHeight="1" x14ac:dyDescent="0.3">
      <c r="A2438" s="41" t="s">
        <v>761</v>
      </c>
      <c r="B2438" s="41" t="s">
        <v>239</v>
      </c>
      <c r="C2438" s="41" t="s">
        <v>140</v>
      </c>
      <c r="D2438" s="4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3.5" customHeight="1" x14ac:dyDescent="0.3">
      <c r="A2439" s="41" t="s">
        <v>762</v>
      </c>
      <c r="B2439" s="41" t="s">
        <v>239</v>
      </c>
      <c r="C2439" s="41" t="s">
        <v>140</v>
      </c>
      <c r="D2439" s="4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3.5" customHeight="1" x14ac:dyDescent="0.3">
      <c r="A2440" s="41" t="s">
        <v>797</v>
      </c>
      <c r="B2440" s="41" t="s">
        <v>239</v>
      </c>
      <c r="C2440" s="41" t="s">
        <v>140</v>
      </c>
      <c r="D2440" s="4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3.5" customHeight="1" x14ac:dyDescent="0.3">
      <c r="A2441" s="41" t="s">
        <v>788</v>
      </c>
      <c r="B2441" s="41" t="s">
        <v>239</v>
      </c>
      <c r="C2441" s="41" t="s">
        <v>140</v>
      </c>
      <c r="D2441" s="4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3.5" customHeight="1" x14ac:dyDescent="0.3">
      <c r="A2442" s="41" t="s">
        <v>733</v>
      </c>
      <c r="B2442" s="41" t="s">
        <v>239</v>
      </c>
      <c r="C2442" s="41" t="s">
        <v>140</v>
      </c>
      <c r="D2442" s="4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3.5" customHeight="1" x14ac:dyDescent="0.3">
      <c r="A2443" s="41" t="s">
        <v>2195</v>
      </c>
      <c r="B2443" s="41" t="s">
        <v>239</v>
      </c>
      <c r="C2443" s="41" t="s">
        <v>133</v>
      </c>
      <c r="D2443" s="4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3.5" customHeight="1" x14ac:dyDescent="0.3">
      <c r="A2444" s="41" t="s">
        <v>582</v>
      </c>
      <c r="B2444" s="41" t="s">
        <v>239</v>
      </c>
      <c r="C2444" s="41" t="s">
        <v>133</v>
      </c>
      <c r="D2444" s="4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3.5" customHeight="1" x14ac:dyDescent="0.3">
      <c r="A2445" s="41" t="s">
        <v>801</v>
      </c>
      <c r="B2445" s="41" t="s">
        <v>239</v>
      </c>
      <c r="C2445" s="41" t="s">
        <v>133</v>
      </c>
      <c r="D2445" s="4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3.5" customHeight="1" x14ac:dyDescent="0.3">
      <c r="A2446" s="41" t="s">
        <v>704</v>
      </c>
      <c r="B2446" s="41" t="s">
        <v>239</v>
      </c>
      <c r="C2446" s="41" t="s">
        <v>133</v>
      </c>
      <c r="D2446" s="4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3.5" customHeight="1" x14ac:dyDescent="0.3">
      <c r="A2447" s="41" t="s">
        <v>773</v>
      </c>
      <c r="B2447" s="41" t="s">
        <v>239</v>
      </c>
      <c r="C2447" s="41" t="s">
        <v>133</v>
      </c>
      <c r="D2447" s="4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3.5" customHeight="1" x14ac:dyDescent="0.3">
      <c r="A2448" s="41" t="s">
        <v>804</v>
      </c>
      <c r="B2448" s="41" t="s">
        <v>239</v>
      </c>
      <c r="C2448" s="41" t="s">
        <v>133</v>
      </c>
      <c r="D2448" s="4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3.5" customHeight="1" x14ac:dyDescent="0.3">
      <c r="A2449" s="41" t="s">
        <v>805</v>
      </c>
      <c r="B2449" s="41" t="s">
        <v>239</v>
      </c>
      <c r="C2449" s="41" t="s">
        <v>133</v>
      </c>
      <c r="D2449" s="4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3.5" customHeight="1" x14ac:dyDescent="0.3">
      <c r="A2450" s="41" t="s">
        <v>2196</v>
      </c>
      <c r="B2450" s="41" t="s">
        <v>239</v>
      </c>
      <c r="C2450" s="41" t="s">
        <v>133</v>
      </c>
      <c r="D2450" s="4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3.5" customHeight="1" x14ac:dyDescent="0.3">
      <c r="A2451" s="41" t="s">
        <v>2197</v>
      </c>
      <c r="B2451" s="41" t="s">
        <v>239</v>
      </c>
      <c r="C2451" s="41" t="s">
        <v>135</v>
      </c>
      <c r="D2451" s="4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3.5" customHeight="1" x14ac:dyDescent="0.3">
      <c r="A2452" s="41" t="s">
        <v>2185</v>
      </c>
      <c r="B2452" s="41" t="s">
        <v>239</v>
      </c>
      <c r="C2452" s="41" t="s">
        <v>135</v>
      </c>
      <c r="D2452" s="4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3.5" customHeight="1" x14ac:dyDescent="0.3">
      <c r="A2453" s="41" t="s">
        <v>709</v>
      </c>
      <c r="B2453" s="41" t="s">
        <v>239</v>
      </c>
      <c r="C2453" s="41" t="s">
        <v>135</v>
      </c>
      <c r="D2453" s="4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3.5" customHeight="1" x14ac:dyDescent="0.3">
      <c r="A2454" s="41" t="s">
        <v>744</v>
      </c>
      <c r="B2454" s="41" t="s">
        <v>239</v>
      </c>
      <c r="C2454" s="41" t="s">
        <v>135</v>
      </c>
      <c r="D2454" s="4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3.5" customHeight="1" x14ac:dyDescent="0.3">
      <c r="A2455" s="41" t="s">
        <v>745</v>
      </c>
      <c r="B2455" s="41" t="s">
        <v>239</v>
      </c>
      <c r="C2455" s="41" t="s">
        <v>135</v>
      </c>
      <c r="D2455" s="4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3.5" customHeight="1" x14ac:dyDescent="0.3">
      <c r="A2456" s="41" t="s">
        <v>711</v>
      </c>
      <c r="B2456" s="41" t="s">
        <v>239</v>
      </c>
      <c r="C2456" s="41" t="s">
        <v>135</v>
      </c>
      <c r="D2456" s="4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3.5" customHeight="1" x14ac:dyDescent="0.3">
      <c r="A2457" s="41" t="s">
        <v>712</v>
      </c>
      <c r="B2457" s="41" t="s">
        <v>239</v>
      </c>
      <c r="C2457" s="41" t="s">
        <v>135</v>
      </c>
      <c r="D2457" s="4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3.5" customHeight="1" x14ac:dyDescent="0.3">
      <c r="A2458" s="41" t="s">
        <v>808</v>
      </c>
      <c r="B2458" s="41" t="s">
        <v>239</v>
      </c>
      <c r="C2458" s="41" t="s">
        <v>135</v>
      </c>
      <c r="D2458" s="4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3.5" customHeight="1" x14ac:dyDescent="0.3">
      <c r="A2459" s="41" t="s">
        <v>809</v>
      </c>
      <c r="B2459" s="41" t="s">
        <v>239</v>
      </c>
      <c r="C2459" s="41" t="s">
        <v>135</v>
      </c>
      <c r="D2459" s="4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3.5" customHeight="1" x14ac:dyDescent="0.3">
      <c r="A2460" s="41" t="s">
        <v>787</v>
      </c>
      <c r="B2460" s="41" t="s">
        <v>239</v>
      </c>
      <c r="C2460" s="41" t="s">
        <v>240</v>
      </c>
      <c r="D2460" s="4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3.5" customHeight="1" x14ac:dyDescent="0.3">
      <c r="A2461" s="41" t="s">
        <v>505</v>
      </c>
      <c r="B2461" s="41" t="s">
        <v>239</v>
      </c>
      <c r="C2461" s="41" t="s">
        <v>240</v>
      </c>
      <c r="D2461" s="4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3.5" customHeight="1" x14ac:dyDescent="0.3">
      <c r="A2462" s="41" t="s">
        <v>811</v>
      </c>
      <c r="B2462" s="41" t="s">
        <v>239</v>
      </c>
      <c r="C2462" s="41" t="s">
        <v>137</v>
      </c>
      <c r="D2462" s="4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3.5" customHeight="1" x14ac:dyDescent="0.3">
      <c r="A2463" s="41" t="s">
        <v>714</v>
      </c>
      <c r="B2463" s="41" t="s">
        <v>239</v>
      </c>
      <c r="C2463" s="41" t="s">
        <v>137</v>
      </c>
      <c r="D2463" s="4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3.5" customHeight="1" x14ac:dyDescent="0.3">
      <c r="A2464" s="41" t="s">
        <v>726</v>
      </c>
      <c r="B2464" s="41" t="s">
        <v>239</v>
      </c>
      <c r="C2464" s="41" t="s">
        <v>137</v>
      </c>
      <c r="D2464" s="4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3.5" customHeight="1" x14ac:dyDescent="0.3">
      <c r="A2465" s="41" t="s">
        <v>716</v>
      </c>
      <c r="B2465" s="41" t="s">
        <v>239</v>
      </c>
      <c r="C2465" s="41" t="s">
        <v>137</v>
      </c>
      <c r="D2465" s="4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3.5" customHeight="1" x14ac:dyDescent="0.3">
      <c r="A2466" s="41" t="s">
        <v>717</v>
      </c>
      <c r="B2466" s="41" t="s">
        <v>239</v>
      </c>
      <c r="C2466" s="41" t="s">
        <v>137</v>
      </c>
      <c r="D2466" s="4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3.5" customHeight="1" x14ac:dyDescent="0.3">
      <c r="A2467" s="41" t="s">
        <v>718</v>
      </c>
      <c r="B2467" s="41" t="s">
        <v>239</v>
      </c>
      <c r="C2467" s="41" t="s">
        <v>137</v>
      </c>
      <c r="D2467" s="4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3.5" customHeight="1" x14ac:dyDescent="0.3">
      <c r="A2468" s="41" t="s">
        <v>753</v>
      </c>
      <c r="B2468" s="41" t="s">
        <v>239</v>
      </c>
      <c r="C2468" s="41" t="s">
        <v>137</v>
      </c>
      <c r="D2468" s="4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3.5" customHeight="1" x14ac:dyDescent="0.3">
      <c r="A2469" s="41" t="s">
        <v>779</v>
      </c>
      <c r="B2469" s="41" t="s">
        <v>239</v>
      </c>
      <c r="C2469" s="41" t="s">
        <v>137</v>
      </c>
      <c r="D2469" s="4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3.5" customHeight="1" x14ac:dyDescent="0.3">
      <c r="A2470" s="41" t="s">
        <v>720</v>
      </c>
      <c r="B2470" s="41" t="s">
        <v>239</v>
      </c>
      <c r="C2470" s="41" t="s">
        <v>137</v>
      </c>
      <c r="D2470" s="4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3.5" customHeight="1" x14ac:dyDescent="0.3">
      <c r="A2471" s="41" t="s">
        <v>722</v>
      </c>
      <c r="B2471" s="41" t="s">
        <v>239</v>
      </c>
      <c r="C2471" s="41" t="s">
        <v>137</v>
      </c>
      <c r="D2471" s="4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3.5" customHeight="1" x14ac:dyDescent="0.3">
      <c r="A2472" s="41" t="s">
        <v>371</v>
      </c>
      <c r="B2472" s="41" t="s">
        <v>239</v>
      </c>
      <c r="C2472" s="41" t="s">
        <v>137</v>
      </c>
      <c r="D2472" s="4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3.5" customHeight="1" x14ac:dyDescent="0.3">
      <c r="A2473" s="41" t="s">
        <v>756</v>
      </c>
      <c r="B2473" s="41" t="s">
        <v>239</v>
      </c>
      <c r="C2473" s="41" t="s">
        <v>137</v>
      </c>
      <c r="D2473" s="4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3.5" customHeight="1" x14ac:dyDescent="0.3">
      <c r="A2474" s="41" t="s">
        <v>729</v>
      </c>
      <c r="B2474" s="41" t="s">
        <v>239</v>
      </c>
      <c r="C2474" s="41" t="s">
        <v>140</v>
      </c>
      <c r="D2474" s="4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3.5" customHeight="1" x14ac:dyDescent="0.3">
      <c r="A2475" s="41" t="s">
        <v>921</v>
      </c>
      <c r="B2475" s="41" t="s">
        <v>239</v>
      </c>
      <c r="C2475" s="41" t="s">
        <v>140</v>
      </c>
      <c r="D2475" s="4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3.5" customHeight="1" x14ac:dyDescent="0.3">
      <c r="A2476" s="41" t="s">
        <v>2198</v>
      </c>
      <c r="B2476" s="41" t="s">
        <v>239</v>
      </c>
      <c r="C2476" s="41" t="s">
        <v>133</v>
      </c>
      <c r="D2476" s="4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3.5" customHeight="1" x14ac:dyDescent="0.3">
      <c r="A2477" s="41" t="s">
        <v>768</v>
      </c>
      <c r="B2477" s="41" t="s">
        <v>239</v>
      </c>
      <c r="C2477" s="41" t="s">
        <v>133</v>
      </c>
      <c r="D2477" s="4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3.5" customHeight="1" x14ac:dyDescent="0.3">
      <c r="A2478" s="41" t="s">
        <v>769</v>
      </c>
      <c r="B2478" s="41" t="s">
        <v>239</v>
      </c>
      <c r="C2478" s="41" t="s">
        <v>133</v>
      </c>
      <c r="D2478" s="4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3.5" customHeight="1" x14ac:dyDescent="0.3">
      <c r="A2479" s="41" t="s">
        <v>702</v>
      </c>
      <c r="B2479" s="41" t="s">
        <v>239</v>
      </c>
      <c r="C2479" s="41" t="s">
        <v>133</v>
      </c>
      <c r="D2479" s="4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3.5" customHeight="1" x14ac:dyDescent="0.3">
      <c r="A2480" s="41" t="s">
        <v>703</v>
      </c>
      <c r="B2480" s="41" t="s">
        <v>239</v>
      </c>
      <c r="C2480" s="41" t="s">
        <v>133</v>
      </c>
      <c r="D2480" s="4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3.5" customHeight="1" x14ac:dyDescent="0.3">
      <c r="A2481" s="41" t="s">
        <v>2199</v>
      </c>
      <c r="B2481" s="41" t="s">
        <v>239</v>
      </c>
      <c r="C2481" s="41" t="s">
        <v>135</v>
      </c>
      <c r="D2481" s="4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3.5" customHeight="1" x14ac:dyDescent="0.3">
      <c r="A2482" s="41" t="s">
        <v>715</v>
      </c>
      <c r="B2482" s="41" t="s">
        <v>239</v>
      </c>
      <c r="C2482" s="41" t="s">
        <v>135</v>
      </c>
      <c r="D2482" s="4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3.5" customHeight="1" x14ac:dyDescent="0.3">
      <c r="A2483" s="41" t="s">
        <v>746</v>
      </c>
      <c r="B2483" s="41" t="s">
        <v>239</v>
      </c>
      <c r="C2483" s="41" t="s">
        <v>135</v>
      </c>
      <c r="D2483" s="4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3.5" customHeight="1" x14ac:dyDescent="0.3">
      <c r="A2484" s="41" t="s">
        <v>713</v>
      </c>
      <c r="B2484" s="41" t="s">
        <v>239</v>
      </c>
      <c r="C2484" s="41" t="s">
        <v>135</v>
      </c>
      <c r="D2484" s="4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3.5" customHeight="1" x14ac:dyDescent="0.3">
      <c r="A2485" s="41" t="s">
        <v>2200</v>
      </c>
      <c r="B2485" s="41" t="s">
        <v>239</v>
      </c>
      <c r="C2485" s="41" t="s">
        <v>240</v>
      </c>
      <c r="D2485" s="4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3.5" customHeight="1" x14ac:dyDescent="0.3">
      <c r="A2486" s="41" t="s">
        <v>741</v>
      </c>
      <c r="B2486" s="41" t="s">
        <v>239</v>
      </c>
      <c r="C2486" s="41" t="s">
        <v>240</v>
      </c>
      <c r="D2486" s="4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3.5" customHeight="1" x14ac:dyDescent="0.3">
      <c r="A2487" s="41" t="s">
        <v>724</v>
      </c>
      <c r="B2487" s="41" t="s">
        <v>239</v>
      </c>
      <c r="C2487" s="41" t="s">
        <v>240</v>
      </c>
      <c r="D2487" s="4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3.5" customHeight="1" x14ac:dyDescent="0.3">
      <c r="A2488" s="41" t="s">
        <v>817</v>
      </c>
      <c r="B2488" s="41" t="s">
        <v>239</v>
      </c>
      <c r="C2488" s="41" t="s">
        <v>240</v>
      </c>
      <c r="D2488" s="4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3.5" customHeight="1" x14ac:dyDescent="0.3">
      <c r="A2489" s="41" t="s">
        <v>455</v>
      </c>
      <c r="B2489" s="41" t="s">
        <v>239</v>
      </c>
      <c r="C2489" s="41" t="s">
        <v>240</v>
      </c>
      <c r="D2489" s="4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3.5" customHeight="1" x14ac:dyDescent="0.3">
      <c r="A2490" s="41" t="s">
        <v>2201</v>
      </c>
      <c r="B2490" s="41" t="s">
        <v>239</v>
      </c>
      <c r="C2490" s="41" t="s">
        <v>240</v>
      </c>
      <c r="D2490" s="4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3.5" customHeight="1" x14ac:dyDescent="0.3">
      <c r="A2491" s="41" t="s">
        <v>721</v>
      </c>
      <c r="B2491" s="41" t="s">
        <v>239</v>
      </c>
      <c r="C2491" s="41" t="s">
        <v>240</v>
      </c>
      <c r="D2491" s="4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3.5" customHeight="1" x14ac:dyDescent="0.3">
      <c r="A2492" s="41" t="s">
        <v>2202</v>
      </c>
      <c r="B2492" s="41" t="s">
        <v>239</v>
      </c>
      <c r="C2492" s="41" t="s">
        <v>240</v>
      </c>
      <c r="D2492" s="4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3.5" customHeight="1" x14ac:dyDescent="0.3">
      <c r="A2493" s="41" t="s">
        <v>822</v>
      </c>
      <c r="B2493" s="41" t="s">
        <v>239</v>
      </c>
      <c r="C2493" s="41" t="s">
        <v>240</v>
      </c>
      <c r="D2493" s="4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3.5" customHeight="1" x14ac:dyDescent="0.3">
      <c r="A2494" s="41" t="s">
        <v>730</v>
      </c>
      <c r="B2494" s="41" t="s">
        <v>239</v>
      </c>
      <c r="C2494" s="41" t="s">
        <v>240</v>
      </c>
      <c r="D2494" s="4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3.5" customHeight="1" x14ac:dyDescent="0.3">
      <c r="A2495" s="41" t="s">
        <v>731</v>
      </c>
      <c r="B2495" s="41" t="s">
        <v>239</v>
      </c>
      <c r="C2495" s="41" t="s">
        <v>240</v>
      </c>
      <c r="D2495" s="4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3.5" customHeight="1" x14ac:dyDescent="0.3">
      <c r="A2496" s="41" t="s">
        <v>750</v>
      </c>
      <c r="B2496" s="41" t="s">
        <v>239</v>
      </c>
      <c r="C2496" s="41" t="s">
        <v>137</v>
      </c>
      <c r="D2496" s="4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3.5" customHeight="1" x14ac:dyDescent="0.3">
      <c r="A2497" s="41" t="s">
        <v>782</v>
      </c>
      <c r="B2497" s="41" t="s">
        <v>239</v>
      </c>
      <c r="C2497" s="41" t="s">
        <v>137</v>
      </c>
      <c r="D2497" s="4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3.5" customHeight="1" x14ac:dyDescent="0.3">
      <c r="A2498" s="41" t="s">
        <v>812</v>
      </c>
      <c r="B2498" s="41" t="s">
        <v>239</v>
      </c>
      <c r="C2498" s="41" t="s">
        <v>137</v>
      </c>
      <c r="D2498" s="4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3.5" customHeight="1" x14ac:dyDescent="0.3">
      <c r="A2499" s="41" t="s">
        <v>751</v>
      </c>
      <c r="B2499" s="41" t="s">
        <v>239</v>
      </c>
      <c r="C2499" s="41" t="s">
        <v>137</v>
      </c>
      <c r="D2499" s="4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3.5" customHeight="1" x14ac:dyDescent="0.3">
      <c r="A2500" s="41" t="s">
        <v>754</v>
      </c>
      <c r="B2500" s="41" t="s">
        <v>239</v>
      </c>
      <c r="C2500" s="41" t="s">
        <v>137</v>
      </c>
      <c r="D2500" s="4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3.5" customHeight="1" x14ac:dyDescent="0.3">
      <c r="A2501" s="41" t="s">
        <v>755</v>
      </c>
      <c r="B2501" s="41" t="s">
        <v>239</v>
      </c>
      <c r="C2501" s="41" t="s">
        <v>137</v>
      </c>
      <c r="D2501" s="4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3.5" customHeight="1" x14ac:dyDescent="0.3">
      <c r="A2502" s="41" t="s">
        <v>757</v>
      </c>
      <c r="B2502" s="41" t="s">
        <v>239</v>
      </c>
      <c r="C2502" s="41" t="s">
        <v>137</v>
      </c>
      <c r="D2502" s="4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3.5" customHeight="1" x14ac:dyDescent="0.3">
      <c r="A2503" s="41" t="s">
        <v>2203</v>
      </c>
      <c r="B2503" s="41" t="s">
        <v>241</v>
      </c>
      <c r="C2503" s="41" t="s">
        <v>105</v>
      </c>
      <c r="D2503" s="4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3.5" customHeight="1" x14ac:dyDescent="0.3">
      <c r="A2504" s="41" t="s">
        <v>859</v>
      </c>
      <c r="B2504" s="41" t="s">
        <v>241</v>
      </c>
      <c r="C2504" s="41" t="s">
        <v>105</v>
      </c>
      <c r="D2504" s="4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3.5" customHeight="1" x14ac:dyDescent="0.3">
      <c r="A2505" s="41" t="s">
        <v>860</v>
      </c>
      <c r="B2505" s="41" t="s">
        <v>241</v>
      </c>
      <c r="C2505" s="41" t="s">
        <v>105</v>
      </c>
      <c r="D2505" s="4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3.5" customHeight="1" x14ac:dyDescent="0.3">
      <c r="A2506" s="41" t="s">
        <v>2040</v>
      </c>
      <c r="B2506" s="41" t="s">
        <v>241</v>
      </c>
      <c r="C2506" s="41" t="s">
        <v>105</v>
      </c>
      <c r="D2506" s="4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3.5" customHeight="1" x14ac:dyDescent="0.3">
      <c r="A2507" s="41" t="s">
        <v>2060</v>
      </c>
      <c r="B2507" s="41" t="s">
        <v>241</v>
      </c>
      <c r="C2507" s="41" t="s">
        <v>105</v>
      </c>
      <c r="D2507" s="4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3.5" customHeight="1" x14ac:dyDescent="0.3">
      <c r="A2508" s="41" t="s">
        <v>930</v>
      </c>
      <c r="B2508" s="41" t="s">
        <v>241</v>
      </c>
      <c r="C2508" s="41" t="s">
        <v>105</v>
      </c>
      <c r="D2508" s="4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3.5" customHeight="1" x14ac:dyDescent="0.3">
      <c r="A2509" s="41" t="s">
        <v>2095</v>
      </c>
      <c r="B2509" s="41" t="s">
        <v>241</v>
      </c>
      <c r="C2509" s="41" t="s">
        <v>105</v>
      </c>
      <c r="D2509" s="4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3.5" customHeight="1" x14ac:dyDescent="0.3">
      <c r="A2510" s="41" t="s">
        <v>830</v>
      </c>
      <c r="B2510" s="41" t="s">
        <v>241</v>
      </c>
      <c r="C2510" s="41" t="s">
        <v>105</v>
      </c>
      <c r="D2510" s="4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3.5" customHeight="1" x14ac:dyDescent="0.3">
      <c r="A2511" s="41" t="s">
        <v>831</v>
      </c>
      <c r="B2511" s="41" t="s">
        <v>241</v>
      </c>
      <c r="C2511" s="41" t="s">
        <v>105</v>
      </c>
      <c r="D2511" s="4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3.5" customHeight="1" x14ac:dyDescent="0.3">
      <c r="A2512" s="41" t="s">
        <v>931</v>
      </c>
      <c r="B2512" s="41" t="s">
        <v>241</v>
      </c>
      <c r="C2512" s="41" t="s">
        <v>105</v>
      </c>
      <c r="D2512" s="4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3.5" customHeight="1" x14ac:dyDescent="0.3">
      <c r="A2513" s="41" t="s">
        <v>2204</v>
      </c>
      <c r="B2513" s="41" t="s">
        <v>241</v>
      </c>
      <c r="C2513" s="41" t="s">
        <v>105</v>
      </c>
      <c r="D2513" s="4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3.5" customHeight="1" x14ac:dyDescent="0.3">
      <c r="A2514" s="41" t="s">
        <v>865</v>
      </c>
      <c r="B2514" s="41" t="s">
        <v>241</v>
      </c>
      <c r="C2514" s="41" t="s">
        <v>217</v>
      </c>
      <c r="D2514" s="4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3.5" customHeight="1" x14ac:dyDescent="0.3">
      <c r="A2515" s="41" t="s">
        <v>2037</v>
      </c>
      <c r="B2515" s="41" t="s">
        <v>241</v>
      </c>
      <c r="C2515" s="41" t="s">
        <v>217</v>
      </c>
      <c r="D2515" s="4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3.5" customHeight="1" x14ac:dyDescent="0.3">
      <c r="A2516" s="41" t="s">
        <v>2032</v>
      </c>
      <c r="B2516" s="41" t="s">
        <v>241</v>
      </c>
      <c r="C2516" s="41" t="s">
        <v>217</v>
      </c>
      <c r="D2516" s="4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3.5" customHeight="1" x14ac:dyDescent="0.3">
      <c r="A2517" s="41" t="s">
        <v>2051</v>
      </c>
      <c r="B2517" s="41" t="s">
        <v>241</v>
      </c>
      <c r="C2517" s="41" t="s">
        <v>217</v>
      </c>
      <c r="D2517" s="4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3.5" customHeight="1" x14ac:dyDescent="0.3">
      <c r="A2518" s="41" t="s">
        <v>2052</v>
      </c>
      <c r="B2518" s="41" t="s">
        <v>241</v>
      </c>
      <c r="C2518" s="41" t="s">
        <v>217</v>
      </c>
      <c r="D2518" s="4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3.5" customHeight="1" x14ac:dyDescent="0.3">
      <c r="A2519" s="41" t="s">
        <v>2035</v>
      </c>
      <c r="B2519" s="41" t="s">
        <v>241</v>
      </c>
      <c r="C2519" s="41" t="s">
        <v>217</v>
      </c>
      <c r="D2519" s="4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3.5" customHeight="1" x14ac:dyDescent="0.3">
      <c r="A2520" s="41" t="s">
        <v>2088</v>
      </c>
      <c r="B2520" s="41" t="s">
        <v>241</v>
      </c>
      <c r="C2520" s="41" t="s">
        <v>219</v>
      </c>
      <c r="D2520" s="4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3.5" customHeight="1" x14ac:dyDescent="0.3">
      <c r="A2521" s="41" t="s">
        <v>2202</v>
      </c>
      <c r="B2521" s="41" t="s">
        <v>241</v>
      </c>
      <c r="C2521" s="41" t="s">
        <v>219</v>
      </c>
      <c r="D2521" s="4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3.5" customHeight="1" x14ac:dyDescent="0.3">
      <c r="A2522" s="41" t="s">
        <v>2055</v>
      </c>
      <c r="B2522" s="41" t="s">
        <v>241</v>
      </c>
      <c r="C2522" s="41" t="s">
        <v>219</v>
      </c>
      <c r="D2522" s="4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3.5" customHeight="1" x14ac:dyDescent="0.3">
      <c r="A2523" s="41" t="s">
        <v>2017</v>
      </c>
      <c r="B2523" s="41" t="s">
        <v>241</v>
      </c>
      <c r="C2523" s="41" t="s">
        <v>219</v>
      </c>
      <c r="D2523" s="4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3.5" customHeight="1" x14ac:dyDescent="0.3">
      <c r="A2524" s="41" t="s">
        <v>2205</v>
      </c>
      <c r="B2524" s="41" t="s">
        <v>241</v>
      </c>
      <c r="C2524" s="41" t="s">
        <v>219</v>
      </c>
      <c r="D2524" s="4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3.5" customHeight="1" x14ac:dyDescent="0.3">
      <c r="A2525" s="41" t="s">
        <v>2206</v>
      </c>
      <c r="B2525" s="41" t="s">
        <v>241</v>
      </c>
      <c r="C2525" s="41" t="s">
        <v>107</v>
      </c>
      <c r="D2525" s="4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3.5" customHeight="1" x14ac:dyDescent="0.3">
      <c r="A2526" s="41" t="s">
        <v>844</v>
      </c>
      <c r="B2526" s="41" t="s">
        <v>241</v>
      </c>
      <c r="C2526" s="41" t="s">
        <v>107</v>
      </c>
      <c r="D2526" s="4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3.5" customHeight="1" x14ac:dyDescent="0.3">
      <c r="A2527" s="41" t="s">
        <v>845</v>
      </c>
      <c r="B2527" s="41" t="s">
        <v>241</v>
      </c>
      <c r="C2527" s="41" t="s">
        <v>107</v>
      </c>
      <c r="D2527" s="4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3.5" customHeight="1" x14ac:dyDescent="0.3">
      <c r="A2528" s="41" t="s">
        <v>847</v>
      </c>
      <c r="B2528" s="41" t="s">
        <v>241</v>
      </c>
      <c r="C2528" s="41" t="s">
        <v>107</v>
      </c>
      <c r="D2528" s="4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3.5" customHeight="1" x14ac:dyDescent="0.3">
      <c r="A2529" s="41" t="s">
        <v>849</v>
      </c>
      <c r="B2529" s="41" t="s">
        <v>241</v>
      </c>
      <c r="C2529" s="41" t="s">
        <v>107</v>
      </c>
      <c r="D2529" s="4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3.5" customHeight="1" x14ac:dyDescent="0.3">
      <c r="A2530" s="41" t="s">
        <v>1008</v>
      </c>
      <c r="B2530" s="41" t="s">
        <v>241</v>
      </c>
      <c r="C2530" s="41" t="s">
        <v>83</v>
      </c>
      <c r="D2530" s="4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3.5" customHeight="1" x14ac:dyDescent="0.3">
      <c r="A2531" s="41" t="s">
        <v>997</v>
      </c>
      <c r="B2531" s="41" t="s">
        <v>241</v>
      </c>
      <c r="C2531" s="41" t="s">
        <v>83</v>
      </c>
      <c r="D2531" s="4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3.5" customHeight="1" x14ac:dyDescent="0.3">
      <c r="A2532" s="41" t="s">
        <v>882</v>
      </c>
      <c r="B2532" s="41" t="s">
        <v>241</v>
      </c>
      <c r="C2532" s="41" t="s">
        <v>83</v>
      </c>
      <c r="D2532" s="4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3.5" customHeight="1" x14ac:dyDescent="0.3">
      <c r="A2533" s="41" t="s">
        <v>376</v>
      </c>
      <c r="B2533" s="41" t="s">
        <v>241</v>
      </c>
      <c r="C2533" s="41" t="s">
        <v>83</v>
      </c>
      <c r="D2533" s="4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3.5" customHeight="1" x14ac:dyDescent="0.3">
      <c r="A2534" s="41" t="s">
        <v>377</v>
      </c>
      <c r="B2534" s="41" t="s">
        <v>241</v>
      </c>
      <c r="C2534" s="41" t="s">
        <v>83</v>
      </c>
      <c r="D2534" s="4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3.5" customHeight="1" x14ac:dyDescent="0.3">
      <c r="A2535" s="41" t="s">
        <v>378</v>
      </c>
      <c r="B2535" s="41" t="s">
        <v>241</v>
      </c>
      <c r="C2535" s="41" t="s">
        <v>83</v>
      </c>
      <c r="D2535" s="4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3.5" customHeight="1" x14ac:dyDescent="0.3">
      <c r="A2536" s="41" t="s">
        <v>512</v>
      </c>
      <c r="B2536" s="41" t="s">
        <v>241</v>
      </c>
      <c r="C2536" s="41" t="s">
        <v>83</v>
      </c>
      <c r="D2536" s="4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3.5" customHeight="1" x14ac:dyDescent="0.3">
      <c r="A2537" s="41" t="s">
        <v>562</v>
      </c>
      <c r="B2537" s="41" t="s">
        <v>241</v>
      </c>
      <c r="C2537" s="41" t="s">
        <v>83</v>
      </c>
      <c r="D2537" s="4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3.5" customHeight="1" x14ac:dyDescent="0.3">
      <c r="A2538" s="41" t="s">
        <v>563</v>
      </c>
      <c r="B2538" s="41" t="s">
        <v>241</v>
      </c>
      <c r="C2538" s="41" t="s">
        <v>83</v>
      </c>
      <c r="D2538" s="4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3.5" customHeight="1" x14ac:dyDescent="0.3">
      <c r="A2539" s="41" t="s">
        <v>380</v>
      </c>
      <c r="B2539" s="41" t="s">
        <v>241</v>
      </c>
      <c r="C2539" s="41" t="s">
        <v>83</v>
      </c>
      <c r="D2539" s="4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3.5" customHeight="1" x14ac:dyDescent="0.3">
      <c r="A2540" s="41" t="s">
        <v>2081</v>
      </c>
      <c r="B2540" s="41" t="s">
        <v>241</v>
      </c>
      <c r="C2540" s="41" t="s">
        <v>221</v>
      </c>
      <c r="D2540" s="4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3.5" customHeight="1" x14ac:dyDescent="0.3">
      <c r="A2541" s="41" t="s">
        <v>2025</v>
      </c>
      <c r="B2541" s="41" t="s">
        <v>241</v>
      </c>
      <c r="C2541" s="41" t="s">
        <v>221</v>
      </c>
      <c r="D2541" s="4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3.5" customHeight="1" x14ac:dyDescent="0.3">
      <c r="A2542" s="41" t="s">
        <v>2026</v>
      </c>
      <c r="B2542" s="41" t="s">
        <v>241</v>
      </c>
      <c r="C2542" s="41" t="s">
        <v>221</v>
      </c>
      <c r="D2542" s="4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3.5" customHeight="1" x14ac:dyDescent="0.3">
      <c r="A2543" s="41" t="s">
        <v>2027</v>
      </c>
      <c r="B2543" s="41" t="s">
        <v>241</v>
      </c>
      <c r="C2543" s="41" t="s">
        <v>221</v>
      </c>
      <c r="D2543" s="4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3.5" customHeight="1" x14ac:dyDescent="0.3">
      <c r="A2544" s="41" t="s">
        <v>2028</v>
      </c>
      <c r="B2544" s="41" t="s">
        <v>241</v>
      </c>
      <c r="C2544" s="41" t="s">
        <v>221</v>
      </c>
      <c r="D2544" s="4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3.5" customHeight="1" x14ac:dyDescent="0.3">
      <c r="A2545" s="41" t="s">
        <v>2029</v>
      </c>
      <c r="B2545" s="41" t="s">
        <v>241</v>
      </c>
      <c r="C2545" s="41" t="s">
        <v>221</v>
      </c>
      <c r="D2545" s="4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3.5" customHeight="1" x14ac:dyDescent="0.3">
      <c r="A2546" s="41" t="s">
        <v>2030</v>
      </c>
      <c r="B2546" s="41" t="s">
        <v>241</v>
      </c>
      <c r="C2546" s="41" t="s">
        <v>221</v>
      </c>
      <c r="D2546" s="4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3.5" customHeight="1" x14ac:dyDescent="0.3">
      <c r="A2547" s="41" t="s">
        <v>2207</v>
      </c>
      <c r="B2547" s="41" t="s">
        <v>241</v>
      </c>
      <c r="C2547" s="41" t="s">
        <v>134</v>
      </c>
      <c r="D2547" s="4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3.5" customHeight="1" x14ac:dyDescent="0.3">
      <c r="A2548" s="41" t="s">
        <v>2208</v>
      </c>
      <c r="B2548" s="41" t="s">
        <v>241</v>
      </c>
      <c r="C2548" s="41" t="s">
        <v>134</v>
      </c>
      <c r="D2548" s="4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3.5" customHeight="1" x14ac:dyDescent="0.3">
      <c r="A2549" s="41" t="s">
        <v>2209</v>
      </c>
      <c r="B2549" s="41" t="s">
        <v>241</v>
      </c>
      <c r="C2549" s="41" t="s">
        <v>134</v>
      </c>
      <c r="D2549" s="4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3.5" customHeight="1" x14ac:dyDescent="0.3">
      <c r="A2550" s="41" t="s">
        <v>2210</v>
      </c>
      <c r="B2550" s="41" t="s">
        <v>241</v>
      </c>
      <c r="C2550" s="41" t="s">
        <v>134</v>
      </c>
      <c r="D2550" s="4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3.5" customHeight="1" x14ac:dyDescent="0.3">
      <c r="A2551" s="41" t="s">
        <v>2049</v>
      </c>
      <c r="B2551" s="41" t="s">
        <v>241</v>
      </c>
      <c r="C2551" s="41" t="s">
        <v>134</v>
      </c>
      <c r="D2551" s="4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3.5" customHeight="1" x14ac:dyDescent="0.3">
      <c r="A2552" s="41" t="s">
        <v>892</v>
      </c>
      <c r="B2552" s="41" t="s">
        <v>241</v>
      </c>
      <c r="C2552" s="41" t="s">
        <v>105</v>
      </c>
      <c r="D2552" s="4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3.5" customHeight="1" x14ac:dyDescent="0.3">
      <c r="A2553" s="41" t="s">
        <v>893</v>
      </c>
      <c r="B2553" s="41" t="s">
        <v>241</v>
      </c>
      <c r="C2553" s="41" t="s">
        <v>105</v>
      </c>
      <c r="D2553" s="4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3.5" customHeight="1" x14ac:dyDescent="0.3">
      <c r="A2554" s="41" t="s">
        <v>856</v>
      </c>
      <c r="B2554" s="41" t="s">
        <v>241</v>
      </c>
      <c r="C2554" s="41" t="s">
        <v>105</v>
      </c>
      <c r="D2554" s="4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3.5" customHeight="1" x14ac:dyDescent="0.3">
      <c r="A2555" s="41" t="s">
        <v>832</v>
      </c>
      <c r="B2555" s="41" t="s">
        <v>241</v>
      </c>
      <c r="C2555" s="41" t="s">
        <v>105</v>
      </c>
      <c r="D2555" s="4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3.5" customHeight="1" x14ac:dyDescent="0.3">
      <c r="A2556" s="41" t="s">
        <v>858</v>
      </c>
      <c r="B2556" s="41" t="s">
        <v>241</v>
      </c>
      <c r="C2556" s="41" t="s">
        <v>105</v>
      </c>
      <c r="D2556" s="4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3.5" customHeight="1" x14ac:dyDescent="0.3">
      <c r="A2557" s="41" t="s">
        <v>2031</v>
      </c>
      <c r="B2557" s="41" t="s">
        <v>241</v>
      </c>
      <c r="C2557" s="41" t="s">
        <v>217</v>
      </c>
      <c r="D2557" s="4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3.5" customHeight="1" x14ac:dyDescent="0.3">
      <c r="A2558" s="41" t="s">
        <v>2033</v>
      </c>
      <c r="B2558" s="41" t="s">
        <v>241</v>
      </c>
      <c r="C2558" s="41" t="s">
        <v>217</v>
      </c>
      <c r="D2558" s="4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3.5" customHeight="1" x14ac:dyDescent="0.3">
      <c r="A2559" s="41" t="s">
        <v>2050</v>
      </c>
      <c r="B2559" s="41" t="s">
        <v>241</v>
      </c>
      <c r="C2559" s="41" t="s">
        <v>217</v>
      </c>
      <c r="D2559" s="4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3.5" customHeight="1" x14ac:dyDescent="0.3">
      <c r="A2560" s="41" t="s">
        <v>2012</v>
      </c>
      <c r="B2560" s="41" t="s">
        <v>241</v>
      </c>
      <c r="C2560" s="41" t="s">
        <v>217</v>
      </c>
      <c r="D2560" s="4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3.5" customHeight="1" x14ac:dyDescent="0.3">
      <c r="A2561" s="41" t="s">
        <v>2014</v>
      </c>
      <c r="B2561" s="41" t="s">
        <v>241</v>
      </c>
      <c r="C2561" s="41" t="s">
        <v>217</v>
      </c>
      <c r="D2561" s="4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3.5" customHeight="1" x14ac:dyDescent="0.3">
      <c r="A2562" s="41" t="s">
        <v>2059</v>
      </c>
      <c r="B2562" s="41" t="s">
        <v>241</v>
      </c>
      <c r="C2562" s="41" t="s">
        <v>217</v>
      </c>
      <c r="D2562" s="4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3.5" customHeight="1" x14ac:dyDescent="0.3">
      <c r="A2563" s="41" t="s">
        <v>529</v>
      </c>
      <c r="B2563" s="41" t="s">
        <v>241</v>
      </c>
      <c r="C2563" s="41" t="s">
        <v>219</v>
      </c>
      <c r="D2563" s="4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3.5" customHeight="1" x14ac:dyDescent="0.3">
      <c r="A2564" s="41" t="s">
        <v>2211</v>
      </c>
      <c r="B2564" s="41" t="s">
        <v>241</v>
      </c>
      <c r="C2564" s="41" t="s">
        <v>219</v>
      </c>
      <c r="D2564" s="4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3.5" customHeight="1" x14ac:dyDescent="0.3">
      <c r="A2565" s="41" t="s">
        <v>2091</v>
      </c>
      <c r="B2565" s="41" t="s">
        <v>241</v>
      </c>
      <c r="C2565" s="41" t="s">
        <v>219</v>
      </c>
      <c r="D2565" s="4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3.5" customHeight="1" x14ac:dyDescent="0.3">
      <c r="A2566" s="41" t="s">
        <v>2018</v>
      </c>
      <c r="B2566" s="41" t="s">
        <v>241</v>
      </c>
      <c r="C2566" s="41" t="s">
        <v>219</v>
      </c>
      <c r="D2566" s="4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3.5" customHeight="1" x14ac:dyDescent="0.3">
      <c r="A2567" s="41" t="s">
        <v>2212</v>
      </c>
      <c r="B2567" s="41" t="s">
        <v>241</v>
      </c>
      <c r="C2567" s="41" t="s">
        <v>219</v>
      </c>
      <c r="D2567" s="4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3.5" customHeight="1" x14ac:dyDescent="0.3">
      <c r="A2568" s="41" t="s">
        <v>1020</v>
      </c>
      <c r="B2568" s="41" t="s">
        <v>241</v>
      </c>
      <c r="C2568" s="41" t="s">
        <v>107</v>
      </c>
      <c r="D2568" s="4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3.5" customHeight="1" x14ac:dyDescent="0.3">
      <c r="A2569" s="41" t="s">
        <v>879</v>
      </c>
      <c r="B2569" s="41" t="s">
        <v>241</v>
      </c>
      <c r="C2569" s="41" t="s">
        <v>107</v>
      </c>
      <c r="D2569" s="4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3.5" customHeight="1" x14ac:dyDescent="0.3">
      <c r="A2570" s="41" t="s">
        <v>916</v>
      </c>
      <c r="B2570" s="41" t="s">
        <v>241</v>
      </c>
      <c r="C2570" s="41" t="s">
        <v>107</v>
      </c>
      <c r="D2570" s="4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3.5" customHeight="1" x14ac:dyDescent="0.3">
      <c r="A2571" s="41" t="s">
        <v>917</v>
      </c>
      <c r="B2571" s="41" t="s">
        <v>241</v>
      </c>
      <c r="C2571" s="41" t="s">
        <v>107</v>
      </c>
      <c r="D2571" s="4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3.5" customHeight="1" x14ac:dyDescent="0.3">
      <c r="A2572" s="41" t="s">
        <v>918</v>
      </c>
      <c r="B2572" s="41" t="s">
        <v>241</v>
      </c>
      <c r="C2572" s="41" t="s">
        <v>107</v>
      </c>
      <c r="D2572" s="4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3.5" customHeight="1" x14ac:dyDescent="0.3">
      <c r="A2573" s="41" t="s">
        <v>848</v>
      </c>
      <c r="B2573" s="41" t="s">
        <v>241</v>
      </c>
      <c r="C2573" s="41" t="s">
        <v>107</v>
      </c>
      <c r="D2573" s="4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3.5" customHeight="1" x14ac:dyDescent="0.3">
      <c r="A2574" s="41" t="s">
        <v>880</v>
      </c>
      <c r="B2574" s="41" t="s">
        <v>241</v>
      </c>
      <c r="C2574" s="41" t="s">
        <v>107</v>
      </c>
      <c r="D2574" s="4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3.5" customHeight="1" x14ac:dyDescent="0.3">
      <c r="A2575" s="41" t="s">
        <v>2213</v>
      </c>
      <c r="B2575" s="41" t="s">
        <v>241</v>
      </c>
      <c r="C2575" s="41" t="s">
        <v>83</v>
      </c>
      <c r="D2575" s="4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3.5" customHeight="1" x14ac:dyDescent="0.3">
      <c r="A2576" s="41" t="s">
        <v>375</v>
      </c>
      <c r="B2576" s="41" t="s">
        <v>241</v>
      </c>
      <c r="C2576" s="41" t="s">
        <v>83</v>
      </c>
      <c r="D2576" s="4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3.5" customHeight="1" x14ac:dyDescent="0.3">
      <c r="A2577" s="41" t="s">
        <v>2015</v>
      </c>
      <c r="B2577" s="41" t="s">
        <v>241</v>
      </c>
      <c r="C2577" s="41" t="s">
        <v>83</v>
      </c>
      <c r="D2577" s="4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3.5" customHeight="1" x14ac:dyDescent="0.3">
      <c r="A2578" s="41" t="s">
        <v>457</v>
      </c>
      <c r="B2578" s="41" t="s">
        <v>241</v>
      </c>
      <c r="C2578" s="41" t="s">
        <v>83</v>
      </c>
      <c r="D2578" s="4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3.5" customHeight="1" x14ac:dyDescent="0.3">
      <c r="A2579" s="41" t="s">
        <v>379</v>
      </c>
      <c r="B2579" s="41" t="s">
        <v>241</v>
      </c>
      <c r="C2579" s="41" t="s">
        <v>83</v>
      </c>
      <c r="D2579" s="4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3.5" customHeight="1" x14ac:dyDescent="0.3">
      <c r="A2580" s="41" t="s">
        <v>564</v>
      </c>
      <c r="B2580" s="41" t="s">
        <v>241</v>
      </c>
      <c r="C2580" s="41" t="s">
        <v>83</v>
      </c>
      <c r="D2580" s="4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3.5" customHeight="1" x14ac:dyDescent="0.3">
      <c r="A2581" s="41" t="s">
        <v>2044</v>
      </c>
      <c r="B2581" s="41" t="s">
        <v>241</v>
      </c>
      <c r="C2581" s="41" t="s">
        <v>221</v>
      </c>
      <c r="D2581" s="4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3.5" customHeight="1" x14ac:dyDescent="0.3">
      <c r="A2582" s="41" t="s">
        <v>2024</v>
      </c>
      <c r="B2582" s="41" t="s">
        <v>241</v>
      </c>
      <c r="C2582" s="41" t="s">
        <v>221</v>
      </c>
      <c r="D2582" s="4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3.5" customHeight="1" x14ac:dyDescent="0.3">
      <c r="A2583" s="41" t="s">
        <v>2046</v>
      </c>
      <c r="B2583" s="41" t="s">
        <v>241</v>
      </c>
      <c r="C2583" s="41" t="s">
        <v>221</v>
      </c>
      <c r="D2583" s="4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3.5" customHeight="1" x14ac:dyDescent="0.3">
      <c r="A2584" s="41" t="s">
        <v>2063</v>
      </c>
      <c r="B2584" s="41" t="s">
        <v>241</v>
      </c>
      <c r="C2584" s="41" t="s">
        <v>221</v>
      </c>
      <c r="D2584" s="4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3.5" customHeight="1" x14ac:dyDescent="0.3">
      <c r="A2585" s="41" t="s">
        <v>2066</v>
      </c>
      <c r="B2585" s="41" t="s">
        <v>241</v>
      </c>
      <c r="C2585" s="41" t="s">
        <v>221</v>
      </c>
      <c r="D2585" s="4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3.5" customHeight="1" x14ac:dyDescent="0.3">
      <c r="A2586" s="41" t="s">
        <v>2048</v>
      </c>
      <c r="B2586" s="41" t="s">
        <v>241</v>
      </c>
      <c r="C2586" s="41" t="s">
        <v>221</v>
      </c>
      <c r="D2586" s="4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3.5" customHeight="1" x14ac:dyDescent="0.3">
      <c r="A2587" s="41" t="s">
        <v>2214</v>
      </c>
      <c r="B2587" s="41" t="s">
        <v>241</v>
      </c>
      <c r="C2587" s="41" t="s">
        <v>134</v>
      </c>
      <c r="D2587" s="4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3.5" customHeight="1" x14ac:dyDescent="0.3">
      <c r="A2588" s="41" t="s">
        <v>2215</v>
      </c>
      <c r="B2588" s="41" t="s">
        <v>241</v>
      </c>
      <c r="C2588" s="41" t="s">
        <v>134</v>
      </c>
      <c r="D2588" s="4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3.5" customHeight="1" x14ac:dyDescent="0.3">
      <c r="A2589" s="41" t="s">
        <v>2067</v>
      </c>
      <c r="B2589" s="41" t="s">
        <v>241</v>
      </c>
      <c r="C2589" s="41" t="s">
        <v>134</v>
      </c>
      <c r="D2589" s="4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3.5" customHeight="1" x14ac:dyDescent="0.3">
      <c r="A2590" s="41" t="s">
        <v>2021</v>
      </c>
      <c r="B2590" s="41" t="s">
        <v>241</v>
      </c>
      <c r="C2590" s="41" t="s">
        <v>134</v>
      </c>
      <c r="D2590" s="4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3.5" customHeight="1" x14ac:dyDescent="0.3">
      <c r="A2591" s="41" t="s">
        <v>2216</v>
      </c>
      <c r="B2591" s="41" t="s">
        <v>241</v>
      </c>
      <c r="C2591" s="41" t="s">
        <v>134</v>
      </c>
      <c r="D2591" s="4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3.5" customHeight="1" x14ac:dyDescent="0.3">
      <c r="A2592" s="41" t="s">
        <v>2022</v>
      </c>
      <c r="B2592" s="41" t="s">
        <v>241</v>
      </c>
      <c r="C2592" s="41" t="s">
        <v>134</v>
      </c>
      <c r="D2592" s="4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3.5" customHeight="1" x14ac:dyDescent="0.3">
      <c r="A2593" s="41" t="s">
        <v>2217</v>
      </c>
      <c r="B2593" s="41" t="s">
        <v>241</v>
      </c>
      <c r="C2593" s="41" t="s">
        <v>105</v>
      </c>
      <c r="D2593" s="4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3.5" customHeight="1" x14ac:dyDescent="0.3">
      <c r="A2594" s="41" t="s">
        <v>895</v>
      </c>
      <c r="B2594" s="41" t="s">
        <v>241</v>
      </c>
      <c r="C2594" s="41" t="s">
        <v>105</v>
      </c>
      <c r="D2594" s="4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3.5" customHeight="1" x14ac:dyDescent="0.3">
      <c r="A2595" s="41" t="s">
        <v>932</v>
      </c>
      <c r="B2595" s="41" t="s">
        <v>241</v>
      </c>
      <c r="C2595" s="41" t="s">
        <v>105</v>
      </c>
      <c r="D2595" s="4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3.5" customHeight="1" x14ac:dyDescent="0.3">
      <c r="A2596" s="41" t="s">
        <v>2078</v>
      </c>
      <c r="B2596" s="41" t="s">
        <v>241</v>
      </c>
      <c r="C2596" s="41" t="s">
        <v>105</v>
      </c>
      <c r="D2596" s="4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3.5" customHeight="1" x14ac:dyDescent="0.3">
      <c r="A2597" s="41" t="s">
        <v>891</v>
      </c>
      <c r="B2597" s="41" t="s">
        <v>241</v>
      </c>
      <c r="C2597" s="41" t="s">
        <v>105</v>
      </c>
      <c r="D2597" s="4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3.5" customHeight="1" x14ac:dyDescent="0.3">
      <c r="A2598" s="41" t="s">
        <v>857</v>
      </c>
      <c r="B2598" s="41" t="s">
        <v>241</v>
      </c>
      <c r="C2598" s="41" t="s">
        <v>105</v>
      </c>
      <c r="D2598" s="4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3.5" customHeight="1" x14ac:dyDescent="0.3">
      <c r="A2599" s="41" t="s">
        <v>896</v>
      </c>
      <c r="B2599" s="41" t="s">
        <v>241</v>
      </c>
      <c r="C2599" s="41" t="s">
        <v>105</v>
      </c>
      <c r="D2599" s="4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3.5" customHeight="1" x14ac:dyDescent="0.3">
      <c r="A2600" s="41" t="s">
        <v>897</v>
      </c>
      <c r="B2600" s="41" t="s">
        <v>241</v>
      </c>
      <c r="C2600" s="41" t="s">
        <v>105</v>
      </c>
      <c r="D2600" s="4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3.5" customHeight="1" x14ac:dyDescent="0.3">
      <c r="A2601" s="41" t="s">
        <v>2058</v>
      </c>
      <c r="B2601" s="41" t="s">
        <v>241</v>
      </c>
      <c r="C2601" s="41" t="s">
        <v>105</v>
      </c>
      <c r="D2601" s="4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3.5" customHeight="1" x14ac:dyDescent="0.3">
      <c r="A2602" s="41" t="s">
        <v>978</v>
      </c>
      <c r="B2602" s="41" t="s">
        <v>241</v>
      </c>
      <c r="C2602" s="41" t="s">
        <v>217</v>
      </c>
      <c r="D2602" s="4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3.5" customHeight="1" x14ac:dyDescent="0.3">
      <c r="A2603" s="41" t="s">
        <v>2218</v>
      </c>
      <c r="B2603" s="41" t="s">
        <v>241</v>
      </c>
      <c r="C2603" s="41" t="s">
        <v>217</v>
      </c>
      <c r="D2603" s="4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3.5" customHeight="1" x14ac:dyDescent="0.3">
      <c r="A2604" s="41" t="s">
        <v>2069</v>
      </c>
      <c r="B2604" s="41" t="s">
        <v>241</v>
      </c>
      <c r="C2604" s="41" t="s">
        <v>217</v>
      </c>
      <c r="D2604" s="4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3.5" customHeight="1" x14ac:dyDescent="0.3">
      <c r="A2605" s="41" t="s">
        <v>2071</v>
      </c>
      <c r="B2605" s="41" t="s">
        <v>241</v>
      </c>
      <c r="C2605" s="41" t="s">
        <v>217</v>
      </c>
      <c r="D2605" s="4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3.5" customHeight="1" x14ac:dyDescent="0.3">
      <c r="A2606" s="41" t="s">
        <v>2072</v>
      </c>
      <c r="B2606" s="41" t="s">
        <v>241</v>
      </c>
      <c r="C2606" s="41" t="s">
        <v>217</v>
      </c>
      <c r="D2606" s="4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3.5" customHeight="1" x14ac:dyDescent="0.3">
      <c r="A2607" s="41" t="s">
        <v>2034</v>
      </c>
      <c r="B2607" s="41" t="s">
        <v>241</v>
      </c>
      <c r="C2607" s="41" t="s">
        <v>217</v>
      </c>
      <c r="D2607" s="4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3.5" customHeight="1" x14ac:dyDescent="0.3">
      <c r="A2608" s="41" t="s">
        <v>2010</v>
      </c>
      <c r="B2608" s="41" t="s">
        <v>241</v>
      </c>
      <c r="C2608" s="41" t="s">
        <v>217</v>
      </c>
      <c r="D2608" s="4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3.5" customHeight="1" x14ac:dyDescent="0.3">
      <c r="A2609" s="41" t="s">
        <v>2013</v>
      </c>
      <c r="B2609" s="41" t="s">
        <v>241</v>
      </c>
      <c r="C2609" s="41" t="s">
        <v>217</v>
      </c>
      <c r="D2609" s="4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3.5" customHeight="1" x14ac:dyDescent="0.3">
      <c r="A2610" s="41" t="s">
        <v>2073</v>
      </c>
      <c r="B2610" s="41" t="s">
        <v>241</v>
      </c>
      <c r="C2610" s="41" t="s">
        <v>217</v>
      </c>
      <c r="D2610" s="4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3.5" customHeight="1" x14ac:dyDescent="0.3">
      <c r="A2611" s="41" t="s">
        <v>2074</v>
      </c>
      <c r="B2611" s="41" t="s">
        <v>241</v>
      </c>
      <c r="C2611" s="41" t="s">
        <v>217</v>
      </c>
      <c r="D2611" s="4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3.5" customHeight="1" x14ac:dyDescent="0.3">
      <c r="A2612" s="41" t="s">
        <v>2075</v>
      </c>
      <c r="B2612" s="41" t="s">
        <v>241</v>
      </c>
      <c r="C2612" s="41" t="s">
        <v>217</v>
      </c>
      <c r="D2612" s="4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3.5" customHeight="1" x14ac:dyDescent="0.3">
      <c r="A2613" s="41" t="s">
        <v>2057</v>
      </c>
      <c r="B2613" s="41" t="s">
        <v>241</v>
      </c>
      <c r="C2613" s="41" t="s">
        <v>217</v>
      </c>
      <c r="D2613" s="4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3.5" customHeight="1" x14ac:dyDescent="0.3">
      <c r="A2614" s="41" t="s">
        <v>2036</v>
      </c>
      <c r="B2614" s="41" t="s">
        <v>241</v>
      </c>
      <c r="C2614" s="41" t="s">
        <v>219</v>
      </c>
      <c r="D2614" s="4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3.5" customHeight="1" x14ac:dyDescent="0.3">
      <c r="A2615" s="41" t="s">
        <v>2219</v>
      </c>
      <c r="B2615" s="41" t="s">
        <v>241</v>
      </c>
      <c r="C2615" s="41" t="s">
        <v>219</v>
      </c>
      <c r="D2615" s="4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3.5" customHeight="1" x14ac:dyDescent="0.3">
      <c r="A2616" s="41" t="s">
        <v>2038</v>
      </c>
      <c r="B2616" s="41" t="s">
        <v>241</v>
      </c>
      <c r="C2616" s="41" t="s">
        <v>219</v>
      </c>
      <c r="D2616" s="4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3.5" customHeight="1" x14ac:dyDescent="0.3">
      <c r="A2617" s="41" t="s">
        <v>2089</v>
      </c>
      <c r="B2617" s="41" t="s">
        <v>241</v>
      </c>
      <c r="C2617" s="41" t="s">
        <v>219</v>
      </c>
      <c r="D2617" s="4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3.5" customHeight="1" x14ac:dyDescent="0.3">
      <c r="A2618" s="41" t="s">
        <v>2193</v>
      </c>
      <c r="B2618" s="41" t="s">
        <v>241</v>
      </c>
      <c r="C2618" s="41" t="s">
        <v>219</v>
      </c>
      <c r="D2618" s="4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3.5" customHeight="1" x14ac:dyDescent="0.3">
      <c r="A2619" s="41" t="s">
        <v>2194</v>
      </c>
      <c r="B2619" s="41" t="s">
        <v>241</v>
      </c>
      <c r="C2619" s="41" t="s">
        <v>219</v>
      </c>
      <c r="D2619" s="4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3.5" customHeight="1" x14ac:dyDescent="0.3">
      <c r="A2620" s="41" t="s">
        <v>2056</v>
      </c>
      <c r="B2620" s="41" t="s">
        <v>241</v>
      </c>
      <c r="C2620" s="41" t="s">
        <v>219</v>
      </c>
      <c r="D2620" s="4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3.5" customHeight="1" x14ac:dyDescent="0.3">
      <c r="A2621" s="41" t="s">
        <v>2039</v>
      </c>
      <c r="B2621" s="41" t="s">
        <v>241</v>
      </c>
      <c r="C2621" s="41" t="s">
        <v>219</v>
      </c>
      <c r="D2621" s="4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3.5" customHeight="1" x14ac:dyDescent="0.3">
      <c r="A2622" s="41" t="s">
        <v>2220</v>
      </c>
      <c r="B2622" s="41" t="s">
        <v>241</v>
      </c>
      <c r="C2622" s="41" t="s">
        <v>219</v>
      </c>
      <c r="D2622" s="4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3.5" customHeight="1" x14ac:dyDescent="0.3">
      <c r="A2623" s="41" t="s">
        <v>2221</v>
      </c>
      <c r="B2623" s="41" t="s">
        <v>241</v>
      </c>
      <c r="C2623" s="41" t="s">
        <v>107</v>
      </c>
      <c r="D2623" s="4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3.5" customHeight="1" x14ac:dyDescent="0.3">
      <c r="A2624" s="41" t="s">
        <v>2222</v>
      </c>
      <c r="B2624" s="41" t="s">
        <v>241</v>
      </c>
      <c r="C2624" s="41" t="s">
        <v>107</v>
      </c>
      <c r="D2624" s="4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3.5" customHeight="1" x14ac:dyDescent="0.3">
      <c r="A2625" s="41" t="s">
        <v>1001</v>
      </c>
      <c r="B2625" s="41" t="s">
        <v>241</v>
      </c>
      <c r="C2625" s="41" t="s">
        <v>107</v>
      </c>
      <c r="D2625" s="4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3.5" customHeight="1" x14ac:dyDescent="0.3">
      <c r="A2626" s="41" t="s">
        <v>914</v>
      </c>
      <c r="B2626" s="41" t="s">
        <v>241</v>
      </c>
      <c r="C2626" s="41" t="s">
        <v>107</v>
      </c>
      <c r="D2626" s="4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3.5" customHeight="1" x14ac:dyDescent="0.3">
      <c r="A2627" s="41" t="s">
        <v>952</v>
      </c>
      <c r="B2627" s="41" t="s">
        <v>241</v>
      </c>
      <c r="C2627" s="41" t="s">
        <v>107</v>
      </c>
      <c r="D2627" s="4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3.5" customHeight="1" x14ac:dyDescent="0.3">
      <c r="A2628" s="41" t="s">
        <v>954</v>
      </c>
      <c r="B2628" s="41" t="s">
        <v>241</v>
      </c>
      <c r="C2628" s="41" t="s">
        <v>107</v>
      </c>
      <c r="D2628" s="4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3.5" customHeight="1" x14ac:dyDescent="0.3">
      <c r="A2629" s="41" t="s">
        <v>878</v>
      </c>
      <c r="B2629" s="41" t="s">
        <v>241</v>
      </c>
      <c r="C2629" s="41" t="s">
        <v>107</v>
      </c>
      <c r="D2629" s="4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3.5" customHeight="1" x14ac:dyDescent="0.3">
      <c r="A2630" s="41" t="s">
        <v>955</v>
      </c>
      <c r="B2630" s="41" t="s">
        <v>241</v>
      </c>
      <c r="C2630" s="41" t="s">
        <v>107</v>
      </c>
      <c r="D2630" s="4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3.5" customHeight="1" x14ac:dyDescent="0.3">
      <c r="A2631" s="41" t="s">
        <v>614</v>
      </c>
      <c r="B2631" s="41" t="s">
        <v>241</v>
      </c>
      <c r="C2631" s="41" t="s">
        <v>107</v>
      </c>
      <c r="D2631" s="4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3.5" customHeight="1" x14ac:dyDescent="0.3">
      <c r="A2632" s="41" t="s">
        <v>458</v>
      </c>
      <c r="B2632" s="41" t="s">
        <v>241</v>
      </c>
      <c r="C2632" s="41" t="s">
        <v>107</v>
      </c>
      <c r="D2632" s="4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3.5" customHeight="1" x14ac:dyDescent="0.3">
      <c r="A2633" s="41" t="s">
        <v>2223</v>
      </c>
      <c r="B2633" s="41" t="s">
        <v>241</v>
      </c>
      <c r="C2633" s="41" t="s">
        <v>83</v>
      </c>
      <c r="D2633" s="4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3.5" customHeight="1" x14ac:dyDescent="0.3">
      <c r="A2634" s="41" t="s">
        <v>2224</v>
      </c>
      <c r="B2634" s="41" t="s">
        <v>241</v>
      </c>
      <c r="C2634" s="41" t="s">
        <v>83</v>
      </c>
      <c r="D2634" s="4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3.5" customHeight="1" x14ac:dyDescent="0.3">
      <c r="A2635" s="41" t="s">
        <v>2190</v>
      </c>
      <c r="B2635" s="41" t="s">
        <v>241</v>
      </c>
      <c r="C2635" s="41" t="s">
        <v>83</v>
      </c>
      <c r="D2635" s="4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3.5" customHeight="1" x14ac:dyDescent="0.3">
      <c r="A2636" s="41" t="s">
        <v>953</v>
      </c>
      <c r="B2636" s="41" t="s">
        <v>241</v>
      </c>
      <c r="C2636" s="41" t="s">
        <v>83</v>
      </c>
      <c r="D2636" s="4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3.5" customHeight="1" x14ac:dyDescent="0.3">
      <c r="A2637" s="41" t="s">
        <v>511</v>
      </c>
      <c r="B2637" s="41" t="s">
        <v>241</v>
      </c>
      <c r="C2637" s="41" t="s">
        <v>83</v>
      </c>
      <c r="D2637" s="4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3.5" customHeight="1" x14ac:dyDescent="0.3">
      <c r="A2638" s="41" t="s">
        <v>514</v>
      </c>
      <c r="B2638" s="41" t="s">
        <v>241</v>
      </c>
      <c r="C2638" s="41" t="s">
        <v>83</v>
      </c>
      <c r="D2638" s="4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3.5" customHeight="1" x14ac:dyDescent="0.3">
      <c r="A2639" s="41" t="s">
        <v>459</v>
      </c>
      <c r="B2639" s="41" t="s">
        <v>241</v>
      </c>
      <c r="C2639" s="41" t="s">
        <v>83</v>
      </c>
      <c r="D2639" s="4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3.5" customHeight="1" x14ac:dyDescent="0.3">
      <c r="A2640" s="41" t="s">
        <v>460</v>
      </c>
      <c r="B2640" s="41" t="s">
        <v>241</v>
      </c>
      <c r="C2640" s="41" t="s">
        <v>83</v>
      </c>
      <c r="D2640" s="4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3.5" customHeight="1" x14ac:dyDescent="0.3">
      <c r="A2641" s="41" t="s">
        <v>515</v>
      </c>
      <c r="B2641" s="41" t="s">
        <v>241</v>
      </c>
      <c r="C2641" s="41" t="s">
        <v>83</v>
      </c>
      <c r="D2641" s="4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3.5" customHeight="1" x14ac:dyDescent="0.3">
      <c r="A2642" s="41" t="s">
        <v>2043</v>
      </c>
      <c r="B2642" s="41" t="s">
        <v>241</v>
      </c>
      <c r="C2642" s="41" t="s">
        <v>221</v>
      </c>
      <c r="D2642" s="4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3.5" customHeight="1" x14ac:dyDescent="0.3">
      <c r="A2643" s="41" t="s">
        <v>2045</v>
      </c>
      <c r="B2643" s="41" t="s">
        <v>241</v>
      </c>
      <c r="C2643" s="41" t="s">
        <v>221</v>
      </c>
      <c r="D2643" s="4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3.5" customHeight="1" x14ac:dyDescent="0.3">
      <c r="A2644" s="41" t="s">
        <v>2062</v>
      </c>
      <c r="B2644" s="41" t="s">
        <v>241</v>
      </c>
      <c r="C2644" s="41" t="s">
        <v>221</v>
      </c>
      <c r="D2644" s="4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3.5" customHeight="1" x14ac:dyDescent="0.3">
      <c r="A2645" s="41" t="s">
        <v>2064</v>
      </c>
      <c r="B2645" s="41" t="s">
        <v>241</v>
      </c>
      <c r="C2645" s="41" t="s">
        <v>221</v>
      </c>
      <c r="D2645" s="4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3.5" customHeight="1" x14ac:dyDescent="0.3">
      <c r="A2646" s="41" t="s">
        <v>2065</v>
      </c>
      <c r="B2646" s="41" t="s">
        <v>241</v>
      </c>
      <c r="C2646" s="41" t="s">
        <v>221</v>
      </c>
      <c r="D2646" s="4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3.5" customHeight="1" x14ac:dyDescent="0.3">
      <c r="A2647" s="41" t="s">
        <v>2047</v>
      </c>
      <c r="B2647" s="41" t="s">
        <v>241</v>
      </c>
      <c r="C2647" s="41" t="s">
        <v>221</v>
      </c>
      <c r="D2647" s="4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3.5" customHeight="1" x14ac:dyDescent="0.3">
      <c r="A2648" s="41" t="s">
        <v>2225</v>
      </c>
      <c r="B2648" s="41" t="s">
        <v>241</v>
      </c>
      <c r="C2648" s="41" t="s">
        <v>134</v>
      </c>
      <c r="D2648" s="4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3.5" customHeight="1" x14ac:dyDescent="0.3">
      <c r="A2649" s="41" t="s">
        <v>2226</v>
      </c>
      <c r="B2649" s="41" t="s">
        <v>241</v>
      </c>
      <c r="C2649" s="41" t="s">
        <v>134</v>
      </c>
      <c r="D2649" s="4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3.5" customHeight="1" x14ac:dyDescent="0.3">
      <c r="A2650" s="41" t="s">
        <v>2227</v>
      </c>
      <c r="B2650" s="41" t="s">
        <v>241</v>
      </c>
      <c r="C2650" s="41" t="s">
        <v>134</v>
      </c>
      <c r="D2650" s="4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3.5" customHeight="1" x14ac:dyDescent="0.3">
      <c r="A2651" s="41" t="s">
        <v>2228</v>
      </c>
      <c r="B2651" s="41" t="s">
        <v>241</v>
      </c>
      <c r="C2651" s="41" t="s">
        <v>134</v>
      </c>
      <c r="D2651" s="4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3.5" customHeight="1" x14ac:dyDescent="0.3">
      <c r="A2652" s="41" t="s">
        <v>2068</v>
      </c>
      <c r="B2652" s="41" t="s">
        <v>241</v>
      </c>
      <c r="C2652" s="41" t="s">
        <v>134</v>
      </c>
      <c r="D2652" s="4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3.5" customHeight="1" x14ac:dyDescent="0.3">
      <c r="A2653" s="41" t="s">
        <v>2229</v>
      </c>
      <c r="B2653" s="41" t="s">
        <v>241</v>
      </c>
      <c r="C2653" s="41" t="s">
        <v>134</v>
      </c>
      <c r="D2653" s="4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3.5" customHeight="1" x14ac:dyDescent="0.3">
      <c r="A2654" s="41" t="s">
        <v>2042</v>
      </c>
      <c r="B2654" s="41" t="s">
        <v>241</v>
      </c>
      <c r="C2654" s="41" t="s">
        <v>134</v>
      </c>
      <c r="D2654" s="4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3.5" customHeight="1" x14ac:dyDescent="0.3">
      <c r="A2655" s="41" t="s">
        <v>829</v>
      </c>
      <c r="B2655" s="41" t="s">
        <v>241</v>
      </c>
      <c r="C2655" s="41" t="s">
        <v>105</v>
      </c>
      <c r="D2655" s="4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3.5" customHeight="1" x14ac:dyDescent="0.3">
      <c r="A2656" s="41" t="s">
        <v>2230</v>
      </c>
      <c r="B2656" s="41" t="s">
        <v>241</v>
      </c>
      <c r="C2656" s="41" t="s">
        <v>217</v>
      </c>
      <c r="D2656" s="4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3.5" customHeight="1" x14ac:dyDescent="0.3">
      <c r="A2657" s="41" t="s">
        <v>2011</v>
      </c>
      <c r="B2657" s="41" t="s">
        <v>241</v>
      </c>
      <c r="C2657" s="41" t="s">
        <v>217</v>
      </c>
      <c r="D2657" s="4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3.5" customHeight="1" x14ac:dyDescent="0.3">
      <c r="A2658" s="41" t="s">
        <v>2020</v>
      </c>
      <c r="B2658" s="41" t="s">
        <v>241</v>
      </c>
      <c r="C2658" s="41" t="s">
        <v>217</v>
      </c>
      <c r="D2658" s="4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3.5" customHeight="1" x14ac:dyDescent="0.3">
      <c r="A2659" s="41" t="s">
        <v>2053</v>
      </c>
      <c r="B2659" s="41" t="s">
        <v>241</v>
      </c>
      <c r="C2659" s="41" t="s">
        <v>217</v>
      </c>
      <c r="D2659" s="4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3.5" customHeight="1" x14ac:dyDescent="0.3">
      <c r="A2660" s="41" t="s">
        <v>2023</v>
      </c>
      <c r="B2660" s="41" t="s">
        <v>241</v>
      </c>
      <c r="C2660" s="41" t="s">
        <v>217</v>
      </c>
      <c r="D2660" s="4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3.5" customHeight="1" x14ac:dyDescent="0.3">
      <c r="A2661" s="41" t="s">
        <v>2231</v>
      </c>
      <c r="B2661" s="41" t="s">
        <v>241</v>
      </c>
      <c r="C2661" s="41" t="s">
        <v>219</v>
      </c>
      <c r="D2661" s="4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3.5" customHeight="1" x14ac:dyDescent="0.3">
      <c r="A2662" s="41" t="s">
        <v>2054</v>
      </c>
      <c r="B2662" s="41" t="s">
        <v>241</v>
      </c>
      <c r="C2662" s="41" t="s">
        <v>219</v>
      </c>
      <c r="D2662" s="4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3.5" customHeight="1" x14ac:dyDescent="0.3">
      <c r="A2663" s="41" t="s">
        <v>2232</v>
      </c>
      <c r="B2663" s="41" t="s">
        <v>241</v>
      </c>
      <c r="C2663" s="41" t="s">
        <v>219</v>
      </c>
      <c r="D2663" s="4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3.5" customHeight="1" x14ac:dyDescent="0.3">
      <c r="A2664" s="41" t="s">
        <v>2016</v>
      </c>
      <c r="B2664" s="41" t="s">
        <v>241</v>
      </c>
      <c r="C2664" s="41" t="s">
        <v>219</v>
      </c>
      <c r="D2664" s="4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3.5" customHeight="1" x14ac:dyDescent="0.3">
      <c r="A2665" s="41" t="s">
        <v>2019</v>
      </c>
      <c r="B2665" s="41" t="s">
        <v>241</v>
      </c>
      <c r="C2665" s="41" t="s">
        <v>219</v>
      </c>
      <c r="D2665" s="4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3.5" customHeight="1" x14ac:dyDescent="0.3">
      <c r="A2666" s="41" t="s">
        <v>2233</v>
      </c>
      <c r="B2666" s="41" t="s">
        <v>241</v>
      </c>
      <c r="C2666" s="41" t="s">
        <v>219</v>
      </c>
      <c r="D2666" s="4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3.5" customHeight="1" x14ac:dyDescent="0.3">
      <c r="A2667" s="41" t="s">
        <v>875</v>
      </c>
      <c r="B2667" s="41" t="s">
        <v>241</v>
      </c>
      <c r="C2667" s="41" t="s">
        <v>107</v>
      </c>
      <c r="D2667" s="4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3.5" customHeight="1" x14ac:dyDescent="0.3">
      <c r="A2668" s="41" t="s">
        <v>2234</v>
      </c>
      <c r="B2668" s="41" t="s">
        <v>241</v>
      </c>
      <c r="C2668" s="41" t="s">
        <v>107</v>
      </c>
      <c r="D2668" s="4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3.5" customHeight="1" x14ac:dyDescent="0.3">
      <c r="A2669" s="41" t="s">
        <v>843</v>
      </c>
      <c r="B2669" s="41" t="s">
        <v>241</v>
      </c>
      <c r="C2669" s="41" t="s">
        <v>107</v>
      </c>
      <c r="D2669" s="4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3.5" customHeight="1" x14ac:dyDescent="0.3">
      <c r="A2670" s="41" t="s">
        <v>915</v>
      </c>
      <c r="B2670" s="41" t="s">
        <v>241</v>
      </c>
      <c r="C2670" s="41" t="s">
        <v>107</v>
      </c>
      <c r="D2670" s="4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3.5" customHeight="1" x14ac:dyDescent="0.3">
      <c r="A2671" s="41" t="s">
        <v>846</v>
      </c>
      <c r="B2671" s="41" t="s">
        <v>241</v>
      </c>
      <c r="C2671" s="41" t="s">
        <v>107</v>
      </c>
      <c r="D2671" s="4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3.5" customHeight="1" x14ac:dyDescent="0.3">
      <c r="A2672" s="41" t="s">
        <v>919</v>
      </c>
      <c r="B2672" s="41" t="s">
        <v>241</v>
      </c>
      <c r="C2672" s="41" t="s">
        <v>107</v>
      </c>
      <c r="D2672" s="4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3.5" customHeight="1" x14ac:dyDescent="0.3">
      <c r="A2673" s="41" t="s">
        <v>510</v>
      </c>
      <c r="B2673" s="41" t="s">
        <v>241</v>
      </c>
      <c r="C2673" s="41" t="s">
        <v>83</v>
      </c>
      <c r="D2673" s="4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3.5" customHeight="1" x14ac:dyDescent="0.3">
      <c r="A2674" s="41" t="s">
        <v>560</v>
      </c>
      <c r="B2674" s="41" t="s">
        <v>241</v>
      </c>
      <c r="C2674" s="41" t="s">
        <v>83</v>
      </c>
      <c r="D2674" s="4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3.5" customHeight="1" x14ac:dyDescent="0.3">
      <c r="A2675" s="41" t="s">
        <v>561</v>
      </c>
      <c r="B2675" s="41" t="s">
        <v>241</v>
      </c>
      <c r="C2675" s="41" t="s">
        <v>83</v>
      </c>
      <c r="D2675" s="4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3.5" customHeight="1" x14ac:dyDescent="0.3">
      <c r="A2676" s="41" t="s">
        <v>513</v>
      </c>
      <c r="B2676" s="41" t="s">
        <v>241</v>
      </c>
      <c r="C2676" s="41" t="s">
        <v>83</v>
      </c>
      <c r="D2676" s="4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3.5" customHeight="1" x14ac:dyDescent="0.3">
      <c r="A2677" s="41" t="s">
        <v>2041</v>
      </c>
      <c r="B2677" s="41" t="s">
        <v>241</v>
      </c>
      <c r="C2677" s="41" t="s">
        <v>83</v>
      </c>
      <c r="D2677" s="4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3.5" customHeight="1" x14ac:dyDescent="0.3">
      <c r="A2678" s="41" t="s">
        <v>2079</v>
      </c>
      <c r="B2678" s="41" t="s">
        <v>241</v>
      </c>
      <c r="C2678" s="41" t="s">
        <v>221</v>
      </c>
      <c r="D2678" s="4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3.5" customHeight="1" x14ac:dyDescent="0.3">
      <c r="A2679" s="41" t="s">
        <v>2061</v>
      </c>
      <c r="B2679" s="41" t="s">
        <v>241</v>
      </c>
      <c r="C2679" s="41" t="s">
        <v>221</v>
      </c>
      <c r="D2679" s="4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3.5" customHeight="1" x14ac:dyDescent="0.3">
      <c r="A2680" s="41" t="s">
        <v>2080</v>
      </c>
      <c r="B2680" s="41" t="s">
        <v>241</v>
      </c>
      <c r="C2680" s="41" t="s">
        <v>221</v>
      </c>
      <c r="D2680" s="4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3.5" customHeight="1" x14ac:dyDescent="0.3">
      <c r="A2681" s="41" t="s">
        <v>2082</v>
      </c>
      <c r="B2681" s="41" t="s">
        <v>241</v>
      </c>
      <c r="C2681" s="41" t="s">
        <v>221</v>
      </c>
      <c r="D2681" s="4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3.5" customHeight="1" x14ac:dyDescent="0.3">
      <c r="A2682" s="41" t="s">
        <v>2083</v>
      </c>
      <c r="B2682" s="41" t="s">
        <v>241</v>
      </c>
      <c r="C2682" s="41" t="s">
        <v>221</v>
      </c>
      <c r="D2682" s="4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3.5" customHeight="1" x14ac:dyDescent="0.3">
      <c r="A2683" s="41" t="s">
        <v>2084</v>
      </c>
      <c r="B2683" s="41" t="s">
        <v>241</v>
      </c>
      <c r="C2683" s="41" t="s">
        <v>221</v>
      </c>
      <c r="D2683" s="4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3.5" customHeight="1" x14ac:dyDescent="0.3">
      <c r="A2684" s="41" t="s">
        <v>2085</v>
      </c>
      <c r="B2684" s="41" t="s">
        <v>241</v>
      </c>
      <c r="C2684" s="41" t="s">
        <v>221</v>
      </c>
      <c r="D2684" s="4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3.5" customHeight="1" x14ac:dyDescent="0.3">
      <c r="A2685" s="41" t="s">
        <v>2235</v>
      </c>
      <c r="B2685" s="41" t="s">
        <v>241</v>
      </c>
      <c r="C2685" s="41" t="s">
        <v>134</v>
      </c>
      <c r="D2685" s="4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3.5" customHeight="1" x14ac:dyDescent="0.3">
      <c r="A2686" s="41" t="s">
        <v>2236</v>
      </c>
      <c r="B2686" s="41" t="s">
        <v>241</v>
      </c>
      <c r="C2686" s="41" t="s">
        <v>134</v>
      </c>
      <c r="D2686" s="4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3.5" customHeight="1" x14ac:dyDescent="0.3">
      <c r="A2687" s="41" t="s">
        <v>2077</v>
      </c>
      <c r="B2687" s="41" t="s">
        <v>241</v>
      </c>
      <c r="C2687" s="41" t="s">
        <v>134</v>
      </c>
      <c r="D2687" s="4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3.5" customHeight="1" x14ac:dyDescent="0.3">
      <c r="A2688" s="41" t="s">
        <v>2237</v>
      </c>
      <c r="B2688" s="41" t="s">
        <v>241</v>
      </c>
      <c r="C2688" s="41" t="s">
        <v>134</v>
      </c>
      <c r="D2688" s="4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3.5" customHeight="1" x14ac:dyDescent="0.3">
      <c r="A2689" s="41" t="s">
        <v>2076</v>
      </c>
      <c r="B2689" s="41" t="s">
        <v>241</v>
      </c>
      <c r="C2689" s="41" t="s">
        <v>134</v>
      </c>
      <c r="D2689" s="4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3.5" customHeight="1" x14ac:dyDescent="0.3">
      <c r="A2690" s="41" t="s">
        <v>999</v>
      </c>
      <c r="B2690" s="41" t="s">
        <v>242</v>
      </c>
      <c r="C2690" s="41" t="s">
        <v>243</v>
      </c>
      <c r="D2690" s="4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3.5" customHeight="1" x14ac:dyDescent="0.3">
      <c r="A2691" s="41" t="s">
        <v>671</v>
      </c>
      <c r="B2691" s="41" t="s">
        <v>242</v>
      </c>
      <c r="C2691" s="41" t="s">
        <v>243</v>
      </c>
      <c r="D2691" s="4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3.5" customHeight="1" x14ac:dyDescent="0.3">
      <c r="A2692" s="41" t="s">
        <v>966</v>
      </c>
      <c r="B2692" s="41" t="s">
        <v>242</v>
      </c>
      <c r="C2692" s="41" t="s">
        <v>152</v>
      </c>
      <c r="D2692" s="4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3.5" customHeight="1" x14ac:dyDescent="0.3">
      <c r="A2693" s="41" t="s">
        <v>980</v>
      </c>
      <c r="B2693" s="41" t="s">
        <v>242</v>
      </c>
      <c r="C2693" s="41" t="s">
        <v>152</v>
      </c>
      <c r="D2693" s="4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3.5" customHeight="1" x14ac:dyDescent="0.3">
      <c r="A2694" s="41" t="s">
        <v>981</v>
      </c>
      <c r="B2694" s="41" t="s">
        <v>242</v>
      </c>
      <c r="C2694" s="41" t="s">
        <v>152</v>
      </c>
      <c r="D2694" s="4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3.5" customHeight="1" x14ac:dyDescent="0.3">
      <c r="A2695" s="41" t="s">
        <v>1021</v>
      </c>
      <c r="B2695" s="41" t="s">
        <v>242</v>
      </c>
      <c r="C2695" s="41" t="s">
        <v>152</v>
      </c>
      <c r="D2695" s="4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3.5" customHeight="1" x14ac:dyDescent="0.3">
      <c r="A2696" s="41" t="s">
        <v>1003</v>
      </c>
      <c r="B2696" s="41" t="s">
        <v>242</v>
      </c>
      <c r="C2696" s="41" t="s">
        <v>152</v>
      </c>
      <c r="D2696" s="4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3.5" customHeight="1" x14ac:dyDescent="0.3">
      <c r="A2697" s="41" t="s">
        <v>973</v>
      </c>
      <c r="B2697" s="41" t="s">
        <v>242</v>
      </c>
      <c r="C2697" s="41" t="s">
        <v>152</v>
      </c>
      <c r="D2697" s="4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3.5" customHeight="1" x14ac:dyDescent="0.3">
      <c r="A2698" s="41" t="s">
        <v>1004</v>
      </c>
      <c r="B2698" s="41" t="s">
        <v>242</v>
      </c>
      <c r="C2698" s="41" t="s">
        <v>152</v>
      </c>
      <c r="D2698" s="4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3.5" customHeight="1" x14ac:dyDescent="0.3">
      <c r="A2699" s="41" t="s">
        <v>1005</v>
      </c>
      <c r="B2699" s="41" t="s">
        <v>242</v>
      </c>
      <c r="C2699" s="41" t="s">
        <v>152</v>
      </c>
      <c r="D2699" s="4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3.5" customHeight="1" x14ac:dyDescent="0.3">
      <c r="A2700" s="41" t="s">
        <v>983</v>
      </c>
      <c r="B2700" s="41" t="s">
        <v>242</v>
      </c>
      <c r="C2700" s="41" t="s">
        <v>152</v>
      </c>
      <c r="D2700" s="4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3.5" customHeight="1" x14ac:dyDescent="0.3">
      <c r="A2701" s="41" t="s">
        <v>1014</v>
      </c>
      <c r="B2701" s="41" t="s">
        <v>242</v>
      </c>
      <c r="C2701" s="41" t="s">
        <v>152</v>
      </c>
      <c r="D2701" s="4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3.5" customHeight="1" x14ac:dyDescent="0.3">
      <c r="A2702" s="41" t="s">
        <v>1006</v>
      </c>
      <c r="B2702" s="41" t="s">
        <v>242</v>
      </c>
      <c r="C2702" s="41" t="s">
        <v>152</v>
      </c>
      <c r="D2702" s="4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3.5" customHeight="1" x14ac:dyDescent="0.3">
      <c r="A2703" s="41" t="s">
        <v>1015</v>
      </c>
      <c r="B2703" s="41" t="s">
        <v>242</v>
      </c>
      <c r="C2703" s="41" t="s">
        <v>152</v>
      </c>
      <c r="D2703" s="4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3.5" customHeight="1" x14ac:dyDescent="0.3">
      <c r="A2704" s="41" t="s">
        <v>2238</v>
      </c>
      <c r="B2704" s="41" t="s">
        <v>242</v>
      </c>
      <c r="C2704" s="41" t="s">
        <v>152</v>
      </c>
      <c r="D2704" s="4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3.5" customHeight="1" x14ac:dyDescent="0.3">
      <c r="A2705" s="41" t="s">
        <v>648</v>
      </c>
      <c r="B2705" s="41" t="s">
        <v>242</v>
      </c>
      <c r="C2705" s="41" t="s">
        <v>106</v>
      </c>
      <c r="D2705" s="4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3.5" customHeight="1" x14ac:dyDescent="0.3">
      <c r="A2706" s="41" t="s">
        <v>649</v>
      </c>
      <c r="B2706" s="41" t="s">
        <v>242</v>
      </c>
      <c r="C2706" s="41" t="s">
        <v>106</v>
      </c>
      <c r="D2706" s="4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3.5" customHeight="1" x14ac:dyDescent="0.3">
      <c r="A2707" s="41" t="s">
        <v>650</v>
      </c>
      <c r="B2707" s="41" t="s">
        <v>242</v>
      </c>
      <c r="C2707" s="41" t="s">
        <v>106</v>
      </c>
      <c r="D2707" s="4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3.5" customHeight="1" x14ac:dyDescent="0.3">
      <c r="A2708" s="41" t="s">
        <v>651</v>
      </c>
      <c r="B2708" s="41" t="s">
        <v>242</v>
      </c>
      <c r="C2708" s="41" t="s">
        <v>106</v>
      </c>
      <c r="D2708" s="4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3.5" customHeight="1" x14ac:dyDescent="0.3">
      <c r="A2709" s="41" t="s">
        <v>652</v>
      </c>
      <c r="B2709" s="41" t="s">
        <v>242</v>
      </c>
      <c r="C2709" s="41" t="s">
        <v>106</v>
      </c>
      <c r="D2709" s="4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3.5" customHeight="1" x14ac:dyDescent="0.3">
      <c r="A2710" s="41" t="s">
        <v>669</v>
      </c>
      <c r="B2710" s="41" t="s">
        <v>242</v>
      </c>
      <c r="C2710" s="41" t="s">
        <v>106</v>
      </c>
      <c r="D2710" s="4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3.5" customHeight="1" x14ac:dyDescent="0.3">
      <c r="A2711" s="41" t="s">
        <v>670</v>
      </c>
      <c r="B2711" s="41" t="s">
        <v>242</v>
      </c>
      <c r="C2711" s="41" t="s">
        <v>106</v>
      </c>
      <c r="D2711" s="4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3.5" customHeight="1" x14ac:dyDescent="0.3">
      <c r="A2712" s="41" t="s">
        <v>654</v>
      </c>
      <c r="B2712" s="41" t="s">
        <v>242</v>
      </c>
      <c r="C2712" s="41" t="s">
        <v>106</v>
      </c>
      <c r="D2712" s="4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3.5" customHeight="1" x14ac:dyDescent="0.3">
      <c r="A2713" s="41" t="s">
        <v>2239</v>
      </c>
      <c r="B2713" s="41" t="s">
        <v>242</v>
      </c>
      <c r="C2713" s="41" t="s">
        <v>108</v>
      </c>
      <c r="D2713" s="4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3.5" customHeight="1" x14ac:dyDescent="0.3">
      <c r="A2714" s="41" t="s">
        <v>995</v>
      </c>
      <c r="B2714" s="41" t="s">
        <v>242</v>
      </c>
      <c r="C2714" s="41" t="s">
        <v>108</v>
      </c>
      <c r="D2714" s="4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3.5" customHeight="1" x14ac:dyDescent="0.3">
      <c r="A2715" s="41" t="s">
        <v>842</v>
      </c>
      <c r="B2715" s="41" t="s">
        <v>242</v>
      </c>
      <c r="C2715" s="41" t="s">
        <v>108</v>
      </c>
      <c r="D2715" s="4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3.5" customHeight="1" x14ac:dyDescent="0.3">
      <c r="A2716" s="41" t="s">
        <v>637</v>
      </c>
      <c r="B2716" s="41" t="s">
        <v>242</v>
      </c>
      <c r="C2716" s="41" t="s">
        <v>108</v>
      </c>
      <c r="D2716" s="4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3.5" customHeight="1" x14ac:dyDescent="0.3">
      <c r="A2717" s="41" t="s">
        <v>636</v>
      </c>
      <c r="B2717" s="41" t="s">
        <v>242</v>
      </c>
      <c r="C2717" s="41" t="s">
        <v>108</v>
      </c>
      <c r="D2717" s="4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3.5" customHeight="1" x14ac:dyDescent="0.3">
      <c r="A2718" s="41" t="s">
        <v>2240</v>
      </c>
      <c r="B2718" s="41" t="s">
        <v>242</v>
      </c>
      <c r="C2718" s="41" t="s">
        <v>243</v>
      </c>
      <c r="D2718" s="4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3.5" customHeight="1" x14ac:dyDescent="0.3">
      <c r="A2719" s="41" t="s">
        <v>2241</v>
      </c>
      <c r="B2719" s="41" t="s">
        <v>242</v>
      </c>
      <c r="C2719" s="41" t="s">
        <v>243</v>
      </c>
      <c r="D2719" s="4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3.5" customHeight="1" x14ac:dyDescent="0.3">
      <c r="A2720" s="41" t="s">
        <v>2218</v>
      </c>
      <c r="B2720" s="41" t="s">
        <v>242</v>
      </c>
      <c r="C2720" s="41" t="s">
        <v>243</v>
      </c>
      <c r="D2720" s="4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3.5" customHeight="1" x14ac:dyDescent="0.3">
      <c r="A2721" s="41" t="s">
        <v>951</v>
      </c>
      <c r="B2721" s="41" t="s">
        <v>242</v>
      </c>
      <c r="C2721" s="41" t="s">
        <v>243</v>
      </c>
      <c r="D2721" s="4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3.5" customHeight="1" x14ac:dyDescent="0.3">
      <c r="A2722" s="41" t="s">
        <v>796</v>
      </c>
      <c r="B2722" s="41" t="s">
        <v>242</v>
      </c>
      <c r="C2722" s="41" t="s">
        <v>243</v>
      </c>
      <c r="D2722" s="4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3.5" customHeight="1" x14ac:dyDescent="0.3">
      <c r="A2723" s="41" t="s">
        <v>620</v>
      </c>
      <c r="B2723" s="41" t="s">
        <v>242</v>
      </c>
      <c r="C2723" s="41" t="s">
        <v>243</v>
      </c>
      <c r="D2723" s="4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3.5" customHeight="1" x14ac:dyDescent="0.3">
      <c r="A2724" s="41" t="s">
        <v>621</v>
      </c>
      <c r="B2724" s="41" t="s">
        <v>242</v>
      </c>
      <c r="C2724" s="41" t="s">
        <v>243</v>
      </c>
      <c r="D2724" s="4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3.5" customHeight="1" x14ac:dyDescent="0.3">
      <c r="A2725" s="41" t="s">
        <v>640</v>
      </c>
      <c r="B2725" s="41" t="s">
        <v>242</v>
      </c>
      <c r="C2725" s="41" t="s">
        <v>243</v>
      </c>
      <c r="D2725" s="4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3.5" customHeight="1" x14ac:dyDescent="0.3">
      <c r="A2726" s="41" t="s">
        <v>984</v>
      </c>
      <c r="B2726" s="41" t="s">
        <v>242</v>
      </c>
      <c r="C2726" s="41" t="s">
        <v>152</v>
      </c>
      <c r="D2726" s="4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3.5" customHeight="1" x14ac:dyDescent="0.3">
      <c r="A2727" s="41" t="s">
        <v>2242</v>
      </c>
      <c r="B2727" s="41" t="s">
        <v>242</v>
      </c>
      <c r="C2727" s="41" t="s">
        <v>152</v>
      </c>
      <c r="D2727" s="4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3.5" customHeight="1" x14ac:dyDescent="0.3">
      <c r="A2728" s="41" t="s">
        <v>1002</v>
      </c>
      <c r="B2728" s="41" t="s">
        <v>242</v>
      </c>
      <c r="C2728" s="41" t="s">
        <v>152</v>
      </c>
      <c r="D2728" s="4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3.5" customHeight="1" x14ac:dyDescent="0.3">
      <c r="A2729" s="41" t="s">
        <v>975</v>
      </c>
      <c r="B2729" s="41" t="s">
        <v>242</v>
      </c>
      <c r="C2729" s="41" t="s">
        <v>152</v>
      </c>
      <c r="D2729" s="4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3.5" customHeight="1" x14ac:dyDescent="0.3">
      <c r="A2730" s="41" t="s">
        <v>986</v>
      </c>
      <c r="B2730" s="41" t="s">
        <v>242</v>
      </c>
      <c r="C2730" s="41" t="s">
        <v>152</v>
      </c>
      <c r="D2730" s="4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3.5" customHeight="1" x14ac:dyDescent="0.3">
      <c r="A2731" s="41" t="s">
        <v>987</v>
      </c>
      <c r="B2731" s="41" t="s">
        <v>242</v>
      </c>
      <c r="C2731" s="41" t="s">
        <v>152</v>
      </c>
      <c r="D2731" s="4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3.5" customHeight="1" x14ac:dyDescent="0.3">
      <c r="A2732" s="41" t="s">
        <v>988</v>
      </c>
      <c r="B2732" s="41" t="s">
        <v>242</v>
      </c>
      <c r="C2732" s="41" t="s">
        <v>152</v>
      </c>
      <c r="D2732" s="4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3.5" customHeight="1" x14ac:dyDescent="0.3">
      <c r="A2733" s="41" t="s">
        <v>1016</v>
      </c>
      <c r="B2733" s="41" t="s">
        <v>242</v>
      </c>
      <c r="C2733" s="41" t="s">
        <v>152</v>
      </c>
      <c r="D2733" s="4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3.5" customHeight="1" x14ac:dyDescent="0.3">
      <c r="A2734" s="41" t="s">
        <v>633</v>
      </c>
      <c r="B2734" s="41" t="s">
        <v>242</v>
      </c>
      <c r="C2734" s="41" t="s">
        <v>106</v>
      </c>
      <c r="D2734" s="4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3.5" customHeight="1" x14ac:dyDescent="0.3">
      <c r="A2735" s="41" t="s">
        <v>611</v>
      </c>
      <c r="B2735" s="41" t="s">
        <v>242</v>
      </c>
      <c r="C2735" s="41" t="s">
        <v>106</v>
      </c>
      <c r="D2735" s="4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3.5" customHeight="1" x14ac:dyDescent="0.3">
      <c r="A2736" s="41" t="s">
        <v>634</v>
      </c>
      <c r="B2736" s="41" t="s">
        <v>242</v>
      </c>
      <c r="C2736" s="41" t="s">
        <v>106</v>
      </c>
      <c r="D2736" s="4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3.5" customHeight="1" x14ac:dyDescent="0.3">
      <c r="A2737" s="41" t="s">
        <v>967</v>
      </c>
      <c r="B2737" s="41" t="s">
        <v>242</v>
      </c>
      <c r="C2737" s="41" t="s">
        <v>108</v>
      </c>
      <c r="D2737" s="4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3.5" customHeight="1" x14ac:dyDescent="0.3">
      <c r="A2738" s="41" t="s">
        <v>816</v>
      </c>
      <c r="B2738" s="41" t="s">
        <v>242</v>
      </c>
      <c r="C2738" s="41" t="s">
        <v>108</v>
      </c>
      <c r="D2738" s="4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3.5" customHeight="1" x14ac:dyDescent="0.3">
      <c r="A2739" s="41" t="s">
        <v>655</v>
      </c>
      <c r="B2739" s="41" t="s">
        <v>242</v>
      </c>
      <c r="C2739" s="41" t="s">
        <v>108</v>
      </c>
      <c r="D2739" s="4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3.5" customHeight="1" x14ac:dyDescent="0.3">
      <c r="A2740" s="41" t="s">
        <v>674</v>
      </c>
      <c r="B2740" s="41" t="s">
        <v>242</v>
      </c>
      <c r="C2740" s="41" t="s">
        <v>108</v>
      </c>
      <c r="D2740" s="4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3.5" customHeight="1" x14ac:dyDescent="0.3">
      <c r="A2741" s="41" t="s">
        <v>676</v>
      </c>
      <c r="B2741" s="41" t="s">
        <v>242</v>
      </c>
      <c r="C2741" s="41" t="s">
        <v>108</v>
      </c>
      <c r="D2741" s="4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3.5" customHeight="1" x14ac:dyDescent="0.3">
      <c r="A2742" s="41" t="s">
        <v>968</v>
      </c>
      <c r="B2742" s="41" t="s">
        <v>242</v>
      </c>
      <c r="C2742" s="41" t="s">
        <v>108</v>
      </c>
      <c r="D2742" s="4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3.5" customHeight="1" x14ac:dyDescent="0.3">
      <c r="A2743" s="41" t="s">
        <v>982</v>
      </c>
      <c r="B2743" s="41" t="s">
        <v>242</v>
      </c>
      <c r="C2743" s="41" t="s">
        <v>108</v>
      </c>
      <c r="D2743" s="4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3.5" customHeight="1" x14ac:dyDescent="0.3">
      <c r="A2744" s="41" t="s">
        <v>619</v>
      </c>
      <c r="B2744" s="41" t="s">
        <v>242</v>
      </c>
      <c r="C2744" s="41" t="s">
        <v>108</v>
      </c>
      <c r="D2744" s="4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3.5" customHeight="1" x14ac:dyDescent="0.3">
      <c r="A2745" s="41" t="s">
        <v>622</v>
      </c>
      <c r="B2745" s="41" t="s">
        <v>242</v>
      </c>
      <c r="C2745" s="41" t="s">
        <v>108</v>
      </c>
      <c r="D2745" s="4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3.5" customHeight="1" x14ac:dyDescent="0.3">
      <c r="A2746" s="41" t="s">
        <v>677</v>
      </c>
      <c r="B2746" s="41" t="s">
        <v>242</v>
      </c>
      <c r="C2746" s="41" t="s">
        <v>108</v>
      </c>
      <c r="D2746" s="4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3.5" customHeight="1" x14ac:dyDescent="0.3">
      <c r="A2747" s="41" t="s">
        <v>2243</v>
      </c>
      <c r="B2747" s="41" t="s">
        <v>242</v>
      </c>
      <c r="C2747" s="41" t="s">
        <v>243</v>
      </c>
      <c r="D2747" s="4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3.5" customHeight="1" x14ac:dyDescent="0.3">
      <c r="A2748" s="41" t="s">
        <v>823</v>
      </c>
      <c r="B2748" s="41" t="s">
        <v>242</v>
      </c>
      <c r="C2748" s="41" t="s">
        <v>243</v>
      </c>
      <c r="D2748" s="4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3.5" customHeight="1" x14ac:dyDescent="0.3">
      <c r="A2749" s="41" t="s">
        <v>824</v>
      </c>
      <c r="B2749" s="41" t="s">
        <v>242</v>
      </c>
      <c r="C2749" s="41" t="s">
        <v>243</v>
      </c>
      <c r="D2749" s="4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3.5" customHeight="1" x14ac:dyDescent="0.3">
      <c r="A2750" s="41" t="s">
        <v>798</v>
      </c>
      <c r="B2750" s="41" t="s">
        <v>242</v>
      </c>
      <c r="C2750" s="41" t="s">
        <v>243</v>
      </c>
      <c r="D2750" s="4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3.5" customHeight="1" x14ac:dyDescent="0.3">
      <c r="A2751" s="41" t="s">
        <v>790</v>
      </c>
      <c r="B2751" s="41" t="s">
        <v>242</v>
      </c>
      <c r="C2751" s="41" t="s">
        <v>243</v>
      </c>
      <c r="D2751" s="4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3.5" customHeight="1" x14ac:dyDescent="0.3">
      <c r="A2752" s="41" t="s">
        <v>994</v>
      </c>
      <c r="B2752" s="41" t="s">
        <v>242</v>
      </c>
      <c r="C2752" s="41" t="s">
        <v>152</v>
      </c>
      <c r="D2752" s="4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ht="13.5" customHeight="1" x14ac:dyDescent="0.3">
      <c r="A2753" s="41" t="s">
        <v>974</v>
      </c>
      <c r="B2753" s="41" t="s">
        <v>242</v>
      </c>
      <c r="C2753" s="41" t="s">
        <v>152</v>
      </c>
      <c r="D2753" s="4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ht="13.5" customHeight="1" x14ac:dyDescent="0.3">
      <c r="A2754" s="41" t="s">
        <v>666</v>
      </c>
      <c r="B2754" s="41" t="s">
        <v>242</v>
      </c>
      <c r="C2754" s="41" t="s">
        <v>106</v>
      </c>
      <c r="D2754" s="4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ht="13.5" customHeight="1" x14ac:dyDescent="0.3">
      <c r="A2755" s="41" t="s">
        <v>608</v>
      </c>
      <c r="B2755" s="41" t="s">
        <v>242</v>
      </c>
      <c r="C2755" s="41" t="s">
        <v>106</v>
      </c>
      <c r="D2755" s="4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ht="13.5" customHeight="1" x14ac:dyDescent="0.3">
      <c r="A2756" s="41" t="s">
        <v>667</v>
      </c>
      <c r="B2756" s="41" t="s">
        <v>242</v>
      </c>
      <c r="C2756" s="41" t="s">
        <v>106</v>
      </c>
      <c r="D2756" s="4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ht="13.5" customHeight="1" x14ac:dyDescent="0.3">
      <c r="A2757" s="41" t="s">
        <v>668</v>
      </c>
      <c r="B2757" s="41" t="s">
        <v>242</v>
      </c>
      <c r="C2757" s="41" t="s">
        <v>106</v>
      </c>
      <c r="D2757" s="4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ht="13.5" customHeight="1" x14ac:dyDescent="0.3">
      <c r="A2758" s="41" t="s">
        <v>617</v>
      </c>
      <c r="B2758" s="41" t="s">
        <v>242</v>
      </c>
      <c r="C2758" s="41" t="s">
        <v>106</v>
      </c>
      <c r="D2758" s="4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ht="13.5" customHeight="1" x14ac:dyDescent="0.3">
      <c r="A2759" s="41" t="s">
        <v>2244</v>
      </c>
      <c r="B2759" s="41" t="s">
        <v>242</v>
      </c>
      <c r="C2759" s="41" t="s">
        <v>108</v>
      </c>
      <c r="D2759" s="4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ht="13.5" customHeight="1" x14ac:dyDescent="0.3">
      <c r="A2760" s="41" t="s">
        <v>972</v>
      </c>
      <c r="B2760" s="41" t="s">
        <v>242</v>
      </c>
      <c r="C2760" s="41" t="s">
        <v>108</v>
      </c>
      <c r="D2760" s="4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ht="13.5" customHeight="1" x14ac:dyDescent="0.3">
      <c r="A2761" s="41" t="s">
        <v>638</v>
      </c>
      <c r="B2761" s="41" t="s">
        <v>242</v>
      </c>
      <c r="C2761" s="41" t="s">
        <v>108</v>
      </c>
      <c r="D2761" s="4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ht="13.5" customHeight="1" x14ac:dyDescent="0.3">
      <c r="A2762" s="41" t="s">
        <v>675</v>
      </c>
      <c r="B2762" s="41" t="s">
        <v>242</v>
      </c>
      <c r="C2762" s="41" t="s">
        <v>108</v>
      </c>
      <c r="D2762" s="4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ht="13.5" customHeight="1" x14ac:dyDescent="0.3">
      <c r="A2763" s="41" t="s">
        <v>978</v>
      </c>
      <c r="B2763" s="41" t="s">
        <v>242</v>
      </c>
      <c r="C2763" s="41" t="s">
        <v>108</v>
      </c>
      <c r="D2763" s="4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ht="13.5" customHeight="1" x14ac:dyDescent="0.3">
      <c r="A2764" s="41" t="s">
        <v>877</v>
      </c>
      <c r="B2764" s="41" t="s">
        <v>242</v>
      </c>
      <c r="C2764" s="41" t="s">
        <v>243</v>
      </c>
      <c r="D2764" s="4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ht="13.5" customHeight="1" x14ac:dyDescent="0.3">
      <c r="A2765" s="41" t="s">
        <v>736</v>
      </c>
      <c r="B2765" s="41" t="s">
        <v>242</v>
      </c>
      <c r="C2765" s="41" t="s">
        <v>243</v>
      </c>
      <c r="D2765" s="4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ht="13.5" customHeight="1" x14ac:dyDescent="0.3">
      <c r="A2766" s="41" t="s">
        <v>799</v>
      </c>
      <c r="B2766" s="41" t="s">
        <v>242</v>
      </c>
      <c r="C2766" s="41" t="s">
        <v>243</v>
      </c>
      <c r="D2766" s="4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ht="13.5" customHeight="1" x14ac:dyDescent="0.3">
      <c r="A2767" s="41" t="s">
        <v>618</v>
      </c>
      <c r="B2767" s="41" t="s">
        <v>242</v>
      </c>
      <c r="C2767" s="41" t="s">
        <v>243</v>
      </c>
      <c r="D2767" s="4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ht="13.5" customHeight="1" x14ac:dyDescent="0.3">
      <c r="A2768" s="41" t="s">
        <v>656</v>
      </c>
      <c r="B2768" s="41" t="s">
        <v>242</v>
      </c>
      <c r="C2768" s="41" t="s">
        <v>243</v>
      </c>
      <c r="D2768" s="4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ht="13.5" customHeight="1" x14ac:dyDescent="0.3">
      <c r="A2769" s="41" t="s">
        <v>1019</v>
      </c>
      <c r="B2769" s="41" t="s">
        <v>242</v>
      </c>
      <c r="C2769" s="41" t="s">
        <v>152</v>
      </c>
      <c r="D2769" s="4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ht="13.5" customHeight="1" x14ac:dyDescent="0.3">
      <c r="A2770" s="41" t="s">
        <v>970</v>
      </c>
      <c r="B2770" s="41" t="s">
        <v>242</v>
      </c>
      <c r="C2770" s="41" t="s">
        <v>152</v>
      </c>
      <c r="D2770" s="4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ht="13.5" customHeight="1" x14ac:dyDescent="0.3">
      <c r="A2771" s="41" t="s">
        <v>1022</v>
      </c>
      <c r="B2771" s="41" t="s">
        <v>242</v>
      </c>
      <c r="C2771" s="41" t="s">
        <v>152</v>
      </c>
      <c r="D2771" s="4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ht="13.5" customHeight="1" x14ac:dyDescent="0.3">
      <c r="A2772" s="41" t="s">
        <v>1023</v>
      </c>
      <c r="B2772" s="41" t="s">
        <v>242</v>
      </c>
      <c r="C2772" s="41" t="s">
        <v>152</v>
      </c>
      <c r="D2772" s="4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ht="13.5" customHeight="1" x14ac:dyDescent="0.3">
      <c r="A2773" s="41" t="s">
        <v>609</v>
      </c>
      <c r="B2773" s="41" t="s">
        <v>242</v>
      </c>
      <c r="C2773" s="41" t="s">
        <v>106</v>
      </c>
      <c r="D2773" s="4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ht="13.5" customHeight="1" x14ac:dyDescent="0.3">
      <c r="A2774" s="41" t="s">
        <v>610</v>
      </c>
      <c r="B2774" s="41" t="s">
        <v>242</v>
      </c>
      <c r="C2774" s="41" t="s">
        <v>106</v>
      </c>
      <c r="D2774" s="4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ht="13.5" customHeight="1" x14ac:dyDescent="0.3">
      <c r="A2775" s="41" t="s">
        <v>612</v>
      </c>
      <c r="B2775" s="41" t="s">
        <v>242</v>
      </c>
      <c r="C2775" s="41" t="s">
        <v>106</v>
      </c>
      <c r="D2775" s="4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ht="13.5" customHeight="1" x14ac:dyDescent="0.3">
      <c r="A2776" s="41" t="s">
        <v>613</v>
      </c>
      <c r="B2776" s="41" t="s">
        <v>242</v>
      </c>
      <c r="C2776" s="41" t="s">
        <v>106</v>
      </c>
      <c r="D2776" s="4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ht="13.5" customHeight="1" x14ac:dyDescent="0.3">
      <c r="A2777" s="41" t="s">
        <v>615</v>
      </c>
      <c r="B2777" s="41" t="s">
        <v>242</v>
      </c>
      <c r="C2777" s="41" t="s">
        <v>106</v>
      </c>
      <c r="D2777" s="4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ht="13.5" customHeight="1" x14ac:dyDescent="0.3">
      <c r="A2778" s="41" t="s">
        <v>616</v>
      </c>
      <c r="B2778" s="41" t="s">
        <v>242</v>
      </c>
      <c r="C2778" s="41" t="s">
        <v>106</v>
      </c>
      <c r="D2778" s="4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ht="13.5" customHeight="1" x14ac:dyDescent="0.3">
      <c r="A2779" s="41" t="s">
        <v>979</v>
      </c>
      <c r="B2779" s="41" t="s">
        <v>242</v>
      </c>
      <c r="C2779" s="41" t="s">
        <v>108</v>
      </c>
      <c r="D2779" s="4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ht="13.5" customHeight="1" x14ac:dyDescent="0.3">
      <c r="A2780" s="41" t="s">
        <v>1946</v>
      </c>
      <c r="B2780" s="41" t="s">
        <v>244</v>
      </c>
      <c r="C2780" s="41" t="s">
        <v>208</v>
      </c>
      <c r="D2780" s="4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ht="13.5" customHeight="1" x14ac:dyDescent="0.3">
      <c r="A2781" s="41" t="s">
        <v>1964</v>
      </c>
      <c r="B2781" s="41" t="s">
        <v>244</v>
      </c>
      <c r="C2781" s="41" t="s">
        <v>210</v>
      </c>
      <c r="D2781" s="4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ht="13.5" customHeight="1" x14ac:dyDescent="0.3">
      <c r="A2782" s="41" t="s">
        <v>1978</v>
      </c>
      <c r="B2782" s="41" t="s">
        <v>244</v>
      </c>
      <c r="C2782" s="41" t="s">
        <v>210</v>
      </c>
      <c r="D2782" s="4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ht="13.5" customHeight="1" x14ac:dyDescent="0.3">
      <c r="A2783" s="41" t="s">
        <v>1979</v>
      </c>
      <c r="B2783" s="41" t="s">
        <v>244</v>
      </c>
      <c r="C2783" s="41" t="s">
        <v>210</v>
      </c>
      <c r="D2783" s="4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ht="13.5" customHeight="1" x14ac:dyDescent="0.3">
      <c r="A2784" s="41" t="s">
        <v>1965</v>
      </c>
      <c r="B2784" s="41" t="s">
        <v>244</v>
      </c>
      <c r="C2784" s="41" t="s">
        <v>210</v>
      </c>
      <c r="D2784" s="4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ht="13.5" customHeight="1" x14ac:dyDescent="0.3">
      <c r="A2785" s="41" t="s">
        <v>1966</v>
      </c>
      <c r="B2785" s="41" t="s">
        <v>244</v>
      </c>
      <c r="C2785" s="41" t="s">
        <v>210</v>
      </c>
      <c r="D2785" s="4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ht="13.5" customHeight="1" x14ac:dyDescent="0.3">
      <c r="A2786" s="41" t="s">
        <v>1963</v>
      </c>
      <c r="B2786" s="41" t="s">
        <v>244</v>
      </c>
      <c r="C2786" s="41" t="s">
        <v>210</v>
      </c>
      <c r="D2786" s="4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ht="13.5" customHeight="1" x14ac:dyDescent="0.3">
      <c r="A2787" s="41" t="s">
        <v>1988</v>
      </c>
      <c r="B2787" s="41" t="s">
        <v>244</v>
      </c>
      <c r="C2787" s="41" t="s">
        <v>210</v>
      </c>
      <c r="D2787" s="4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ht="13.5" customHeight="1" x14ac:dyDescent="0.3">
      <c r="A2788" s="41" t="s">
        <v>1989</v>
      </c>
      <c r="B2788" s="41" t="s">
        <v>244</v>
      </c>
      <c r="C2788" s="41" t="s">
        <v>210</v>
      </c>
      <c r="D2788" s="4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ht="13.5" customHeight="1" x14ac:dyDescent="0.3">
      <c r="A2789" s="41" t="s">
        <v>1990</v>
      </c>
      <c r="B2789" s="41" t="s">
        <v>244</v>
      </c>
      <c r="C2789" s="41" t="s">
        <v>210</v>
      </c>
      <c r="D2789" s="4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ht="13.5" customHeight="1" x14ac:dyDescent="0.3">
      <c r="A2790" s="41" t="s">
        <v>1991</v>
      </c>
      <c r="B2790" s="41" t="s">
        <v>244</v>
      </c>
      <c r="C2790" s="41" t="s">
        <v>210</v>
      </c>
      <c r="D2790" s="4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ht="13.5" customHeight="1" x14ac:dyDescent="0.3">
      <c r="A2791" s="41" t="s">
        <v>1992</v>
      </c>
      <c r="B2791" s="41" t="s">
        <v>244</v>
      </c>
      <c r="C2791" s="41" t="s">
        <v>210</v>
      </c>
      <c r="D2791" s="4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ht="13.5" customHeight="1" x14ac:dyDescent="0.3">
      <c r="A2792" s="41" t="s">
        <v>1993</v>
      </c>
      <c r="B2792" s="41" t="s">
        <v>244</v>
      </c>
      <c r="C2792" s="41" t="s">
        <v>210</v>
      </c>
      <c r="D2792" s="4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ht="13.5" customHeight="1" x14ac:dyDescent="0.3">
      <c r="A2793" s="41" t="s">
        <v>1967</v>
      </c>
      <c r="B2793" s="41" t="s">
        <v>244</v>
      </c>
      <c r="C2793" s="41" t="s">
        <v>210</v>
      </c>
      <c r="D2793" s="4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ht="13.5" customHeight="1" x14ac:dyDescent="0.3">
      <c r="A2794" s="41" t="s">
        <v>1972</v>
      </c>
      <c r="B2794" s="41" t="s">
        <v>244</v>
      </c>
      <c r="C2794" s="41" t="s">
        <v>208</v>
      </c>
      <c r="D2794" s="4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ht="13.5" customHeight="1" x14ac:dyDescent="0.3">
      <c r="A2795" s="41" t="s">
        <v>1945</v>
      </c>
      <c r="B2795" s="41" t="s">
        <v>244</v>
      </c>
      <c r="C2795" s="41" t="s">
        <v>208</v>
      </c>
      <c r="D2795" s="4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ht="13.5" customHeight="1" x14ac:dyDescent="0.3">
      <c r="A2796" s="41" t="s">
        <v>1974</v>
      </c>
      <c r="B2796" s="41" t="s">
        <v>244</v>
      </c>
      <c r="C2796" s="41" t="s">
        <v>208</v>
      </c>
      <c r="D2796" s="4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ht="13.5" customHeight="1" x14ac:dyDescent="0.3">
      <c r="A2797" s="41" t="s">
        <v>1975</v>
      </c>
      <c r="B2797" s="41" t="s">
        <v>244</v>
      </c>
      <c r="C2797" s="41" t="s">
        <v>208</v>
      </c>
      <c r="D2797" s="4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ht="13.5" customHeight="1" x14ac:dyDescent="0.3">
      <c r="A2798" s="41" t="s">
        <v>1976</v>
      </c>
      <c r="B2798" s="41" t="s">
        <v>244</v>
      </c>
      <c r="C2798" s="41" t="s">
        <v>208</v>
      </c>
      <c r="D2798" s="4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ht="13.5" customHeight="1" x14ac:dyDescent="0.3">
      <c r="A2799" s="41" t="s">
        <v>1961</v>
      </c>
      <c r="B2799" s="41" t="s">
        <v>244</v>
      </c>
      <c r="C2799" s="41" t="s">
        <v>208</v>
      </c>
      <c r="D2799" s="4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ht="13.5" customHeight="1" x14ac:dyDescent="0.3">
      <c r="A2800" s="41" t="s">
        <v>1962</v>
      </c>
      <c r="B2800" s="41" t="s">
        <v>244</v>
      </c>
      <c r="C2800" s="41" t="s">
        <v>208</v>
      </c>
      <c r="D2800" s="4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ht="13.5" customHeight="1" x14ac:dyDescent="0.3">
      <c r="A2801" s="41" t="s">
        <v>1947</v>
      </c>
      <c r="B2801" s="41" t="s">
        <v>244</v>
      </c>
      <c r="C2801" s="41" t="s">
        <v>210</v>
      </c>
      <c r="D2801" s="4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ht="13.5" customHeight="1" x14ac:dyDescent="0.3">
      <c r="A2802" s="41" t="s">
        <v>1949</v>
      </c>
      <c r="B2802" s="41" t="s">
        <v>244</v>
      </c>
      <c r="C2802" s="41" t="s">
        <v>210</v>
      </c>
      <c r="D2802" s="4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ht="13.5" customHeight="1" x14ac:dyDescent="0.3">
      <c r="A2803" s="41" t="s">
        <v>1951</v>
      </c>
      <c r="B2803" s="41" t="s">
        <v>244</v>
      </c>
      <c r="C2803" s="41" t="s">
        <v>210</v>
      </c>
      <c r="D2803" s="4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ht="13.5" customHeight="1" x14ac:dyDescent="0.3">
      <c r="A2804" s="41" t="s">
        <v>1953</v>
      </c>
      <c r="B2804" s="41" t="s">
        <v>244</v>
      </c>
      <c r="C2804" s="41" t="s">
        <v>210</v>
      </c>
      <c r="D2804" s="4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ht="13.5" customHeight="1" x14ac:dyDescent="0.3">
      <c r="A2805" s="41" t="s">
        <v>1954</v>
      </c>
      <c r="B2805" s="41" t="s">
        <v>244</v>
      </c>
      <c r="C2805" s="41" t="s">
        <v>210</v>
      </c>
      <c r="D2805" s="4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ht="13.5" customHeight="1" x14ac:dyDescent="0.3">
      <c r="A2806" s="41" t="s">
        <v>1980</v>
      </c>
      <c r="B2806" s="41" t="s">
        <v>244</v>
      </c>
      <c r="C2806" s="41" t="s">
        <v>210</v>
      </c>
      <c r="D2806" s="4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ht="13.5" customHeight="1" x14ac:dyDescent="0.3">
      <c r="A2807" s="41" t="s">
        <v>1981</v>
      </c>
      <c r="B2807" s="41" t="s">
        <v>244</v>
      </c>
      <c r="C2807" s="41" t="s">
        <v>210</v>
      </c>
      <c r="D2807" s="4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3.5" customHeight="1" x14ac:dyDescent="0.3">
      <c r="A2808" s="41" t="s">
        <v>1984</v>
      </c>
      <c r="B2808" s="41" t="s">
        <v>244</v>
      </c>
      <c r="C2808" s="41" t="s">
        <v>208</v>
      </c>
      <c r="D2808" s="4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3.5" customHeight="1" x14ac:dyDescent="0.3">
      <c r="A2809" s="41" t="s">
        <v>1973</v>
      </c>
      <c r="B2809" s="41" t="s">
        <v>244</v>
      </c>
      <c r="C2809" s="41" t="s">
        <v>208</v>
      </c>
      <c r="D2809" s="4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3.5" customHeight="1" x14ac:dyDescent="0.3">
      <c r="A2810" s="41" t="s">
        <v>1948</v>
      </c>
      <c r="B2810" s="41" t="s">
        <v>244</v>
      </c>
      <c r="C2810" s="41" t="s">
        <v>210</v>
      </c>
      <c r="D2810" s="4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3.5" customHeight="1" x14ac:dyDescent="0.3">
      <c r="A2811" s="41" t="s">
        <v>1950</v>
      </c>
      <c r="B2811" s="41" t="s">
        <v>244</v>
      </c>
      <c r="C2811" s="41" t="s">
        <v>210</v>
      </c>
      <c r="D2811" s="4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3.5" customHeight="1" x14ac:dyDescent="0.3">
      <c r="A2812" s="41" t="s">
        <v>1952</v>
      </c>
      <c r="B2812" s="41" t="s">
        <v>244</v>
      </c>
      <c r="C2812" s="41" t="s">
        <v>210</v>
      </c>
      <c r="D2812" s="4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3.5" customHeight="1" x14ac:dyDescent="0.3">
      <c r="A2813" s="41" t="s">
        <v>1994</v>
      </c>
      <c r="B2813" s="41" t="s">
        <v>244</v>
      </c>
      <c r="C2813" s="41" t="s">
        <v>210</v>
      </c>
      <c r="D2813" s="4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3.5" customHeight="1" x14ac:dyDescent="0.3">
      <c r="A2814" s="41" t="s">
        <v>1985</v>
      </c>
      <c r="B2814" s="41" t="s">
        <v>244</v>
      </c>
      <c r="C2814" s="41" t="s">
        <v>208</v>
      </c>
      <c r="D2814" s="4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3.5" customHeight="1" x14ac:dyDescent="0.3">
      <c r="A2815" s="41" t="s">
        <v>1944</v>
      </c>
      <c r="B2815" s="41" t="s">
        <v>244</v>
      </c>
      <c r="C2815" s="41" t="s">
        <v>208</v>
      </c>
      <c r="D2815" s="4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3.5" customHeight="1" x14ac:dyDescent="0.3">
      <c r="A2816" s="41" t="s">
        <v>1986</v>
      </c>
      <c r="B2816" s="41" t="s">
        <v>244</v>
      </c>
      <c r="C2816" s="41" t="s">
        <v>208</v>
      </c>
      <c r="D2816" s="4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3.5" customHeight="1" x14ac:dyDescent="0.3">
      <c r="A2817" s="41" t="s">
        <v>1987</v>
      </c>
      <c r="B2817" s="41" t="s">
        <v>244</v>
      </c>
      <c r="C2817" s="41" t="s">
        <v>208</v>
      </c>
      <c r="D2817" s="4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3.5" customHeight="1" x14ac:dyDescent="0.3">
      <c r="A2818" s="41" t="s">
        <v>1982</v>
      </c>
      <c r="B2818" s="41" t="s">
        <v>244</v>
      </c>
      <c r="C2818" s="41" t="s">
        <v>210</v>
      </c>
      <c r="D2818" s="4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3.5" customHeight="1" x14ac:dyDescent="0.3">
      <c r="A2819" s="41" t="s">
        <v>2181</v>
      </c>
      <c r="B2819" s="41" t="s">
        <v>245</v>
      </c>
      <c r="C2819" s="41" t="s">
        <v>246</v>
      </c>
      <c r="D2819" s="4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3.5" customHeight="1" x14ac:dyDescent="0.3">
      <c r="A2820" s="41" t="s">
        <v>1955</v>
      </c>
      <c r="B2820" s="41" t="s">
        <v>245</v>
      </c>
      <c r="C2820" s="41" t="s">
        <v>246</v>
      </c>
      <c r="D2820" s="4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3.5" customHeight="1" x14ac:dyDescent="0.3">
      <c r="A2821" s="41" t="s">
        <v>2245</v>
      </c>
      <c r="B2821" s="41" t="s">
        <v>245</v>
      </c>
      <c r="C2821" s="41" t="s">
        <v>246</v>
      </c>
      <c r="D2821" s="4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3.5" customHeight="1" x14ac:dyDescent="0.3">
      <c r="A2822" s="41" t="s">
        <v>2180</v>
      </c>
      <c r="B2822" s="41" t="s">
        <v>245</v>
      </c>
      <c r="C2822" s="41" t="s">
        <v>246</v>
      </c>
      <c r="D2822" s="4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3.5" customHeight="1" x14ac:dyDescent="0.3">
      <c r="A2823" s="41" t="s">
        <v>2099</v>
      </c>
      <c r="B2823" s="41" t="s">
        <v>245</v>
      </c>
      <c r="C2823" s="41" t="s">
        <v>246</v>
      </c>
      <c r="D2823" s="4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3.5" customHeight="1" x14ac:dyDescent="0.3">
      <c r="A2824" s="41" t="s">
        <v>1942</v>
      </c>
      <c r="B2824" s="41" t="s">
        <v>245</v>
      </c>
      <c r="C2824" s="41" t="s">
        <v>246</v>
      </c>
      <c r="D2824" s="4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3.5" customHeight="1" x14ac:dyDescent="0.3">
      <c r="A2825" s="41" t="s">
        <v>2115</v>
      </c>
      <c r="B2825" s="41" t="s">
        <v>245</v>
      </c>
      <c r="C2825" s="41" t="s">
        <v>246</v>
      </c>
      <c r="D2825" s="4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3.5" customHeight="1" x14ac:dyDescent="0.3">
      <c r="A2826" s="41" t="s">
        <v>1959</v>
      </c>
      <c r="B2826" s="41" t="s">
        <v>245</v>
      </c>
      <c r="C2826" s="41" t="s">
        <v>246</v>
      </c>
      <c r="D2826" s="4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3.5" customHeight="1" x14ac:dyDescent="0.3">
      <c r="A2827" s="41" t="s">
        <v>1996</v>
      </c>
      <c r="B2827" s="41" t="s">
        <v>245</v>
      </c>
      <c r="C2827" s="41" t="s">
        <v>246</v>
      </c>
      <c r="D2827" s="4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3.5" customHeight="1" x14ac:dyDescent="0.3">
      <c r="A2828" s="41" t="s">
        <v>929</v>
      </c>
      <c r="B2828" s="41" t="s">
        <v>245</v>
      </c>
      <c r="C2828" s="41" t="s">
        <v>246</v>
      </c>
      <c r="D2828" s="4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3.5" customHeight="1" x14ac:dyDescent="0.3">
      <c r="A2829" s="41" t="s">
        <v>2177</v>
      </c>
      <c r="B2829" s="41" t="s">
        <v>245</v>
      </c>
      <c r="C2829" s="41" t="s">
        <v>246</v>
      </c>
      <c r="D2829" s="4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3.5" customHeight="1" x14ac:dyDescent="0.3">
      <c r="A2830" s="41" t="s">
        <v>2246</v>
      </c>
      <c r="B2830" s="41" t="s">
        <v>245</v>
      </c>
      <c r="C2830" s="41" t="s">
        <v>246</v>
      </c>
      <c r="D2830" s="4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3.5" customHeight="1" x14ac:dyDescent="0.3">
      <c r="A2831" s="41" t="s">
        <v>2175</v>
      </c>
      <c r="B2831" s="41" t="s">
        <v>245</v>
      </c>
      <c r="C2831" s="41" t="s">
        <v>246</v>
      </c>
      <c r="D2831" s="4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3.5" customHeight="1" x14ac:dyDescent="0.3">
      <c r="A2832" s="41" t="s">
        <v>2169</v>
      </c>
      <c r="B2832" s="41" t="s">
        <v>245</v>
      </c>
      <c r="C2832" s="41" t="s">
        <v>246</v>
      </c>
      <c r="D2832" s="4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3.5" customHeight="1" x14ac:dyDescent="0.3">
      <c r="A2833" s="41" t="s">
        <v>2129</v>
      </c>
      <c r="B2833" s="41" t="s">
        <v>245</v>
      </c>
      <c r="C2833" s="41" t="s">
        <v>246</v>
      </c>
      <c r="D2833" s="4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3.5" customHeight="1" x14ac:dyDescent="0.3">
      <c r="A2834" s="41" t="s">
        <v>2247</v>
      </c>
      <c r="B2834" s="41" t="s">
        <v>245</v>
      </c>
      <c r="C2834" s="41" t="s">
        <v>246</v>
      </c>
      <c r="D2834" s="4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3.5" customHeight="1" x14ac:dyDescent="0.3">
      <c r="A2835" s="41" t="s">
        <v>2147</v>
      </c>
      <c r="B2835" s="41" t="s">
        <v>245</v>
      </c>
      <c r="C2835" s="41" t="s">
        <v>246</v>
      </c>
      <c r="D2835" s="4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3.5" customHeight="1" x14ac:dyDescent="0.3">
      <c r="A2836" s="41" t="s">
        <v>2153</v>
      </c>
      <c r="B2836" s="41" t="s">
        <v>245</v>
      </c>
      <c r="C2836" s="41" t="s">
        <v>246</v>
      </c>
      <c r="D2836" s="4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3.5" customHeight="1" x14ac:dyDescent="0.3">
      <c r="A2837" s="41" t="s">
        <v>2149</v>
      </c>
      <c r="B2837" s="41" t="s">
        <v>245</v>
      </c>
      <c r="C2837" s="41" t="s">
        <v>246</v>
      </c>
      <c r="D2837" s="4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3.5" customHeight="1" x14ac:dyDescent="0.3">
      <c r="A2838" s="41" t="s">
        <v>2105</v>
      </c>
      <c r="B2838" s="41" t="s">
        <v>245</v>
      </c>
      <c r="C2838" s="41" t="s">
        <v>246</v>
      </c>
      <c r="D2838" s="4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3.5" customHeight="1" x14ac:dyDescent="0.3">
      <c r="A2839" s="41" t="s">
        <v>1971</v>
      </c>
      <c r="B2839" s="41" t="s">
        <v>245</v>
      </c>
      <c r="C2839" s="41" t="s">
        <v>246</v>
      </c>
      <c r="D2839" s="4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3.5" customHeight="1" x14ac:dyDescent="0.3">
      <c r="A2840" s="41" t="s">
        <v>1943</v>
      </c>
      <c r="B2840" s="41" t="s">
        <v>245</v>
      </c>
      <c r="C2840" s="41" t="s">
        <v>246</v>
      </c>
      <c r="D2840" s="4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3.5" customHeight="1" x14ac:dyDescent="0.3">
      <c r="A2841" s="41" t="s">
        <v>2176</v>
      </c>
      <c r="B2841" s="41" t="s">
        <v>245</v>
      </c>
      <c r="C2841" s="41" t="s">
        <v>246</v>
      </c>
      <c r="D2841" s="4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3.5" customHeight="1" x14ac:dyDescent="0.3">
      <c r="A2842" s="41" t="s">
        <v>1956</v>
      </c>
      <c r="B2842" s="41" t="s">
        <v>245</v>
      </c>
      <c r="C2842" s="41" t="s">
        <v>246</v>
      </c>
      <c r="D2842" s="4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3.5" customHeight="1" x14ac:dyDescent="0.3">
      <c r="A2843" s="41" t="s">
        <v>2248</v>
      </c>
      <c r="B2843" s="41" t="s">
        <v>245</v>
      </c>
      <c r="C2843" s="41" t="s">
        <v>246</v>
      </c>
      <c r="D2843" s="4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3.5" customHeight="1" x14ac:dyDescent="0.3">
      <c r="A2844" s="41" t="s">
        <v>2159</v>
      </c>
      <c r="B2844" s="41" t="s">
        <v>245</v>
      </c>
      <c r="C2844" s="41" t="s">
        <v>246</v>
      </c>
      <c r="D2844" s="4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3.5" customHeight="1" x14ac:dyDescent="0.3">
      <c r="A2845" s="41" t="s">
        <v>2134</v>
      </c>
      <c r="B2845" s="41" t="s">
        <v>245</v>
      </c>
      <c r="C2845" s="41" t="s">
        <v>246</v>
      </c>
      <c r="D2845" s="4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3.5" customHeight="1" x14ac:dyDescent="0.3">
      <c r="A2846" s="41" t="s">
        <v>2114</v>
      </c>
      <c r="B2846" s="41" t="s">
        <v>245</v>
      </c>
      <c r="C2846" s="41" t="s">
        <v>246</v>
      </c>
      <c r="D2846" s="4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3.5" customHeight="1" x14ac:dyDescent="0.3">
      <c r="A2847" s="41" t="s">
        <v>2116</v>
      </c>
      <c r="B2847" s="41" t="s">
        <v>245</v>
      </c>
      <c r="C2847" s="41" t="s">
        <v>246</v>
      </c>
      <c r="D2847" s="4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3.5" customHeight="1" x14ac:dyDescent="0.3">
      <c r="A2848" s="41" t="s">
        <v>2141</v>
      </c>
      <c r="B2848" s="41" t="s">
        <v>245</v>
      </c>
      <c r="C2848" s="41" t="s">
        <v>246</v>
      </c>
      <c r="D2848" s="4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3.5" customHeight="1" x14ac:dyDescent="0.3">
      <c r="A2849" s="41" t="s">
        <v>2249</v>
      </c>
      <c r="B2849" s="41" t="s">
        <v>248</v>
      </c>
      <c r="C2849" s="41" t="s">
        <v>249</v>
      </c>
      <c r="D2849" s="4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3.5" customHeight="1" x14ac:dyDescent="0.3">
      <c r="A2850" s="41" t="s">
        <v>2250</v>
      </c>
      <c r="B2850" s="41" t="s">
        <v>248</v>
      </c>
      <c r="C2850" s="41" t="s">
        <v>249</v>
      </c>
      <c r="D2850" s="4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3.5" customHeight="1" x14ac:dyDescent="0.3">
      <c r="A2851" s="41" t="s">
        <v>2251</v>
      </c>
      <c r="B2851" s="41" t="s">
        <v>248</v>
      </c>
      <c r="C2851" s="41" t="s">
        <v>249</v>
      </c>
      <c r="D2851" s="4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3.5" customHeight="1" x14ac:dyDescent="0.3">
      <c r="A2852" s="41" t="s">
        <v>2252</v>
      </c>
      <c r="B2852" s="41" t="s">
        <v>248</v>
      </c>
      <c r="C2852" s="41" t="s">
        <v>249</v>
      </c>
      <c r="D2852" s="4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3.5" customHeight="1" x14ac:dyDescent="0.3">
      <c r="A2853" s="41" t="s">
        <v>2253</v>
      </c>
      <c r="B2853" s="41" t="s">
        <v>248</v>
      </c>
      <c r="C2853" s="41" t="s">
        <v>249</v>
      </c>
      <c r="D2853" s="4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3.5" customHeight="1" x14ac:dyDescent="0.3">
      <c r="A2854" s="41" t="s">
        <v>2254</v>
      </c>
      <c r="B2854" s="41" t="s">
        <v>248</v>
      </c>
      <c r="C2854" s="41" t="s">
        <v>151</v>
      </c>
      <c r="D2854" s="4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3.5" customHeight="1" x14ac:dyDescent="0.3">
      <c r="A2855" s="41" t="s">
        <v>2255</v>
      </c>
      <c r="B2855" s="41" t="s">
        <v>248</v>
      </c>
      <c r="C2855" s="41" t="s">
        <v>151</v>
      </c>
      <c r="D2855" s="4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3.5" customHeight="1" x14ac:dyDescent="0.3">
      <c r="A2856" s="41" t="s">
        <v>2256</v>
      </c>
      <c r="B2856" s="41" t="s">
        <v>248</v>
      </c>
      <c r="C2856" s="41" t="s">
        <v>151</v>
      </c>
      <c r="D2856" s="4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3.5" customHeight="1" x14ac:dyDescent="0.3">
      <c r="A2857" s="41" t="s">
        <v>2257</v>
      </c>
      <c r="B2857" s="41" t="s">
        <v>248</v>
      </c>
      <c r="C2857" s="41" t="s">
        <v>151</v>
      </c>
      <c r="D2857" s="4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3.5" customHeight="1" x14ac:dyDescent="0.3">
      <c r="A2858" s="41" t="s">
        <v>2258</v>
      </c>
      <c r="B2858" s="41" t="s">
        <v>248</v>
      </c>
      <c r="C2858" s="41" t="s">
        <v>151</v>
      </c>
      <c r="D2858" s="4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3.5" customHeight="1" x14ac:dyDescent="0.3">
      <c r="A2859" s="41" t="s">
        <v>2259</v>
      </c>
      <c r="B2859" s="41" t="s">
        <v>248</v>
      </c>
      <c r="C2859" s="41" t="s">
        <v>249</v>
      </c>
      <c r="D2859" s="4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3.5" customHeight="1" x14ac:dyDescent="0.3">
      <c r="A2860" s="41" t="s">
        <v>2260</v>
      </c>
      <c r="B2860" s="41" t="s">
        <v>248</v>
      </c>
      <c r="C2860" s="41" t="s">
        <v>249</v>
      </c>
      <c r="D2860" s="4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3.5" customHeight="1" x14ac:dyDescent="0.3">
      <c r="A2861" s="41" t="s">
        <v>2261</v>
      </c>
      <c r="B2861" s="41" t="s">
        <v>248</v>
      </c>
      <c r="C2861" s="41" t="s">
        <v>151</v>
      </c>
      <c r="D2861" s="4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3.5" customHeight="1" x14ac:dyDescent="0.3">
      <c r="A2862" s="41" t="s">
        <v>2262</v>
      </c>
      <c r="B2862" s="41" t="s">
        <v>248</v>
      </c>
      <c r="C2862" s="41" t="s">
        <v>151</v>
      </c>
      <c r="D2862" s="4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3.5" customHeight="1" x14ac:dyDescent="0.3">
      <c r="A2863" s="41" t="s">
        <v>2263</v>
      </c>
      <c r="B2863" s="41" t="s">
        <v>248</v>
      </c>
      <c r="C2863" s="41" t="s">
        <v>151</v>
      </c>
      <c r="D2863" s="4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3.5" customHeight="1" x14ac:dyDescent="0.3">
      <c r="A2864" s="41" t="s">
        <v>2264</v>
      </c>
      <c r="B2864" s="41" t="s">
        <v>248</v>
      </c>
      <c r="C2864" s="41" t="s">
        <v>151</v>
      </c>
      <c r="D2864" s="4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3.5" customHeight="1" x14ac:dyDescent="0.3">
      <c r="A2865" s="41" t="s">
        <v>2265</v>
      </c>
      <c r="B2865" s="41" t="s">
        <v>248</v>
      </c>
      <c r="C2865" s="41" t="s">
        <v>151</v>
      </c>
      <c r="D2865" s="4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3.5" customHeight="1" x14ac:dyDescent="0.3">
      <c r="A2866" s="41" t="s">
        <v>2266</v>
      </c>
      <c r="B2866" s="41" t="s">
        <v>248</v>
      </c>
      <c r="C2866" s="41" t="s">
        <v>151</v>
      </c>
      <c r="D2866" s="4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3.5" customHeight="1" x14ac:dyDescent="0.3">
      <c r="A2867" s="41" t="s">
        <v>2267</v>
      </c>
      <c r="B2867" s="41" t="s">
        <v>248</v>
      </c>
      <c r="C2867" s="41" t="s">
        <v>249</v>
      </c>
      <c r="D2867" s="4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3.5" customHeight="1" x14ac:dyDescent="0.3">
      <c r="A2868" s="41" t="s">
        <v>2268</v>
      </c>
      <c r="B2868" s="41" t="s">
        <v>248</v>
      </c>
      <c r="C2868" s="41" t="s">
        <v>249</v>
      </c>
      <c r="D2868" s="4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3.5" customHeight="1" x14ac:dyDescent="0.3">
      <c r="A2869" s="41" t="s">
        <v>2269</v>
      </c>
      <c r="B2869" s="41" t="s">
        <v>248</v>
      </c>
      <c r="C2869" s="41" t="s">
        <v>249</v>
      </c>
      <c r="D2869" s="4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3.5" customHeight="1" x14ac:dyDescent="0.3">
      <c r="A2870" s="41" t="s">
        <v>2270</v>
      </c>
      <c r="B2870" s="41" t="s">
        <v>248</v>
      </c>
      <c r="C2870" s="41" t="s">
        <v>249</v>
      </c>
      <c r="D2870" s="4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3.5" customHeight="1" x14ac:dyDescent="0.3">
      <c r="A2871" s="41" t="s">
        <v>2271</v>
      </c>
      <c r="B2871" s="41" t="s">
        <v>248</v>
      </c>
      <c r="C2871" s="41" t="s">
        <v>249</v>
      </c>
      <c r="D2871" s="4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3.5" customHeight="1" x14ac:dyDescent="0.3">
      <c r="A2872" s="41" t="s">
        <v>2272</v>
      </c>
      <c r="B2872" s="41" t="s">
        <v>248</v>
      </c>
      <c r="C2872" s="41" t="s">
        <v>249</v>
      </c>
      <c r="D2872" s="4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3.5" customHeight="1" x14ac:dyDescent="0.3">
      <c r="A2873" s="41" t="s">
        <v>2273</v>
      </c>
      <c r="B2873" s="41" t="s">
        <v>248</v>
      </c>
      <c r="C2873" s="41" t="s">
        <v>249</v>
      </c>
      <c r="D2873" s="4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3.5" customHeight="1" x14ac:dyDescent="0.3">
      <c r="A2874" s="41" t="s">
        <v>2274</v>
      </c>
      <c r="B2874" s="41" t="s">
        <v>248</v>
      </c>
      <c r="C2874" s="41" t="s">
        <v>249</v>
      </c>
      <c r="D2874" s="4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3.5" customHeight="1" x14ac:dyDescent="0.3">
      <c r="A2875" s="41" t="s">
        <v>2275</v>
      </c>
      <c r="B2875" s="41" t="s">
        <v>248</v>
      </c>
      <c r="C2875" s="41" t="s">
        <v>151</v>
      </c>
      <c r="D2875" s="4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3.5" customHeight="1" x14ac:dyDescent="0.3">
      <c r="A2876" s="41" t="s">
        <v>2276</v>
      </c>
      <c r="B2876" s="41" t="s">
        <v>248</v>
      </c>
      <c r="C2876" s="41" t="s">
        <v>151</v>
      </c>
      <c r="D2876" s="4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3.5" customHeight="1" x14ac:dyDescent="0.3">
      <c r="A2877" s="41" t="s">
        <v>2277</v>
      </c>
      <c r="B2877" s="41" t="s">
        <v>248</v>
      </c>
      <c r="C2877" s="41" t="s">
        <v>151</v>
      </c>
      <c r="D2877" s="4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3.5" customHeight="1" x14ac:dyDescent="0.3">
      <c r="A2878" s="41" t="s">
        <v>2278</v>
      </c>
      <c r="B2878" s="41" t="s">
        <v>248</v>
      </c>
      <c r="C2878" s="41" t="s">
        <v>151</v>
      </c>
      <c r="D2878" s="4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3.5" customHeight="1" x14ac:dyDescent="0.3">
      <c r="A2879" s="41" t="s">
        <v>2279</v>
      </c>
      <c r="B2879" s="41" t="s">
        <v>248</v>
      </c>
      <c r="C2879" s="41" t="s">
        <v>249</v>
      </c>
      <c r="D2879" s="4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3.5" customHeight="1" x14ac:dyDescent="0.3">
      <c r="A2880" s="41" t="s">
        <v>2280</v>
      </c>
      <c r="B2880" s="41" t="s">
        <v>248</v>
      </c>
      <c r="C2880" s="41" t="s">
        <v>249</v>
      </c>
      <c r="D2880" s="4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3.5" customHeight="1" x14ac:dyDescent="0.3">
      <c r="A2881" s="41" t="s">
        <v>2281</v>
      </c>
      <c r="B2881" s="41" t="s">
        <v>248</v>
      </c>
      <c r="C2881" s="41" t="s">
        <v>249</v>
      </c>
      <c r="D2881" s="4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3.5" customHeight="1" x14ac:dyDescent="0.3">
      <c r="A2882" s="41" t="s">
        <v>2282</v>
      </c>
      <c r="B2882" s="41" t="s">
        <v>248</v>
      </c>
      <c r="C2882" s="41" t="s">
        <v>249</v>
      </c>
      <c r="D2882" s="4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3.5" customHeight="1" x14ac:dyDescent="0.3">
      <c r="A2883" s="41" t="s">
        <v>2283</v>
      </c>
      <c r="B2883" s="41" t="s">
        <v>248</v>
      </c>
      <c r="C2883" s="41" t="s">
        <v>249</v>
      </c>
      <c r="D2883" s="4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3.5" customHeight="1" x14ac:dyDescent="0.3">
      <c r="A2884" s="41" t="s">
        <v>2284</v>
      </c>
      <c r="B2884" s="41" t="s">
        <v>248</v>
      </c>
      <c r="C2884" s="41" t="s">
        <v>249</v>
      </c>
      <c r="D2884" s="4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3.5" customHeight="1" x14ac:dyDescent="0.3">
      <c r="A2885" s="41" t="s">
        <v>2285</v>
      </c>
      <c r="B2885" s="41" t="s">
        <v>248</v>
      </c>
      <c r="C2885" s="41" t="s">
        <v>249</v>
      </c>
      <c r="D2885" s="4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3.5" customHeight="1" x14ac:dyDescent="0.3">
      <c r="A2886" s="41" t="s">
        <v>2286</v>
      </c>
      <c r="B2886" s="41" t="s">
        <v>248</v>
      </c>
      <c r="C2886" s="41" t="s">
        <v>249</v>
      </c>
      <c r="D2886" s="4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3.5" customHeight="1" x14ac:dyDescent="0.3">
      <c r="A2887" s="41" t="s">
        <v>2287</v>
      </c>
      <c r="B2887" s="41" t="s">
        <v>248</v>
      </c>
      <c r="C2887" s="41" t="s">
        <v>249</v>
      </c>
      <c r="D2887" s="4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3.5" customHeight="1" x14ac:dyDescent="0.3">
      <c r="A2888" s="41" t="s">
        <v>2288</v>
      </c>
      <c r="B2888" s="41" t="s">
        <v>248</v>
      </c>
      <c r="C2888" s="41" t="s">
        <v>249</v>
      </c>
      <c r="D2888" s="4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3.5" customHeight="1" x14ac:dyDescent="0.3">
      <c r="A2889" s="41" t="s">
        <v>2289</v>
      </c>
      <c r="B2889" s="41" t="s">
        <v>248</v>
      </c>
      <c r="C2889" s="41" t="s">
        <v>249</v>
      </c>
      <c r="D2889" s="4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3.5" customHeight="1" x14ac:dyDescent="0.3">
      <c r="A2890" s="41" t="s">
        <v>2290</v>
      </c>
      <c r="B2890" s="41" t="s">
        <v>248</v>
      </c>
      <c r="C2890" s="41" t="s">
        <v>249</v>
      </c>
      <c r="D2890" s="4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3.5" customHeight="1" x14ac:dyDescent="0.3">
      <c r="A2891" s="41" t="s">
        <v>2291</v>
      </c>
      <c r="B2891" s="41" t="s">
        <v>248</v>
      </c>
      <c r="C2891" s="41" t="s">
        <v>151</v>
      </c>
      <c r="D2891" s="4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3.5" customHeight="1" x14ac:dyDescent="0.3">
      <c r="A2892" s="41" t="s">
        <v>2292</v>
      </c>
      <c r="B2892" s="41" t="s">
        <v>248</v>
      </c>
      <c r="C2892" s="41" t="s">
        <v>151</v>
      </c>
      <c r="D2892" s="4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3.5" customHeight="1" x14ac:dyDescent="0.3">
      <c r="A2893" s="41" t="s">
        <v>2293</v>
      </c>
      <c r="B2893" s="41" t="s">
        <v>248</v>
      </c>
      <c r="C2893" s="41" t="s">
        <v>151</v>
      </c>
      <c r="D2893" s="4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3.5" customHeight="1" x14ac:dyDescent="0.3">
      <c r="A2894" s="41" t="s">
        <v>2294</v>
      </c>
      <c r="B2894" s="41" t="s">
        <v>248</v>
      </c>
      <c r="C2894" s="41" t="s">
        <v>151</v>
      </c>
      <c r="D2894" s="4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3.5" customHeight="1" x14ac:dyDescent="0.3">
      <c r="A2895" s="41" t="s">
        <v>2295</v>
      </c>
      <c r="B2895" s="41" t="s">
        <v>248</v>
      </c>
      <c r="C2895" s="41" t="s">
        <v>151</v>
      </c>
      <c r="D2895" s="4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3.5" customHeight="1" x14ac:dyDescent="0.3">
      <c r="A2896" s="41" t="s">
        <v>2296</v>
      </c>
      <c r="B2896" s="41" t="s">
        <v>250</v>
      </c>
      <c r="C2896" s="41" t="s">
        <v>200</v>
      </c>
      <c r="D2896" s="4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3.5" customHeight="1" x14ac:dyDescent="0.3">
      <c r="A2897" s="41" t="s">
        <v>2297</v>
      </c>
      <c r="B2897" s="41" t="s">
        <v>250</v>
      </c>
      <c r="C2897" s="41" t="s">
        <v>200</v>
      </c>
      <c r="D2897" s="4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3.5" customHeight="1" x14ac:dyDescent="0.3">
      <c r="A2898" s="41" t="s">
        <v>2298</v>
      </c>
      <c r="B2898" s="41" t="s">
        <v>250</v>
      </c>
      <c r="C2898" s="41" t="s">
        <v>200</v>
      </c>
      <c r="D2898" s="4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3.5" customHeight="1" x14ac:dyDescent="0.3">
      <c r="A2899" s="41" t="s">
        <v>2299</v>
      </c>
      <c r="B2899" s="41" t="s">
        <v>250</v>
      </c>
      <c r="C2899" s="41" t="s">
        <v>200</v>
      </c>
      <c r="D2899" s="4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3.5" customHeight="1" x14ac:dyDescent="0.3">
      <c r="A2900" s="41" t="s">
        <v>2300</v>
      </c>
      <c r="B2900" s="41" t="s">
        <v>250</v>
      </c>
      <c r="C2900" s="41" t="s">
        <v>200</v>
      </c>
      <c r="D2900" s="4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3.5" customHeight="1" x14ac:dyDescent="0.3">
      <c r="A2901" s="41" t="s">
        <v>2301</v>
      </c>
      <c r="B2901" s="41" t="s">
        <v>250</v>
      </c>
      <c r="C2901" s="41" t="s">
        <v>200</v>
      </c>
      <c r="D2901" s="4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3.5" customHeight="1" x14ac:dyDescent="0.3">
      <c r="A2902" s="41" t="s">
        <v>2302</v>
      </c>
      <c r="B2902" s="41" t="s">
        <v>250</v>
      </c>
      <c r="C2902" s="41" t="s">
        <v>200</v>
      </c>
      <c r="D2902" s="4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3.5" customHeight="1" x14ac:dyDescent="0.3">
      <c r="A2903" s="41" t="s">
        <v>2303</v>
      </c>
      <c r="B2903" s="41" t="s">
        <v>250</v>
      </c>
      <c r="C2903" s="41" t="s">
        <v>200</v>
      </c>
      <c r="D2903" s="4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3.5" customHeight="1" x14ac:dyDescent="0.3">
      <c r="A2904" s="41" t="s">
        <v>2304</v>
      </c>
      <c r="B2904" s="41" t="s">
        <v>250</v>
      </c>
      <c r="C2904" s="41" t="s">
        <v>200</v>
      </c>
      <c r="D2904" s="4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3.5" customHeight="1" x14ac:dyDescent="0.3">
      <c r="A2905" s="41" t="s">
        <v>2305</v>
      </c>
      <c r="B2905" s="41" t="s">
        <v>250</v>
      </c>
      <c r="C2905" s="41" t="s">
        <v>200</v>
      </c>
      <c r="D2905" s="4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3.5" customHeight="1" x14ac:dyDescent="0.3">
      <c r="A2906" s="41" t="s">
        <v>2306</v>
      </c>
      <c r="B2906" s="41" t="s">
        <v>251</v>
      </c>
      <c r="C2906" s="41" t="s">
        <v>133</v>
      </c>
      <c r="D2906" s="4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3.5" customHeight="1" x14ac:dyDescent="0.3">
      <c r="A2907" s="41" t="s">
        <v>743</v>
      </c>
      <c r="B2907" s="41" t="s">
        <v>251</v>
      </c>
      <c r="C2907" s="41" t="s">
        <v>133</v>
      </c>
      <c r="D2907" s="4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3.5" customHeight="1" x14ac:dyDescent="0.3">
      <c r="A2908" s="41" t="s">
        <v>705</v>
      </c>
      <c r="B2908" s="41" t="s">
        <v>251</v>
      </c>
      <c r="C2908" s="41" t="s">
        <v>133</v>
      </c>
      <c r="D2908" s="4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3.5" customHeight="1" x14ac:dyDescent="0.3">
      <c r="A2909" s="41" t="s">
        <v>706</v>
      </c>
      <c r="B2909" s="41" t="s">
        <v>251</v>
      </c>
      <c r="C2909" s="41" t="s">
        <v>133</v>
      </c>
      <c r="D2909" s="4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3.5" customHeight="1" x14ac:dyDescent="0.3">
      <c r="A2910" s="41" t="s">
        <v>740</v>
      </c>
      <c r="B2910" s="41" t="s">
        <v>251</v>
      </c>
      <c r="C2910" s="41" t="s">
        <v>133</v>
      </c>
      <c r="D2910" s="4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3.5" customHeight="1" x14ac:dyDescent="0.3">
      <c r="A2911" s="41" t="s">
        <v>830</v>
      </c>
      <c r="B2911" s="41" t="s">
        <v>251</v>
      </c>
      <c r="C2911" s="41" t="s">
        <v>135</v>
      </c>
      <c r="D2911" s="4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3.5" customHeight="1" x14ac:dyDescent="0.3">
      <c r="A2912" s="41" t="s">
        <v>778</v>
      </c>
      <c r="B2912" s="41" t="s">
        <v>251</v>
      </c>
      <c r="C2912" s="41" t="s">
        <v>135</v>
      </c>
      <c r="D2912" s="4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3.5" customHeight="1" x14ac:dyDescent="0.3">
      <c r="A2913" s="41" t="s">
        <v>781</v>
      </c>
      <c r="B2913" s="41" t="s">
        <v>251</v>
      </c>
      <c r="C2913" s="41" t="s">
        <v>135</v>
      </c>
      <c r="D2913" s="4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3.5" customHeight="1" x14ac:dyDescent="0.3">
      <c r="A2914" s="41" t="s">
        <v>713</v>
      </c>
      <c r="B2914" s="41" t="s">
        <v>251</v>
      </c>
      <c r="C2914" s="41" t="s">
        <v>135</v>
      </c>
      <c r="D2914" s="4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3.5" customHeight="1" x14ac:dyDescent="0.3">
      <c r="A2915" s="41" t="s">
        <v>749</v>
      </c>
      <c r="B2915" s="41" t="s">
        <v>251</v>
      </c>
      <c r="C2915" s="41" t="s">
        <v>135</v>
      </c>
      <c r="D2915" s="4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3.5" customHeight="1" x14ac:dyDescent="0.3">
      <c r="A2916" s="41" t="s">
        <v>832</v>
      </c>
      <c r="B2916" s="41" t="s">
        <v>251</v>
      </c>
      <c r="C2916" s="41" t="s">
        <v>240</v>
      </c>
      <c r="D2916" s="4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3.5" customHeight="1" x14ac:dyDescent="0.3">
      <c r="A2917" s="41" t="s">
        <v>794</v>
      </c>
      <c r="B2917" s="41" t="s">
        <v>251</v>
      </c>
      <c r="C2917" s="41" t="s">
        <v>240</v>
      </c>
      <c r="D2917" s="4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3.5" customHeight="1" x14ac:dyDescent="0.3">
      <c r="A2918" s="41" t="s">
        <v>732</v>
      </c>
      <c r="B2918" s="41" t="s">
        <v>251</v>
      </c>
      <c r="C2918" s="41" t="s">
        <v>240</v>
      </c>
      <c r="D2918" s="4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3.5" customHeight="1" x14ac:dyDescent="0.3">
      <c r="A2919" s="41" t="s">
        <v>801</v>
      </c>
      <c r="B2919" s="41" t="s">
        <v>251</v>
      </c>
      <c r="C2919" s="41" t="s">
        <v>240</v>
      </c>
      <c r="D2919" s="4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3.5" customHeight="1" x14ac:dyDescent="0.3">
      <c r="A2920" s="41" t="s">
        <v>771</v>
      </c>
      <c r="B2920" s="41" t="s">
        <v>251</v>
      </c>
      <c r="C2920" s="41" t="s">
        <v>240</v>
      </c>
      <c r="D2920" s="4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3.5" customHeight="1" x14ac:dyDescent="0.3">
      <c r="A2921" s="41" t="s">
        <v>730</v>
      </c>
      <c r="B2921" s="41" t="s">
        <v>251</v>
      </c>
      <c r="C2921" s="41" t="s">
        <v>240</v>
      </c>
      <c r="D2921" s="4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3.5" customHeight="1" x14ac:dyDescent="0.3">
      <c r="A2922" s="41" t="s">
        <v>800</v>
      </c>
      <c r="B2922" s="41" t="s">
        <v>251</v>
      </c>
      <c r="C2922" s="41" t="s">
        <v>133</v>
      </c>
      <c r="D2922" s="4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3.5" customHeight="1" x14ac:dyDescent="0.3">
      <c r="A2923" s="41" t="s">
        <v>769</v>
      </c>
      <c r="B2923" s="41" t="s">
        <v>251</v>
      </c>
      <c r="C2923" s="41" t="s">
        <v>133</v>
      </c>
      <c r="D2923" s="4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3.5" customHeight="1" x14ac:dyDescent="0.3">
      <c r="A2924" s="41" t="s">
        <v>770</v>
      </c>
      <c r="B2924" s="41" t="s">
        <v>251</v>
      </c>
      <c r="C2924" s="41" t="s">
        <v>133</v>
      </c>
      <c r="D2924" s="4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3.5" customHeight="1" x14ac:dyDescent="0.3">
      <c r="A2925" s="41" t="s">
        <v>803</v>
      </c>
      <c r="B2925" s="41" t="s">
        <v>251</v>
      </c>
      <c r="C2925" s="41" t="s">
        <v>133</v>
      </c>
      <c r="D2925" s="4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3.5" customHeight="1" x14ac:dyDescent="0.3">
      <c r="A2926" s="41" t="s">
        <v>772</v>
      </c>
      <c r="B2926" s="41" t="s">
        <v>251</v>
      </c>
      <c r="C2926" s="41" t="s">
        <v>133</v>
      </c>
      <c r="D2926" s="4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3.5" customHeight="1" x14ac:dyDescent="0.3">
      <c r="A2927" s="41" t="s">
        <v>747</v>
      </c>
      <c r="B2927" s="41" t="s">
        <v>251</v>
      </c>
      <c r="C2927" s="41" t="s">
        <v>133</v>
      </c>
      <c r="D2927" s="4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3.5" customHeight="1" x14ac:dyDescent="0.3">
      <c r="A2928" s="41" t="s">
        <v>590</v>
      </c>
      <c r="B2928" s="41" t="s">
        <v>251</v>
      </c>
      <c r="C2928" s="41" t="s">
        <v>135</v>
      </c>
      <c r="D2928" s="4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3.5" customHeight="1" x14ac:dyDescent="0.3">
      <c r="A2929" s="41" t="s">
        <v>2255</v>
      </c>
      <c r="B2929" s="41" t="s">
        <v>251</v>
      </c>
      <c r="C2929" s="41" t="s">
        <v>135</v>
      </c>
      <c r="D2929" s="4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3.5" customHeight="1" x14ac:dyDescent="0.3">
      <c r="A2930" s="41" t="s">
        <v>891</v>
      </c>
      <c r="B2930" s="41" t="s">
        <v>251</v>
      </c>
      <c r="C2930" s="41" t="s">
        <v>135</v>
      </c>
      <c r="D2930" s="4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3.5" customHeight="1" x14ac:dyDescent="0.3">
      <c r="A2931" s="41" t="s">
        <v>774</v>
      </c>
      <c r="B2931" s="41" t="s">
        <v>251</v>
      </c>
      <c r="C2931" s="41" t="s">
        <v>135</v>
      </c>
      <c r="D2931" s="4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3.5" customHeight="1" x14ac:dyDescent="0.3">
      <c r="A2932" s="41" t="s">
        <v>775</v>
      </c>
      <c r="B2932" s="41" t="s">
        <v>251</v>
      </c>
      <c r="C2932" s="41" t="s">
        <v>135</v>
      </c>
      <c r="D2932" s="4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3.5" customHeight="1" x14ac:dyDescent="0.3">
      <c r="A2933" s="41" t="s">
        <v>742</v>
      </c>
      <c r="B2933" s="41" t="s">
        <v>251</v>
      </c>
      <c r="C2933" s="41" t="s">
        <v>135</v>
      </c>
      <c r="D2933" s="4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3.5" customHeight="1" x14ac:dyDescent="0.3">
      <c r="A2934" s="41" t="s">
        <v>776</v>
      </c>
      <c r="B2934" s="41" t="s">
        <v>251</v>
      </c>
      <c r="C2934" s="41" t="s">
        <v>135</v>
      </c>
      <c r="D2934" s="4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3.5" customHeight="1" x14ac:dyDescent="0.3">
      <c r="A2935" s="41" t="s">
        <v>777</v>
      </c>
      <c r="B2935" s="41" t="s">
        <v>251</v>
      </c>
      <c r="C2935" s="41" t="s">
        <v>135</v>
      </c>
      <c r="D2935" s="4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3.5" customHeight="1" x14ac:dyDescent="0.3">
      <c r="A2936" s="41" t="s">
        <v>802</v>
      </c>
      <c r="B2936" s="41" t="s">
        <v>251</v>
      </c>
      <c r="C2936" s="41" t="s">
        <v>135</v>
      </c>
      <c r="D2936" s="4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3.5" customHeight="1" x14ac:dyDescent="0.3">
      <c r="A2937" s="41" t="s">
        <v>780</v>
      </c>
      <c r="B2937" s="41" t="s">
        <v>251</v>
      </c>
      <c r="C2937" s="41" t="s">
        <v>135</v>
      </c>
      <c r="D2937" s="4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3.5" customHeight="1" x14ac:dyDescent="0.3">
      <c r="A2938" s="41" t="s">
        <v>748</v>
      </c>
      <c r="B2938" s="41" t="s">
        <v>251</v>
      </c>
      <c r="C2938" s="41" t="s">
        <v>135</v>
      </c>
      <c r="D2938" s="4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3.5" customHeight="1" x14ac:dyDescent="0.3">
      <c r="A2939" s="41" t="s">
        <v>810</v>
      </c>
      <c r="B2939" s="41" t="s">
        <v>251</v>
      </c>
      <c r="C2939" s="41" t="s">
        <v>135</v>
      </c>
      <c r="D2939" s="4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3.5" customHeight="1" x14ac:dyDescent="0.3">
      <c r="A2940" s="41" t="s">
        <v>767</v>
      </c>
      <c r="B2940" s="41" t="s">
        <v>251</v>
      </c>
      <c r="C2940" s="41" t="s">
        <v>240</v>
      </c>
      <c r="D2940" s="4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3.5" customHeight="1" x14ac:dyDescent="0.3">
      <c r="A2941" s="41" t="s">
        <v>978</v>
      </c>
      <c r="B2941" s="41" t="s">
        <v>251</v>
      </c>
      <c r="C2941" s="41" t="s">
        <v>133</v>
      </c>
      <c r="D2941" s="4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3.5" customHeight="1" x14ac:dyDescent="0.3">
      <c r="A2942" s="41" t="s">
        <v>701</v>
      </c>
      <c r="B2942" s="41" t="s">
        <v>251</v>
      </c>
      <c r="C2942" s="41" t="s">
        <v>133</v>
      </c>
      <c r="D2942" s="4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3.5" customHeight="1" x14ac:dyDescent="0.3">
      <c r="A2943" s="41" t="s">
        <v>703</v>
      </c>
      <c r="B2943" s="41" t="s">
        <v>251</v>
      </c>
      <c r="C2943" s="41" t="s">
        <v>133</v>
      </c>
      <c r="D2943" s="4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3.5" customHeight="1" x14ac:dyDescent="0.3">
      <c r="A2944" s="41" t="s">
        <v>707</v>
      </c>
      <c r="B2944" s="41" t="s">
        <v>251</v>
      </c>
      <c r="C2944" s="41" t="s">
        <v>133</v>
      </c>
      <c r="D2944" s="4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3.5" customHeight="1" x14ac:dyDescent="0.3">
      <c r="A2945" s="41" t="s">
        <v>804</v>
      </c>
      <c r="B2945" s="41" t="s">
        <v>251</v>
      </c>
      <c r="C2945" s="41" t="s">
        <v>133</v>
      </c>
      <c r="D2945" s="4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3.5" customHeight="1" x14ac:dyDescent="0.3">
      <c r="A2946" s="41" t="s">
        <v>728</v>
      </c>
      <c r="B2946" s="41" t="s">
        <v>251</v>
      </c>
      <c r="C2946" s="41" t="s">
        <v>133</v>
      </c>
      <c r="D2946" s="4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3.5" customHeight="1" x14ac:dyDescent="0.3">
      <c r="A2947" s="41" t="s">
        <v>805</v>
      </c>
      <c r="B2947" s="41" t="s">
        <v>251</v>
      </c>
      <c r="C2947" s="41" t="s">
        <v>133</v>
      </c>
      <c r="D2947" s="4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3.5" customHeight="1" x14ac:dyDescent="0.3">
      <c r="A2948" s="41" t="s">
        <v>2307</v>
      </c>
      <c r="B2948" s="41" t="s">
        <v>251</v>
      </c>
      <c r="C2948" s="41" t="s">
        <v>135</v>
      </c>
      <c r="D2948" s="4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3.5" customHeight="1" x14ac:dyDescent="0.3">
      <c r="A2949" s="41" t="s">
        <v>744</v>
      </c>
      <c r="B2949" s="41" t="s">
        <v>251</v>
      </c>
      <c r="C2949" s="41" t="s">
        <v>135</v>
      </c>
      <c r="D2949" s="4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</row>
    <row r="2950" spans="1:26" ht="13.5" customHeight="1" x14ac:dyDescent="0.3">
      <c r="A2950" s="41" t="s">
        <v>745</v>
      </c>
      <c r="B2950" s="41" t="s">
        <v>251</v>
      </c>
      <c r="C2950" s="41" t="s">
        <v>135</v>
      </c>
      <c r="D2950" s="4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3.5" customHeight="1" x14ac:dyDescent="0.3">
      <c r="A2951" s="41" t="s">
        <v>808</v>
      </c>
      <c r="B2951" s="41" t="s">
        <v>251</v>
      </c>
      <c r="C2951" s="41" t="s">
        <v>135</v>
      </c>
      <c r="D2951" s="4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3.5" customHeight="1" x14ac:dyDescent="0.3">
      <c r="A2952" s="41" t="s">
        <v>768</v>
      </c>
      <c r="B2952" s="41" t="s">
        <v>251</v>
      </c>
      <c r="C2952" s="41" t="s">
        <v>240</v>
      </c>
      <c r="D2952" s="4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3.5" customHeight="1" x14ac:dyDescent="0.3">
      <c r="A2953" s="41" t="s">
        <v>763</v>
      </c>
      <c r="B2953" s="41" t="s">
        <v>251</v>
      </c>
      <c r="C2953" s="41" t="s">
        <v>240</v>
      </c>
      <c r="D2953" s="4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3.5" customHeight="1" x14ac:dyDescent="0.3">
      <c r="A2954" s="41" t="s">
        <v>2221</v>
      </c>
      <c r="B2954" s="41" t="s">
        <v>251</v>
      </c>
      <c r="C2954" s="41" t="s">
        <v>240</v>
      </c>
      <c r="D2954" s="4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3.5" customHeight="1" x14ac:dyDescent="0.3">
      <c r="A2955" s="41" t="s">
        <v>738</v>
      </c>
      <c r="B2955" s="41" t="s">
        <v>251</v>
      </c>
      <c r="C2955" s="41" t="s">
        <v>240</v>
      </c>
      <c r="D2955" s="4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3.5" customHeight="1" x14ac:dyDescent="0.3">
      <c r="A2956" s="41" t="s">
        <v>739</v>
      </c>
      <c r="B2956" s="41" t="s">
        <v>251</v>
      </c>
      <c r="C2956" s="41" t="s">
        <v>240</v>
      </c>
      <c r="D2956" s="4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3.5" customHeight="1" x14ac:dyDescent="0.3">
      <c r="A2957" s="41" t="s">
        <v>724</v>
      </c>
      <c r="B2957" s="41" t="s">
        <v>251</v>
      </c>
      <c r="C2957" s="41" t="s">
        <v>240</v>
      </c>
      <c r="D2957" s="4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3.5" customHeight="1" x14ac:dyDescent="0.3">
      <c r="A2958" s="41" t="s">
        <v>921</v>
      </c>
      <c r="B2958" s="41" t="s">
        <v>251</v>
      </c>
      <c r="C2958" s="41" t="s">
        <v>240</v>
      </c>
      <c r="D2958" s="4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3.5" customHeight="1" x14ac:dyDescent="0.3">
      <c r="A2959" s="41" t="s">
        <v>731</v>
      </c>
      <c r="B2959" s="41" t="s">
        <v>251</v>
      </c>
      <c r="C2959" s="41" t="s">
        <v>240</v>
      </c>
      <c r="D2959" s="4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3.5" customHeight="1" x14ac:dyDescent="0.3">
      <c r="A2960" s="41" t="s">
        <v>2239</v>
      </c>
      <c r="B2960" s="41" t="s">
        <v>251</v>
      </c>
      <c r="C2960" s="41" t="s">
        <v>133</v>
      </c>
      <c r="D2960" s="4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3.5" customHeight="1" x14ac:dyDescent="0.3">
      <c r="A2961" s="41" t="s">
        <v>2230</v>
      </c>
      <c r="B2961" s="41" t="s">
        <v>251</v>
      </c>
      <c r="C2961" s="41" t="s">
        <v>133</v>
      </c>
      <c r="D2961" s="4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3.5" customHeight="1" x14ac:dyDescent="0.3">
      <c r="A2962" s="41" t="s">
        <v>788</v>
      </c>
      <c r="B2962" s="41" t="s">
        <v>251</v>
      </c>
      <c r="C2962" s="41" t="s">
        <v>133</v>
      </c>
      <c r="D2962" s="4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3.5" customHeight="1" x14ac:dyDescent="0.3">
      <c r="A2963" s="41" t="s">
        <v>702</v>
      </c>
      <c r="B2963" s="41" t="s">
        <v>251</v>
      </c>
      <c r="C2963" s="41" t="s">
        <v>133</v>
      </c>
      <c r="D2963" s="4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3.5" customHeight="1" x14ac:dyDescent="0.3">
      <c r="A2964" s="41" t="s">
        <v>704</v>
      </c>
      <c r="B2964" s="41" t="s">
        <v>251</v>
      </c>
      <c r="C2964" s="41" t="s">
        <v>133</v>
      </c>
      <c r="D2964" s="4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3.5" customHeight="1" x14ac:dyDescent="0.3">
      <c r="A2965" s="41" t="s">
        <v>773</v>
      </c>
      <c r="B2965" s="41" t="s">
        <v>251</v>
      </c>
      <c r="C2965" s="41" t="s">
        <v>133</v>
      </c>
      <c r="D2965" s="4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3.5" customHeight="1" x14ac:dyDescent="0.3">
      <c r="A2966" s="41" t="s">
        <v>807</v>
      </c>
      <c r="B2966" s="41" t="s">
        <v>251</v>
      </c>
      <c r="C2966" s="41" t="s">
        <v>135</v>
      </c>
      <c r="D2966" s="4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3.5" customHeight="1" x14ac:dyDescent="0.3">
      <c r="A2967" s="41" t="s">
        <v>708</v>
      </c>
      <c r="B2967" s="41" t="s">
        <v>251</v>
      </c>
      <c r="C2967" s="41" t="s">
        <v>135</v>
      </c>
      <c r="D2967" s="4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3.5" customHeight="1" x14ac:dyDescent="0.3">
      <c r="A2968" s="41" t="s">
        <v>710</v>
      </c>
      <c r="B2968" s="41" t="s">
        <v>251</v>
      </c>
      <c r="C2968" s="41" t="s">
        <v>135</v>
      </c>
      <c r="D2968" s="4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3.5" customHeight="1" x14ac:dyDescent="0.3">
      <c r="A2969" s="41" t="s">
        <v>711</v>
      </c>
      <c r="B2969" s="41" t="s">
        <v>251</v>
      </c>
      <c r="C2969" s="41" t="s">
        <v>135</v>
      </c>
      <c r="D2969" s="4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3.5" customHeight="1" x14ac:dyDescent="0.3">
      <c r="A2970" s="41" t="s">
        <v>797</v>
      </c>
      <c r="B2970" s="41" t="s">
        <v>251</v>
      </c>
      <c r="C2970" s="41" t="s">
        <v>135</v>
      </c>
      <c r="D2970" s="4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3.5" customHeight="1" x14ac:dyDescent="0.3">
      <c r="A2971" s="41" t="s">
        <v>800</v>
      </c>
      <c r="B2971" s="41" t="s">
        <v>252</v>
      </c>
      <c r="C2971" s="41" t="s">
        <v>133</v>
      </c>
      <c r="D2971" s="4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3.5" customHeight="1" x14ac:dyDescent="0.3">
      <c r="A2972" s="41" t="s">
        <v>788</v>
      </c>
      <c r="B2972" s="41" t="s">
        <v>252</v>
      </c>
      <c r="C2972" s="41" t="s">
        <v>133</v>
      </c>
      <c r="D2972" s="4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3.5" customHeight="1" x14ac:dyDescent="0.3">
      <c r="A2973" s="41" t="s">
        <v>802</v>
      </c>
      <c r="B2973" s="41" t="s">
        <v>252</v>
      </c>
      <c r="C2973" s="41" t="s">
        <v>133</v>
      </c>
      <c r="D2973" s="4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3.5" customHeight="1" x14ac:dyDescent="0.3">
      <c r="A2974" s="41" t="s">
        <v>803</v>
      </c>
      <c r="B2974" s="41" t="s">
        <v>252</v>
      </c>
      <c r="C2974" s="41" t="s">
        <v>133</v>
      </c>
      <c r="D2974" s="4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3.5" customHeight="1" x14ac:dyDescent="0.3">
      <c r="A2975" s="41" t="s">
        <v>704</v>
      </c>
      <c r="B2975" s="41" t="s">
        <v>252</v>
      </c>
      <c r="C2975" s="41" t="s">
        <v>133</v>
      </c>
      <c r="D2975" s="4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3.5" customHeight="1" x14ac:dyDescent="0.3">
      <c r="A2976" s="41" t="s">
        <v>733</v>
      </c>
      <c r="B2976" s="41" t="s">
        <v>252</v>
      </c>
      <c r="C2976" s="41" t="s">
        <v>133</v>
      </c>
      <c r="D2976" s="4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3.5" customHeight="1" x14ac:dyDescent="0.3">
      <c r="A2977" s="41" t="s">
        <v>805</v>
      </c>
      <c r="B2977" s="41" t="s">
        <v>252</v>
      </c>
      <c r="C2977" s="41" t="s">
        <v>133</v>
      </c>
      <c r="D2977" s="4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3.5" customHeight="1" x14ac:dyDescent="0.3">
      <c r="A2978" s="41" t="s">
        <v>2308</v>
      </c>
      <c r="B2978" s="41" t="s">
        <v>252</v>
      </c>
      <c r="C2978" s="41" t="s">
        <v>135</v>
      </c>
      <c r="D2978" s="4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3.5" customHeight="1" x14ac:dyDescent="0.3">
      <c r="A2979" s="41" t="s">
        <v>978</v>
      </c>
      <c r="B2979" s="41" t="s">
        <v>252</v>
      </c>
      <c r="C2979" s="41" t="s">
        <v>135</v>
      </c>
      <c r="D2979" s="4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3.5" customHeight="1" x14ac:dyDescent="0.3">
      <c r="A2980" s="41" t="s">
        <v>807</v>
      </c>
      <c r="B2980" s="41" t="s">
        <v>252</v>
      </c>
      <c r="C2980" s="41" t="s">
        <v>135</v>
      </c>
      <c r="D2980" s="4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3.5" customHeight="1" x14ac:dyDescent="0.3">
      <c r="A2981" s="41" t="s">
        <v>708</v>
      </c>
      <c r="B2981" s="41" t="s">
        <v>252</v>
      </c>
      <c r="C2981" s="41" t="s">
        <v>135</v>
      </c>
      <c r="D2981" s="4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3.5" customHeight="1" x14ac:dyDescent="0.3">
      <c r="A2982" s="41" t="s">
        <v>710</v>
      </c>
      <c r="B2982" s="41" t="s">
        <v>252</v>
      </c>
      <c r="C2982" s="41" t="s">
        <v>135</v>
      </c>
      <c r="D2982" s="4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3.5" customHeight="1" x14ac:dyDescent="0.3">
      <c r="A2983" s="41" t="s">
        <v>711</v>
      </c>
      <c r="B2983" s="41" t="s">
        <v>252</v>
      </c>
      <c r="C2983" s="41" t="s">
        <v>135</v>
      </c>
      <c r="D2983" s="4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3.5" customHeight="1" x14ac:dyDescent="0.3">
      <c r="A2984" s="41" t="s">
        <v>809</v>
      </c>
      <c r="B2984" s="41" t="s">
        <v>252</v>
      </c>
      <c r="C2984" s="41" t="s">
        <v>135</v>
      </c>
      <c r="D2984" s="4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3.5" customHeight="1" x14ac:dyDescent="0.3">
      <c r="A2985" s="41" t="s">
        <v>765</v>
      </c>
      <c r="B2985" s="41" t="s">
        <v>252</v>
      </c>
      <c r="C2985" s="41" t="s">
        <v>135</v>
      </c>
      <c r="D2985" s="4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3.5" customHeight="1" x14ac:dyDescent="0.3">
      <c r="A2986" s="41" t="s">
        <v>738</v>
      </c>
      <c r="B2986" s="41" t="s">
        <v>252</v>
      </c>
      <c r="C2986" s="41" t="s">
        <v>240</v>
      </c>
      <c r="D2986" s="4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3.5" customHeight="1" x14ac:dyDescent="0.3">
      <c r="A2987" s="41" t="s">
        <v>739</v>
      </c>
      <c r="B2987" s="41" t="s">
        <v>252</v>
      </c>
      <c r="C2987" s="41" t="s">
        <v>240</v>
      </c>
      <c r="D2987" s="4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3.5" customHeight="1" x14ac:dyDescent="0.3">
      <c r="A2988" s="41" t="s">
        <v>760</v>
      </c>
      <c r="B2988" s="41" t="s">
        <v>252</v>
      </c>
      <c r="C2988" s="41" t="s">
        <v>240</v>
      </c>
      <c r="D2988" s="4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3.5" customHeight="1" x14ac:dyDescent="0.3">
      <c r="A2989" s="41" t="s">
        <v>763</v>
      </c>
      <c r="B2989" s="41" t="s">
        <v>252</v>
      </c>
      <c r="C2989" s="41" t="s">
        <v>240</v>
      </c>
      <c r="D2989" s="4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3.5" customHeight="1" x14ac:dyDescent="0.3">
      <c r="A2990" s="41" t="s">
        <v>731</v>
      </c>
      <c r="B2990" s="41" t="s">
        <v>252</v>
      </c>
      <c r="C2990" s="41" t="s">
        <v>240</v>
      </c>
      <c r="D2990" s="4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3.5" customHeight="1" x14ac:dyDescent="0.3">
      <c r="A2991" s="41" t="s">
        <v>726</v>
      </c>
      <c r="B2991" s="41" t="s">
        <v>252</v>
      </c>
      <c r="C2991" s="41" t="s">
        <v>137</v>
      </c>
      <c r="D2991" s="4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3.5" customHeight="1" x14ac:dyDescent="0.3">
      <c r="A2992" s="41" t="s">
        <v>716</v>
      </c>
      <c r="B2992" s="41" t="s">
        <v>252</v>
      </c>
      <c r="C2992" s="41" t="s">
        <v>137</v>
      </c>
      <c r="D2992" s="4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</row>
    <row r="2993" spans="1:26" ht="13.5" customHeight="1" x14ac:dyDescent="0.3">
      <c r="A2993" s="41" t="s">
        <v>718</v>
      </c>
      <c r="B2993" s="41" t="s">
        <v>252</v>
      </c>
      <c r="C2993" s="41" t="s">
        <v>137</v>
      </c>
      <c r="D2993" s="4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3.5" customHeight="1" x14ac:dyDescent="0.3">
      <c r="A2994" s="41" t="s">
        <v>719</v>
      </c>
      <c r="B2994" s="41" t="s">
        <v>252</v>
      </c>
      <c r="C2994" s="41" t="s">
        <v>137</v>
      </c>
      <c r="D2994" s="4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3.5" customHeight="1" x14ac:dyDescent="0.3">
      <c r="A2995" s="41" t="s">
        <v>785</v>
      </c>
      <c r="B2995" s="41" t="s">
        <v>252</v>
      </c>
      <c r="C2995" s="41" t="s">
        <v>137</v>
      </c>
      <c r="D2995" s="4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3.5" customHeight="1" x14ac:dyDescent="0.3">
      <c r="A2996" s="41" t="s">
        <v>722</v>
      </c>
      <c r="B2996" s="41" t="s">
        <v>252</v>
      </c>
      <c r="C2996" s="41" t="s">
        <v>137</v>
      </c>
      <c r="D2996" s="4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3.5" customHeight="1" x14ac:dyDescent="0.3">
      <c r="A2997" s="41" t="s">
        <v>371</v>
      </c>
      <c r="B2997" s="41" t="s">
        <v>252</v>
      </c>
      <c r="C2997" s="41" t="s">
        <v>137</v>
      </c>
      <c r="D2997" s="4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3.5" customHeight="1" x14ac:dyDescent="0.3">
      <c r="A2998" s="41" t="s">
        <v>756</v>
      </c>
      <c r="B2998" s="41" t="s">
        <v>252</v>
      </c>
      <c r="C2998" s="41" t="s">
        <v>137</v>
      </c>
      <c r="D2998" s="4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3.5" customHeight="1" x14ac:dyDescent="0.3">
      <c r="A2999" s="41" t="s">
        <v>2094</v>
      </c>
      <c r="B2999" s="41" t="s">
        <v>252</v>
      </c>
      <c r="C2999" s="41" t="s">
        <v>137</v>
      </c>
      <c r="D2999" s="4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3.5" customHeight="1" x14ac:dyDescent="0.3">
      <c r="A3000" s="41" t="s">
        <v>1013</v>
      </c>
      <c r="B3000" s="41" t="s">
        <v>252</v>
      </c>
      <c r="C3000" s="41" t="s">
        <v>133</v>
      </c>
      <c r="D3000" s="4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3.5" customHeight="1" x14ac:dyDescent="0.3">
      <c r="A3001" s="41" t="s">
        <v>769</v>
      </c>
      <c r="B3001" s="41" t="s">
        <v>252</v>
      </c>
      <c r="C3001" s="41" t="s">
        <v>133</v>
      </c>
      <c r="D3001" s="4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3.5" customHeight="1" x14ac:dyDescent="0.3">
      <c r="A3002" s="41" t="s">
        <v>770</v>
      </c>
      <c r="B3002" s="41" t="s">
        <v>252</v>
      </c>
      <c r="C3002" s="41" t="s">
        <v>133</v>
      </c>
      <c r="D3002" s="4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3.5" customHeight="1" x14ac:dyDescent="0.3">
      <c r="A3003" s="41" t="s">
        <v>743</v>
      </c>
      <c r="B3003" s="41" t="s">
        <v>252</v>
      </c>
      <c r="C3003" s="41" t="s">
        <v>133</v>
      </c>
      <c r="D3003" s="4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3.5" customHeight="1" x14ac:dyDescent="0.3">
      <c r="A3004" s="41" t="s">
        <v>772</v>
      </c>
      <c r="B3004" s="41" t="s">
        <v>252</v>
      </c>
      <c r="C3004" s="41" t="s">
        <v>133</v>
      </c>
      <c r="D3004" s="4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3.5" customHeight="1" x14ac:dyDescent="0.3">
      <c r="A3005" s="41" t="s">
        <v>747</v>
      </c>
      <c r="B3005" s="41" t="s">
        <v>252</v>
      </c>
      <c r="C3005" s="41" t="s">
        <v>133</v>
      </c>
      <c r="D3005" s="4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3.5" customHeight="1" x14ac:dyDescent="0.3">
      <c r="A3006" s="41" t="s">
        <v>773</v>
      </c>
      <c r="B3006" s="41" t="s">
        <v>252</v>
      </c>
      <c r="C3006" s="41" t="s">
        <v>133</v>
      </c>
      <c r="D3006" s="4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3.5" customHeight="1" x14ac:dyDescent="0.3">
      <c r="A3007" s="41" t="s">
        <v>762</v>
      </c>
      <c r="B3007" s="41" t="s">
        <v>252</v>
      </c>
      <c r="C3007" s="41" t="s">
        <v>133</v>
      </c>
      <c r="D3007" s="4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3.5" customHeight="1" x14ac:dyDescent="0.3">
      <c r="A3008" s="41" t="s">
        <v>797</v>
      </c>
      <c r="B3008" s="41" t="s">
        <v>252</v>
      </c>
      <c r="C3008" s="41" t="s">
        <v>133</v>
      </c>
      <c r="D3008" s="4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3.5" customHeight="1" x14ac:dyDescent="0.3">
      <c r="A3009" s="41" t="s">
        <v>774</v>
      </c>
      <c r="B3009" s="41" t="s">
        <v>252</v>
      </c>
      <c r="C3009" s="41" t="s">
        <v>135</v>
      </c>
      <c r="D3009" s="4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3.5" customHeight="1" x14ac:dyDescent="0.3">
      <c r="A3010" s="41" t="s">
        <v>842</v>
      </c>
      <c r="B3010" s="41" t="s">
        <v>252</v>
      </c>
      <c r="C3010" s="41" t="s">
        <v>135</v>
      </c>
      <c r="D3010" s="4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3.5" customHeight="1" x14ac:dyDescent="0.3">
      <c r="A3011" s="41" t="s">
        <v>775</v>
      </c>
      <c r="B3011" s="41" t="s">
        <v>252</v>
      </c>
      <c r="C3011" s="41" t="s">
        <v>135</v>
      </c>
      <c r="D3011" s="4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3.5" customHeight="1" x14ac:dyDescent="0.3">
      <c r="A3012" s="41" t="s">
        <v>776</v>
      </c>
      <c r="B3012" s="41" t="s">
        <v>252</v>
      </c>
      <c r="C3012" s="41" t="s">
        <v>135</v>
      </c>
      <c r="D3012" s="4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3.5" customHeight="1" x14ac:dyDescent="0.3">
      <c r="A3013" s="41" t="s">
        <v>777</v>
      </c>
      <c r="B3013" s="41" t="s">
        <v>252</v>
      </c>
      <c r="C3013" s="41" t="s">
        <v>135</v>
      </c>
      <c r="D3013" s="4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3.5" customHeight="1" x14ac:dyDescent="0.3">
      <c r="A3014" s="41" t="s">
        <v>737</v>
      </c>
      <c r="B3014" s="41" t="s">
        <v>252</v>
      </c>
      <c r="C3014" s="41" t="s">
        <v>135</v>
      </c>
      <c r="D3014" s="4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3.5" customHeight="1" x14ac:dyDescent="0.3">
      <c r="A3015" s="41" t="s">
        <v>780</v>
      </c>
      <c r="B3015" s="41" t="s">
        <v>252</v>
      </c>
      <c r="C3015" s="41" t="s">
        <v>135</v>
      </c>
      <c r="D3015" s="4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3.5" customHeight="1" x14ac:dyDescent="0.3">
      <c r="A3016" s="41" t="s">
        <v>729</v>
      </c>
      <c r="B3016" s="41" t="s">
        <v>252</v>
      </c>
      <c r="C3016" s="41" t="s">
        <v>135</v>
      </c>
      <c r="D3016" s="4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3.5" customHeight="1" x14ac:dyDescent="0.3">
      <c r="A3017" s="41" t="s">
        <v>810</v>
      </c>
      <c r="B3017" s="41" t="s">
        <v>252</v>
      </c>
      <c r="C3017" s="41" t="s">
        <v>135</v>
      </c>
      <c r="D3017" s="4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3.5" customHeight="1" x14ac:dyDescent="0.3">
      <c r="A3018" s="41" t="s">
        <v>767</v>
      </c>
      <c r="B3018" s="41" t="s">
        <v>252</v>
      </c>
      <c r="C3018" s="41" t="s">
        <v>240</v>
      </c>
      <c r="D3018" s="4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3.5" customHeight="1" x14ac:dyDescent="0.3">
      <c r="A3019" s="41" t="s">
        <v>768</v>
      </c>
      <c r="B3019" s="41" t="s">
        <v>252</v>
      </c>
      <c r="C3019" s="41" t="s">
        <v>240</v>
      </c>
      <c r="D3019" s="4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3.5" customHeight="1" x14ac:dyDescent="0.3">
      <c r="A3020" s="41" t="s">
        <v>818</v>
      </c>
      <c r="B3020" s="41" t="s">
        <v>252</v>
      </c>
      <c r="C3020" s="41" t="s">
        <v>240</v>
      </c>
      <c r="D3020" s="4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3.5" customHeight="1" x14ac:dyDescent="0.3">
      <c r="A3021" s="41" t="s">
        <v>789</v>
      </c>
      <c r="B3021" s="41" t="s">
        <v>252</v>
      </c>
      <c r="C3021" s="41" t="s">
        <v>240</v>
      </c>
      <c r="D3021" s="4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3.5" customHeight="1" x14ac:dyDescent="0.3">
      <c r="A3022" s="41" t="s">
        <v>771</v>
      </c>
      <c r="B3022" s="41" t="s">
        <v>252</v>
      </c>
      <c r="C3022" s="41" t="s">
        <v>240</v>
      </c>
      <c r="D3022" s="4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3.5" customHeight="1" x14ac:dyDescent="0.3">
      <c r="A3023" s="41" t="s">
        <v>819</v>
      </c>
      <c r="B3023" s="41" t="s">
        <v>252</v>
      </c>
      <c r="C3023" s="41" t="s">
        <v>240</v>
      </c>
      <c r="D3023" s="4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3.5" customHeight="1" x14ac:dyDescent="0.3">
      <c r="A3024" s="41" t="s">
        <v>791</v>
      </c>
      <c r="B3024" s="41" t="s">
        <v>252</v>
      </c>
      <c r="C3024" s="41" t="s">
        <v>240</v>
      </c>
      <c r="D3024" s="4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3.5" customHeight="1" x14ac:dyDescent="0.3">
      <c r="A3025" s="41" t="s">
        <v>792</v>
      </c>
      <c r="B3025" s="41" t="s">
        <v>252</v>
      </c>
      <c r="C3025" s="41" t="s">
        <v>240</v>
      </c>
      <c r="D3025" s="4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3.5" customHeight="1" x14ac:dyDescent="0.3">
      <c r="A3026" s="41" t="s">
        <v>793</v>
      </c>
      <c r="B3026" s="41" t="s">
        <v>252</v>
      </c>
      <c r="C3026" s="41" t="s">
        <v>240</v>
      </c>
      <c r="D3026" s="4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3.5" customHeight="1" x14ac:dyDescent="0.3">
      <c r="A3027" s="41" t="s">
        <v>832</v>
      </c>
      <c r="B3027" s="41" t="s">
        <v>252</v>
      </c>
      <c r="C3027" s="41" t="s">
        <v>240</v>
      </c>
      <c r="D3027" s="4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3.5" customHeight="1" x14ac:dyDescent="0.3">
      <c r="A3028" s="41" t="s">
        <v>783</v>
      </c>
      <c r="B3028" s="41" t="s">
        <v>252</v>
      </c>
      <c r="C3028" s="41" t="s">
        <v>137</v>
      </c>
      <c r="D3028" s="4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3.5" customHeight="1" x14ac:dyDescent="0.3">
      <c r="A3029" s="41" t="s">
        <v>751</v>
      </c>
      <c r="B3029" s="41" t="s">
        <v>252</v>
      </c>
      <c r="C3029" s="41" t="s">
        <v>137</v>
      </c>
      <c r="D3029" s="4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3.5" customHeight="1" x14ac:dyDescent="0.3">
      <c r="A3030" s="41" t="s">
        <v>752</v>
      </c>
      <c r="B3030" s="41" t="s">
        <v>252</v>
      </c>
      <c r="C3030" s="41" t="s">
        <v>137</v>
      </c>
      <c r="D3030" s="4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3.5" customHeight="1" x14ac:dyDescent="0.3">
      <c r="A3031" s="41" t="s">
        <v>815</v>
      </c>
      <c r="B3031" s="41" t="s">
        <v>252</v>
      </c>
      <c r="C3031" s="41" t="s">
        <v>137</v>
      </c>
      <c r="D3031" s="4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3.5" customHeight="1" x14ac:dyDescent="0.3">
      <c r="A3032" s="41" t="s">
        <v>701</v>
      </c>
      <c r="B3032" s="41" t="s">
        <v>252</v>
      </c>
      <c r="C3032" s="41" t="s">
        <v>133</v>
      </c>
      <c r="D3032" s="4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3.5" customHeight="1" x14ac:dyDescent="0.3">
      <c r="A3033" s="41" t="s">
        <v>702</v>
      </c>
      <c r="B3033" s="41" t="s">
        <v>252</v>
      </c>
      <c r="C3033" s="41" t="s">
        <v>133</v>
      </c>
      <c r="D3033" s="4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3.5" customHeight="1" x14ac:dyDescent="0.3">
      <c r="A3034" s="41" t="s">
        <v>703</v>
      </c>
      <c r="B3034" s="41" t="s">
        <v>252</v>
      </c>
      <c r="C3034" s="41" t="s">
        <v>133</v>
      </c>
      <c r="D3034" s="4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3.5" customHeight="1" x14ac:dyDescent="0.3">
      <c r="A3035" s="41" t="s">
        <v>707</v>
      </c>
      <c r="B3035" s="41" t="s">
        <v>252</v>
      </c>
      <c r="C3035" s="41" t="s">
        <v>133</v>
      </c>
      <c r="D3035" s="4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3.5" customHeight="1" x14ac:dyDescent="0.3">
      <c r="A3036" s="41" t="s">
        <v>804</v>
      </c>
      <c r="B3036" s="41" t="s">
        <v>252</v>
      </c>
      <c r="C3036" s="41" t="s">
        <v>133</v>
      </c>
      <c r="D3036" s="4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3.5" customHeight="1" x14ac:dyDescent="0.3">
      <c r="A3037" s="41" t="s">
        <v>728</v>
      </c>
      <c r="B3037" s="41" t="s">
        <v>252</v>
      </c>
      <c r="C3037" s="41" t="s">
        <v>133</v>
      </c>
      <c r="D3037" s="4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3.5" customHeight="1" x14ac:dyDescent="0.3">
      <c r="A3038" s="41" t="s">
        <v>921</v>
      </c>
      <c r="B3038" s="41" t="s">
        <v>252</v>
      </c>
      <c r="C3038" s="41" t="s">
        <v>133</v>
      </c>
      <c r="D3038" s="4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3.5" customHeight="1" x14ac:dyDescent="0.3">
      <c r="A3039" s="41" t="s">
        <v>709</v>
      </c>
      <c r="B3039" s="41" t="s">
        <v>252</v>
      </c>
      <c r="C3039" s="41" t="s">
        <v>135</v>
      </c>
      <c r="D3039" s="4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3.5" customHeight="1" x14ac:dyDescent="0.3">
      <c r="A3040" s="41" t="s">
        <v>744</v>
      </c>
      <c r="B3040" s="41" t="s">
        <v>252</v>
      </c>
      <c r="C3040" s="41" t="s">
        <v>135</v>
      </c>
      <c r="D3040" s="4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3.5" customHeight="1" x14ac:dyDescent="0.3">
      <c r="A3041" s="41" t="s">
        <v>745</v>
      </c>
      <c r="B3041" s="41" t="s">
        <v>252</v>
      </c>
      <c r="C3041" s="41" t="s">
        <v>135</v>
      </c>
      <c r="D3041" s="4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3.5" customHeight="1" x14ac:dyDescent="0.3">
      <c r="A3042" s="41" t="s">
        <v>746</v>
      </c>
      <c r="B3042" s="41" t="s">
        <v>252</v>
      </c>
      <c r="C3042" s="41" t="s">
        <v>135</v>
      </c>
      <c r="D3042" s="4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3.5" customHeight="1" x14ac:dyDescent="0.3">
      <c r="A3043" s="41" t="s">
        <v>808</v>
      </c>
      <c r="B3043" s="41" t="s">
        <v>252</v>
      </c>
      <c r="C3043" s="41" t="s">
        <v>135</v>
      </c>
      <c r="D3043" s="4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3.5" customHeight="1" x14ac:dyDescent="0.3">
      <c r="A3044" s="41" t="s">
        <v>724</v>
      </c>
      <c r="B3044" s="41" t="s">
        <v>252</v>
      </c>
      <c r="C3044" s="41" t="s">
        <v>240</v>
      </c>
      <c r="D3044" s="4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3.5" customHeight="1" x14ac:dyDescent="0.3">
      <c r="A3045" s="41" t="s">
        <v>721</v>
      </c>
      <c r="B3045" s="41" t="s">
        <v>252</v>
      </c>
      <c r="C3045" s="41" t="s">
        <v>240</v>
      </c>
      <c r="D3045" s="4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3.5" customHeight="1" x14ac:dyDescent="0.3">
      <c r="A3046" s="41" t="s">
        <v>759</v>
      </c>
      <c r="B3046" s="41" t="s">
        <v>252</v>
      </c>
      <c r="C3046" s="41" t="s">
        <v>240</v>
      </c>
      <c r="D3046" s="4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3.5" customHeight="1" x14ac:dyDescent="0.3">
      <c r="A3047" s="41" t="s">
        <v>820</v>
      </c>
      <c r="B3047" s="41" t="s">
        <v>252</v>
      </c>
      <c r="C3047" s="41" t="s">
        <v>240</v>
      </c>
      <c r="D3047" s="4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3.5" customHeight="1" x14ac:dyDescent="0.3">
      <c r="A3048" s="41" t="s">
        <v>727</v>
      </c>
      <c r="B3048" s="41" t="s">
        <v>252</v>
      </c>
      <c r="C3048" s="41" t="s">
        <v>240</v>
      </c>
      <c r="D3048" s="4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3.5" customHeight="1" x14ac:dyDescent="0.3">
      <c r="A3049" s="41" t="s">
        <v>821</v>
      </c>
      <c r="B3049" s="41" t="s">
        <v>252</v>
      </c>
      <c r="C3049" s="41" t="s">
        <v>240</v>
      </c>
      <c r="D3049" s="4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3.5" customHeight="1" x14ac:dyDescent="0.3">
      <c r="A3050" s="41" t="s">
        <v>761</v>
      </c>
      <c r="B3050" s="41" t="s">
        <v>252</v>
      </c>
      <c r="C3050" s="41" t="s">
        <v>240</v>
      </c>
      <c r="D3050" s="4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3.5" customHeight="1" x14ac:dyDescent="0.3">
      <c r="A3051" s="41" t="s">
        <v>822</v>
      </c>
      <c r="B3051" s="41" t="s">
        <v>252</v>
      </c>
      <c r="C3051" s="41" t="s">
        <v>240</v>
      </c>
      <c r="D3051" s="4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3.5" customHeight="1" x14ac:dyDescent="0.3">
      <c r="A3052" s="41" t="s">
        <v>730</v>
      </c>
      <c r="B3052" s="41" t="s">
        <v>252</v>
      </c>
      <c r="C3052" s="41" t="s">
        <v>240</v>
      </c>
      <c r="D3052" s="4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3.5" customHeight="1" x14ac:dyDescent="0.3">
      <c r="A3053" s="41" t="s">
        <v>750</v>
      </c>
      <c r="B3053" s="41" t="s">
        <v>252</v>
      </c>
      <c r="C3053" s="41" t="s">
        <v>137</v>
      </c>
      <c r="D3053" s="4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3.5" customHeight="1" x14ac:dyDescent="0.3">
      <c r="A3054" s="41" t="s">
        <v>714</v>
      </c>
      <c r="B3054" s="41" t="s">
        <v>252</v>
      </c>
      <c r="C3054" s="41" t="s">
        <v>137</v>
      </c>
      <c r="D3054" s="4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3.5" customHeight="1" x14ac:dyDescent="0.3">
      <c r="A3055" s="41" t="s">
        <v>813</v>
      </c>
      <c r="B3055" s="41" t="s">
        <v>252</v>
      </c>
      <c r="C3055" s="41" t="s">
        <v>137</v>
      </c>
      <c r="D3055" s="4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3.5" customHeight="1" x14ac:dyDescent="0.3">
      <c r="A3056" s="41" t="s">
        <v>753</v>
      </c>
      <c r="B3056" s="41" t="s">
        <v>252</v>
      </c>
      <c r="C3056" s="41" t="s">
        <v>137</v>
      </c>
      <c r="D3056" s="4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3.5" customHeight="1" x14ac:dyDescent="0.3">
      <c r="A3057" s="41" t="s">
        <v>814</v>
      </c>
      <c r="B3057" s="41" t="s">
        <v>252</v>
      </c>
      <c r="C3057" s="41" t="s">
        <v>137</v>
      </c>
      <c r="D3057" s="4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3.5" customHeight="1" x14ac:dyDescent="0.3">
      <c r="A3058" s="41" t="s">
        <v>754</v>
      </c>
      <c r="B3058" s="41" t="s">
        <v>252</v>
      </c>
      <c r="C3058" s="41" t="s">
        <v>137</v>
      </c>
      <c r="D3058" s="4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3.5" customHeight="1" x14ac:dyDescent="0.3">
      <c r="A3059" s="41" t="s">
        <v>755</v>
      </c>
      <c r="B3059" s="41" t="s">
        <v>252</v>
      </c>
      <c r="C3059" s="41" t="s">
        <v>137</v>
      </c>
      <c r="D3059" s="4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3.5" customHeight="1" x14ac:dyDescent="0.3">
      <c r="A3060" s="41" t="s">
        <v>757</v>
      </c>
      <c r="B3060" s="41" t="s">
        <v>252</v>
      </c>
      <c r="C3060" s="41" t="s">
        <v>137</v>
      </c>
      <c r="D3060" s="4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3.5" customHeight="1" x14ac:dyDescent="0.3">
      <c r="A3061" s="41" t="s">
        <v>705</v>
      </c>
      <c r="B3061" s="41" t="s">
        <v>252</v>
      </c>
      <c r="C3061" s="41" t="s">
        <v>133</v>
      </c>
      <c r="D3061" s="4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3.5" customHeight="1" x14ac:dyDescent="0.3">
      <c r="A3062" s="41" t="s">
        <v>706</v>
      </c>
      <c r="B3062" s="41" t="s">
        <v>252</v>
      </c>
      <c r="C3062" s="41" t="s">
        <v>133</v>
      </c>
      <c r="D3062" s="4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3.5" customHeight="1" x14ac:dyDescent="0.3">
      <c r="A3063" s="41" t="s">
        <v>740</v>
      </c>
      <c r="B3063" s="41" t="s">
        <v>252</v>
      </c>
      <c r="C3063" s="41" t="s">
        <v>133</v>
      </c>
      <c r="D3063" s="4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3.5" customHeight="1" x14ac:dyDescent="0.3">
      <c r="A3064" s="41" t="s">
        <v>2255</v>
      </c>
      <c r="B3064" s="41" t="s">
        <v>252</v>
      </c>
      <c r="C3064" s="41" t="s">
        <v>135</v>
      </c>
      <c r="D3064" s="4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3.5" customHeight="1" x14ac:dyDescent="0.3">
      <c r="A3065" s="41" t="s">
        <v>817</v>
      </c>
      <c r="B3065" s="41" t="s">
        <v>252</v>
      </c>
      <c r="C3065" s="41" t="s">
        <v>135</v>
      </c>
      <c r="D3065" s="4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3.5" customHeight="1" x14ac:dyDescent="0.3">
      <c r="A3066" s="41" t="s">
        <v>742</v>
      </c>
      <c r="B3066" s="41" t="s">
        <v>252</v>
      </c>
      <c r="C3066" s="41" t="s">
        <v>135</v>
      </c>
      <c r="D3066" s="4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3.5" customHeight="1" x14ac:dyDescent="0.3">
      <c r="A3067" s="41" t="s">
        <v>778</v>
      </c>
      <c r="B3067" s="41" t="s">
        <v>252</v>
      </c>
      <c r="C3067" s="41" t="s">
        <v>135</v>
      </c>
      <c r="D3067" s="4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3.5" customHeight="1" x14ac:dyDescent="0.3">
      <c r="A3068" s="41" t="s">
        <v>781</v>
      </c>
      <c r="B3068" s="41" t="s">
        <v>252</v>
      </c>
      <c r="C3068" s="41" t="s">
        <v>135</v>
      </c>
      <c r="D3068" s="4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3.5" customHeight="1" x14ac:dyDescent="0.3">
      <c r="A3069" s="41" t="s">
        <v>713</v>
      </c>
      <c r="B3069" s="41" t="s">
        <v>252</v>
      </c>
      <c r="C3069" s="41" t="s">
        <v>135</v>
      </c>
      <c r="D3069" s="4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3.5" customHeight="1" x14ac:dyDescent="0.3">
      <c r="A3070" s="41" t="s">
        <v>748</v>
      </c>
      <c r="B3070" s="41" t="s">
        <v>252</v>
      </c>
      <c r="C3070" s="41" t="s">
        <v>135</v>
      </c>
      <c r="D3070" s="4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3.5" customHeight="1" x14ac:dyDescent="0.3">
      <c r="A3071" s="41" t="s">
        <v>749</v>
      </c>
      <c r="B3071" s="41" t="s">
        <v>252</v>
      </c>
      <c r="C3071" s="41" t="s">
        <v>135</v>
      </c>
      <c r="D3071" s="4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3.5" customHeight="1" x14ac:dyDescent="0.3">
      <c r="A3072" s="41" t="s">
        <v>787</v>
      </c>
      <c r="B3072" s="41" t="s">
        <v>252</v>
      </c>
      <c r="C3072" s="41" t="s">
        <v>240</v>
      </c>
      <c r="D3072" s="4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3.5" customHeight="1" x14ac:dyDescent="0.3">
      <c r="A3073" s="41" t="s">
        <v>801</v>
      </c>
      <c r="B3073" s="41" t="s">
        <v>252</v>
      </c>
      <c r="C3073" s="41" t="s">
        <v>240</v>
      </c>
      <c r="D3073" s="4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3.5" customHeight="1" x14ac:dyDescent="0.3">
      <c r="A3074" s="41" t="s">
        <v>725</v>
      </c>
      <c r="B3074" s="41" t="s">
        <v>252</v>
      </c>
      <c r="C3074" s="41" t="s">
        <v>240</v>
      </c>
      <c r="D3074" s="4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3.5" customHeight="1" x14ac:dyDescent="0.3">
      <c r="A3075" s="41" t="s">
        <v>794</v>
      </c>
      <c r="B3075" s="41" t="s">
        <v>252</v>
      </c>
      <c r="C3075" s="41" t="s">
        <v>240</v>
      </c>
      <c r="D3075" s="4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3.5" customHeight="1" x14ac:dyDescent="0.3">
      <c r="A3076" s="41" t="s">
        <v>732</v>
      </c>
      <c r="B3076" s="41" t="s">
        <v>252</v>
      </c>
      <c r="C3076" s="41" t="s">
        <v>240</v>
      </c>
      <c r="D3076" s="4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3.5" customHeight="1" x14ac:dyDescent="0.3">
      <c r="A3077" s="41" t="s">
        <v>782</v>
      </c>
      <c r="B3077" s="41" t="s">
        <v>252</v>
      </c>
      <c r="C3077" s="41" t="s">
        <v>137</v>
      </c>
      <c r="D3077" s="4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3.5" customHeight="1" x14ac:dyDescent="0.3">
      <c r="A3078" s="41" t="s">
        <v>811</v>
      </c>
      <c r="B3078" s="41" t="s">
        <v>252</v>
      </c>
      <c r="C3078" s="41" t="s">
        <v>137</v>
      </c>
      <c r="D3078" s="4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3.5" customHeight="1" x14ac:dyDescent="0.3">
      <c r="A3079" s="41" t="s">
        <v>715</v>
      </c>
      <c r="B3079" s="41" t="s">
        <v>252</v>
      </c>
      <c r="C3079" s="41" t="s">
        <v>137</v>
      </c>
      <c r="D3079" s="4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3.5" customHeight="1" x14ac:dyDescent="0.3">
      <c r="A3080" s="41" t="s">
        <v>812</v>
      </c>
      <c r="B3080" s="41" t="s">
        <v>252</v>
      </c>
      <c r="C3080" s="41" t="s">
        <v>137</v>
      </c>
      <c r="D3080" s="4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3.5" customHeight="1" x14ac:dyDescent="0.3">
      <c r="A3081" s="41" t="s">
        <v>717</v>
      </c>
      <c r="B3081" s="41" t="s">
        <v>252</v>
      </c>
      <c r="C3081" s="41" t="s">
        <v>137</v>
      </c>
      <c r="D3081" s="4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3.5" customHeight="1" x14ac:dyDescent="0.3">
      <c r="A3082" s="41" t="s">
        <v>784</v>
      </c>
      <c r="B3082" s="41" t="s">
        <v>252</v>
      </c>
      <c r="C3082" s="41" t="s">
        <v>137</v>
      </c>
      <c r="D3082" s="4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3.5" customHeight="1" x14ac:dyDescent="0.3">
      <c r="A3083" s="41" t="s">
        <v>720</v>
      </c>
      <c r="B3083" s="41" t="s">
        <v>252</v>
      </c>
      <c r="C3083" s="41" t="s">
        <v>137</v>
      </c>
      <c r="D3083" s="4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3.5" customHeight="1" x14ac:dyDescent="0.3">
      <c r="A3084" s="41" t="s">
        <v>712</v>
      </c>
      <c r="B3084" s="41" t="s">
        <v>252</v>
      </c>
      <c r="C3084" s="41" t="s">
        <v>137</v>
      </c>
      <c r="D3084" s="4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3.5" customHeight="1" x14ac:dyDescent="0.3">
      <c r="A3085" s="41" t="s">
        <v>786</v>
      </c>
      <c r="B3085" s="41" t="s">
        <v>252</v>
      </c>
      <c r="C3085" s="41" t="s">
        <v>137</v>
      </c>
      <c r="D3085" s="4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3.5" customHeight="1" x14ac:dyDescent="0.3">
      <c r="A3086" s="41" t="s">
        <v>1052</v>
      </c>
      <c r="B3086" s="41" t="s">
        <v>253</v>
      </c>
      <c r="C3086" s="41" t="s">
        <v>157</v>
      </c>
      <c r="D3086" s="4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3.5" customHeight="1" x14ac:dyDescent="0.3">
      <c r="A3087" s="41" t="s">
        <v>1033</v>
      </c>
      <c r="B3087" s="41" t="s">
        <v>253</v>
      </c>
      <c r="C3087" s="41" t="s">
        <v>157</v>
      </c>
      <c r="D3087" s="4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3.5" customHeight="1" x14ac:dyDescent="0.3">
      <c r="A3088" s="41" t="s">
        <v>1054</v>
      </c>
      <c r="B3088" s="41" t="s">
        <v>253</v>
      </c>
      <c r="C3088" s="41" t="s">
        <v>157</v>
      </c>
      <c r="D3088" s="4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3.5" customHeight="1" x14ac:dyDescent="0.3">
      <c r="A3089" s="41" t="s">
        <v>1050</v>
      </c>
      <c r="B3089" s="41" t="s">
        <v>253</v>
      </c>
      <c r="C3089" s="41" t="s">
        <v>157</v>
      </c>
      <c r="D3089" s="4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3.5" customHeight="1" x14ac:dyDescent="0.3">
      <c r="A3090" s="41" t="s">
        <v>1056</v>
      </c>
      <c r="B3090" s="41" t="s">
        <v>253</v>
      </c>
      <c r="C3090" s="41" t="s">
        <v>157</v>
      </c>
      <c r="D3090" s="4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3.5" customHeight="1" x14ac:dyDescent="0.3">
      <c r="A3091" s="41" t="s">
        <v>1051</v>
      </c>
      <c r="B3091" s="41" t="s">
        <v>253</v>
      </c>
      <c r="C3091" s="41" t="s">
        <v>157</v>
      </c>
      <c r="D3091" s="4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3.5" customHeight="1" x14ac:dyDescent="0.3">
      <c r="A3092" s="41" t="s">
        <v>1030</v>
      </c>
      <c r="B3092" s="41" t="s">
        <v>253</v>
      </c>
      <c r="C3092" s="41" t="s">
        <v>157</v>
      </c>
      <c r="D3092" s="4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3.5" customHeight="1" x14ac:dyDescent="0.3">
      <c r="A3093" s="41" t="s">
        <v>1031</v>
      </c>
      <c r="B3093" s="41" t="s">
        <v>253</v>
      </c>
      <c r="C3093" s="41" t="s">
        <v>157</v>
      </c>
      <c r="D3093" s="4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3.5" customHeight="1" x14ac:dyDescent="0.3">
      <c r="A3094" s="41" t="s">
        <v>1037</v>
      </c>
      <c r="B3094" s="41" t="s">
        <v>253</v>
      </c>
      <c r="C3094" s="41" t="s">
        <v>157</v>
      </c>
      <c r="D3094" s="4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3.5" customHeight="1" x14ac:dyDescent="0.3">
      <c r="A3095" s="41" t="s">
        <v>1041</v>
      </c>
      <c r="B3095" s="41" t="s">
        <v>253</v>
      </c>
      <c r="C3095" s="41" t="s">
        <v>157</v>
      </c>
      <c r="D3095" s="4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3.5" customHeight="1" x14ac:dyDescent="0.3">
      <c r="A3096" s="41" t="s">
        <v>1043</v>
      </c>
      <c r="B3096" s="41" t="s">
        <v>253</v>
      </c>
      <c r="C3096" s="41" t="s">
        <v>157</v>
      </c>
      <c r="D3096" s="4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3.5" customHeight="1" x14ac:dyDescent="0.3">
      <c r="A3097" s="41" t="s">
        <v>1034</v>
      </c>
      <c r="B3097" s="41" t="s">
        <v>253</v>
      </c>
      <c r="C3097" s="41" t="s">
        <v>157</v>
      </c>
      <c r="D3097" s="4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3.5" customHeight="1" x14ac:dyDescent="0.3">
      <c r="A3098" s="41" t="s">
        <v>1038</v>
      </c>
      <c r="B3098" s="41" t="s">
        <v>253</v>
      </c>
      <c r="C3098" s="41" t="s">
        <v>157</v>
      </c>
      <c r="D3098" s="4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3.5" customHeight="1" x14ac:dyDescent="0.3">
      <c r="A3099" s="41" t="s">
        <v>1053</v>
      </c>
      <c r="B3099" s="41" t="s">
        <v>253</v>
      </c>
      <c r="C3099" s="41" t="s">
        <v>157</v>
      </c>
      <c r="D3099" s="4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3.5" customHeight="1" x14ac:dyDescent="0.3">
      <c r="A3100" s="41" t="s">
        <v>1048</v>
      </c>
      <c r="B3100" s="41" t="s">
        <v>253</v>
      </c>
      <c r="C3100" s="41" t="s">
        <v>157</v>
      </c>
      <c r="D3100" s="4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3.5" customHeight="1" x14ac:dyDescent="0.3">
      <c r="A3101" s="41" t="s">
        <v>1049</v>
      </c>
      <c r="B3101" s="41" t="s">
        <v>253</v>
      </c>
      <c r="C3101" s="41" t="s">
        <v>157</v>
      </c>
      <c r="D3101" s="4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3.5" customHeight="1" x14ac:dyDescent="0.3">
      <c r="A3102" s="41" t="s">
        <v>1055</v>
      </c>
      <c r="B3102" s="41" t="s">
        <v>253</v>
      </c>
      <c r="C3102" s="41" t="s">
        <v>157</v>
      </c>
      <c r="D3102" s="4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3.5" customHeight="1" x14ac:dyDescent="0.3">
      <c r="A3103" s="41" t="s">
        <v>1042</v>
      </c>
      <c r="B3103" s="41" t="s">
        <v>253</v>
      </c>
      <c r="C3103" s="41" t="s">
        <v>157</v>
      </c>
      <c r="D3103" s="4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3.5" customHeight="1" x14ac:dyDescent="0.3">
      <c r="A3104" s="41" t="s">
        <v>1035</v>
      </c>
      <c r="B3104" s="41" t="s">
        <v>253</v>
      </c>
      <c r="C3104" s="41" t="s">
        <v>157</v>
      </c>
      <c r="D3104" s="4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3.5" customHeight="1" x14ac:dyDescent="0.3">
      <c r="A3105" s="41" t="s">
        <v>1029</v>
      </c>
      <c r="B3105" s="41" t="s">
        <v>253</v>
      </c>
      <c r="C3105" s="41" t="s">
        <v>157</v>
      </c>
      <c r="D3105" s="4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3.5" customHeight="1" x14ac:dyDescent="0.3">
      <c r="A3106" s="41" t="s">
        <v>1045</v>
      </c>
      <c r="B3106" s="41" t="s">
        <v>253</v>
      </c>
      <c r="C3106" s="41" t="s">
        <v>157</v>
      </c>
      <c r="D3106" s="4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3.5" customHeight="1" x14ac:dyDescent="0.3">
      <c r="A3107" s="41" t="s">
        <v>1036</v>
      </c>
      <c r="B3107" s="41" t="s">
        <v>253</v>
      </c>
      <c r="C3107" s="41" t="s">
        <v>157</v>
      </c>
      <c r="D3107" s="4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3.5" customHeight="1" x14ac:dyDescent="0.3">
      <c r="A3108" s="41" t="s">
        <v>1046</v>
      </c>
      <c r="B3108" s="41" t="s">
        <v>253</v>
      </c>
      <c r="C3108" s="41" t="s">
        <v>157</v>
      </c>
      <c r="D3108" s="4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3.5" customHeight="1" x14ac:dyDescent="0.3">
      <c r="A3109" s="41" t="s">
        <v>1047</v>
      </c>
      <c r="B3109" s="41" t="s">
        <v>253</v>
      </c>
      <c r="C3109" s="41" t="s">
        <v>157</v>
      </c>
      <c r="D3109" s="4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3.5" customHeight="1" x14ac:dyDescent="0.3">
      <c r="A3110" s="41" t="s">
        <v>1032</v>
      </c>
      <c r="B3110" s="41" t="s">
        <v>253</v>
      </c>
      <c r="C3110" s="41" t="s">
        <v>157</v>
      </c>
      <c r="D3110" s="4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3.5" customHeight="1" x14ac:dyDescent="0.3">
      <c r="A3111" s="41" t="s">
        <v>2309</v>
      </c>
      <c r="B3111" s="41" t="s">
        <v>253</v>
      </c>
      <c r="C3111" s="41" t="s">
        <v>157</v>
      </c>
      <c r="D3111" s="4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3.5" customHeight="1" x14ac:dyDescent="0.3">
      <c r="A3112" s="41" t="s">
        <v>1039</v>
      </c>
      <c r="B3112" s="41" t="s">
        <v>253</v>
      </c>
      <c r="C3112" s="41" t="s">
        <v>157</v>
      </c>
      <c r="D3112" s="4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3.5" customHeight="1" x14ac:dyDescent="0.3">
      <c r="A3113" s="41" t="s">
        <v>1040</v>
      </c>
      <c r="B3113" s="41" t="s">
        <v>253</v>
      </c>
      <c r="C3113" s="41" t="s">
        <v>157</v>
      </c>
      <c r="D3113" s="4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3.5" customHeight="1" x14ac:dyDescent="0.3">
      <c r="A3114" s="41" t="s">
        <v>1044</v>
      </c>
      <c r="B3114" s="41" t="s">
        <v>253</v>
      </c>
      <c r="C3114" s="41" t="s">
        <v>157</v>
      </c>
      <c r="D3114" s="4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3.5" customHeight="1" x14ac:dyDescent="0.3">
      <c r="A3115" s="41" t="s">
        <v>2310</v>
      </c>
      <c r="B3115" s="41" t="s">
        <v>254</v>
      </c>
      <c r="C3115" s="41" t="s">
        <v>255</v>
      </c>
      <c r="D3115" s="4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3.5" customHeight="1" x14ac:dyDescent="0.3">
      <c r="A3116" s="41" t="s">
        <v>2311</v>
      </c>
      <c r="B3116" s="41" t="s">
        <v>254</v>
      </c>
      <c r="C3116" s="41" t="s">
        <v>255</v>
      </c>
      <c r="D3116" s="4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3.5" customHeight="1" x14ac:dyDescent="0.3">
      <c r="A3117" s="41" t="s">
        <v>2312</v>
      </c>
      <c r="B3117" s="41" t="s">
        <v>254</v>
      </c>
      <c r="C3117" s="41" t="s">
        <v>255</v>
      </c>
      <c r="D3117" s="4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3.5" customHeight="1" x14ac:dyDescent="0.3">
      <c r="A3118" s="41" t="s">
        <v>2313</v>
      </c>
      <c r="B3118" s="41" t="s">
        <v>254</v>
      </c>
      <c r="C3118" s="41" t="s">
        <v>255</v>
      </c>
      <c r="D3118" s="4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3.5" customHeight="1" x14ac:dyDescent="0.3">
      <c r="A3119" s="41" t="s">
        <v>2314</v>
      </c>
      <c r="B3119" s="41" t="s">
        <v>254</v>
      </c>
      <c r="C3119" s="41" t="s">
        <v>255</v>
      </c>
      <c r="D3119" s="4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3.5" customHeight="1" x14ac:dyDescent="0.3">
      <c r="A3120" s="41" t="s">
        <v>2315</v>
      </c>
      <c r="B3120" s="41" t="s">
        <v>254</v>
      </c>
      <c r="C3120" s="41" t="s">
        <v>255</v>
      </c>
      <c r="D3120" s="4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3.5" customHeight="1" x14ac:dyDescent="0.3">
      <c r="A3121" s="41" t="s">
        <v>2316</v>
      </c>
      <c r="B3121" s="41" t="s">
        <v>254</v>
      </c>
      <c r="C3121" s="41" t="s">
        <v>255</v>
      </c>
      <c r="D3121" s="4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3.5" customHeight="1" x14ac:dyDescent="0.3">
      <c r="A3122" s="41" t="s">
        <v>2317</v>
      </c>
      <c r="B3122" s="41" t="s">
        <v>254</v>
      </c>
      <c r="C3122" s="41" t="s">
        <v>255</v>
      </c>
      <c r="D3122" s="4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3.5" customHeight="1" x14ac:dyDescent="0.3">
      <c r="A3123" s="41" t="s">
        <v>2318</v>
      </c>
      <c r="B3123" s="41" t="s">
        <v>254</v>
      </c>
      <c r="C3123" s="41" t="s">
        <v>255</v>
      </c>
      <c r="D3123" s="4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3.5" customHeight="1" x14ac:dyDescent="0.3">
      <c r="A3124" s="41" t="s">
        <v>2319</v>
      </c>
      <c r="B3124" s="41" t="s">
        <v>254</v>
      </c>
      <c r="C3124" s="41" t="s">
        <v>255</v>
      </c>
      <c r="D3124" s="4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3.5" customHeight="1" x14ac:dyDescent="0.3">
      <c r="A3125" s="41" t="s">
        <v>1837</v>
      </c>
      <c r="B3125" s="41" t="s">
        <v>254</v>
      </c>
      <c r="C3125" s="41" t="s">
        <v>255</v>
      </c>
      <c r="D3125" s="4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3.5" customHeight="1" x14ac:dyDescent="0.3">
      <c r="A3126" s="41" t="s">
        <v>2320</v>
      </c>
      <c r="B3126" s="41" t="s">
        <v>254</v>
      </c>
      <c r="C3126" s="41" t="s">
        <v>255</v>
      </c>
      <c r="D3126" s="4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3.5" customHeight="1" x14ac:dyDescent="0.3">
      <c r="A3127" s="41" t="s">
        <v>2321</v>
      </c>
      <c r="B3127" s="41" t="s">
        <v>254</v>
      </c>
      <c r="C3127" s="41" t="s">
        <v>255</v>
      </c>
      <c r="D3127" s="4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3.5" customHeight="1" x14ac:dyDescent="0.3">
      <c r="A3128" s="41" t="s">
        <v>2322</v>
      </c>
      <c r="B3128" s="41" t="s">
        <v>254</v>
      </c>
      <c r="C3128" s="41" t="s">
        <v>255</v>
      </c>
      <c r="D3128" s="4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3.5" customHeight="1" x14ac:dyDescent="0.3">
      <c r="A3129" s="41" t="s">
        <v>2323</v>
      </c>
      <c r="B3129" s="41" t="s">
        <v>254</v>
      </c>
      <c r="C3129" s="41" t="s">
        <v>255</v>
      </c>
      <c r="D3129" s="4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3.5" customHeight="1" x14ac:dyDescent="0.3">
      <c r="A3130" s="41" t="s">
        <v>2324</v>
      </c>
      <c r="B3130" s="41" t="s">
        <v>254</v>
      </c>
      <c r="C3130" s="41" t="s">
        <v>255</v>
      </c>
      <c r="D3130" s="4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3.5" customHeight="1" x14ac:dyDescent="0.3">
      <c r="A3131" s="41" t="s">
        <v>2325</v>
      </c>
      <c r="B3131" s="41" t="s">
        <v>254</v>
      </c>
      <c r="C3131" s="41" t="s">
        <v>255</v>
      </c>
      <c r="D3131" s="4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3.5" customHeight="1" x14ac:dyDescent="0.3">
      <c r="A3132" s="41" t="s">
        <v>2326</v>
      </c>
      <c r="B3132" s="41" t="s">
        <v>254</v>
      </c>
      <c r="C3132" s="41" t="s">
        <v>255</v>
      </c>
      <c r="D3132" s="4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3.5" customHeight="1" x14ac:dyDescent="0.3">
      <c r="A3133" s="41" t="s">
        <v>2327</v>
      </c>
      <c r="B3133" s="41" t="s">
        <v>254</v>
      </c>
      <c r="C3133" s="41" t="s">
        <v>255</v>
      </c>
      <c r="D3133" s="4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3.5" customHeight="1" x14ac:dyDescent="0.3">
      <c r="A3134" s="41" t="s">
        <v>1836</v>
      </c>
      <c r="B3134" s="41" t="s">
        <v>254</v>
      </c>
      <c r="C3134" s="41" t="s">
        <v>255</v>
      </c>
      <c r="D3134" s="4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3.5" customHeight="1" x14ac:dyDescent="0.3">
      <c r="A3135" s="41" t="s">
        <v>2328</v>
      </c>
      <c r="B3135" s="41" t="s">
        <v>254</v>
      </c>
      <c r="C3135" s="41" t="s">
        <v>255</v>
      </c>
      <c r="D3135" s="4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3.5" customHeight="1" x14ac:dyDescent="0.3">
      <c r="A3136" s="41" t="s">
        <v>2329</v>
      </c>
      <c r="B3136" s="41" t="s">
        <v>254</v>
      </c>
      <c r="C3136" s="41" t="s">
        <v>255</v>
      </c>
      <c r="D3136" s="4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3.5" customHeight="1" x14ac:dyDescent="0.3">
      <c r="A3137" s="41" t="s">
        <v>2330</v>
      </c>
      <c r="B3137" s="41" t="s">
        <v>254</v>
      </c>
      <c r="C3137" s="41" t="s">
        <v>255</v>
      </c>
      <c r="D3137" s="4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3.5" customHeight="1" x14ac:dyDescent="0.3">
      <c r="A3138" s="41" t="s">
        <v>1835</v>
      </c>
      <c r="B3138" s="41" t="s">
        <v>254</v>
      </c>
      <c r="C3138" s="41" t="s">
        <v>255</v>
      </c>
      <c r="D3138" s="4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3.5" customHeight="1" x14ac:dyDescent="0.3">
      <c r="A3139" s="41" t="s">
        <v>2331</v>
      </c>
      <c r="B3139" s="41" t="s">
        <v>254</v>
      </c>
      <c r="C3139" s="41" t="s">
        <v>255</v>
      </c>
      <c r="D3139" s="4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3.5" customHeight="1" x14ac:dyDescent="0.3">
      <c r="A3140" s="41" t="s">
        <v>2332</v>
      </c>
      <c r="B3140" s="41" t="s">
        <v>256</v>
      </c>
      <c r="C3140" s="41" t="s">
        <v>257</v>
      </c>
      <c r="D3140" s="4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3.5" customHeight="1" x14ac:dyDescent="0.3">
      <c r="A3141" s="41" t="s">
        <v>2333</v>
      </c>
      <c r="B3141" s="41" t="s">
        <v>256</v>
      </c>
      <c r="C3141" s="41" t="s">
        <v>257</v>
      </c>
      <c r="D3141" s="4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3.5" customHeight="1" x14ac:dyDescent="0.3">
      <c r="A3142" s="41" t="s">
        <v>2334</v>
      </c>
      <c r="B3142" s="41" t="s">
        <v>256</v>
      </c>
      <c r="C3142" s="41" t="s">
        <v>257</v>
      </c>
      <c r="D3142" s="4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3.5" customHeight="1" x14ac:dyDescent="0.3">
      <c r="A3143" s="41" t="s">
        <v>2335</v>
      </c>
      <c r="B3143" s="41" t="s">
        <v>256</v>
      </c>
      <c r="C3143" s="41" t="s">
        <v>257</v>
      </c>
      <c r="D3143" s="4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3.5" customHeight="1" x14ac:dyDescent="0.3">
      <c r="A3144" s="41" t="s">
        <v>2336</v>
      </c>
      <c r="B3144" s="41" t="s">
        <v>256</v>
      </c>
      <c r="C3144" s="41" t="s">
        <v>257</v>
      </c>
      <c r="D3144" s="4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3.5" customHeight="1" x14ac:dyDescent="0.3">
      <c r="A3145" s="41" t="s">
        <v>2337</v>
      </c>
      <c r="B3145" s="41" t="s">
        <v>256</v>
      </c>
      <c r="C3145" s="41" t="s">
        <v>257</v>
      </c>
      <c r="D3145" s="4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3.5" customHeight="1" x14ac:dyDescent="0.3">
      <c r="A3146" s="41" t="s">
        <v>2338</v>
      </c>
      <c r="B3146" s="41" t="s">
        <v>256</v>
      </c>
      <c r="C3146" s="41" t="s">
        <v>257</v>
      </c>
      <c r="D3146" s="4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3.5" customHeight="1" x14ac:dyDescent="0.3">
      <c r="A3147" s="41" t="s">
        <v>2339</v>
      </c>
      <c r="B3147" s="41" t="s">
        <v>256</v>
      </c>
      <c r="C3147" s="41" t="s">
        <v>257</v>
      </c>
      <c r="D3147" s="4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3.5" customHeight="1" x14ac:dyDescent="0.3">
      <c r="A3148" s="41" t="s">
        <v>394</v>
      </c>
      <c r="B3148" s="41" t="s">
        <v>256</v>
      </c>
      <c r="C3148" s="41" t="s">
        <v>88</v>
      </c>
      <c r="D3148" s="4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3.5" customHeight="1" x14ac:dyDescent="0.3">
      <c r="A3149" s="41" t="s">
        <v>468</v>
      </c>
      <c r="B3149" s="41" t="s">
        <v>256</v>
      </c>
      <c r="C3149" s="41" t="s">
        <v>88</v>
      </c>
      <c r="D3149" s="4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3.5" customHeight="1" x14ac:dyDescent="0.3">
      <c r="A3150" s="41" t="s">
        <v>469</v>
      </c>
      <c r="B3150" s="41" t="s">
        <v>256</v>
      </c>
      <c r="C3150" s="41" t="s">
        <v>88</v>
      </c>
      <c r="D3150" s="4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3.5" customHeight="1" x14ac:dyDescent="0.3">
      <c r="A3151" s="41" t="s">
        <v>470</v>
      </c>
      <c r="B3151" s="41" t="s">
        <v>256</v>
      </c>
      <c r="C3151" s="41" t="s">
        <v>88</v>
      </c>
      <c r="D3151" s="4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3.5" customHeight="1" x14ac:dyDescent="0.3">
      <c r="A3152" s="41" t="s">
        <v>2340</v>
      </c>
      <c r="B3152" s="41" t="s">
        <v>256</v>
      </c>
      <c r="C3152" s="41" t="s">
        <v>88</v>
      </c>
      <c r="D3152" s="4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3.5" customHeight="1" x14ac:dyDescent="0.3">
      <c r="A3153" s="41" t="s">
        <v>448</v>
      </c>
      <c r="B3153" s="41" t="s">
        <v>256</v>
      </c>
      <c r="C3153" s="41" t="s">
        <v>88</v>
      </c>
      <c r="D3153" s="4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3.5" customHeight="1" x14ac:dyDescent="0.3">
      <c r="A3154" s="41" t="s">
        <v>2341</v>
      </c>
      <c r="B3154" s="41" t="s">
        <v>256</v>
      </c>
      <c r="C3154" s="41" t="s">
        <v>88</v>
      </c>
      <c r="D3154" s="4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3.5" customHeight="1" x14ac:dyDescent="0.3">
      <c r="A3155" s="41" t="s">
        <v>530</v>
      </c>
      <c r="B3155" s="41" t="s">
        <v>256</v>
      </c>
      <c r="C3155" s="41" t="s">
        <v>91</v>
      </c>
      <c r="D3155" s="4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3.5" customHeight="1" x14ac:dyDescent="0.3">
      <c r="A3156" s="41" t="s">
        <v>531</v>
      </c>
      <c r="B3156" s="41" t="s">
        <v>256</v>
      </c>
      <c r="C3156" s="41" t="s">
        <v>91</v>
      </c>
      <c r="D3156" s="4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3.5" customHeight="1" x14ac:dyDescent="0.3">
      <c r="A3157" s="41" t="s">
        <v>533</v>
      </c>
      <c r="B3157" s="41" t="s">
        <v>256</v>
      </c>
      <c r="C3157" s="41" t="s">
        <v>91</v>
      </c>
      <c r="D3157" s="4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3.5" customHeight="1" x14ac:dyDescent="0.3">
      <c r="A3158" s="41" t="s">
        <v>534</v>
      </c>
      <c r="B3158" s="41" t="s">
        <v>256</v>
      </c>
      <c r="C3158" s="41" t="s">
        <v>91</v>
      </c>
      <c r="D3158" s="4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3.5" customHeight="1" x14ac:dyDescent="0.3">
      <c r="A3159" s="41" t="s">
        <v>535</v>
      </c>
      <c r="B3159" s="41" t="s">
        <v>256</v>
      </c>
      <c r="C3159" s="41" t="s">
        <v>91</v>
      </c>
      <c r="D3159" s="4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3.5" customHeight="1" x14ac:dyDescent="0.3">
      <c r="A3160" s="41" t="s">
        <v>537</v>
      </c>
      <c r="B3160" s="41" t="s">
        <v>256</v>
      </c>
      <c r="C3160" s="41" t="s">
        <v>91</v>
      </c>
      <c r="D3160" s="4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3.5" customHeight="1" x14ac:dyDescent="0.3">
      <c r="A3161" s="41" t="s">
        <v>538</v>
      </c>
      <c r="B3161" s="41" t="s">
        <v>256</v>
      </c>
      <c r="C3161" s="41" t="s">
        <v>91</v>
      </c>
      <c r="D3161" s="4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3.5" customHeight="1" x14ac:dyDescent="0.3">
      <c r="A3162" s="41" t="s">
        <v>541</v>
      </c>
      <c r="B3162" s="41" t="s">
        <v>256</v>
      </c>
      <c r="C3162" s="41" t="s">
        <v>94</v>
      </c>
      <c r="D3162" s="4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3.5" customHeight="1" x14ac:dyDescent="0.3">
      <c r="A3163" s="41" t="s">
        <v>542</v>
      </c>
      <c r="B3163" s="41" t="s">
        <v>256</v>
      </c>
      <c r="C3163" s="41" t="s">
        <v>94</v>
      </c>
      <c r="D3163" s="4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3.5" customHeight="1" x14ac:dyDescent="0.3">
      <c r="A3164" s="41" t="s">
        <v>426</v>
      </c>
      <c r="B3164" s="41" t="s">
        <v>256</v>
      </c>
      <c r="C3164" s="41" t="s">
        <v>96</v>
      </c>
      <c r="D3164" s="4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3.5" customHeight="1" x14ac:dyDescent="0.3">
      <c r="A3165" s="41" t="s">
        <v>434</v>
      </c>
      <c r="B3165" s="41" t="s">
        <v>256</v>
      </c>
      <c r="C3165" s="41" t="s">
        <v>96</v>
      </c>
      <c r="D3165" s="4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3.5" customHeight="1" x14ac:dyDescent="0.3">
      <c r="A3166" s="41" t="s">
        <v>488</v>
      </c>
      <c r="B3166" s="41" t="s">
        <v>256</v>
      </c>
      <c r="C3166" s="41" t="s">
        <v>96</v>
      </c>
      <c r="D3166" s="4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3.5" customHeight="1" x14ac:dyDescent="0.3">
      <c r="A3167" s="41" t="s">
        <v>548</v>
      </c>
      <c r="B3167" s="41" t="s">
        <v>256</v>
      </c>
      <c r="C3167" s="41" t="s">
        <v>96</v>
      </c>
      <c r="D3167" s="4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3.5" customHeight="1" x14ac:dyDescent="0.3">
      <c r="A3168" s="41" t="s">
        <v>490</v>
      </c>
      <c r="B3168" s="41" t="s">
        <v>256</v>
      </c>
      <c r="C3168" s="41" t="s">
        <v>96</v>
      </c>
      <c r="D3168" s="4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3.5" customHeight="1" x14ac:dyDescent="0.3">
      <c r="A3169" s="41" t="s">
        <v>549</v>
      </c>
      <c r="B3169" s="41" t="s">
        <v>256</v>
      </c>
      <c r="C3169" s="41" t="s">
        <v>96</v>
      </c>
      <c r="D3169" s="4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3.5" customHeight="1" x14ac:dyDescent="0.3">
      <c r="A3170" s="41" t="s">
        <v>420</v>
      </c>
      <c r="B3170" s="41" t="s">
        <v>256</v>
      </c>
      <c r="C3170" s="41" t="s">
        <v>96</v>
      </c>
      <c r="D3170" s="4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3.5" customHeight="1" x14ac:dyDescent="0.3">
      <c r="A3171" s="41" t="s">
        <v>428</v>
      </c>
      <c r="B3171" s="41" t="s">
        <v>256</v>
      </c>
      <c r="C3171" s="41" t="s">
        <v>96</v>
      </c>
      <c r="D3171" s="4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3.5" customHeight="1" x14ac:dyDescent="0.3">
      <c r="A3172" s="41" t="s">
        <v>491</v>
      </c>
      <c r="B3172" s="41" t="s">
        <v>256</v>
      </c>
      <c r="C3172" s="41" t="s">
        <v>96</v>
      </c>
      <c r="D3172" s="4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3.5" customHeight="1" x14ac:dyDescent="0.3">
      <c r="A3173" s="41" t="s">
        <v>430</v>
      </c>
      <c r="B3173" s="41" t="s">
        <v>256</v>
      </c>
      <c r="C3173" s="41" t="s">
        <v>96</v>
      </c>
      <c r="D3173" s="4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3.5" customHeight="1" x14ac:dyDescent="0.3">
      <c r="A3174" s="41" t="s">
        <v>2342</v>
      </c>
      <c r="B3174" s="41" t="s">
        <v>256</v>
      </c>
      <c r="C3174" s="41" t="s">
        <v>257</v>
      </c>
      <c r="D3174" s="4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3.5" customHeight="1" x14ac:dyDescent="0.3">
      <c r="A3175" s="41" t="s">
        <v>2343</v>
      </c>
      <c r="B3175" s="41" t="s">
        <v>256</v>
      </c>
      <c r="C3175" s="41" t="s">
        <v>257</v>
      </c>
      <c r="D3175" s="4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3.5" customHeight="1" x14ac:dyDescent="0.3">
      <c r="A3176" s="41" t="s">
        <v>2344</v>
      </c>
      <c r="B3176" s="41" t="s">
        <v>256</v>
      </c>
      <c r="C3176" s="41" t="s">
        <v>257</v>
      </c>
      <c r="D3176" s="4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3.5" customHeight="1" x14ac:dyDescent="0.3">
      <c r="A3177" s="41" t="s">
        <v>2345</v>
      </c>
      <c r="B3177" s="41" t="s">
        <v>256</v>
      </c>
      <c r="C3177" s="41" t="s">
        <v>257</v>
      </c>
      <c r="D3177" s="4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3.5" customHeight="1" x14ac:dyDescent="0.3">
      <c r="A3178" s="41" t="s">
        <v>2346</v>
      </c>
      <c r="B3178" s="41" t="s">
        <v>256</v>
      </c>
      <c r="C3178" s="41" t="s">
        <v>257</v>
      </c>
      <c r="D3178" s="4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3.5" customHeight="1" x14ac:dyDescent="0.3">
      <c r="A3179" s="41" t="s">
        <v>2347</v>
      </c>
      <c r="B3179" s="41" t="s">
        <v>256</v>
      </c>
      <c r="C3179" s="41" t="s">
        <v>257</v>
      </c>
      <c r="D3179" s="4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3.5" customHeight="1" x14ac:dyDescent="0.3">
      <c r="A3180" s="41" t="s">
        <v>2348</v>
      </c>
      <c r="B3180" s="41" t="s">
        <v>256</v>
      </c>
      <c r="C3180" s="41" t="s">
        <v>257</v>
      </c>
      <c r="D3180" s="4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3.5" customHeight="1" x14ac:dyDescent="0.3">
      <c r="A3181" s="41" t="s">
        <v>2349</v>
      </c>
      <c r="B3181" s="41" t="s">
        <v>256</v>
      </c>
      <c r="C3181" s="41" t="s">
        <v>257</v>
      </c>
      <c r="D3181" s="4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3.5" customHeight="1" x14ac:dyDescent="0.3">
      <c r="A3182" s="41" t="s">
        <v>2350</v>
      </c>
      <c r="B3182" s="41" t="s">
        <v>256</v>
      </c>
      <c r="C3182" s="41" t="s">
        <v>257</v>
      </c>
      <c r="D3182" s="4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3.5" customHeight="1" x14ac:dyDescent="0.3">
      <c r="A3183" s="41" t="s">
        <v>399</v>
      </c>
      <c r="B3183" s="41" t="s">
        <v>256</v>
      </c>
      <c r="C3183" s="41" t="s">
        <v>257</v>
      </c>
      <c r="D3183" s="4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3.5" customHeight="1" x14ac:dyDescent="0.3">
      <c r="A3184" s="41" t="s">
        <v>386</v>
      </c>
      <c r="B3184" s="41" t="s">
        <v>256</v>
      </c>
      <c r="C3184" s="41" t="s">
        <v>88</v>
      </c>
      <c r="D3184" s="4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3.5" customHeight="1" x14ac:dyDescent="0.3">
      <c r="A3185" s="41" t="s">
        <v>396</v>
      </c>
      <c r="B3185" s="41" t="s">
        <v>256</v>
      </c>
      <c r="C3185" s="41" t="s">
        <v>88</v>
      </c>
      <c r="D3185" s="4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3.5" customHeight="1" x14ac:dyDescent="0.3">
      <c r="A3186" s="41" t="s">
        <v>2351</v>
      </c>
      <c r="B3186" s="41" t="s">
        <v>256</v>
      </c>
      <c r="C3186" s="41" t="s">
        <v>88</v>
      </c>
      <c r="D3186" s="4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3.5" customHeight="1" x14ac:dyDescent="0.3">
      <c r="A3187" s="41" t="s">
        <v>398</v>
      </c>
      <c r="B3187" s="41" t="s">
        <v>256</v>
      </c>
      <c r="C3187" s="41" t="s">
        <v>88</v>
      </c>
      <c r="D3187" s="4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3.5" customHeight="1" x14ac:dyDescent="0.3">
      <c r="A3188" s="41" t="s">
        <v>472</v>
      </c>
      <c r="B3188" s="41" t="s">
        <v>256</v>
      </c>
      <c r="C3188" s="41" t="s">
        <v>88</v>
      </c>
      <c r="D3188" s="4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3.5" customHeight="1" x14ac:dyDescent="0.3">
      <c r="A3189" s="41" t="s">
        <v>474</v>
      </c>
      <c r="B3189" s="41" t="s">
        <v>256</v>
      </c>
      <c r="C3189" s="41" t="s">
        <v>91</v>
      </c>
      <c r="D3189" s="4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3.5" customHeight="1" x14ac:dyDescent="0.3">
      <c r="A3190" s="41" t="s">
        <v>406</v>
      </c>
      <c r="B3190" s="41" t="s">
        <v>256</v>
      </c>
      <c r="C3190" s="41" t="s">
        <v>91</v>
      </c>
      <c r="D3190" s="4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3.5" customHeight="1" x14ac:dyDescent="0.3">
      <c r="A3191" s="41" t="s">
        <v>575</v>
      </c>
      <c r="B3191" s="41" t="s">
        <v>256</v>
      </c>
      <c r="C3191" s="41" t="s">
        <v>91</v>
      </c>
      <c r="D3191" s="4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3.5" customHeight="1" x14ac:dyDescent="0.3">
      <c r="A3192" s="41" t="s">
        <v>484</v>
      </c>
      <c r="B3192" s="41" t="s">
        <v>256</v>
      </c>
      <c r="C3192" s="41" t="s">
        <v>94</v>
      </c>
      <c r="D3192" s="4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3.5" customHeight="1" x14ac:dyDescent="0.3">
      <c r="A3193" s="41" t="s">
        <v>480</v>
      </c>
      <c r="B3193" s="41" t="s">
        <v>256</v>
      </c>
      <c r="C3193" s="41" t="s">
        <v>94</v>
      </c>
      <c r="D3193" s="4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3.5" customHeight="1" x14ac:dyDescent="0.3">
      <c r="A3194" s="41" t="s">
        <v>546</v>
      </c>
      <c r="B3194" s="41" t="s">
        <v>256</v>
      </c>
      <c r="C3194" s="41" t="s">
        <v>94</v>
      </c>
      <c r="D3194" s="4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3.5" customHeight="1" x14ac:dyDescent="0.3">
      <c r="A3195" s="41" t="s">
        <v>416</v>
      </c>
      <c r="B3195" s="41" t="s">
        <v>256</v>
      </c>
      <c r="C3195" s="41" t="s">
        <v>94</v>
      </c>
      <c r="D3195" s="4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3.5" customHeight="1" x14ac:dyDescent="0.3">
      <c r="A3196" s="41" t="s">
        <v>482</v>
      </c>
      <c r="B3196" s="41" t="s">
        <v>256</v>
      </c>
      <c r="C3196" s="41" t="s">
        <v>94</v>
      </c>
      <c r="D3196" s="4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</row>
    <row r="3197" spans="1:26" ht="13.5" customHeight="1" x14ac:dyDescent="0.3">
      <c r="A3197" s="41" t="s">
        <v>554</v>
      </c>
      <c r="B3197" s="41" t="s">
        <v>256</v>
      </c>
      <c r="C3197" s="41" t="s">
        <v>96</v>
      </c>
      <c r="D3197" s="4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3.5" customHeight="1" x14ac:dyDescent="0.3">
      <c r="A3198" s="41" t="s">
        <v>495</v>
      </c>
      <c r="B3198" s="41" t="s">
        <v>256</v>
      </c>
      <c r="C3198" s="41" t="s">
        <v>96</v>
      </c>
      <c r="D3198" s="4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3.5" customHeight="1" x14ac:dyDescent="0.3">
      <c r="A3199" s="41" t="s">
        <v>552</v>
      </c>
      <c r="B3199" s="41" t="s">
        <v>256</v>
      </c>
      <c r="C3199" s="41" t="s">
        <v>96</v>
      </c>
      <c r="D3199" s="4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3.5" customHeight="1" x14ac:dyDescent="0.3">
      <c r="A3200" s="41" t="s">
        <v>553</v>
      </c>
      <c r="B3200" s="41" t="s">
        <v>256</v>
      </c>
      <c r="C3200" s="41" t="s">
        <v>96</v>
      </c>
      <c r="D3200" s="4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3.5" customHeight="1" x14ac:dyDescent="0.3">
      <c r="A3201" s="41" t="s">
        <v>499</v>
      </c>
      <c r="B3201" s="41" t="s">
        <v>256</v>
      </c>
      <c r="C3201" s="41" t="s">
        <v>96</v>
      </c>
      <c r="D3201" s="4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3.5" customHeight="1" x14ac:dyDescent="0.3">
      <c r="A3202" s="41" t="s">
        <v>2352</v>
      </c>
      <c r="B3202" s="41" t="s">
        <v>256</v>
      </c>
      <c r="C3202" s="41" t="s">
        <v>257</v>
      </c>
      <c r="D3202" s="4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3.5" customHeight="1" x14ac:dyDescent="0.3">
      <c r="A3203" s="41" t="s">
        <v>2353</v>
      </c>
      <c r="B3203" s="41" t="s">
        <v>256</v>
      </c>
      <c r="C3203" s="41" t="s">
        <v>257</v>
      </c>
      <c r="D3203" s="4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3.5" customHeight="1" x14ac:dyDescent="0.3">
      <c r="A3204" s="41" t="s">
        <v>523</v>
      </c>
      <c r="B3204" s="41" t="s">
        <v>256</v>
      </c>
      <c r="C3204" s="41" t="s">
        <v>88</v>
      </c>
      <c r="D3204" s="4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3.5" customHeight="1" x14ac:dyDescent="0.3">
      <c r="A3205" s="41" t="s">
        <v>524</v>
      </c>
      <c r="B3205" s="41" t="s">
        <v>256</v>
      </c>
      <c r="C3205" s="41" t="s">
        <v>88</v>
      </c>
      <c r="D3205" s="4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3.5" customHeight="1" x14ac:dyDescent="0.3">
      <c r="A3206" s="41" t="s">
        <v>525</v>
      </c>
      <c r="B3206" s="41" t="s">
        <v>256</v>
      </c>
      <c r="C3206" s="41" t="s">
        <v>88</v>
      </c>
      <c r="D3206" s="4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3.5" customHeight="1" x14ac:dyDescent="0.3">
      <c r="A3207" s="41" t="s">
        <v>527</v>
      </c>
      <c r="B3207" s="41" t="s">
        <v>256</v>
      </c>
      <c r="C3207" s="41" t="s">
        <v>88</v>
      </c>
      <c r="D3207" s="4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3.5" customHeight="1" x14ac:dyDescent="0.3">
      <c r="A3208" s="41" t="s">
        <v>571</v>
      </c>
      <c r="B3208" s="41" t="s">
        <v>256</v>
      </c>
      <c r="C3208" s="41" t="s">
        <v>88</v>
      </c>
      <c r="D3208" s="4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3.5" customHeight="1" x14ac:dyDescent="0.3">
      <c r="A3209" s="41" t="s">
        <v>528</v>
      </c>
      <c r="B3209" s="41" t="s">
        <v>256</v>
      </c>
      <c r="C3209" s="41" t="s">
        <v>88</v>
      </c>
      <c r="D3209" s="4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3.5" customHeight="1" x14ac:dyDescent="0.3">
      <c r="A3210" s="41" t="s">
        <v>435</v>
      </c>
      <c r="B3210" s="41" t="s">
        <v>256</v>
      </c>
      <c r="C3210" s="41" t="s">
        <v>88</v>
      </c>
      <c r="D3210" s="4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3.5" customHeight="1" x14ac:dyDescent="0.3">
      <c r="A3211" s="41" t="s">
        <v>2354</v>
      </c>
      <c r="B3211" s="41" t="s">
        <v>256</v>
      </c>
      <c r="C3211" s="41" t="s">
        <v>88</v>
      </c>
      <c r="D3211" s="4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3.5" customHeight="1" x14ac:dyDescent="0.3">
      <c r="A3212" s="41" t="s">
        <v>574</v>
      </c>
      <c r="B3212" s="41" t="s">
        <v>256</v>
      </c>
      <c r="C3212" s="41" t="s">
        <v>91</v>
      </c>
      <c r="D3212" s="4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3.5" customHeight="1" x14ac:dyDescent="0.3">
      <c r="A3213" s="41" t="s">
        <v>473</v>
      </c>
      <c r="B3213" s="41" t="s">
        <v>256</v>
      </c>
      <c r="C3213" s="41" t="s">
        <v>91</v>
      </c>
      <c r="D3213" s="4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3.5" customHeight="1" x14ac:dyDescent="0.3">
      <c r="A3214" s="41" t="s">
        <v>476</v>
      </c>
      <c r="B3214" s="41" t="s">
        <v>256</v>
      </c>
      <c r="C3214" s="41" t="s">
        <v>91</v>
      </c>
      <c r="D3214" s="4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3.5" customHeight="1" x14ac:dyDescent="0.3">
      <c r="A3215" s="41" t="s">
        <v>536</v>
      </c>
      <c r="B3215" s="41" t="s">
        <v>256</v>
      </c>
      <c r="C3215" s="41" t="s">
        <v>91</v>
      </c>
      <c r="D3215" s="4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3.5" customHeight="1" x14ac:dyDescent="0.3">
      <c r="A3216" s="41" t="s">
        <v>477</v>
      </c>
      <c r="B3216" s="41" t="s">
        <v>256</v>
      </c>
      <c r="C3216" s="41" t="s">
        <v>91</v>
      </c>
      <c r="D3216" s="4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3.5" customHeight="1" x14ac:dyDescent="0.3">
      <c r="A3217" s="41" t="s">
        <v>478</v>
      </c>
      <c r="B3217" s="41" t="s">
        <v>256</v>
      </c>
      <c r="C3217" s="41" t="s">
        <v>91</v>
      </c>
      <c r="D3217" s="4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3.5" customHeight="1" x14ac:dyDescent="0.3">
      <c r="A3218" s="41" t="s">
        <v>479</v>
      </c>
      <c r="B3218" s="41" t="s">
        <v>256</v>
      </c>
      <c r="C3218" s="41" t="s">
        <v>91</v>
      </c>
      <c r="D3218" s="4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3.5" customHeight="1" x14ac:dyDescent="0.3">
      <c r="A3219" s="41" t="s">
        <v>418</v>
      </c>
      <c r="B3219" s="41" t="s">
        <v>256</v>
      </c>
      <c r="C3219" s="41" t="s">
        <v>94</v>
      </c>
      <c r="D3219" s="4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3.5" customHeight="1" x14ac:dyDescent="0.3">
      <c r="A3220" s="41" t="s">
        <v>483</v>
      </c>
      <c r="B3220" s="41" t="s">
        <v>256</v>
      </c>
      <c r="C3220" s="41" t="s">
        <v>94</v>
      </c>
      <c r="D3220" s="4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3.5" customHeight="1" x14ac:dyDescent="0.3">
      <c r="A3221" s="41" t="s">
        <v>419</v>
      </c>
      <c r="B3221" s="41" t="s">
        <v>256</v>
      </c>
      <c r="C3221" s="41" t="s">
        <v>94</v>
      </c>
      <c r="D3221" s="4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3.5" customHeight="1" x14ac:dyDescent="0.3">
      <c r="A3222" s="41" t="s">
        <v>485</v>
      </c>
      <c r="B3222" s="41" t="s">
        <v>256</v>
      </c>
      <c r="C3222" s="41" t="s">
        <v>94</v>
      </c>
      <c r="D3222" s="4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3.5" customHeight="1" x14ac:dyDescent="0.3">
      <c r="A3223" s="41" t="s">
        <v>421</v>
      </c>
      <c r="B3223" s="41" t="s">
        <v>256</v>
      </c>
      <c r="C3223" s="41" t="s">
        <v>94</v>
      </c>
      <c r="D3223" s="4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3.5" customHeight="1" x14ac:dyDescent="0.3">
      <c r="A3224" s="41" t="s">
        <v>422</v>
      </c>
      <c r="B3224" s="41" t="s">
        <v>256</v>
      </c>
      <c r="C3224" s="41" t="s">
        <v>94</v>
      </c>
      <c r="D3224" s="4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3.5" customHeight="1" x14ac:dyDescent="0.3">
      <c r="A3225" s="41" t="s">
        <v>423</v>
      </c>
      <c r="B3225" s="41" t="s">
        <v>256</v>
      </c>
      <c r="C3225" s="41" t="s">
        <v>94</v>
      </c>
      <c r="D3225" s="4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3.5" customHeight="1" x14ac:dyDescent="0.3">
      <c r="A3226" s="41" t="s">
        <v>481</v>
      </c>
      <c r="B3226" s="41" t="s">
        <v>256</v>
      </c>
      <c r="C3226" s="41" t="s">
        <v>94</v>
      </c>
      <c r="D3226" s="4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3.5" customHeight="1" x14ac:dyDescent="0.3">
      <c r="A3227" s="41" t="s">
        <v>424</v>
      </c>
      <c r="B3227" s="41" t="s">
        <v>256</v>
      </c>
      <c r="C3227" s="41" t="s">
        <v>94</v>
      </c>
      <c r="D3227" s="4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3.5" customHeight="1" x14ac:dyDescent="0.3">
      <c r="A3228" s="41" t="s">
        <v>2355</v>
      </c>
      <c r="B3228" s="41" t="s">
        <v>256</v>
      </c>
      <c r="C3228" s="41" t="s">
        <v>94</v>
      </c>
      <c r="D3228" s="4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3.5" customHeight="1" x14ac:dyDescent="0.3">
      <c r="A3229" s="41" t="s">
        <v>429</v>
      </c>
      <c r="B3229" s="41" t="s">
        <v>256</v>
      </c>
      <c r="C3229" s="41" t="s">
        <v>96</v>
      </c>
      <c r="D3229" s="4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3.5" customHeight="1" x14ac:dyDescent="0.3">
      <c r="A3230" s="41" t="s">
        <v>2356</v>
      </c>
      <c r="B3230" s="41" t="s">
        <v>256</v>
      </c>
      <c r="C3230" s="41" t="s">
        <v>257</v>
      </c>
      <c r="D3230" s="4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3.5" customHeight="1" x14ac:dyDescent="0.3">
      <c r="A3231" s="41" t="s">
        <v>2357</v>
      </c>
      <c r="B3231" s="41" t="s">
        <v>256</v>
      </c>
      <c r="C3231" s="41" t="s">
        <v>257</v>
      </c>
      <c r="D3231" s="4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3.5" customHeight="1" x14ac:dyDescent="0.3">
      <c r="A3232" s="41" t="s">
        <v>2358</v>
      </c>
      <c r="B3232" s="41" t="s">
        <v>256</v>
      </c>
      <c r="C3232" s="41" t="s">
        <v>257</v>
      </c>
      <c r="D3232" s="4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3.5" customHeight="1" x14ac:dyDescent="0.3">
      <c r="A3233" s="41" t="s">
        <v>2359</v>
      </c>
      <c r="B3233" s="41" t="s">
        <v>256</v>
      </c>
      <c r="C3233" s="41" t="s">
        <v>257</v>
      </c>
      <c r="D3233" s="4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3.5" customHeight="1" x14ac:dyDescent="0.3">
      <c r="A3234" s="41" t="s">
        <v>565</v>
      </c>
      <c r="B3234" s="41" t="s">
        <v>256</v>
      </c>
      <c r="C3234" s="41" t="s">
        <v>88</v>
      </c>
      <c r="D3234" s="4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3.5" customHeight="1" x14ac:dyDescent="0.3">
      <c r="A3235" s="41" t="s">
        <v>395</v>
      </c>
      <c r="B3235" s="41" t="s">
        <v>256</v>
      </c>
      <c r="C3235" s="41" t="s">
        <v>88</v>
      </c>
      <c r="D3235" s="4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3.5" customHeight="1" x14ac:dyDescent="0.3">
      <c r="A3236" s="41" t="s">
        <v>566</v>
      </c>
      <c r="B3236" s="41" t="s">
        <v>256</v>
      </c>
      <c r="C3236" s="41" t="s">
        <v>88</v>
      </c>
      <c r="D3236" s="4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3.5" customHeight="1" x14ac:dyDescent="0.3">
      <c r="A3237" s="41" t="s">
        <v>567</v>
      </c>
      <c r="B3237" s="41" t="s">
        <v>256</v>
      </c>
      <c r="C3237" s="41" t="s">
        <v>88</v>
      </c>
      <c r="D3237" s="4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3.5" customHeight="1" x14ac:dyDescent="0.3">
      <c r="A3238" s="41" t="s">
        <v>526</v>
      </c>
      <c r="B3238" s="41" t="s">
        <v>256</v>
      </c>
      <c r="C3238" s="41" t="s">
        <v>88</v>
      </c>
      <c r="D3238" s="4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3.5" customHeight="1" x14ac:dyDescent="0.3">
      <c r="A3239" s="41" t="s">
        <v>569</v>
      </c>
      <c r="B3239" s="41" t="s">
        <v>256</v>
      </c>
      <c r="C3239" s="41" t="s">
        <v>88</v>
      </c>
      <c r="D3239" s="4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3.5" customHeight="1" x14ac:dyDescent="0.3">
      <c r="A3240" s="41" t="s">
        <v>570</v>
      </c>
      <c r="B3240" s="41" t="s">
        <v>256</v>
      </c>
      <c r="C3240" s="41" t="s">
        <v>88</v>
      </c>
      <c r="D3240" s="4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3.5" customHeight="1" x14ac:dyDescent="0.3">
      <c r="A3241" s="41" t="s">
        <v>352</v>
      </c>
      <c r="B3241" s="41" t="s">
        <v>256</v>
      </c>
      <c r="C3241" s="41" t="s">
        <v>88</v>
      </c>
      <c r="D3241" s="4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3.5" customHeight="1" x14ac:dyDescent="0.3">
      <c r="A3242" s="41" t="s">
        <v>573</v>
      </c>
      <c r="B3242" s="41" t="s">
        <v>256</v>
      </c>
      <c r="C3242" s="41" t="s">
        <v>88</v>
      </c>
      <c r="D3242" s="4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3.5" customHeight="1" x14ac:dyDescent="0.3">
      <c r="A3243" s="41" t="s">
        <v>402</v>
      </c>
      <c r="B3243" s="41" t="s">
        <v>256</v>
      </c>
      <c r="C3243" s="41" t="s">
        <v>91</v>
      </c>
      <c r="D3243" s="4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3.5" customHeight="1" x14ac:dyDescent="0.3">
      <c r="A3244" s="41" t="s">
        <v>532</v>
      </c>
      <c r="B3244" s="41" t="s">
        <v>256</v>
      </c>
      <c r="C3244" s="41" t="s">
        <v>91</v>
      </c>
      <c r="D3244" s="4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3.5" customHeight="1" x14ac:dyDescent="0.3">
      <c r="A3245" s="41" t="s">
        <v>403</v>
      </c>
      <c r="B3245" s="41" t="s">
        <v>256</v>
      </c>
      <c r="C3245" s="41" t="s">
        <v>91</v>
      </c>
      <c r="D3245" s="4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3.5" customHeight="1" x14ac:dyDescent="0.3">
      <c r="A3246" s="41" t="s">
        <v>404</v>
      </c>
      <c r="B3246" s="41" t="s">
        <v>256</v>
      </c>
      <c r="C3246" s="41" t="s">
        <v>91</v>
      </c>
      <c r="D3246" s="4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3.5" customHeight="1" x14ac:dyDescent="0.3">
      <c r="A3247" s="41" t="s">
        <v>405</v>
      </c>
      <c r="B3247" s="41" t="s">
        <v>256</v>
      </c>
      <c r="C3247" s="41" t="s">
        <v>91</v>
      </c>
      <c r="D3247" s="4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3.5" customHeight="1" x14ac:dyDescent="0.3">
      <c r="A3248" s="41" t="s">
        <v>475</v>
      </c>
      <c r="B3248" s="41" t="s">
        <v>256</v>
      </c>
      <c r="C3248" s="41" t="s">
        <v>91</v>
      </c>
      <c r="D3248" s="4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3.5" customHeight="1" x14ac:dyDescent="0.3">
      <c r="A3249" s="41" t="s">
        <v>407</v>
      </c>
      <c r="B3249" s="41" t="s">
        <v>256</v>
      </c>
      <c r="C3249" s="41" t="s">
        <v>91</v>
      </c>
      <c r="D3249" s="4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3.5" customHeight="1" x14ac:dyDescent="0.3">
      <c r="A3250" s="41" t="s">
        <v>408</v>
      </c>
      <c r="B3250" s="41" t="s">
        <v>256</v>
      </c>
      <c r="C3250" s="41" t="s">
        <v>91</v>
      </c>
      <c r="D3250" s="4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3.5" customHeight="1" x14ac:dyDescent="0.3">
      <c r="A3251" s="41" t="s">
        <v>409</v>
      </c>
      <c r="B3251" s="41" t="s">
        <v>256</v>
      </c>
      <c r="C3251" s="41" t="s">
        <v>91</v>
      </c>
      <c r="D3251" s="4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3.5" customHeight="1" x14ac:dyDescent="0.3">
      <c r="A3252" s="41" t="s">
        <v>454</v>
      </c>
      <c r="B3252" s="41" t="s">
        <v>256</v>
      </c>
      <c r="C3252" s="41" t="s">
        <v>91</v>
      </c>
      <c r="D3252" s="4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3.5" customHeight="1" x14ac:dyDescent="0.3">
      <c r="A3253" s="41" t="s">
        <v>539</v>
      </c>
      <c r="B3253" s="41" t="s">
        <v>256</v>
      </c>
      <c r="C3253" s="41" t="s">
        <v>91</v>
      </c>
      <c r="D3253" s="4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3.5" customHeight="1" x14ac:dyDescent="0.3">
      <c r="A3254" s="41" t="s">
        <v>540</v>
      </c>
      <c r="B3254" s="41" t="s">
        <v>256</v>
      </c>
      <c r="C3254" s="41" t="s">
        <v>91</v>
      </c>
      <c r="D3254" s="4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3.5" customHeight="1" x14ac:dyDescent="0.3">
      <c r="A3255" s="41" t="s">
        <v>410</v>
      </c>
      <c r="B3255" s="41" t="s">
        <v>256</v>
      </c>
      <c r="C3255" s="41" t="s">
        <v>94</v>
      </c>
      <c r="D3255" s="4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3.5" customHeight="1" x14ac:dyDescent="0.3">
      <c r="A3256" s="41" t="s">
        <v>411</v>
      </c>
      <c r="B3256" s="41" t="s">
        <v>256</v>
      </c>
      <c r="C3256" s="41" t="s">
        <v>94</v>
      </c>
      <c r="D3256" s="4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3.5" customHeight="1" x14ac:dyDescent="0.3">
      <c r="A3257" s="41" t="s">
        <v>412</v>
      </c>
      <c r="B3257" s="41" t="s">
        <v>256</v>
      </c>
      <c r="C3257" s="41" t="s">
        <v>94</v>
      </c>
      <c r="D3257" s="4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3.5" customHeight="1" x14ac:dyDescent="0.3">
      <c r="A3258" s="41" t="s">
        <v>486</v>
      </c>
      <c r="B3258" s="41" t="s">
        <v>256</v>
      </c>
      <c r="C3258" s="41" t="s">
        <v>94</v>
      </c>
      <c r="D3258" s="4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3.5" customHeight="1" x14ac:dyDescent="0.3">
      <c r="A3259" s="41" t="s">
        <v>413</v>
      </c>
      <c r="B3259" s="41" t="s">
        <v>256</v>
      </c>
      <c r="C3259" s="41" t="s">
        <v>94</v>
      </c>
      <c r="D3259" s="4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3.5" customHeight="1" x14ac:dyDescent="0.3">
      <c r="A3260" s="41" t="s">
        <v>414</v>
      </c>
      <c r="B3260" s="41" t="s">
        <v>256</v>
      </c>
      <c r="C3260" s="41" t="s">
        <v>94</v>
      </c>
      <c r="D3260" s="4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3.5" customHeight="1" x14ac:dyDescent="0.3">
      <c r="A3261" s="41" t="s">
        <v>415</v>
      </c>
      <c r="B3261" s="41" t="s">
        <v>256</v>
      </c>
      <c r="C3261" s="41" t="s">
        <v>94</v>
      </c>
      <c r="D3261" s="4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</row>
    <row r="3262" spans="1:26" ht="13.5" customHeight="1" x14ac:dyDescent="0.3">
      <c r="A3262" s="41" t="s">
        <v>544</v>
      </c>
      <c r="B3262" s="41" t="s">
        <v>256</v>
      </c>
      <c r="C3262" s="41" t="s">
        <v>94</v>
      </c>
      <c r="D3262" s="4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3.5" customHeight="1" x14ac:dyDescent="0.3">
      <c r="A3263" s="41" t="s">
        <v>493</v>
      </c>
      <c r="B3263" s="41" t="s">
        <v>256</v>
      </c>
      <c r="C3263" s="41" t="s">
        <v>96</v>
      </c>
      <c r="D3263" s="4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3.5" customHeight="1" x14ac:dyDescent="0.3">
      <c r="A3264" s="41" t="s">
        <v>547</v>
      </c>
      <c r="B3264" s="41" t="s">
        <v>256</v>
      </c>
      <c r="C3264" s="41" t="s">
        <v>96</v>
      </c>
      <c r="D3264" s="4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3.5" customHeight="1" x14ac:dyDescent="0.3">
      <c r="A3265" s="41" t="s">
        <v>494</v>
      </c>
      <c r="B3265" s="41" t="s">
        <v>256</v>
      </c>
      <c r="C3265" s="41" t="s">
        <v>96</v>
      </c>
      <c r="D3265" s="4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3.5" customHeight="1" x14ac:dyDescent="0.3">
      <c r="A3266" s="41" t="s">
        <v>550</v>
      </c>
      <c r="B3266" s="41" t="s">
        <v>256</v>
      </c>
      <c r="C3266" s="41" t="s">
        <v>96</v>
      </c>
      <c r="D3266" s="4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3.5" customHeight="1" x14ac:dyDescent="0.3">
      <c r="A3267" s="41" t="s">
        <v>551</v>
      </c>
      <c r="B3267" s="41" t="s">
        <v>256</v>
      </c>
      <c r="C3267" s="41" t="s">
        <v>96</v>
      </c>
      <c r="D3267" s="4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3.5" customHeight="1" x14ac:dyDescent="0.3">
      <c r="A3268" s="41" t="s">
        <v>496</v>
      </c>
      <c r="B3268" s="41" t="s">
        <v>256</v>
      </c>
      <c r="C3268" s="41" t="s">
        <v>96</v>
      </c>
      <c r="D3268" s="4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3.5" customHeight="1" x14ac:dyDescent="0.3">
      <c r="A3269" s="41" t="s">
        <v>2360</v>
      </c>
      <c r="B3269" s="41" t="s">
        <v>256</v>
      </c>
      <c r="C3269" s="41" t="s">
        <v>96</v>
      </c>
      <c r="D3269" s="4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3.5" customHeight="1" x14ac:dyDescent="0.3">
      <c r="A3270" s="41" t="s">
        <v>497</v>
      </c>
      <c r="B3270" s="41" t="s">
        <v>256</v>
      </c>
      <c r="C3270" s="41" t="s">
        <v>96</v>
      </c>
      <c r="D3270" s="4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3.5" customHeight="1" x14ac:dyDescent="0.3">
      <c r="A3271" s="41" t="s">
        <v>432</v>
      </c>
      <c r="B3271" s="41" t="s">
        <v>256</v>
      </c>
      <c r="C3271" s="41" t="s">
        <v>96</v>
      </c>
      <c r="D3271" s="4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3.5" customHeight="1" x14ac:dyDescent="0.3">
      <c r="A3272" s="41" t="s">
        <v>543</v>
      </c>
      <c r="B3272" s="41" t="s">
        <v>256</v>
      </c>
      <c r="C3272" s="41" t="s">
        <v>96</v>
      </c>
      <c r="D3272" s="4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3.5" customHeight="1" x14ac:dyDescent="0.3">
      <c r="A3273" s="41" t="s">
        <v>498</v>
      </c>
      <c r="B3273" s="41" t="s">
        <v>256</v>
      </c>
      <c r="C3273" s="41" t="s">
        <v>96</v>
      </c>
      <c r="D3273" s="4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3.5" customHeight="1" x14ac:dyDescent="0.3">
      <c r="A3274" s="41" t="s">
        <v>433</v>
      </c>
      <c r="B3274" s="41" t="s">
        <v>256</v>
      </c>
      <c r="C3274" s="41" t="s">
        <v>96</v>
      </c>
      <c r="D3274" s="4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3.5" customHeight="1" x14ac:dyDescent="0.3">
      <c r="A3275" s="41" t="s">
        <v>823</v>
      </c>
      <c r="B3275" s="41" t="s">
        <v>258</v>
      </c>
      <c r="C3275" s="41" t="s">
        <v>243</v>
      </c>
      <c r="D3275" s="4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3.5" customHeight="1" x14ac:dyDescent="0.3">
      <c r="A3276" s="41" t="s">
        <v>796</v>
      </c>
      <c r="B3276" s="41" t="s">
        <v>258</v>
      </c>
      <c r="C3276" s="41" t="s">
        <v>243</v>
      </c>
      <c r="D3276" s="4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3.5" customHeight="1" x14ac:dyDescent="0.3">
      <c r="A3277" s="41" t="s">
        <v>736</v>
      </c>
      <c r="B3277" s="41" t="s">
        <v>258</v>
      </c>
      <c r="C3277" s="41" t="s">
        <v>243</v>
      </c>
      <c r="D3277" s="4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3.5" customHeight="1" x14ac:dyDescent="0.3">
      <c r="A3278" s="41" t="s">
        <v>825</v>
      </c>
      <c r="B3278" s="41" t="s">
        <v>258</v>
      </c>
      <c r="C3278" s="41" t="s">
        <v>243</v>
      </c>
      <c r="D3278" s="4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3.5" customHeight="1" x14ac:dyDescent="0.3">
      <c r="A3279" s="41" t="s">
        <v>790</v>
      </c>
      <c r="B3279" s="41" t="s">
        <v>258</v>
      </c>
      <c r="C3279" s="41" t="s">
        <v>243</v>
      </c>
      <c r="D3279" s="4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3.5" customHeight="1" x14ac:dyDescent="0.3">
      <c r="A3280" s="41" t="s">
        <v>735</v>
      </c>
      <c r="B3280" s="41" t="s">
        <v>258</v>
      </c>
      <c r="C3280" s="41" t="s">
        <v>243</v>
      </c>
      <c r="D3280" s="4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3.5" customHeight="1" x14ac:dyDescent="0.3">
      <c r="A3281" s="41" t="s">
        <v>894</v>
      </c>
      <c r="B3281" s="41" t="s">
        <v>258</v>
      </c>
      <c r="C3281" s="41" t="s">
        <v>243</v>
      </c>
      <c r="D3281" s="4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3.5" customHeight="1" x14ac:dyDescent="0.3">
      <c r="A3282" s="41" t="s">
        <v>824</v>
      </c>
      <c r="B3282" s="41" t="s">
        <v>258</v>
      </c>
      <c r="C3282" s="41" t="s">
        <v>243</v>
      </c>
      <c r="D3282" s="4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3.5" customHeight="1" x14ac:dyDescent="0.3">
      <c r="A3283" s="41" t="s">
        <v>2234</v>
      </c>
      <c r="B3283" s="41" t="s">
        <v>258</v>
      </c>
      <c r="C3283" s="41" t="s">
        <v>243</v>
      </c>
      <c r="D3283" s="4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3.5" customHeight="1" x14ac:dyDescent="0.3">
      <c r="A3284" s="41" t="s">
        <v>826</v>
      </c>
      <c r="B3284" s="41" t="s">
        <v>258</v>
      </c>
      <c r="C3284" s="41" t="s">
        <v>243</v>
      </c>
      <c r="D3284" s="4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3.5" customHeight="1" x14ac:dyDescent="0.3">
      <c r="A3285" s="41" t="s">
        <v>799</v>
      </c>
      <c r="B3285" s="41" t="s">
        <v>258</v>
      </c>
      <c r="C3285" s="41" t="s">
        <v>243</v>
      </c>
      <c r="D3285" s="4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3.5" customHeight="1" x14ac:dyDescent="0.3">
      <c r="A3286" s="41" t="s">
        <v>734</v>
      </c>
      <c r="B3286" s="41" t="s">
        <v>258</v>
      </c>
      <c r="C3286" s="41" t="s">
        <v>243</v>
      </c>
      <c r="D3286" s="4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3.5" customHeight="1" x14ac:dyDescent="0.3">
      <c r="A3287" s="41" t="s">
        <v>766</v>
      </c>
      <c r="B3287" s="41" t="s">
        <v>258</v>
      </c>
      <c r="C3287" s="41" t="s">
        <v>243</v>
      </c>
      <c r="D3287" s="4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3.5" customHeight="1" x14ac:dyDescent="0.3">
      <c r="A3288" s="41" t="s">
        <v>798</v>
      </c>
      <c r="B3288" s="41" t="s">
        <v>258</v>
      </c>
      <c r="C3288" s="41" t="s">
        <v>243</v>
      </c>
      <c r="D3288" s="4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3.5" customHeight="1" x14ac:dyDescent="0.3">
      <c r="A3289" s="41" t="s">
        <v>2361</v>
      </c>
      <c r="B3289" s="41" t="s">
        <v>259</v>
      </c>
      <c r="C3289" s="41" t="s">
        <v>223</v>
      </c>
      <c r="D3289" s="4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3.5" customHeight="1" x14ac:dyDescent="0.3">
      <c r="A3290" s="41" t="s">
        <v>2362</v>
      </c>
      <c r="B3290" s="41" t="s">
        <v>259</v>
      </c>
      <c r="C3290" s="41" t="s">
        <v>223</v>
      </c>
      <c r="D3290" s="4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3.5" customHeight="1" x14ac:dyDescent="0.3">
      <c r="A3291" s="41" t="s">
        <v>2363</v>
      </c>
      <c r="B3291" s="41" t="s">
        <v>259</v>
      </c>
      <c r="C3291" s="41" t="s">
        <v>223</v>
      </c>
      <c r="D3291" s="4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3.5" customHeight="1" x14ac:dyDescent="0.3">
      <c r="A3292" s="41" t="s">
        <v>2364</v>
      </c>
      <c r="B3292" s="41" t="s">
        <v>259</v>
      </c>
      <c r="C3292" s="41" t="s">
        <v>223</v>
      </c>
      <c r="D3292" s="4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3.5" customHeight="1" x14ac:dyDescent="0.3">
      <c r="A3293" s="41" t="s">
        <v>2365</v>
      </c>
      <c r="B3293" s="41" t="s">
        <v>259</v>
      </c>
      <c r="C3293" s="41" t="s">
        <v>223</v>
      </c>
      <c r="D3293" s="4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3.5" customHeight="1" x14ac:dyDescent="0.3">
      <c r="A3294" s="41" t="s">
        <v>2366</v>
      </c>
      <c r="B3294" s="41" t="s">
        <v>259</v>
      </c>
      <c r="C3294" s="41" t="s">
        <v>223</v>
      </c>
      <c r="D3294" s="4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3.5" customHeight="1" x14ac:dyDescent="0.3">
      <c r="A3295" s="41" t="s">
        <v>2367</v>
      </c>
      <c r="B3295" s="41" t="s">
        <v>259</v>
      </c>
      <c r="C3295" s="41" t="s">
        <v>225</v>
      </c>
      <c r="D3295" s="4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3.5" customHeight="1" x14ac:dyDescent="0.3">
      <c r="A3296" s="41" t="s">
        <v>2368</v>
      </c>
      <c r="B3296" s="41" t="s">
        <v>259</v>
      </c>
      <c r="C3296" s="41" t="s">
        <v>225</v>
      </c>
      <c r="D3296" s="4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3.5" customHeight="1" x14ac:dyDescent="0.3">
      <c r="A3297" s="41" t="s">
        <v>2369</v>
      </c>
      <c r="B3297" s="41" t="s">
        <v>259</v>
      </c>
      <c r="C3297" s="41" t="s">
        <v>225</v>
      </c>
      <c r="D3297" s="4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3.5" customHeight="1" x14ac:dyDescent="0.3">
      <c r="A3298" s="41" t="s">
        <v>2370</v>
      </c>
      <c r="B3298" s="41" t="s">
        <v>259</v>
      </c>
      <c r="C3298" s="41" t="s">
        <v>225</v>
      </c>
      <c r="D3298" s="4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3.5" customHeight="1" x14ac:dyDescent="0.3">
      <c r="A3299" s="41" t="s">
        <v>2371</v>
      </c>
      <c r="B3299" s="41" t="s">
        <v>259</v>
      </c>
      <c r="C3299" s="41" t="s">
        <v>225</v>
      </c>
      <c r="D3299" s="4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3.5" customHeight="1" x14ac:dyDescent="0.3">
      <c r="A3300" s="41" t="s">
        <v>2372</v>
      </c>
      <c r="B3300" s="41" t="s">
        <v>259</v>
      </c>
      <c r="C3300" s="41" t="s">
        <v>223</v>
      </c>
      <c r="D3300" s="4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3.5" customHeight="1" x14ac:dyDescent="0.3">
      <c r="A3301" s="41" t="s">
        <v>2373</v>
      </c>
      <c r="B3301" s="41" t="s">
        <v>259</v>
      </c>
      <c r="C3301" s="41" t="s">
        <v>223</v>
      </c>
      <c r="D3301" s="4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3.5" customHeight="1" x14ac:dyDescent="0.3">
      <c r="A3302" s="41" t="s">
        <v>2374</v>
      </c>
      <c r="B3302" s="41" t="s">
        <v>259</v>
      </c>
      <c r="C3302" s="41" t="s">
        <v>223</v>
      </c>
      <c r="D3302" s="4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3.5" customHeight="1" x14ac:dyDescent="0.3">
      <c r="A3303" s="41" t="s">
        <v>2375</v>
      </c>
      <c r="B3303" s="41" t="s">
        <v>259</v>
      </c>
      <c r="C3303" s="41" t="s">
        <v>223</v>
      </c>
      <c r="D3303" s="4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3.5" customHeight="1" x14ac:dyDescent="0.3">
      <c r="A3304" s="41" t="s">
        <v>2376</v>
      </c>
      <c r="B3304" s="41" t="s">
        <v>259</v>
      </c>
      <c r="C3304" s="41" t="s">
        <v>223</v>
      </c>
      <c r="D3304" s="4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3.5" customHeight="1" x14ac:dyDescent="0.3">
      <c r="A3305" s="41" t="s">
        <v>2377</v>
      </c>
      <c r="B3305" s="41" t="s">
        <v>259</v>
      </c>
      <c r="C3305" s="41" t="s">
        <v>223</v>
      </c>
      <c r="D3305" s="4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3.5" customHeight="1" x14ac:dyDescent="0.3">
      <c r="A3306" s="41" t="s">
        <v>2378</v>
      </c>
      <c r="B3306" s="41" t="s">
        <v>259</v>
      </c>
      <c r="C3306" s="41" t="s">
        <v>223</v>
      </c>
      <c r="D3306" s="4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3.5" customHeight="1" x14ac:dyDescent="0.3">
      <c r="A3307" s="41" t="s">
        <v>2379</v>
      </c>
      <c r="B3307" s="41" t="s">
        <v>259</v>
      </c>
      <c r="C3307" s="41" t="s">
        <v>223</v>
      </c>
      <c r="D3307" s="4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3.5" customHeight="1" x14ac:dyDescent="0.3">
      <c r="A3308" s="41" t="s">
        <v>2380</v>
      </c>
      <c r="B3308" s="41" t="s">
        <v>259</v>
      </c>
      <c r="C3308" s="41" t="s">
        <v>225</v>
      </c>
      <c r="D3308" s="4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3.5" customHeight="1" x14ac:dyDescent="0.3">
      <c r="A3309" s="41" t="s">
        <v>2381</v>
      </c>
      <c r="B3309" s="41" t="s">
        <v>259</v>
      </c>
      <c r="C3309" s="41" t="s">
        <v>225</v>
      </c>
      <c r="D3309" s="4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3.5" customHeight="1" x14ac:dyDescent="0.3">
      <c r="A3310" s="41" t="s">
        <v>2382</v>
      </c>
      <c r="B3310" s="41" t="s">
        <v>259</v>
      </c>
      <c r="C3310" s="41" t="s">
        <v>225</v>
      </c>
      <c r="D3310" s="4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3.5" customHeight="1" x14ac:dyDescent="0.3">
      <c r="A3311" s="41" t="s">
        <v>2383</v>
      </c>
      <c r="B3311" s="41" t="s">
        <v>259</v>
      </c>
      <c r="C3311" s="41" t="s">
        <v>225</v>
      </c>
      <c r="D3311" s="4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3.5" customHeight="1" x14ac:dyDescent="0.3">
      <c r="A3312" s="41" t="s">
        <v>2384</v>
      </c>
      <c r="B3312" s="41" t="s">
        <v>259</v>
      </c>
      <c r="C3312" s="41" t="s">
        <v>225</v>
      </c>
      <c r="D3312" s="4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3.5" customHeight="1" x14ac:dyDescent="0.3">
      <c r="A3313" s="41" t="s">
        <v>2385</v>
      </c>
      <c r="B3313" s="41" t="s">
        <v>259</v>
      </c>
      <c r="C3313" s="41" t="s">
        <v>225</v>
      </c>
      <c r="D3313" s="4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3.5" customHeight="1" x14ac:dyDescent="0.3">
      <c r="A3314" s="41" t="s">
        <v>2386</v>
      </c>
      <c r="B3314" s="41" t="s">
        <v>259</v>
      </c>
      <c r="C3314" s="41" t="s">
        <v>225</v>
      </c>
      <c r="D3314" s="4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3.5" customHeight="1" x14ac:dyDescent="0.3">
      <c r="A3315" s="41" t="s">
        <v>2387</v>
      </c>
      <c r="B3315" s="41" t="s">
        <v>259</v>
      </c>
      <c r="C3315" s="41" t="s">
        <v>225</v>
      </c>
      <c r="D3315" s="4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3.5" customHeight="1" x14ac:dyDescent="0.3">
      <c r="A3316" s="41" t="s">
        <v>2388</v>
      </c>
      <c r="B3316" s="41" t="s">
        <v>259</v>
      </c>
      <c r="C3316" s="41" t="s">
        <v>225</v>
      </c>
      <c r="D3316" s="4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3.5" customHeight="1" x14ac:dyDescent="0.3">
      <c r="A3317" s="41" t="s">
        <v>2389</v>
      </c>
      <c r="B3317" s="41" t="s">
        <v>259</v>
      </c>
      <c r="C3317" s="41" t="s">
        <v>225</v>
      </c>
      <c r="D3317" s="4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3.5" customHeight="1" x14ac:dyDescent="0.3">
      <c r="A3318" s="41" t="s">
        <v>2390</v>
      </c>
      <c r="B3318" s="41" t="s">
        <v>259</v>
      </c>
      <c r="C3318" s="41" t="s">
        <v>223</v>
      </c>
      <c r="D3318" s="4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3.5" customHeight="1" x14ac:dyDescent="0.3">
      <c r="A3319" s="41" t="s">
        <v>2391</v>
      </c>
      <c r="B3319" s="41" t="s">
        <v>259</v>
      </c>
      <c r="C3319" s="41" t="s">
        <v>223</v>
      </c>
      <c r="D3319" s="4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3.5" customHeight="1" x14ac:dyDescent="0.3">
      <c r="A3320" s="41" t="s">
        <v>2392</v>
      </c>
      <c r="B3320" s="41" t="s">
        <v>259</v>
      </c>
      <c r="C3320" s="41" t="s">
        <v>223</v>
      </c>
      <c r="D3320" s="4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3.5" customHeight="1" x14ac:dyDescent="0.3">
      <c r="A3321" s="41" t="s">
        <v>2393</v>
      </c>
      <c r="B3321" s="41" t="s">
        <v>259</v>
      </c>
      <c r="C3321" s="41" t="s">
        <v>223</v>
      </c>
      <c r="D3321" s="4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3.5" customHeight="1" x14ac:dyDescent="0.3">
      <c r="A3322" s="41" t="s">
        <v>2394</v>
      </c>
      <c r="B3322" s="41" t="s">
        <v>259</v>
      </c>
      <c r="C3322" s="41" t="s">
        <v>225</v>
      </c>
      <c r="D3322" s="4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3.5" customHeight="1" x14ac:dyDescent="0.3">
      <c r="A3323" s="41" t="s">
        <v>2395</v>
      </c>
      <c r="B3323" s="41" t="s">
        <v>259</v>
      </c>
      <c r="C3323" s="41" t="s">
        <v>225</v>
      </c>
      <c r="D3323" s="4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3.5" customHeight="1" x14ac:dyDescent="0.3">
      <c r="A3324" s="41" t="s">
        <v>2396</v>
      </c>
      <c r="B3324" s="41" t="s">
        <v>259</v>
      </c>
      <c r="C3324" s="41" t="s">
        <v>225</v>
      </c>
      <c r="D3324" s="4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3.5" customHeight="1" x14ac:dyDescent="0.3">
      <c r="A3325" s="41" t="s">
        <v>2397</v>
      </c>
      <c r="B3325" s="41" t="s">
        <v>259</v>
      </c>
      <c r="C3325" s="41" t="s">
        <v>225</v>
      </c>
      <c r="D3325" s="4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3.5" customHeight="1" x14ac:dyDescent="0.3">
      <c r="A3326" s="41" t="s">
        <v>2398</v>
      </c>
      <c r="B3326" s="41" t="s">
        <v>259</v>
      </c>
      <c r="C3326" s="41" t="s">
        <v>225</v>
      </c>
      <c r="D3326" s="4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3.5" customHeight="1" x14ac:dyDescent="0.3">
      <c r="A3327" s="41" t="s">
        <v>2399</v>
      </c>
      <c r="B3327" s="41" t="s">
        <v>259</v>
      </c>
      <c r="C3327" s="41" t="s">
        <v>225</v>
      </c>
      <c r="D3327" s="4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3.5" customHeight="1" x14ac:dyDescent="0.3">
      <c r="A3328" s="41" t="s">
        <v>2400</v>
      </c>
      <c r="B3328" s="41" t="s">
        <v>259</v>
      </c>
      <c r="C3328" s="41" t="s">
        <v>225</v>
      </c>
      <c r="D3328" s="4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3.5" customHeight="1" x14ac:dyDescent="0.3">
      <c r="A3329" s="41" t="s">
        <v>2401</v>
      </c>
      <c r="B3329" s="41" t="s">
        <v>259</v>
      </c>
      <c r="C3329" s="41" t="s">
        <v>223</v>
      </c>
      <c r="D3329" s="4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3.5" customHeight="1" x14ac:dyDescent="0.3">
      <c r="A3330" s="41" t="s">
        <v>2402</v>
      </c>
      <c r="B3330" s="41" t="s">
        <v>259</v>
      </c>
      <c r="C3330" s="41" t="s">
        <v>223</v>
      </c>
      <c r="D3330" s="4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3.5" customHeight="1" x14ac:dyDescent="0.3">
      <c r="A3331" s="41" t="s">
        <v>2403</v>
      </c>
      <c r="B3331" s="41" t="s">
        <v>259</v>
      </c>
      <c r="C3331" s="41" t="s">
        <v>223</v>
      </c>
      <c r="D3331" s="4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3.5" customHeight="1" x14ac:dyDescent="0.3">
      <c r="A3332" s="41" t="s">
        <v>2404</v>
      </c>
      <c r="B3332" s="41" t="s">
        <v>259</v>
      </c>
      <c r="C3332" s="41" t="s">
        <v>223</v>
      </c>
      <c r="D3332" s="4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3.5" customHeight="1" x14ac:dyDescent="0.3">
      <c r="A3333" s="41" t="s">
        <v>2405</v>
      </c>
      <c r="B3333" s="41" t="s">
        <v>259</v>
      </c>
      <c r="C3333" s="41" t="s">
        <v>223</v>
      </c>
      <c r="D3333" s="4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3.5" customHeight="1" x14ac:dyDescent="0.3">
      <c r="A3334" s="41" t="s">
        <v>2406</v>
      </c>
      <c r="B3334" s="41" t="s">
        <v>259</v>
      </c>
      <c r="C3334" s="41" t="s">
        <v>225</v>
      </c>
      <c r="D3334" s="4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3.5" customHeight="1" x14ac:dyDescent="0.3">
      <c r="A3335" s="41" t="s">
        <v>2407</v>
      </c>
      <c r="B3335" s="41" t="s">
        <v>259</v>
      </c>
      <c r="C3335" s="41" t="s">
        <v>225</v>
      </c>
      <c r="D3335" s="4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3.5" customHeight="1" x14ac:dyDescent="0.3">
      <c r="A3336" s="41" t="s">
        <v>2408</v>
      </c>
      <c r="B3336" s="41" t="s">
        <v>259</v>
      </c>
      <c r="C3336" s="41" t="s">
        <v>225</v>
      </c>
      <c r="D3336" s="4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3.5" customHeight="1" x14ac:dyDescent="0.3">
      <c r="A3337" s="41" t="s">
        <v>2409</v>
      </c>
      <c r="B3337" s="41" t="s">
        <v>259</v>
      </c>
      <c r="C3337" s="41" t="s">
        <v>225</v>
      </c>
      <c r="D3337" s="4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3.5" customHeight="1" x14ac:dyDescent="0.3">
      <c r="A3338" s="41" t="s">
        <v>2410</v>
      </c>
      <c r="B3338" s="41" t="s">
        <v>259</v>
      </c>
      <c r="C3338" s="41" t="s">
        <v>225</v>
      </c>
      <c r="D3338" s="4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3.5" customHeight="1" x14ac:dyDescent="0.3">
      <c r="A3339" s="41" t="s">
        <v>2411</v>
      </c>
      <c r="B3339" s="41" t="s">
        <v>259</v>
      </c>
      <c r="C3339" s="41" t="s">
        <v>225</v>
      </c>
      <c r="D3339" s="4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3.5" customHeight="1" x14ac:dyDescent="0.3">
      <c r="A3340" s="41" t="s">
        <v>2310</v>
      </c>
      <c r="B3340" s="41" t="s">
        <v>260</v>
      </c>
      <c r="C3340" s="41" t="s">
        <v>255</v>
      </c>
      <c r="D3340" s="4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3.5" customHeight="1" x14ac:dyDescent="0.3">
      <c r="A3341" s="41" t="s">
        <v>2318</v>
      </c>
      <c r="B3341" s="41" t="s">
        <v>260</v>
      </c>
      <c r="C3341" s="41" t="s">
        <v>255</v>
      </c>
      <c r="D3341" s="4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3.5" customHeight="1" x14ac:dyDescent="0.3">
      <c r="A3342" s="41" t="s">
        <v>2319</v>
      </c>
      <c r="B3342" s="41" t="s">
        <v>260</v>
      </c>
      <c r="C3342" s="41" t="s">
        <v>255</v>
      </c>
      <c r="D3342" s="4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3.5" customHeight="1" x14ac:dyDescent="0.3">
      <c r="A3343" s="41" t="s">
        <v>2311</v>
      </c>
      <c r="B3343" s="41" t="s">
        <v>260</v>
      </c>
      <c r="C3343" s="41" t="s">
        <v>255</v>
      </c>
      <c r="D3343" s="4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3.5" customHeight="1" x14ac:dyDescent="0.3">
      <c r="A3344" s="41" t="s">
        <v>2312</v>
      </c>
      <c r="B3344" s="41" t="s">
        <v>260</v>
      </c>
      <c r="C3344" s="41" t="s">
        <v>255</v>
      </c>
      <c r="D3344" s="4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3.5" customHeight="1" x14ac:dyDescent="0.3">
      <c r="A3345" s="41" t="s">
        <v>2314</v>
      </c>
      <c r="B3345" s="41" t="s">
        <v>260</v>
      </c>
      <c r="C3345" s="41" t="s">
        <v>255</v>
      </c>
      <c r="D3345" s="4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3.5" customHeight="1" x14ac:dyDescent="0.3">
      <c r="A3346" s="41" t="s">
        <v>2323</v>
      </c>
      <c r="B3346" s="41" t="s">
        <v>260</v>
      </c>
      <c r="C3346" s="41" t="s">
        <v>255</v>
      </c>
      <c r="D3346" s="4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3.5" customHeight="1" x14ac:dyDescent="0.3">
      <c r="A3347" s="41" t="s">
        <v>2315</v>
      </c>
      <c r="B3347" s="41" t="s">
        <v>260</v>
      </c>
      <c r="C3347" s="41" t="s">
        <v>255</v>
      </c>
      <c r="D3347" s="4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3.5" customHeight="1" x14ac:dyDescent="0.3">
      <c r="A3348" s="41" t="s">
        <v>2316</v>
      </c>
      <c r="B3348" s="41" t="s">
        <v>260</v>
      </c>
      <c r="C3348" s="41" t="s">
        <v>255</v>
      </c>
      <c r="D3348" s="4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3.5" customHeight="1" x14ac:dyDescent="0.3">
      <c r="A3349" s="41" t="s">
        <v>2317</v>
      </c>
      <c r="B3349" s="41" t="s">
        <v>260</v>
      </c>
      <c r="C3349" s="41" t="s">
        <v>255</v>
      </c>
      <c r="D3349" s="4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3.5" customHeight="1" x14ac:dyDescent="0.3">
      <c r="A3350" s="41" t="s">
        <v>2330</v>
      </c>
      <c r="B3350" s="41" t="s">
        <v>260</v>
      </c>
      <c r="C3350" s="41" t="s">
        <v>255</v>
      </c>
      <c r="D3350" s="4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3.5" customHeight="1" x14ac:dyDescent="0.3">
      <c r="A3351" s="41" t="s">
        <v>1837</v>
      </c>
      <c r="B3351" s="41" t="s">
        <v>260</v>
      </c>
      <c r="C3351" s="41" t="s">
        <v>255</v>
      </c>
      <c r="D3351" s="4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3.5" customHeight="1" x14ac:dyDescent="0.3">
      <c r="A3352" s="41" t="s">
        <v>2313</v>
      </c>
      <c r="B3352" s="41" t="s">
        <v>260</v>
      </c>
      <c r="C3352" s="41" t="s">
        <v>255</v>
      </c>
      <c r="D3352" s="4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3.5" customHeight="1" x14ac:dyDescent="0.3">
      <c r="A3353" s="41" t="s">
        <v>2320</v>
      </c>
      <c r="B3353" s="41" t="s">
        <v>260</v>
      </c>
      <c r="C3353" s="41" t="s">
        <v>255</v>
      </c>
      <c r="D3353" s="4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3.5" customHeight="1" x14ac:dyDescent="0.3">
      <c r="A3354" s="41" t="s">
        <v>2321</v>
      </c>
      <c r="B3354" s="41" t="s">
        <v>260</v>
      </c>
      <c r="C3354" s="41" t="s">
        <v>255</v>
      </c>
      <c r="D3354" s="4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3.5" customHeight="1" x14ac:dyDescent="0.3">
      <c r="A3355" s="41" t="s">
        <v>2412</v>
      </c>
      <c r="B3355" s="41" t="s">
        <v>260</v>
      </c>
      <c r="C3355" s="41" t="s">
        <v>255</v>
      </c>
      <c r="D3355" s="4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3.5" customHeight="1" x14ac:dyDescent="0.3">
      <c r="A3356" s="41" t="s">
        <v>2324</v>
      </c>
      <c r="B3356" s="41" t="s">
        <v>260</v>
      </c>
      <c r="C3356" s="41" t="s">
        <v>255</v>
      </c>
      <c r="D3356" s="4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3.5" customHeight="1" x14ac:dyDescent="0.3">
      <c r="A3357" s="41" t="s">
        <v>2325</v>
      </c>
      <c r="B3357" s="41" t="s">
        <v>260</v>
      </c>
      <c r="C3357" s="41" t="s">
        <v>255</v>
      </c>
      <c r="D3357" s="4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3.5" customHeight="1" x14ac:dyDescent="0.3">
      <c r="A3358" s="41" t="s">
        <v>2326</v>
      </c>
      <c r="B3358" s="41" t="s">
        <v>260</v>
      </c>
      <c r="C3358" s="41" t="s">
        <v>255</v>
      </c>
      <c r="D3358" s="4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3.5" customHeight="1" x14ac:dyDescent="0.3">
      <c r="A3359" s="41" t="s">
        <v>2327</v>
      </c>
      <c r="B3359" s="41" t="s">
        <v>260</v>
      </c>
      <c r="C3359" s="41" t="s">
        <v>255</v>
      </c>
      <c r="D3359" s="4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3.5" customHeight="1" x14ac:dyDescent="0.3">
      <c r="A3360" s="41" t="s">
        <v>1836</v>
      </c>
      <c r="B3360" s="41" t="s">
        <v>260</v>
      </c>
      <c r="C3360" s="41" t="s">
        <v>255</v>
      </c>
      <c r="D3360" s="4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3.5" customHeight="1" x14ac:dyDescent="0.3">
      <c r="A3361" s="41" t="s">
        <v>2331</v>
      </c>
      <c r="B3361" s="41" t="s">
        <v>260</v>
      </c>
      <c r="C3361" s="41" t="s">
        <v>255</v>
      </c>
      <c r="D3361" s="4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3.5" customHeight="1" x14ac:dyDescent="0.3">
      <c r="A3362" s="41" t="s">
        <v>2328</v>
      </c>
      <c r="B3362" s="41" t="s">
        <v>260</v>
      </c>
      <c r="C3362" s="41" t="s">
        <v>255</v>
      </c>
      <c r="D3362" s="4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3.5" customHeight="1" x14ac:dyDescent="0.3">
      <c r="A3363" s="41" t="s">
        <v>2329</v>
      </c>
      <c r="B3363" s="41" t="s">
        <v>260</v>
      </c>
      <c r="C3363" s="41" t="s">
        <v>255</v>
      </c>
      <c r="D3363" s="4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3.5" customHeight="1" x14ac:dyDescent="0.3">
      <c r="A3364" s="41" t="s">
        <v>1835</v>
      </c>
      <c r="B3364" s="41" t="s">
        <v>260</v>
      </c>
      <c r="C3364" s="41" t="s">
        <v>255</v>
      </c>
      <c r="D3364" s="4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3.5" customHeight="1" x14ac:dyDescent="0.3">
      <c r="A3365" s="41" t="s">
        <v>2322</v>
      </c>
      <c r="B3365" s="41" t="s">
        <v>260</v>
      </c>
      <c r="C3365" s="41" t="s">
        <v>255</v>
      </c>
      <c r="D3365" s="4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3.5" customHeight="1" x14ac:dyDescent="0.3">
      <c r="A3366" s="41" t="s">
        <v>2413</v>
      </c>
      <c r="B3366" s="41" t="s">
        <v>261</v>
      </c>
      <c r="C3366" s="41" t="s">
        <v>262</v>
      </c>
      <c r="D3366" s="4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3.5" customHeight="1" x14ac:dyDescent="0.3">
      <c r="A3367" s="41" t="s">
        <v>2414</v>
      </c>
      <c r="B3367" s="41" t="s">
        <v>261</v>
      </c>
      <c r="C3367" s="41" t="s">
        <v>262</v>
      </c>
      <c r="D3367" s="4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3.5" customHeight="1" x14ac:dyDescent="0.3">
      <c r="A3368" s="41" t="s">
        <v>2415</v>
      </c>
      <c r="B3368" s="41" t="s">
        <v>261</v>
      </c>
      <c r="C3368" s="41" t="s">
        <v>262</v>
      </c>
      <c r="D3368" s="4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3.5" customHeight="1" x14ac:dyDescent="0.3">
      <c r="A3369" s="41" t="s">
        <v>2416</v>
      </c>
      <c r="B3369" s="41" t="s">
        <v>261</v>
      </c>
      <c r="C3369" s="41" t="s">
        <v>262</v>
      </c>
      <c r="D3369" s="4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3.5" customHeight="1" x14ac:dyDescent="0.3">
      <c r="A3370" s="41" t="s">
        <v>2417</v>
      </c>
      <c r="B3370" s="41" t="s">
        <v>261</v>
      </c>
      <c r="C3370" s="41" t="s">
        <v>263</v>
      </c>
      <c r="D3370" s="4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3.5" customHeight="1" x14ac:dyDescent="0.3">
      <c r="A3371" s="41" t="s">
        <v>2418</v>
      </c>
      <c r="B3371" s="41" t="s">
        <v>261</v>
      </c>
      <c r="C3371" s="41" t="s">
        <v>263</v>
      </c>
      <c r="D3371" s="4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3.5" customHeight="1" x14ac:dyDescent="0.3">
      <c r="A3372" s="41" t="s">
        <v>2419</v>
      </c>
      <c r="B3372" s="41" t="s">
        <v>261</v>
      </c>
      <c r="C3372" s="41" t="s">
        <v>263</v>
      </c>
      <c r="D3372" s="4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3.5" customHeight="1" x14ac:dyDescent="0.3">
      <c r="A3373" s="41" t="s">
        <v>2420</v>
      </c>
      <c r="B3373" s="41" t="s">
        <v>261</v>
      </c>
      <c r="C3373" s="41" t="s">
        <v>263</v>
      </c>
      <c r="D3373" s="4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3.5" customHeight="1" x14ac:dyDescent="0.3">
      <c r="A3374" s="41" t="s">
        <v>2421</v>
      </c>
      <c r="B3374" s="41" t="s">
        <v>261</v>
      </c>
      <c r="C3374" s="41" t="s">
        <v>263</v>
      </c>
      <c r="D3374" s="4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3.5" customHeight="1" x14ac:dyDescent="0.3">
      <c r="A3375" s="41" t="s">
        <v>2422</v>
      </c>
      <c r="B3375" s="41" t="s">
        <v>261</v>
      </c>
      <c r="C3375" s="41" t="s">
        <v>263</v>
      </c>
      <c r="D3375" s="4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3.5" customHeight="1" x14ac:dyDescent="0.3">
      <c r="A3376" s="41" t="s">
        <v>2423</v>
      </c>
      <c r="B3376" s="41" t="s">
        <v>261</v>
      </c>
      <c r="C3376" s="41" t="s">
        <v>263</v>
      </c>
      <c r="D3376" s="4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3.5" customHeight="1" x14ac:dyDescent="0.3">
      <c r="A3377" s="41" t="s">
        <v>2424</v>
      </c>
      <c r="B3377" s="41" t="s">
        <v>261</v>
      </c>
      <c r="C3377" s="41" t="s">
        <v>263</v>
      </c>
      <c r="D3377" s="4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3.5" customHeight="1" x14ac:dyDescent="0.3">
      <c r="A3378" s="41" t="s">
        <v>2425</v>
      </c>
      <c r="B3378" s="41" t="s">
        <v>261</v>
      </c>
      <c r="C3378" s="41" t="s">
        <v>262</v>
      </c>
      <c r="D3378" s="4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3.5" customHeight="1" x14ac:dyDescent="0.3">
      <c r="A3379" s="41" t="s">
        <v>2426</v>
      </c>
      <c r="B3379" s="41" t="s">
        <v>261</v>
      </c>
      <c r="C3379" s="41" t="s">
        <v>262</v>
      </c>
      <c r="D3379" s="4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3.5" customHeight="1" x14ac:dyDescent="0.3">
      <c r="A3380" s="41" t="s">
        <v>2427</v>
      </c>
      <c r="B3380" s="41" t="s">
        <v>261</v>
      </c>
      <c r="C3380" s="41" t="s">
        <v>262</v>
      </c>
      <c r="D3380" s="4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3.5" customHeight="1" x14ac:dyDescent="0.3">
      <c r="A3381" s="41" t="s">
        <v>2428</v>
      </c>
      <c r="B3381" s="41" t="s">
        <v>261</v>
      </c>
      <c r="C3381" s="41" t="s">
        <v>262</v>
      </c>
      <c r="D3381" s="4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3.5" customHeight="1" x14ac:dyDescent="0.3">
      <c r="A3382" s="41" t="s">
        <v>2429</v>
      </c>
      <c r="B3382" s="41" t="s">
        <v>261</v>
      </c>
      <c r="C3382" s="41" t="s">
        <v>262</v>
      </c>
      <c r="D3382" s="4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3.5" customHeight="1" x14ac:dyDescent="0.3">
      <c r="A3383" s="41" t="s">
        <v>2430</v>
      </c>
      <c r="B3383" s="41" t="s">
        <v>261</v>
      </c>
      <c r="C3383" s="41" t="s">
        <v>262</v>
      </c>
      <c r="D3383" s="4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3.5" customHeight="1" x14ac:dyDescent="0.3">
      <c r="A3384" s="41" t="s">
        <v>2431</v>
      </c>
      <c r="B3384" s="41" t="s">
        <v>261</v>
      </c>
      <c r="C3384" s="41" t="s">
        <v>262</v>
      </c>
      <c r="D3384" s="4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3.5" customHeight="1" x14ac:dyDescent="0.3">
      <c r="A3385" s="41" t="s">
        <v>2432</v>
      </c>
      <c r="B3385" s="41" t="s">
        <v>261</v>
      </c>
      <c r="C3385" s="41" t="s">
        <v>262</v>
      </c>
      <c r="D3385" s="4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3.5" customHeight="1" x14ac:dyDescent="0.3">
      <c r="A3386" s="41" t="s">
        <v>2433</v>
      </c>
      <c r="B3386" s="41" t="s">
        <v>261</v>
      </c>
      <c r="C3386" s="41" t="s">
        <v>263</v>
      </c>
      <c r="D3386" s="4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3.5" customHeight="1" x14ac:dyDescent="0.3">
      <c r="A3387" s="41" t="s">
        <v>2434</v>
      </c>
      <c r="B3387" s="41" t="s">
        <v>261</v>
      </c>
      <c r="C3387" s="41" t="s">
        <v>263</v>
      </c>
      <c r="D3387" s="4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3.5" customHeight="1" x14ac:dyDescent="0.3">
      <c r="A3388" s="41" t="s">
        <v>2435</v>
      </c>
      <c r="B3388" s="41" t="s">
        <v>261</v>
      </c>
      <c r="C3388" s="41" t="s">
        <v>263</v>
      </c>
      <c r="D3388" s="4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3.5" customHeight="1" x14ac:dyDescent="0.3">
      <c r="A3389" s="41" t="s">
        <v>2436</v>
      </c>
      <c r="B3389" s="41" t="s">
        <v>261</v>
      </c>
      <c r="C3389" s="41" t="s">
        <v>263</v>
      </c>
      <c r="D3389" s="4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3.5" customHeight="1" x14ac:dyDescent="0.3">
      <c r="A3390" s="41" t="s">
        <v>2437</v>
      </c>
      <c r="B3390" s="41" t="s">
        <v>261</v>
      </c>
      <c r="C3390" s="41" t="s">
        <v>262</v>
      </c>
      <c r="D3390" s="4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3.5" customHeight="1" x14ac:dyDescent="0.3">
      <c r="A3391" s="41" t="s">
        <v>2438</v>
      </c>
      <c r="B3391" s="41" t="s">
        <v>261</v>
      </c>
      <c r="C3391" s="41" t="s">
        <v>262</v>
      </c>
      <c r="D3391" s="4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3.5" customHeight="1" x14ac:dyDescent="0.3">
      <c r="A3392" s="41" t="s">
        <v>2439</v>
      </c>
      <c r="B3392" s="41" t="s">
        <v>261</v>
      </c>
      <c r="C3392" s="41" t="s">
        <v>262</v>
      </c>
      <c r="D3392" s="4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3.5" customHeight="1" x14ac:dyDescent="0.3">
      <c r="A3393" s="41" t="s">
        <v>2440</v>
      </c>
      <c r="B3393" s="41" t="s">
        <v>261</v>
      </c>
      <c r="C3393" s="41" t="s">
        <v>263</v>
      </c>
      <c r="D3393" s="4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3.5" customHeight="1" x14ac:dyDescent="0.3">
      <c r="A3394" s="41" t="s">
        <v>2441</v>
      </c>
      <c r="B3394" s="41" t="s">
        <v>261</v>
      </c>
      <c r="C3394" s="41" t="s">
        <v>263</v>
      </c>
      <c r="D3394" s="4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3.5" customHeight="1" x14ac:dyDescent="0.3">
      <c r="A3395" s="41" t="s">
        <v>2442</v>
      </c>
      <c r="B3395" s="41" t="s">
        <v>261</v>
      </c>
      <c r="C3395" s="41" t="s">
        <v>263</v>
      </c>
      <c r="D3395" s="4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3.5" customHeight="1" x14ac:dyDescent="0.3">
      <c r="A3396" s="41" t="s">
        <v>2443</v>
      </c>
      <c r="B3396" s="41" t="s">
        <v>261</v>
      </c>
      <c r="C3396" s="41" t="s">
        <v>263</v>
      </c>
      <c r="D3396" s="4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3.5" customHeight="1" x14ac:dyDescent="0.3">
      <c r="A3397" s="41" t="s">
        <v>2444</v>
      </c>
      <c r="B3397" s="41" t="s">
        <v>261</v>
      </c>
      <c r="C3397" s="41" t="s">
        <v>262</v>
      </c>
      <c r="D3397" s="4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3.5" customHeight="1" x14ac:dyDescent="0.3">
      <c r="A3398" s="41" t="s">
        <v>2445</v>
      </c>
      <c r="B3398" s="41" t="s">
        <v>261</v>
      </c>
      <c r="C3398" s="41" t="s">
        <v>262</v>
      </c>
      <c r="D3398" s="4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3.5" customHeight="1" x14ac:dyDescent="0.3">
      <c r="A3399" s="41" t="s">
        <v>2446</v>
      </c>
      <c r="B3399" s="41" t="s">
        <v>261</v>
      </c>
      <c r="C3399" s="41" t="s">
        <v>262</v>
      </c>
      <c r="D3399" s="4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3.5" customHeight="1" x14ac:dyDescent="0.3">
      <c r="A3400" s="41" t="s">
        <v>2447</v>
      </c>
      <c r="B3400" s="41" t="s">
        <v>261</v>
      </c>
      <c r="C3400" s="41" t="s">
        <v>262</v>
      </c>
      <c r="D3400" s="4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3.5" customHeight="1" x14ac:dyDescent="0.3">
      <c r="A3401" s="41" t="s">
        <v>2448</v>
      </c>
      <c r="B3401" s="41" t="s">
        <v>261</v>
      </c>
      <c r="C3401" s="41" t="s">
        <v>262</v>
      </c>
      <c r="D3401" s="4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3.5" customHeight="1" x14ac:dyDescent="0.3">
      <c r="A3402" s="41" t="s">
        <v>2449</v>
      </c>
      <c r="B3402" s="41" t="s">
        <v>261</v>
      </c>
      <c r="C3402" s="41" t="s">
        <v>263</v>
      </c>
      <c r="D3402" s="4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3.5" customHeight="1" x14ac:dyDescent="0.3">
      <c r="A3403" s="41" t="s">
        <v>2450</v>
      </c>
      <c r="B3403" s="41" t="s">
        <v>261</v>
      </c>
      <c r="C3403" s="41" t="s">
        <v>263</v>
      </c>
      <c r="D3403" s="4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3.5" customHeight="1" x14ac:dyDescent="0.3">
      <c r="A3404" s="41" t="s">
        <v>2451</v>
      </c>
      <c r="B3404" s="41" t="s">
        <v>261</v>
      </c>
      <c r="C3404" s="41" t="s">
        <v>263</v>
      </c>
      <c r="D3404" s="4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3.5" customHeight="1" x14ac:dyDescent="0.3">
      <c r="A3405" s="41" t="s">
        <v>2452</v>
      </c>
      <c r="B3405" s="41" t="s">
        <v>261</v>
      </c>
      <c r="C3405" s="41" t="s">
        <v>263</v>
      </c>
      <c r="D3405" s="4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3.5" customHeight="1" x14ac:dyDescent="0.3">
      <c r="A3406" s="41" t="s">
        <v>2453</v>
      </c>
      <c r="B3406" s="41" t="s">
        <v>261</v>
      </c>
      <c r="C3406" s="41" t="s">
        <v>263</v>
      </c>
      <c r="D3406" s="4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3.5" customHeight="1" x14ac:dyDescent="0.3">
      <c r="A3407" s="41" t="s">
        <v>2454</v>
      </c>
      <c r="B3407" s="41" t="s">
        <v>261</v>
      </c>
      <c r="C3407" s="41" t="s">
        <v>263</v>
      </c>
      <c r="D3407" s="4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3.5" customHeight="1" x14ac:dyDescent="0.3">
      <c r="A3408" s="41" t="s">
        <v>2455</v>
      </c>
      <c r="B3408" s="41" t="s">
        <v>261</v>
      </c>
      <c r="C3408" s="41" t="s">
        <v>263</v>
      </c>
      <c r="D3408" s="4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3.5" customHeight="1" x14ac:dyDescent="0.3">
      <c r="A3409" s="41" t="s">
        <v>2315</v>
      </c>
      <c r="B3409" s="41" t="s">
        <v>264</v>
      </c>
      <c r="C3409" s="41" t="s">
        <v>255</v>
      </c>
      <c r="D3409" s="4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3.5" customHeight="1" x14ac:dyDescent="0.3">
      <c r="A3410" s="41" t="s">
        <v>2316</v>
      </c>
      <c r="B3410" s="41" t="s">
        <v>264</v>
      </c>
      <c r="C3410" s="41" t="s">
        <v>255</v>
      </c>
      <c r="D3410" s="4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</row>
    <row r="3411" spans="1:26" ht="13.5" customHeight="1" x14ac:dyDescent="0.3">
      <c r="A3411" s="41" t="s">
        <v>2310</v>
      </c>
      <c r="B3411" s="41" t="s">
        <v>264</v>
      </c>
      <c r="C3411" s="41" t="s">
        <v>255</v>
      </c>
      <c r="D3411" s="4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3.5" customHeight="1" x14ac:dyDescent="0.3">
      <c r="A3412" s="41" t="s">
        <v>2456</v>
      </c>
      <c r="B3412" s="41" t="s">
        <v>264</v>
      </c>
      <c r="C3412" s="41" t="s">
        <v>255</v>
      </c>
      <c r="D3412" s="4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3.5" customHeight="1" x14ac:dyDescent="0.3">
      <c r="A3413" s="41" t="s">
        <v>2457</v>
      </c>
      <c r="B3413" s="41" t="s">
        <v>264</v>
      </c>
      <c r="C3413" s="41" t="s">
        <v>255</v>
      </c>
      <c r="D3413" s="4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3.5" customHeight="1" x14ac:dyDescent="0.3">
      <c r="A3414" s="41" t="s">
        <v>2458</v>
      </c>
      <c r="B3414" s="41" t="s">
        <v>264</v>
      </c>
      <c r="C3414" s="41" t="s">
        <v>255</v>
      </c>
      <c r="D3414" s="4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3.5" customHeight="1" x14ac:dyDescent="0.3">
      <c r="A3415" s="41" t="s">
        <v>2323</v>
      </c>
      <c r="B3415" s="41" t="s">
        <v>264</v>
      </c>
      <c r="C3415" s="41" t="s">
        <v>255</v>
      </c>
      <c r="D3415" s="4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3.5" customHeight="1" x14ac:dyDescent="0.3">
      <c r="A3416" s="41" t="s">
        <v>2318</v>
      </c>
      <c r="B3416" s="41" t="s">
        <v>264</v>
      </c>
      <c r="C3416" s="41" t="s">
        <v>255</v>
      </c>
      <c r="D3416" s="4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3.5" customHeight="1" x14ac:dyDescent="0.3">
      <c r="A3417" s="41" t="s">
        <v>2319</v>
      </c>
      <c r="B3417" s="41" t="s">
        <v>264</v>
      </c>
      <c r="C3417" s="41" t="s">
        <v>255</v>
      </c>
      <c r="D3417" s="4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3.5" customHeight="1" x14ac:dyDescent="0.3">
      <c r="A3418" s="41" t="s">
        <v>2459</v>
      </c>
      <c r="B3418" s="41" t="s">
        <v>264</v>
      </c>
      <c r="C3418" s="41" t="s">
        <v>255</v>
      </c>
      <c r="D3418" s="4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3.5" customHeight="1" x14ac:dyDescent="0.3">
      <c r="A3419" s="41" t="s">
        <v>2314</v>
      </c>
      <c r="B3419" s="41" t="s">
        <v>264</v>
      </c>
      <c r="C3419" s="41" t="s">
        <v>255</v>
      </c>
      <c r="D3419" s="4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3.5" customHeight="1" x14ac:dyDescent="0.3">
      <c r="A3420" s="41" t="s">
        <v>2322</v>
      </c>
      <c r="B3420" s="41" t="s">
        <v>264</v>
      </c>
      <c r="C3420" s="41" t="s">
        <v>255</v>
      </c>
      <c r="D3420" s="4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3.5" customHeight="1" x14ac:dyDescent="0.3">
      <c r="A3421" s="41" t="s">
        <v>2327</v>
      </c>
      <c r="B3421" s="41" t="s">
        <v>264</v>
      </c>
      <c r="C3421" s="41" t="s">
        <v>255</v>
      </c>
      <c r="D3421" s="4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3.5" customHeight="1" x14ac:dyDescent="0.3">
      <c r="A3422" s="41" t="s">
        <v>2311</v>
      </c>
      <c r="B3422" s="41" t="s">
        <v>264</v>
      </c>
      <c r="C3422" s="41" t="s">
        <v>255</v>
      </c>
      <c r="D3422" s="4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3.5" customHeight="1" x14ac:dyDescent="0.3">
      <c r="A3423" s="41" t="s">
        <v>2460</v>
      </c>
      <c r="B3423" s="41" t="s">
        <v>264</v>
      </c>
      <c r="C3423" s="41" t="s">
        <v>255</v>
      </c>
      <c r="D3423" s="4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3.5" customHeight="1" x14ac:dyDescent="0.3">
      <c r="A3424" s="41" t="s">
        <v>2461</v>
      </c>
      <c r="B3424" s="41" t="s">
        <v>264</v>
      </c>
      <c r="C3424" s="41" t="s">
        <v>255</v>
      </c>
      <c r="D3424" s="4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3.5" customHeight="1" x14ac:dyDescent="0.3">
      <c r="A3425" s="41" t="s">
        <v>2462</v>
      </c>
      <c r="B3425" s="41" t="s">
        <v>264</v>
      </c>
      <c r="C3425" s="41" t="s">
        <v>255</v>
      </c>
      <c r="D3425" s="4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3.5" customHeight="1" x14ac:dyDescent="0.3">
      <c r="A3426" s="41" t="s">
        <v>2324</v>
      </c>
      <c r="B3426" s="41" t="s">
        <v>264</v>
      </c>
      <c r="C3426" s="41" t="s">
        <v>255</v>
      </c>
      <c r="D3426" s="4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3.5" customHeight="1" x14ac:dyDescent="0.3">
      <c r="A3427" s="41" t="s">
        <v>2325</v>
      </c>
      <c r="B3427" s="41" t="s">
        <v>264</v>
      </c>
      <c r="C3427" s="41" t="s">
        <v>255</v>
      </c>
      <c r="D3427" s="4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3.5" customHeight="1" x14ac:dyDescent="0.3">
      <c r="A3428" s="41" t="s">
        <v>2329</v>
      </c>
      <c r="B3428" s="41" t="s">
        <v>264</v>
      </c>
      <c r="C3428" s="41" t="s">
        <v>255</v>
      </c>
      <c r="D3428" s="4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3.5" customHeight="1" x14ac:dyDescent="0.3">
      <c r="A3429" s="41" t="s">
        <v>2326</v>
      </c>
      <c r="B3429" s="41" t="s">
        <v>264</v>
      </c>
      <c r="C3429" s="41" t="s">
        <v>255</v>
      </c>
      <c r="D3429" s="4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3.5" customHeight="1" x14ac:dyDescent="0.3">
      <c r="A3430" s="41" t="s">
        <v>2317</v>
      </c>
      <c r="B3430" s="41" t="s">
        <v>264</v>
      </c>
      <c r="C3430" s="41" t="s">
        <v>255</v>
      </c>
      <c r="D3430" s="4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3.5" customHeight="1" x14ac:dyDescent="0.3">
      <c r="A3431" s="41" t="s">
        <v>2330</v>
      </c>
      <c r="B3431" s="41" t="s">
        <v>264</v>
      </c>
      <c r="C3431" s="41" t="s">
        <v>255</v>
      </c>
      <c r="D3431" s="4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3.5" customHeight="1" x14ac:dyDescent="0.3">
      <c r="A3432" s="41" t="s">
        <v>2463</v>
      </c>
      <c r="B3432" s="41" t="s">
        <v>264</v>
      </c>
      <c r="C3432" s="41" t="s">
        <v>255</v>
      </c>
      <c r="D3432" s="4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3.5" customHeight="1" x14ac:dyDescent="0.3">
      <c r="A3433" s="41" t="s">
        <v>2464</v>
      </c>
      <c r="B3433" s="41" t="s">
        <v>264</v>
      </c>
      <c r="C3433" s="41" t="s">
        <v>255</v>
      </c>
      <c r="D3433" s="4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3.5" customHeight="1" x14ac:dyDescent="0.3">
      <c r="A3434" s="41" t="s">
        <v>686</v>
      </c>
      <c r="B3434" s="41" t="s">
        <v>265</v>
      </c>
      <c r="C3434" s="41" t="s">
        <v>130</v>
      </c>
      <c r="D3434" s="4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3.5" customHeight="1" x14ac:dyDescent="0.3">
      <c r="A3435" s="41" t="s">
        <v>1225</v>
      </c>
      <c r="B3435" s="41" t="s">
        <v>265</v>
      </c>
      <c r="C3435" s="41" t="s">
        <v>130</v>
      </c>
      <c r="D3435" s="4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3.5" customHeight="1" x14ac:dyDescent="0.3">
      <c r="A3436" s="41" t="s">
        <v>699</v>
      </c>
      <c r="B3436" s="41" t="s">
        <v>265</v>
      </c>
      <c r="C3436" s="41" t="s">
        <v>130</v>
      </c>
      <c r="D3436" s="4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3.5" customHeight="1" x14ac:dyDescent="0.3">
      <c r="A3437" s="41" t="s">
        <v>700</v>
      </c>
      <c r="B3437" s="41" t="s">
        <v>265</v>
      </c>
      <c r="C3437" s="41" t="s">
        <v>130</v>
      </c>
      <c r="D3437" s="4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3.5" customHeight="1" x14ac:dyDescent="0.3">
      <c r="A3438" s="41" t="s">
        <v>695</v>
      </c>
      <c r="B3438" s="41" t="s">
        <v>265</v>
      </c>
      <c r="C3438" s="41" t="s">
        <v>130</v>
      </c>
      <c r="D3438" s="4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3.5" customHeight="1" x14ac:dyDescent="0.3">
      <c r="A3439" s="41" t="s">
        <v>687</v>
      </c>
      <c r="B3439" s="41" t="s">
        <v>265</v>
      </c>
      <c r="C3439" s="41" t="s">
        <v>130</v>
      </c>
      <c r="D3439" s="4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3.5" customHeight="1" x14ac:dyDescent="0.3">
      <c r="A3440" s="41" t="s">
        <v>688</v>
      </c>
      <c r="B3440" s="41" t="s">
        <v>265</v>
      </c>
      <c r="C3440" s="41" t="s">
        <v>130</v>
      </c>
      <c r="D3440" s="4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3.5" customHeight="1" x14ac:dyDescent="0.3">
      <c r="A3441" s="41" t="s">
        <v>690</v>
      </c>
      <c r="B3441" s="41" t="s">
        <v>265</v>
      </c>
      <c r="C3441" s="41" t="s">
        <v>130</v>
      </c>
      <c r="D3441" s="4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3.5" customHeight="1" x14ac:dyDescent="0.3">
      <c r="A3442" s="41" t="s">
        <v>692</v>
      </c>
      <c r="B3442" s="41" t="s">
        <v>265</v>
      </c>
      <c r="C3442" s="41" t="s">
        <v>130</v>
      </c>
      <c r="D3442" s="4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3.5" customHeight="1" x14ac:dyDescent="0.3">
      <c r="A3443" s="41" t="s">
        <v>696</v>
      </c>
      <c r="B3443" s="41" t="s">
        <v>265</v>
      </c>
      <c r="C3443" s="41" t="s">
        <v>130</v>
      </c>
      <c r="D3443" s="4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3.5" customHeight="1" x14ac:dyDescent="0.3">
      <c r="A3444" s="41" t="s">
        <v>694</v>
      </c>
      <c r="B3444" s="41" t="s">
        <v>265</v>
      </c>
      <c r="C3444" s="41" t="s">
        <v>130</v>
      </c>
      <c r="D3444" s="4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3.5" customHeight="1" x14ac:dyDescent="0.3">
      <c r="A3445" s="41" t="s">
        <v>697</v>
      </c>
      <c r="B3445" s="41" t="s">
        <v>265</v>
      </c>
      <c r="C3445" s="41" t="s">
        <v>130</v>
      </c>
      <c r="D3445" s="4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3.5" customHeight="1" x14ac:dyDescent="0.3">
      <c r="A3446" s="41" t="s">
        <v>698</v>
      </c>
      <c r="B3446" s="41" t="s">
        <v>265</v>
      </c>
      <c r="C3446" s="41" t="s">
        <v>130</v>
      </c>
      <c r="D3446" s="4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3.5" customHeight="1" x14ac:dyDescent="0.3">
      <c r="A3447" s="41" t="s">
        <v>678</v>
      </c>
      <c r="B3447" s="41" t="s">
        <v>265</v>
      </c>
      <c r="C3447" s="41" t="s">
        <v>130</v>
      </c>
      <c r="D3447" s="4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3.5" customHeight="1" x14ac:dyDescent="0.3">
      <c r="A3448" s="41" t="s">
        <v>680</v>
      </c>
      <c r="B3448" s="41" t="s">
        <v>265</v>
      </c>
      <c r="C3448" s="41" t="s">
        <v>130</v>
      </c>
      <c r="D3448" s="4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3.5" customHeight="1" x14ac:dyDescent="0.3">
      <c r="A3449" s="41" t="s">
        <v>682</v>
      </c>
      <c r="B3449" s="41" t="s">
        <v>265</v>
      </c>
      <c r="C3449" s="41" t="s">
        <v>130</v>
      </c>
      <c r="D3449" s="4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3.5" customHeight="1" x14ac:dyDescent="0.3">
      <c r="A3450" s="41" t="s">
        <v>683</v>
      </c>
      <c r="B3450" s="41" t="s">
        <v>265</v>
      </c>
      <c r="C3450" s="41" t="s">
        <v>130</v>
      </c>
      <c r="D3450" s="4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3.5" customHeight="1" x14ac:dyDescent="0.3">
      <c r="A3451" s="41" t="s">
        <v>685</v>
      </c>
      <c r="B3451" s="41" t="s">
        <v>265</v>
      </c>
      <c r="C3451" s="41" t="s">
        <v>130</v>
      </c>
      <c r="D3451" s="4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3.5" customHeight="1" x14ac:dyDescent="0.3">
      <c r="A3452" s="41" t="s">
        <v>679</v>
      </c>
      <c r="B3452" s="41" t="s">
        <v>265</v>
      </c>
      <c r="C3452" s="41" t="s">
        <v>130</v>
      </c>
      <c r="D3452" s="4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3.5" customHeight="1" x14ac:dyDescent="0.3">
      <c r="A3453" s="41" t="s">
        <v>689</v>
      </c>
      <c r="B3453" s="41" t="s">
        <v>265</v>
      </c>
      <c r="C3453" s="41" t="s">
        <v>130</v>
      </c>
      <c r="D3453" s="4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3.5" customHeight="1" x14ac:dyDescent="0.3">
      <c r="A3454" s="41" t="s">
        <v>681</v>
      </c>
      <c r="B3454" s="41" t="s">
        <v>265</v>
      </c>
      <c r="C3454" s="41" t="s">
        <v>130</v>
      </c>
      <c r="D3454" s="4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3.5" customHeight="1" x14ac:dyDescent="0.3">
      <c r="A3455" s="41" t="s">
        <v>691</v>
      </c>
      <c r="B3455" s="41" t="s">
        <v>265</v>
      </c>
      <c r="C3455" s="41" t="s">
        <v>130</v>
      </c>
      <c r="D3455" s="4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3.5" customHeight="1" x14ac:dyDescent="0.3">
      <c r="A3456" s="41" t="s">
        <v>693</v>
      </c>
      <c r="B3456" s="41" t="s">
        <v>265</v>
      </c>
      <c r="C3456" s="41" t="s">
        <v>130</v>
      </c>
      <c r="D3456" s="4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3.5" customHeight="1" x14ac:dyDescent="0.3">
      <c r="A3457" s="41" t="s">
        <v>684</v>
      </c>
      <c r="B3457" s="41" t="s">
        <v>265</v>
      </c>
      <c r="C3457" s="41" t="s">
        <v>130</v>
      </c>
      <c r="D3457" s="4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3.5" customHeight="1" x14ac:dyDescent="0.3">
      <c r="A3458" s="41" t="s">
        <v>2465</v>
      </c>
      <c r="B3458" s="41" t="s">
        <v>265</v>
      </c>
      <c r="C3458" s="41" t="s">
        <v>130</v>
      </c>
      <c r="D3458" s="4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3.5" customHeight="1" x14ac:dyDescent="0.3">
      <c r="A3459" s="41" t="s">
        <v>2466</v>
      </c>
      <c r="B3459" s="41" t="s">
        <v>266</v>
      </c>
      <c r="C3459" s="41" t="s">
        <v>160</v>
      </c>
      <c r="D3459" s="4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3.5" customHeight="1" x14ac:dyDescent="0.3">
      <c r="A3460" s="41" t="s">
        <v>2467</v>
      </c>
      <c r="B3460" s="41" t="s">
        <v>266</v>
      </c>
      <c r="C3460" s="41" t="s">
        <v>160</v>
      </c>
      <c r="D3460" s="4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3.5" customHeight="1" x14ac:dyDescent="0.3">
      <c r="A3461" s="41" t="s">
        <v>1154</v>
      </c>
      <c r="B3461" s="41" t="s">
        <v>266</v>
      </c>
      <c r="C3461" s="41" t="s">
        <v>160</v>
      </c>
      <c r="D3461" s="4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3.5" customHeight="1" x14ac:dyDescent="0.3">
      <c r="A3462" s="41" t="s">
        <v>1155</v>
      </c>
      <c r="B3462" s="41" t="s">
        <v>266</v>
      </c>
      <c r="C3462" s="41" t="s">
        <v>160</v>
      </c>
      <c r="D3462" s="4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3.5" customHeight="1" x14ac:dyDescent="0.3">
      <c r="A3463" s="41" t="s">
        <v>2468</v>
      </c>
      <c r="B3463" s="41" t="s">
        <v>266</v>
      </c>
      <c r="C3463" s="41" t="s">
        <v>162</v>
      </c>
      <c r="D3463" s="4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3.5" customHeight="1" x14ac:dyDescent="0.3">
      <c r="A3464" s="41" t="s">
        <v>1232</v>
      </c>
      <c r="B3464" s="41" t="s">
        <v>266</v>
      </c>
      <c r="C3464" s="41" t="s">
        <v>162</v>
      </c>
      <c r="D3464" s="4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3.5" customHeight="1" x14ac:dyDescent="0.3">
      <c r="A3465" s="41" t="s">
        <v>1151</v>
      </c>
      <c r="B3465" s="41" t="s">
        <v>266</v>
      </c>
      <c r="C3465" s="41" t="s">
        <v>160</v>
      </c>
      <c r="D3465" s="4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3.5" customHeight="1" x14ac:dyDescent="0.3">
      <c r="A3466" s="41" t="s">
        <v>2469</v>
      </c>
      <c r="B3466" s="41" t="s">
        <v>266</v>
      </c>
      <c r="C3466" s="41" t="s">
        <v>160</v>
      </c>
      <c r="D3466" s="4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3.5" customHeight="1" x14ac:dyDescent="0.3">
      <c r="A3467" s="41" t="s">
        <v>2470</v>
      </c>
      <c r="B3467" s="41" t="s">
        <v>266</v>
      </c>
      <c r="C3467" s="41" t="s">
        <v>160</v>
      </c>
      <c r="D3467" s="4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3.5" customHeight="1" x14ac:dyDescent="0.3">
      <c r="A3468" s="41" t="s">
        <v>1152</v>
      </c>
      <c r="B3468" s="41" t="s">
        <v>266</v>
      </c>
      <c r="C3468" s="41" t="s">
        <v>160</v>
      </c>
      <c r="D3468" s="4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3.5" customHeight="1" x14ac:dyDescent="0.3">
      <c r="A3469" s="41" t="s">
        <v>1153</v>
      </c>
      <c r="B3469" s="41" t="s">
        <v>266</v>
      </c>
      <c r="C3469" s="41" t="s">
        <v>160</v>
      </c>
      <c r="D3469" s="4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3.5" customHeight="1" x14ac:dyDescent="0.3">
      <c r="A3470" s="41" t="s">
        <v>1229</v>
      </c>
      <c r="B3470" s="41" t="s">
        <v>266</v>
      </c>
      <c r="C3470" s="41" t="s">
        <v>160</v>
      </c>
      <c r="D3470" s="4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3.5" customHeight="1" x14ac:dyDescent="0.3">
      <c r="A3471" s="41" t="s">
        <v>2471</v>
      </c>
      <c r="B3471" s="41" t="s">
        <v>266</v>
      </c>
      <c r="C3471" s="41" t="s">
        <v>162</v>
      </c>
      <c r="D3471" s="4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3.5" customHeight="1" x14ac:dyDescent="0.3">
      <c r="A3472" s="41" t="s">
        <v>2472</v>
      </c>
      <c r="B3472" s="41" t="s">
        <v>266</v>
      </c>
      <c r="C3472" s="41" t="s">
        <v>162</v>
      </c>
      <c r="D3472" s="4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3.5" customHeight="1" x14ac:dyDescent="0.3">
      <c r="A3473" s="41" t="s">
        <v>1158</v>
      </c>
      <c r="B3473" s="41" t="s">
        <v>266</v>
      </c>
      <c r="C3473" s="41" t="s">
        <v>162</v>
      </c>
      <c r="D3473" s="4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3.5" customHeight="1" x14ac:dyDescent="0.3">
      <c r="A3474" s="41" t="s">
        <v>2473</v>
      </c>
      <c r="B3474" s="41" t="s">
        <v>266</v>
      </c>
      <c r="C3474" s="41" t="s">
        <v>162</v>
      </c>
      <c r="D3474" s="4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3.5" customHeight="1" x14ac:dyDescent="0.3">
      <c r="A3475" s="41" t="s">
        <v>1060</v>
      </c>
      <c r="B3475" s="41" t="s">
        <v>266</v>
      </c>
      <c r="C3475" s="41" t="s">
        <v>160</v>
      </c>
      <c r="D3475" s="4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3.5" customHeight="1" x14ac:dyDescent="0.3">
      <c r="A3476" s="41" t="s">
        <v>1061</v>
      </c>
      <c r="B3476" s="41" t="s">
        <v>266</v>
      </c>
      <c r="C3476" s="41" t="s">
        <v>160</v>
      </c>
      <c r="D3476" s="4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3.5" customHeight="1" x14ac:dyDescent="0.3">
      <c r="A3477" s="41" t="s">
        <v>2474</v>
      </c>
      <c r="B3477" s="41" t="s">
        <v>266</v>
      </c>
      <c r="C3477" s="41" t="s">
        <v>160</v>
      </c>
      <c r="D3477" s="4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3.5" customHeight="1" x14ac:dyDescent="0.3">
      <c r="A3478" s="41" t="s">
        <v>1063</v>
      </c>
      <c r="B3478" s="41" t="s">
        <v>266</v>
      </c>
      <c r="C3478" s="41" t="s">
        <v>160</v>
      </c>
      <c r="D3478" s="4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3.5" customHeight="1" x14ac:dyDescent="0.3">
      <c r="A3479" s="41" t="s">
        <v>1064</v>
      </c>
      <c r="B3479" s="41" t="s">
        <v>266</v>
      </c>
      <c r="C3479" s="41" t="s">
        <v>160</v>
      </c>
      <c r="D3479" s="4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3.5" customHeight="1" x14ac:dyDescent="0.3">
      <c r="A3480" s="41" t="s">
        <v>2413</v>
      </c>
      <c r="B3480" s="41" t="s">
        <v>266</v>
      </c>
      <c r="C3480" s="41" t="s">
        <v>162</v>
      </c>
      <c r="D3480" s="4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3.5" customHeight="1" x14ac:dyDescent="0.3">
      <c r="A3481" s="41" t="s">
        <v>1800</v>
      </c>
      <c r="B3481" s="41" t="s">
        <v>266</v>
      </c>
      <c r="C3481" s="41" t="s">
        <v>162</v>
      </c>
      <c r="D3481" s="4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3.5" customHeight="1" x14ac:dyDescent="0.3">
      <c r="A3482" s="41" t="s">
        <v>1316</v>
      </c>
      <c r="B3482" s="41" t="s">
        <v>266</v>
      </c>
      <c r="C3482" s="41" t="s">
        <v>162</v>
      </c>
      <c r="D3482" s="4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3.5" customHeight="1" x14ac:dyDescent="0.3">
      <c r="A3483" s="41" t="s">
        <v>1317</v>
      </c>
      <c r="B3483" s="41" t="s">
        <v>266</v>
      </c>
      <c r="C3483" s="41" t="s">
        <v>162</v>
      </c>
      <c r="D3483" s="4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3.5" customHeight="1" x14ac:dyDescent="0.3">
      <c r="A3484" s="41" t="s">
        <v>1233</v>
      </c>
      <c r="B3484" s="41" t="s">
        <v>266</v>
      </c>
      <c r="C3484" s="41" t="s">
        <v>162</v>
      </c>
      <c r="D3484" s="4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3.5" customHeight="1" x14ac:dyDescent="0.3">
      <c r="A3485" s="41" t="s">
        <v>1319</v>
      </c>
      <c r="B3485" s="41" t="s">
        <v>266</v>
      </c>
      <c r="C3485" s="41" t="s">
        <v>162</v>
      </c>
      <c r="D3485" s="4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3.5" customHeight="1" x14ac:dyDescent="0.3">
      <c r="A3486" s="41" t="s">
        <v>1234</v>
      </c>
      <c r="B3486" s="41" t="s">
        <v>266</v>
      </c>
      <c r="C3486" s="41" t="s">
        <v>162</v>
      </c>
      <c r="D3486" s="4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3.5" customHeight="1" x14ac:dyDescent="0.3">
      <c r="A3487" s="41" t="s">
        <v>1320</v>
      </c>
      <c r="B3487" s="41" t="s">
        <v>266</v>
      </c>
      <c r="C3487" s="41" t="s">
        <v>162</v>
      </c>
      <c r="D3487" s="4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3.5" customHeight="1" x14ac:dyDescent="0.3">
      <c r="A3488" s="41" t="s">
        <v>1321</v>
      </c>
      <c r="B3488" s="41" t="s">
        <v>266</v>
      </c>
      <c r="C3488" s="41" t="s">
        <v>162</v>
      </c>
      <c r="D3488" s="4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3.5" customHeight="1" x14ac:dyDescent="0.3">
      <c r="A3489" s="41" t="s">
        <v>1322</v>
      </c>
      <c r="B3489" s="41" t="s">
        <v>266</v>
      </c>
      <c r="C3489" s="41" t="s">
        <v>162</v>
      </c>
      <c r="D3489" s="4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3.5" customHeight="1" x14ac:dyDescent="0.3">
      <c r="A3490" s="41" t="s">
        <v>1769</v>
      </c>
      <c r="B3490" s="41" t="s">
        <v>266</v>
      </c>
      <c r="C3490" s="41" t="s">
        <v>160</v>
      </c>
      <c r="D3490" s="4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3.5" customHeight="1" x14ac:dyDescent="0.3">
      <c r="A3491" s="41" t="s">
        <v>1311</v>
      </c>
      <c r="B3491" s="41" t="s">
        <v>266</v>
      </c>
      <c r="C3491" s="41" t="s">
        <v>160</v>
      </c>
      <c r="D3491" s="4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3.5" customHeight="1" x14ac:dyDescent="0.3">
      <c r="A3492" s="41" t="s">
        <v>1312</v>
      </c>
      <c r="B3492" s="41" t="s">
        <v>266</v>
      </c>
      <c r="C3492" s="41" t="s">
        <v>160</v>
      </c>
      <c r="D3492" s="4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3.5" customHeight="1" x14ac:dyDescent="0.3">
      <c r="A3493" s="41" t="s">
        <v>1313</v>
      </c>
      <c r="B3493" s="41" t="s">
        <v>266</v>
      </c>
      <c r="C3493" s="41" t="s">
        <v>160</v>
      </c>
      <c r="D3493" s="4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3.5" customHeight="1" x14ac:dyDescent="0.3">
      <c r="A3494" s="41" t="s">
        <v>2475</v>
      </c>
      <c r="B3494" s="41" t="s">
        <v>266</v>
      </c>
      <c r="C3494" s="41" t="s">
        <v>160</v>
      </c>
      <c r="D3494" s="4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3.5" customHeight="1" x14ac:dyDescent="0.3">
      <c r="A3495" s="41" t="s">
        <v>1318</v>
      </c>
      <c r="B3495" s="41" t="s">
        <v>266</v>
      </c>
      <c r="C3495" s="41" t="s">
        <v>162</v>
      </c>
      <c r="D3495" s="4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3.5" customHeight="1" x14ac:dyDescent="0.3">
      <c r="A3496" s="41" t="s">
        <v>2476</v>
      </c>
      <c r="B3496" s="41" t="s">
        <v>266</v>
      </c>
      <c r="C3496" s="41" t="s">
        <v>162</v>
      </c>
      <c r="D3496" s="4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3.5" customHeight="1" x14ac:dyDescent="0.3">
      <c r="A3497" s="41" t="s">
        <v>2477</v>
      </c>
      <c r="B3497" s="41" t="s">
        <v>266</v>
      </c>
      <c r="C3497" s="41" t="s">
        <v>162</v>
      </c>
      <c r="D3497" s="4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3.5" customHeight="1" x14ac:dyDescent="0.3">
      <c r="A3498" s="41" t="s">
        <v>1067</v>
      </c>
      <c r="B3498" s="41" t="s">
        <v>266</v>
      </c>
      <c r="C3498" s="41" t="s">
        <v>162</v>
      </c>
      <c r="D3498" s="4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3.5" customHeight="1" x14ac:dyDescent="0.3">
      <c r="A3499" s="41" t="s">
        <v>1036</v>
      </c>
      <c r="B3499" s="41" t="s">
        <v>267</v>
      </c>
      <c r="C3499" s="41" t="s">
        <v>157</v>
      </c>
      <c r="D3499" s="4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3.5" customHeight="1" x14ac:dyDescent="0.3">
      <c r="A3500" s="41" t="s">
        <v>1053</v>
      </c>
      <c r="B3500" s="41" t="s">
        <v>267</v>
      </c>
      <c r="C3500" s="41" t="s">
        <v>157</v>
      </c>
      <c r="D3500" s="4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3.5" customHeight="1" x14ac:dyDescent="0.3">
      <c r="A3501" s="41" t="s">
        <v>1040</v>
      </c>
      <c r="B3501" s="41" t="s">
        <v>267</v>
      </c>
      <c r="C3501" s="41" t="s">
        <v>157</v>
      </c>
      <c r="D3501" s="4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3.5" customHeight="1" x14ac:dyDescent="0.3">
      <c r="A3502" s="41" t="s">
        <v>1049</v>
      </c>
      <c r="B3502" s="41" t="s">
        <v>267</v>
      </c>
      <c r="C3502" s="41" t="s">
        <v>157</v>
      </c>
      <c r="D3502" s="4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3.5" customHeight="1" x14ac:dyDescent="0.3">
      <c r="A3503" s="41" t="s">
        <v>1055</v>
      </c>
      <c r="B3503" s="41" t="s">
        <v>267</v>
      </c>
      <c r="C3503" s="41" t="s">
        <v>157</v>
      </c>
      <c r="D3503" s="4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3.5" customHeight="1" x14ac:dyDescent="0.3">
      <c r="A3504" s="41" t="s">
        <v>1042</v>
      </c>
      <c r="B3504" s="41" t="s">
        <v>267</v>
      </c>
      <c r="C3504" s="41" t="s">
        <v>157</v>
      </c>
      <c r="D3504" s="4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3.5" customHeight="1" x14ac:dyDescent="0.3">
      <c r="A3505" s="41" t="s">
        <v>1034</v>
      </c>
      <c r="B3505" s="41" t="s">
        <v>267</v>
      </c>
      <c r="C3505" s="41" t="s">
        <v>157</v>
      </c>
      <c r="D3505" s="4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3.5" customHeight="1" x14ac:dyDescent="0.3">
      <c r="A3506" s="41" t="s">
        <v>1044</v>
      </c>
      <c r="B3506" s="41" t="s">
        <v>267</v>
      </c>
      <c r="C3506" s="41" t="s">
        <v>157</v>
      </c>
      <c r="D3506" s="4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3.5" customHeight="1" x14ac:dyDescent="0.3">
      <c r="A3507" s="41" t="s">
        <v>1035</v>
      </c>
      <c r="B3507" s="41" t="s">
        <v>267</v>
      </c>
      <c r="C3507" s="41" t="s">
        <v>157</v>
      </c>
      <c r="D3507" s="4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3.5" customHeight="1" x14ac:dyDescent="0.3">
      <c r="A3508" s="41" t="s">
        <v>1029</v>
      </c>
      <c r="B3508" s="41" t="s">
        <v>267</v>
      </c>
      <c r="C3508" s="41" t="s">
        <v>157</v>
      </c>
      <c r="D3508" s="4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3.5" customHeight="1" x14ac:dyDescent="0.3">
      <c r="A3509" s="41" t="s">
        <v>1045</v>
      </c>
      <c r="B3509" s="41" t="s">
        <v>267</v>
      </c>
      <c r="C3509" s="41" t="s">
        <v>157</v>
      </c>
      <c r="D3509" s="4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3.5" customHeight="1" x14ac:dyDescent="0.3">
      <c r="A3510" s="41" t="s">
        <v>1032</v>
      </c>
      <c r="B3510" s="41" t="s">
        <v>267</v>
      </c>
      <c r="C3510" s="41" t="s">
        <v>157</v>
      </c>
      <c r="D3510" s="4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3.5" customHeight="1" x14ac:dyDescent="0.3">
      <c r="A3511" s="41" t="s">
        <v>2309</v>
      </c>
      <c r="B3511" s="41" t="s">
        <v>267</v>
      </c>
      <c r="C3511" s="41" t="s">
        <v>157</v>
      </c>
      <c r="D3511" s="4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3.5" customHeight="1" x14ac:dyDescent="0.3">
      <c r="A3512" s="41" t="s">
        <v>1033</v>
      </c>
      <c r="B3512" s="41" t="s">
        <v>267</v>
      </c>
      <c r="C3512" s="41" t="s">
        <v>157</v>
      </c>
      <c r="D3512" s="4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3.5" customHeight="1" x14ac:dyDescent="0.3">
      <c r="A3513" s="41" t="s">
        <v>1048</v>
      </c>
      <c r="B3513" s="41" t="s">
        <v>267</v>
      </c>
      <c r="C3513" s="41" t="s">
        <v>157</v>
      </c>
      <c r="D3513" s="4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3.5" customHeight="1" x14ac:dyDescent="0.3">
      <c r="A3514" s="41" t="s">
        <v>1054</v>
      </c>
      <c r="B3514" s="41" t="s">
        <v>267</v>
      </c>
      <c r="C3514" s="41" t="s">
        <v>157</v>
      </c>
      <c r="D3514" s="4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3.5" customHeight="1" x14ac:dyDescent="0.3">
      <c r="A3515" s="41" t="s">
        <v>1031</v>
      </c>
      <c r="B3515" s="41" t="s">
        <v>267</v>
      </c>
      <c r="C3515" s="41" t="s">
        <v>157</v>
      </c>
      <c r="D3515" s="4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3.5" customHeight="1" x14ac:dyDescent="0.3">
      <c r="A3516" s="41" t="s">
        <v>1046</v>
      </c>
      <c r="B3516" s="41" t="s">
        <v>267</v>
      </c>
      <c r="C3516" s="41" t="s">
        <v>157</v>
      </c>
      <c r="D3516" s="4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3.5" customHeight="1" x14ac:dyDescent="0.3">
      <c r="A3517" s="41" t="s">
        <v>1047</v>
      </c>
      <c r="B3517" s="41" t="s">
        <v>267</v>
      </c>
      <c r="C3517" s="41" t="s">
        <v>157</v>
      </c>
      <c r="D3517" s="4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3.5" customHeight="1" x14ac:dyDescent="0.3">
      <c r="A3518" s="41" t="s">
        <v>1039</v>
      </c>
      <c r="B3518" s="41" t="s">
        <v>267</v>
      </c>
      <c r="C3518" s="41" t="s">
        <v>157</v>
      </c>
      <c r="D3518" s="4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3.5" customHeight="1" x14ac:dyDescent="0.3">
      <c r="A3519" s="41" t="s">
        <v>1043</v>
      </c>
      <c r="B3519" s="41" t="s">
        <v>267</v>
      </c>
      <c r="C3519" s="41" t="s">
        <v>157</v>
      </c>
      <c r="D3519" s="4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3.5" customHeight="1" x14ac:dyDescent="0.3">
      <c r="A3520" s="41" t="s">
        <v>1050</v>
      </c>
      <c r="B3520" s="41" t="s">
        <v>267</v>
      </c>
      <c r="C3520" s="41" t="s">
        <v>157</v>
      </c>
      <c r="D3520" s="4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3.5" customHeight="1" x14ac:dyDescent="0.3">
      <c r="A3521" s="41" t="s">
        <v>1051</v>
      </c>
      <c r="B3521" s="41" t="s">
        <v>267</v>
      </c>
      <c r="C3521" s="41" t="s">
        <v>157</v>
      </c>
      <c r="D3521" s="4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3.5" customHeight="1" x14ac:dyDescent="0.3">
      <c r="A3522" s="41" t="s">
        <v>1030</v>
      </c>
      <c r="B3522" s="41" t="s">
        <v>267</v>
      </c>
      <c r="C3522" s="41" t="s">
        <v>157</v>
      </c>
      <c r="D3522" s="4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3.5" customHeight="1" x14ac:dyDescent="0.3">
      <c r="A3523" s="41" t="s">
        <v>1037</v>
      </c>
      <c r="B3523" s="41" t="s">
        <v>267</v>
      </c>
      <c r="C3523" s="41" t="s">
        <v>157</v>
      </c>
      <c r="D3523" s="4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3.5" customHeight="1" x14ac:dyDescent="0.3">
      <c r="A3524" s="41" t="s">
        <v>1052</v>
      </c>
      <c r="B3524" s="41" t="s">
        <v>267</v>
      </c>
      <c r="C3524" s="41" t="s">
        <v>157</v>
      </c>
      <c r="D3524" s="4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3.5" customHeight="1" x14ac:dyDescent="0.3">
      <c r="A3525" s="41" t="s">
        <v>1038</v>
      </c>
      <c r="B3525" s="41" t="s">
        <v>267</v>
      </c>
      <c r="C3525" s="41" t="s">
        <v>157</v>
      </c>
      <c r="D3525" s="4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3.5" customHeight="1" x14ac:dyDescent="0.3">
      <c r="A3526" s="41" t="s">
        <v>1041</v>
      </c>
      <c r="B3526" s="41" t="s">
        <v>267</v>
      </c>
      <c r="C3526" s="41" t="s">
        <v>157</v>
      </c>
      <c r="D3526" s="4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3.5" customHeight="1" x14ac:dyDescent="0.3">
      <c r="A3527" s="41" t="s">
        <v>1056</v>
      </c>
      <c r="B3527" s="41" t="s">
        <v>267</v>
      </c>
      <c r="C3527" s="41" t="s">
        <v>157</v>
      </c>
      <c r="D3527" s="4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3.5" customHeight="1" x14ac:dyDescent="0.3">
      <c r="A3528" s="41" t="s">
        <v>2478</v>
      </c>
      <c r="B3528" s="41" t="s">
        <v>268</v>
      </c>
      <c r="C3528" s="41" t="s">
        <v>269</v>
      </c>
      <c r="D3528" s="4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3.5" customHeight="1" x14ac:dyDescent="0.3">
      <c r="A3529" s="41" t="s">
        <v>2459</v>
      </c>
      <c r="B3529" s="41" t="s">
        <v>268</v>
      </c>
      <c r="C3529" s="41" t="s">
        <v>269</v>
      </c>
      <c r="D3529" s="4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3.5" customHeight="1" x14ac:dyDescent="0.3">
      <c r="A3530" s="41" t="s">
        <v>2479</v>
      </c>
      <c r="B3530" s="41" t="s">
        <v>268</v>
      </c>
      <c r="C3530" s="41" t="s">
        <v>269</v>
      </c>
      <c r="D3530" s="4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3.5" customHeight="1" x14ac:dyDescent="0.3">
      <c r="A3531" s="41" t="s">
        <v>2480</v>
      </c>
      <c r="B3531" s="41" t="s">
        <v>268</v>
      </c>
      <c r="C3531" s="41" t="s">
        <v>269</v>
      </c>
      <c r="D3531" s="4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3.5" customHeight="1" x14ac:dyDescent="0.3">
      <c r="A3532" s="41" t="s">
        <v>2460</v>
      </c>
      <c r="B3532" s="41" t="s">
        <v>268</v>
      </c>
      <c r="C3532" s="41" t="s">
        <v>269</v>
      </c>
      <c r="D3532" s="4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3.5" customHeight="1" x14ac:dyDescent="0.3">
      <c r="A3533" s="41" t="s">
        <v>2461</v>
      </c>
      <c r="B3533" s="41" t="s">
        <v>268</v>
      </c>
      <c r="C3533" s="41" t="s">
        <v>269</v>
      </c>
      <c r="D3533" s="4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3.5" customHeight="1" x14ac:dyDescent="0.3">
      <c r="A3534" s="41" t="s">
        <v>2457</v>
      </c>
      <c r="B3534" s="41" t="s">
        <v>268</v>
      </c>
      <c r="C3534" s="41" t="s">
        <v>269</v>
      </c>
      <c r="D3534" s="4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3.5" customHeight="1" x14ac:dyDescent="0.3">
      <c r="A3535" s="41" t="s">
        <v>2481</v>
      </c>
      <c r="B3535" s="41" t="s">
        <v>268</v>
      </c>
      <c r="C3535" s="41" t="s">
        <v>269</v>
      </c>
      <c r="D3535" s="4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3.5" customHeight="1" x14ac:dyDescent="0.3">
      <c r="A3536" s="41" t="s">
        <v>2458</v>
      </c>
      <c r="B3536" s="41" t="s">
        <v>268</v>
      </c>
      <c r="C3536" s="41" t="s">
        <v>269</v>
      </c>
      <c r="D3536" s="4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3.5" customHeight="1" x14ac:dyDescent="0.3">
      <c r="A3537" s="41" t="s">
        <v>2482</v>
      </c>
      <c r="B3537" s="41" t="s">
        <v>268</v>
      </c>
      <c r="C3537" s="41" t="s">
        <v>269</v>
      </c>
      <c r="D3537" s="4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3.5" customHeight="1" x14ac:dyDescent="0.3">
      <c r="A3538" s="41" t="s">
        <v>2462</v>
      </c>
      <c r="B3538" s="41" t="s">
        <v>268</v>
      </c>
      <c r="C3538" s="41" t="s">
        <v>269</v>
      </c>
      <c r="D3538" s="4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3.5" customHeight="1" x14ac:dyDescent="0.3">
      <c r="A3539" s="41" t="s">
        <v>2483</v>
      </c>
      <c r="B3539" s="41" t="s">
        <v>268</v>
      </c>
      <c r="C3539" s="41" t="s">
        <v>269</v>
      </c>
      <c r="D3539" s="4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3.5" customHeight="1" x14ac:dyDescent="0.3">
      <c r="A3540" s="41" t="s">
        <v>2484</v>
      </c>
      <c r="B3540" s="41" t="s">
        <v>268</v>
      </c>
      <c r="C3540" s="41" t="s">
        <v>269</v>
      </c>
      <c r="D3540" s="4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3.5" customHeight="1" x14ac:dyDescent="0.3">
      <c r="A3541" s="41" t="s">
        <v>2485</v>
      </c>
      <c r="B3541" s="41" t="s">
        <v>268</v>
      </c>
      <c r="C3541" s="41" t="s">
        <v>269</v>
      </c>
      <c r="D3541" s="4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3.5" customHeight="1" x14ac:dyDescent="0.3">
      <c r="A3542" s="41" t="s">
        <v>2486</v>
      </c>
      <c r="B3542" s="41" t="s">
        <v>268</v>
      </c>
      <c r="C3542" s="41" t="s">
        <v>269</v>
      </c>
      <c r="D3542" s="4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3.5" customHeight="1" x14ac:dyDescent="0.3">
      <c r="A3543" s="41" t="s">
        <v>2487</v>
      </c>
      <c r="B3543" s="41" t="s">
        <v>268</v>
      </c>
      <c r="C3543" s="41" t="s">
        <v>269</v>
      </c>
      <c r="D3543" s="4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3.5" customHeight="1" x14ac:dyDescent="0.3">
      <c r="A3544" s="41" t="s">
        <v>2456</v>
      </c>
      <c r="B3544" s="41" t="s">
        <v>268</v>
      </c>
      <c r="C3544" s="41" t="s">
        <v>269</v>
      </c>
      <c r="D3544" s="4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3.5" customHeight="1" x14ac:dyDescent="0.3">
      <c r="A3545" s="41" t="s">
        <v>2488</v>
      </c>
      <c r="B3545" s="41" t="s">
        <v>268</v>
      </c>
      <c r="C3545" s="41" t="s">
        <v>269</v>
      </c>
      <c r="D3545" s="4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3.5" customHeight="1" x14ac:dyDescent="0.3">
      <c r="A3546" s="41" t="s">
        <v>679</v>
      </c>
      <c r="B3546" s="41" t="s">
        <v>270</v>
      </c>
      <c r="C3546" s="41" t="s">
        <v>130</v>
      </c>
      <c r="D3546" s="4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3.5" customHeight="1" x14ac:dyDescent="0.3">
      <c r="A3547" s="41" t="s">
        <v>2472</v>
      </c>
      <c r="B3547" s="41" t="s">
        <v>270</v>
      </c>
      <c r="C3547" s="41" t="s">
        <v>130</v>
      </c>
      <c r="D3547" s="4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3.5" customHeight="1" x14ac:dyDescent="0.3">
      <c r="A3548" s="41" t="s">
        <v>688</v>
      </c>
      <c r="B3548" s="41" t="s">
        <v>270</v>
      </c>
      <c r="C3548" s="41" t="s">
        <v>130</v>
      </c>
      <c r="D3548" s="4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3.5" customHeight="1" x14ac:dyDescent="0.3">
      <c r="A3549" s="41" t="s">
        <v>689</v>
      </c>
      <c r="B3549" s="41" t="s">
        <v>270</v>
      </c>
      <c r="C3549" s="41" t="s">
        <v>130</v>
      </c>
      <c r="D3549" s="4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3.5" customHeight="1" x14ac:dyDescent="0.3">
      <c r="A3550" s="41" t="s">
        <v>680</v>
      </c>
      <c r="B3550" s="41" t="s">
        <v>270</v>
      </c>
      <c r="C3550" s="41" t="s">
        <v>130</v>
      </c>
      <c r="D3550" s="4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3.5" customHeight="1" x14ac:dyDescent="0.3">
      <c r="A3551" s="41" t="s">
        <v>691</v>
      </c>
      <c r="B3551" s="41" t="s">
        <v>270</v>
      </c>
      <c r="C3551" s="41" t="s">
        <v>130</v>
      </c>
      <c r="D3551" s="4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3.5" customHeight="1" x14ac:dyDescent="0.3">
      <c r="A3552" s="41" t="s">
        <v>693</v>
      </c>
      <c r="B3552" s="41" t="s">
        <v>270</v>
      </c>
      <c r="C3552" s="41" t="s">
        <v>130</v>
      </c>
      <c r="D3552" s="4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3.5" customHeight="1" x14ac:dyDescent="0.3">
      <c r="A3553" s="41" t="s">
        <v>678</v>
      </c>
      <c r="B3553" s="41" t="s">
        <v>270</v>
      </c>
      <c r="C3553" s="41" t="s">
        <v>130</v>
      </c>
      <c r="D3553" s="4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3.5" customHeight="1" x14ac:dyDescent="0.3">
      <c r="A3554" s="41" t="s">
        <v>681</v>
      </c>
      <c r="B3554" s="41" t="s">
        <v>270</v>
      </c>
      <c r="C3554" s="41" t="s">
        <v>130</v>
      </c>
      <c r="D3554" s="4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3.5" customHeight="1" x14ac:dyDescent="0.3">
      <c r="A3555" s="41" t="s">
        <v>682</v>
      </c>
      <c r="B3555" s="41" t="s">
        <v>270</v>
      </c>
      <c r="C3555" s="41" t="s">
        <v>130</v>
      </c>
      <c r="D3555" s="4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3.5" customHeight="1" x14ac:dyDescent="0.3">
      <c r="A3556" s="41" t="s">
        <v>683</v>
      </c>
      <c r="B3556" s="41" t="s">
        <v>270</v>
      </c>
      <c r="C3556" s="41" t="s">
        <v>130</v>
      </c>
      <c r="D3556" s="4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3.5" customHeight="1" x14ac:dyDescent="0.3">
      <c r="A3557" s="41" t="s">
        <v>684</v>
      </c>
      <c r="B3557" s="41" t="s">
        <v>270</v>
      </c>
      <c r="C3557" s="41" t="s">
        <v>130</v>
      </c>
      <c r="D3557" s="4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3.5" customHeight="1" x14ac:dyDescent="0.3">
      <c r="A3558" s="41" t="s">
        <v>685</v>
      </c>
      <c r="B3558" s="41" t="s">
        <v>270</v>
      </c>
      <c r="C3558" s="41" t="s">
        <v>130</v>
      </c>
      <c r="D3558" s="4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3.5" customHeight="1" x14ac:dyDescent="0.3">
      <c r="A3559" s="41" t="s">
        <v>690</v>
      </c>
      <c r="B3559" s="41" t="s">
        <v>270</v>
      </c>
      <c r="C3559" s="41" t="s">
        <v>130</v>
      </c>
      <c r="D3559" s="4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3.5" customHeight="1" x14ac:dyDescent="0.3">
      <c r="A3560" s="41" t="s">
        <v>692</v>
      </c>
      <c r="B3560" s="41" t="s">
        <v>270</v>
      </c>
      <c r="C3560" s="41" t="s">
        <v>130</v>
      </c>
      <c r="D3560" s="4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3.5" customHeight="1" x14ac:dyDescent="0.3">
      <c r="A3561" s="41" t="s">
        <v>694</v>
      </c>
      <c r="B3561" s="41" t="s">
        <v>270</v>
      </c>
      <c r="C3561" s="41" t="s">
        <v>130</v>
      </c>
      <c r="D3561" s="4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3.5" customHeight="1" x14ac:dyDescent="0.3">
      <c r="A3562" s="41" t="s">
        <v>698</v>
      </c>
      <c r="B3562" s="41" t="s">
        <v>270</v>
      </c>
      <c r="C3562" s="41" t="s">
        <v>130</v>
      </c>
      <c r="D3562" s="4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3.5" customHeight="1" x14ac:dyDescent="0.3">
      <c r="A3563" s="41" t="s">
        <v>686</v>
      </c>
      <c r="B3563" s="41" t="s">
        <v>270</v>
      </c>
      <c r="C3563" s="41" t="s">
        <v>130</v>
      </c>
      <c r="D3563" s="4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3.5" customHeight="1" x14ac:dyDescent="0.3">
      <c r="A3564" s="41" t="s">
        <v>699</v>
      </c>
      <c r="B3564" s="41" t="s">
        <v>270</v>
      </c>
      <c r="C3564" s="41" t="s">
        <v>130</v>
      </c>
      <c r="D3564" s="4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3.5" customHeight="1" x14ac:dyDescent="0.3">
      <c r="A3565" s="41" t="s">
        <v>687</v>
      </c>
      <c r="B3565" s="41" t="s">
        <v>270</v>
      </c>
      <c r="C3565" s="41" t="s">
        <v>130</v>
      </c>
      <c r="D3565" s="4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3.5" customHeight="1" x14ac:dyDescent="0.3">
      <c r="A3566" s="41" t="s">
        <v>696</v>
      </c>
      <c r="B3566" s="41" t="s">
        <v>270</v>
      </c>
      <c r="C3566" s="41" t="s">
        <v>130</v>
      </c>
      <c r="D3566" s="4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3.5" customHeight="1" x14ac:dyDescent="0.3">
      <c r="A3567" s="41" t="s">
        <v>697</v>
      </c>
      <c r="B3567" s="41" t="s">
        <v>270</v>
      </c>
      <c r="C3567" s="41" t="s">
        <v>130</v>
      </c>
      <c r="D3567" s="4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3.5" customHeight="1" x14ac:dyDescent="0.3">
      <c r="A3568" s="41" t="s">
        <v>700</v>
      </c>
      <c r="B3568" s="41" t="s">
        <v>270</v>
      </c>
      <c r="C3568" s="41" t="s">
        <v>130</v>
      </c>
      <c r="D3568" s="4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3.5" customHeight="1" x14ac:dyDescent="0.3">
      <c r="A3569" s="41" t="s">
        <v>695</v>
      </c>
      <c r="B3569" s="41" t="s">
        <v>270</v>
      </c>
      <c r="C3569" s="41" t="s">
        <v>130</v>
      </c>
      <c r="D3569" s="4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3.5" customHeight="1" x14ac:dyDescent="0.3">
      <c r="A3570" s="41" t="s">
        <v>876</v>
      </c>
      <c r="B3570" s="41" t="s">
        <v>271</v>
      </c>
      <c r="C3570" s="41" t="s">
        <v>107</v>
      </c>
      <c r="D3570" s="4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3.5" customHeight="1" x14ac:dyDescent="0.3">
      <c r="A3571" s="41" t="s">
        <v>952</v>
      </c>
      <c r="B3571" s="41" t="s">
        <v>271</v>
      </c>
      <c r="C3571" s="41" t="s">
        <v>107</v>
      </c>
      <c r="D3571" s="4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3.5" customHeight="1" x14ac:dyDescent="0.3">
      <c r="A3572" s="41" t="s">
        <v>843</v>
      </c>
      <c r="B3572" s="41" t="s">
        <v>271</v>
      </c>
      <c r="C3572" s="41" t="s">
        <v>107</v>
      </c>
      <c r="D3572" s="4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3.5" customHeight="1" x14ac:dyDescent="0.3">
      <c r="A3573" s="41" t="s">
        <v>915</v>
      </c>
      <c r="B3573" s="41" t="s">
        <v>271</v>
      </c>
      <c r="C3573" s="41" t="s">
        <v>107</v>
      </c>
      <c r="D3573" s="4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3.5" customHeight="1" x14ac:dyDescent="0.3">
      <c r="A3574" s="41" t="s">
        <v>916</v>
      </c>
      <c r="B3574" s="41" t="s">
        <v>271</v>
      </c>
      <c r="C3574" s="41" t="s">
        <v>107</v>
      </c>
      <c r="D3574" s="4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3.5" customHeight="1" x14ac:dyDescent="0.3">
      <c r="A3575" s="41" t="s">
        <v>918</v>
      </c>
      <c r="B3575" s="41" t="s">
        <v>271</v>
      </c>
      <c r="C3575" s="41" t="s">
        <v>107</v>
      </c>
      <c r="D3575" s="4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3.5" customHeight="1" x14ac:dyDescent="0.3">
      <c r="A3576" s="41" t="s">
        <v>919</v>
      </c>
      <c r="B3576" s="41" t="s">
        <v>271</v>
      </c>
      <c r="C3576" s="41" t="s">
        <v>107</v>
      </c>
      <c r="D3576" s="4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3.5" customHeight="1" x14ac:dyDescent="0.3">
      <c r="A3577" s="41" t="s">
        <v>920</v>
      </c>
      <c r="B3577" s="41" t="s">
        <v>271</v>
      </c>
      <c r="C3577" s="41" t="s">
        <v>107</v>
      </c>
      <c r="D3577" s="4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3.5" customHeight="1" x14ac:dyDescent="0.3">
      <c r="A3578" s="41" t="s">
        <v>2489</v>
      </c>
      <c r="B3578" s="41" t="s">
        <v>271</v>
      </c>
      <c r="C3578" s="41" t="s">
        <v>107</v>
      </c>
      <c r="D3578" s="4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3.5" customHeight="1" x14ac:dyDescent="0.3">
      <c r="A3579" s="41" t="s">
        <v>954</v>
      </c>
      <c r="B3579" s="41" t="s">
        <v>271</v>
      </c>
      <c r="C3579" s="41" t="s">
        <v>107</v>
      </c>
      <c r="D3579" s="4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3.5" customHeight="1" x14ac:dyDescent="0.3">
      <c r="A3580" s="41" t="s">
        <v>878</v>
      </c>
      <c r="B3580" s="41" t="s">
        <v>271</v>
      </c>
      <c r="C3580" s="41" t="s">
        <v>107</v>
      </c>
      <c r="D3580" s="4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3.5" customHeight="1" x14ac:dyDescent="0.3">
      <c r="A3581" s="41" t="s">
        <v>844</v>
      </c>
      <c r="B3581" s="41" t="s">
        <v>271</v>
      </c>
      <c r="C3581" s="41" t="s">
        <v>107</v>
      </c>
      <c r="D3581" s="4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3.5" customHeight="1" x14ac:dyDescent="0.3">
      <c r="A3582" s="41" t="s">
        <v>917</v>
      </c>
      <c r="B3582" s="41" t="s">
        <v>271</v>
      </c>
      <c r="C3582" s="41" t="s">
        <v>107</v>
      </c>
      <c r="D3582" s="4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3.5" customHeight="1" x14ac:dyDescent="0.3">
      <c r="A3583" s="41" t="s">
        <v>955</v>
      </c>
      <c r="B3583" s="41" t="s">
        <v>271</v>
      </c>
      <c r="C3583" s="41" t="s">
        <v>107</v>
      </c>
      <c r="D3583" s="4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3.5" customHeight="1" x14ac:dyDescent="0.3">
      <c r="A3584" s="41" t="s">
        <v>848</v>
      </c>
      <c r="B3584" s="41" t="s">
        <v>271</v>
      </c>
      <c r="C3584" s="41" t="s">
        <v>107</v>
      </c>
      <c r="D3584" s="4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3.5" customHeight="1" x14ac:dyDescent="0.3">
      <c r="A3585" s="41" t="s">
        <v>849</v>
      </c>
      <c r="B3585" s="41" t="s">
        <v>271</v>
      </c>
      <c r="C3585" s="41" t="s">
        <v>107</v>
      </c>
      <c r="D3585" s="4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3.5" customHeight="1" x14ac:dyDescent="0.3">
      <c r="A3586" s="41" t="s">
        <v>875</v>
      </c>
      <c r="B3586" s="41" t="s">
        <v>271</v>
      </c>
      <c r="C3586" s="41" t="s">
        <v>107</v>
      </c>
      <c r="D3586" s="4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3.5" customHeight="1" x14ac:dyDescent="0.3">
      <c r="A3587" s="41" t="s">
        <v>914</v>
      </c>
      <c r="B3587" s="41" t="s">
        <v>271</v>
      </c>
      <c r="C3587" s="41" t="s">
        <v>107</v>
      </c>
      <c r="D3587" s="4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3.5" customHeight="1" x14ac:dyDescent="0.3">
      <c r="A3588" s="41" t="s">
        <v>953</v>
      </c>
      <c r="B3588" s="41" t="s">
        <v>271</v>
      </c>
      <c r="C3588" s="41" t="s">
        <v>107</v>
      </c>
      <c r="D3588" s="4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3.5" customHeight="1" x14ac:dyDescent="0.3">
      <c r="A3589" s="41" t="s">
        <v>846</v>
      </c>
      <c r="B3589" s="41" t="s">
        <v>271</v>
      </c>
      <c r="C3589" s="41" t="s">
        <v>107</v>
      </c>
      <c r="D3589" s="4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3.5" customHeight="1" x14ac:dyDescent="0.3">
      <c r="A3590" s="41" t="s">
        <v>879</v>
      </c>
      <c r="B3590" s="41" t="s">
        <v>271</v>
      </c>
      <c r="C3590" s="41" t="s">
        <v>107</v>
      </c>
      <c r="D3590" s="4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3.5" customHeight="1" x14ac:dyDescent="0.3">
      <c r="A3591" s="41" t="s">
        <v>845</v>
      </c>
      <c r="B3591" s="41" t="s">
        <v>271</v>
      </c>
      <c r="C3591" s="41" t="s">
        <v>107</v>
      </c>
      <c r="D3591" s="4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3.5" customHeight="1" x14ac:dyDescent="0.3">
      <c r="A3592" s="41" t="s">
        <v>847</v>
      </c>
      <c r="B3592" s="41" t="s">
        <v>271</v>
      </c>
      <c r="C3592" s="41" t="s">
        <v>107</v>
      </c>
      <c r="D3592" s="4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3.5" customHeight="1" x14ac:dyDescent="0.3">
      <c r="A3593" s="41" t="s">
        <v>880</v>
      </c>
      <c r="B3593" s="41" t="s">
        <v>271</v>
      </c>
      <c r="C3593" s="41" t="s">
        <v>107</v>
      </c>
      <c r="D3593" s="4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3.5" customHeight="1" x14ac:dyDescent="0.3">
      <c r="A3594" s="41" t="s">
        <v>1000</v>
      </c>
      <c r="B3594" s="41" t="s">
        <v>272</v>
      </c>
      <c r="C3594" s="41" t="s">
        <v>152</v>
      </c>
      <c r="D3594" s="4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3.5" customHeight="1" x14ac:dyDescent="0.3">
      <c r="A3595" s="41" t="s">
        <v>1020</v>
      </c>
      <c r="B3595" s="41" t="s">
        <v>272</v>
      </c>
      <c r="C3595" s="41" t="s">
        <v>152</v>
      </c>
      <c r="D3595" s="4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3.5" customHeight="1" x14ac:dyDescent="0.3">
      <c r="A3596" s="41" t="s">
        <v>951</v>
      </c>
      <c r="B3596" s="41" t="s">
        <v>272</v>
      </c>
      <c r="C3596" s="41" t="s">
        <v>152</v>
      </c>
      <c r="D3596" s="4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3.5" customHeight="1" x14ac:dyDescent="0.3">
      <c r="A3597" s="41" t="s">
        <v>1005</v>
      </c>
      <c r="B3597" s="41" t="s">
        <v>272</v>
      </c>
      <c r="C3597" s="41" t="s">
        <v>152</v>
      </c>
      <c r="D3597" s="4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3.5" customHeight="1" x14ac:dyDescent="0.3">
      <c r="A3598" s="41" t="s">
        <v>1023</v>
      </c>
      <c r="B3598" s="41" t="s">
        <v>272</v>
      </c>
      <c r="C3598" s="41" t="s">
        <v>152</v>
      </c>
      <c r="D3598" s="4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3.5" customHeight="1" x14ac:dyDescent="0.3">
      <c r="A3599" s="41" t="s">
        <v>1006</v>
      </c>
      <c r="B3599" s="41" t="s">
        <v>272</v>
      </c>
      <c r="C3599" s="41" t="s">
        <v>152</v>
      </c>
      <c r="D3599" s="4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3.5" customHeight="1" x14ac:dyDescent="0.3">
      <c r="A3600" s="41" t="s">
        <v>1021</v>
      </c>
      <c r="B3600" s="41" t="s">
        <v>272</v>
      </c>
      <c r="C3600" s="41" t="s">
        <v>152</v>
      </c>
      <c r="D3600" s="4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3.5" customHeight="1" x14ac:dyDescent="0.3">
      <c r="A3601" s="41" t="s">
        <v>1003</v>
      </c>
      <c r="B3601" s="41" t="s">
        <v>272</v>
      </c>
      <c r="C3601" s="41" t="s">
        <v>152</v>
      </c>
      <c r="D3601" s="4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3.5" customHeight="1" x14ac:dyDescent="0.3">
      <c r="A3602" s="41" t="s">
        <v>1004</v>
      </c>
      <c r="B3602" s="41" t="s">
        <v>272</v>
      </c>
      <c r="C3602" s="41" t="s">
        <v>152</v>
      </c>
      <c r="D3602" s="4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3.5" customHeight="1" x14ac:dyDescent="0.3">
      <c r="A3603" s="41" t="s">
        <v>986</v>
      </c>
      <c r="B3603" s="41" t="s">
        <v>272</v>
      </c>
      <c r="C3603" s="41" t="s">
        <v>152</v>
      </c>
      <c r="D3603" s="4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3.5" customHeight="1" x14ac:dyDescent="0.3">
      <c r="A3604" s="41" t="s">
        <v>1019</v>
      </c>
      <c r="B3604" s="41" t="s">
        <v>272</v>
      </c>
      <c r="C3604" s="41" t="s">
        <v>152</v>
      </c>
      <c r="D3604" s="4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3.5" customHeight="1" x14ac:dyDescent="0.3">
      <c r="A3605" s="41" t="s">
        <v>999</v>
      </c>
      <c r="B3605" s="41" t="s">
        <v>272</v>
      </c>
      <c r="C3605" s="41" t="s">
        <v>152</v>
      </c>
      <c r="D3605" s="4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3.5" customHeight="1" x14ac:dyDescent="0.3">
      <c r="A3606" s="41" t="s">
        <v>974</v>
      </c>
      <c r="B3606" s="41" t="s">
        <v>272</v>
      </c>
      <c r="C3606" s="41" t="s">
        <v>152</v>
      </c>
      <c r="D3606" s="4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3.5" customHeight="1" x14ac:dyDescent="0.3">
      <c r="A3607" s="41" t="s">
        <v>988</v>
      </c>
      <c r="B3607" s="41" t="s">
        <v>272</v>
      </c>
      <c r="C3607" s="41" t="s">
        <v>152</v>
      </c>
      <c r="D3607" s="4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3.5" customHeight="1" x14ac:dyDescent="0.3">
      <c r="A3608" s="41" t="s">
        <v>1022</v>
      </c>
      <c r="B3608" s="41" t="s">
        <v>272</v>
      </c>
      <c r="C3608" s="41" t="s">
        <v>152</v>
      </c>
      <c r="D3608" s="4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3.5" customHeight="1" x14ac:dyDescent="0.3">
      <c r="A3609" s="41" t="s">
        <v>985</v>
      </c>
      <c r="B3609" s="41" t="s">
        <v>272</v>
      </c>
      <c r="C3609" s="41" t="s">
        <v>152</v>
      </c>
      <c r="D3609" s="4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3.5" customHeight="1" x14ac:dyDescent="0.3">
      <c r="A3610" s="41" t="s">
        <v>877</v>
      </c>
      <c r="B3610" s="41" t="s">
        <v>272</v>
      </c>
      <c r="C3610" s="41" t="s">
        <v>152</v>
      </c>
      <c r="D3610" s="4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3.5" customHeight="1" x14ac:dyDescent="0.3">
      <c r="A3611" s="41" t="s">
        <v>1002</v>
      </c>
      <c r="B3611" s="41" t="s">
        <v>272</v>
      </c>
      <c r="C3611" s="41" t="s">
        <v>152</v>
      </c>
      <c r="D3611" s="4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3.5" customHeight="1" x14ac:dyDescent="0.3">
      <c r="A3612" s="41" t="s">
        <v>975</v>
      </c>
      <c r="B3612" s="41" t="s">
        <v>272</v>
      </c>
      <c r="C3612" s="41" t="s">
        <v>152</v>
      </c>
      <c r="D3612" s="4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3.5" customHeight="1" x14ac:dyDescent="0.3">
      <c r="A3613" s="41" t="s">
        <v>987</v>
      </c>
      <c r="B3613" s="41" t="s">
        <v>272</v>
      </c>
      <c r="C3613" s="41" t="s">
        <v>152</v>
      </c>
      <c r="D3613" s="4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3.5" customHeight="1" x14ac:dyDescent="0.3">
      <c r="A3614" s="41" t="s">
        <v>2490</v>
      </c>
      <c r="B3614" s="41" t="s">
        <v>273</v>
      </c>
      <c r="C3614" s="41" t="s">
        <v>274</v>
      </c>
      <c r="D3614" s="4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3.5" customHeight="1" x14ac:dyDescent="0.3">
      <c r="A3615" s="41" t="s">
        <v>2491</v>
      </c>
      <c r="B3615" s="41" t="s">
        <v>273</v>
      </c>
      <c r="C3615" s="41" t="s">
        <v>274</v>
      </c>
      <c r="D3615" s="4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3.5" customHeight="1" x14ac:dyDescent="0.3">
      <c r="A3616" s="41" t="s">
        <v>2492</v>
      </c>
      <c r="B3616" s="41" t="s">
        <v>273</v>
      </c>
      <c r="C3616" s="41" t="s">
        <v>274</v>
      </c>
      <c r="D3616" s="4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3.5" customHeight="1" x14ac:dyDescent="0.3">
      <c r="A3617" s="41" t="s">
        <v>2493</v>
      </c>
      <c r="B3617" s="41" t="s">
        <v>273</v>
      </c>
      <c r="C3617" s="41" t="s">
        <v>274</v>
      </c>
      <c r="D3617" s="4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3.5" customHeight="1" x14ac:dyDescent="0.3">
      <c r="A3618" s="41" t="s">
        <v>2494</v>
      </c>
      <c r="B3618" s="41" t="s">
        <v>273</v>
      </c>
      <c r="C3618" s="41" t="s">
        <v>274</v>
      </c>
      <c r="D3618" s="4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3.5" customHeight="1" x14ac:dyDescent="0.3">
      <c r="A3619" s="41" t="s">
        <v>2495</v>
      </c>
      <c r="B3619" s="41" t="s">
        <v>273</v>
      </c>
      <c r="C3619" s="41" t="s">
        <v>274</v>
      </c>
      <c r="D3619" s="4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3.5" customHeight="1" x14ac:dyDescent="0.3">
      <c r="A3620" s="41" t="s">
        <v>2496</v>
      </c>
      <c r="B3620" s="41" t="s">
        <v>273</v>
      </c>
      <c r="C3620" s="41" t="s">
        <v>274</v>
      </c>
      <c r="D3620" s="4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3.5" customHeight="1" x14ac:dyDescent="0.3">
      <c r="A3621" s="41" t="s">
        <v>2497</v>
      </c>
      <c r="B3621" s="41" t="s">
        <v>273</v>
      </c>
      <c r="C3621" s="41" t="s">
        <v>274</v>
      </c>
      <c r="D3621" s="4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3.5" customHeight="1" x14ac:dyDescent="0.3">
      <c r="A3622" s="41" t="s">
        <v>2498</v>
      </c>
      <c r="B3622" s="41" t="s">
        <v>273</v>
      </c>
      <c r="C3622" s="41" t="s">
        <v>274</v>
      </c>
      <c r="D3622" s="4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3.5" customHeight="1" x14ac:dyDescent="0.3">
      <c r="A3623" s="41" t="s">
        <v>2499</v>
      </c>
      <c r="B3623" s="41" t="s">
        <v>273</v>
      </c>
      <c r="C3623" s="41" t="s">
        <v>274</v>
      </c>
      <c r="D3623" s="4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3.5" customHeight="1" x14ac:dyDescent="0.3">
      <c r="A3624" s="41" t="s">
        <v>2500</v>
      </c>
      <c r="B3624" s="41" t="s">
        <v>273</v>
      </c>
      <c r="C3624" s="41" t="s">
        <v>274</v>
      </c>
      <c r="D3624" s="4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3.5" customHeight="1" x14ac:dyDescent="0.3">
      <c r="A3625" s="41" t="s">
        <v>2501</v>
      </c>
      <c r="B3625" s="41" t="s">
        <v>273</v>
      </c>
      <c r="C3625" s="41" t="s">
        <v>274</v>
      </c>
      <c r="D3625" s="4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3.5" customHeight="1" x14ac:dyDescent="0.3">
      <c r="A3626" s="41" t="s">
        <v>2502</v>
      </c>
      <c r="B3626" s="41" t="s">
        <v>273</v>
      </c>
      <c r="C3626" s="41" t="s">
        <v>274</v>
      </c>
      <c r="D3626" s="4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3.5" customHeight="1" x14ac:dyDescent="0.3">
      <c r="A3627" s="41" t="s">
        <v>2503</v>
      </c>
      <c r="B3627" s="41" t="s">
        <v>273</v>
      </c>
      <c r="C3627" s="41" t="s">
        <v>274</v>
      </c>
      <c r="D3627" s="4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3.5" customHeight="1" x14ac:dyDescent="0.3">
      <c r="A3628" s="41" t="s">
        <v>2504</v>
      </c>
      <c r="B3628" s="41" t="s">
        <v>273</v>
      </c>
      <c r="C3628" s="41" t="s">
        <v>274</v>
      </c>
      <c r="D3628" s="4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3.5" customHeight="1" x14ac:dyDescent="0.3">
      <c r="A3629" s="41" t="s">
        <v>2505</v>
      </c>
      <c r="B3629" s="41" t="s">
        <v>273</v>
      </c>
      <c r="C3629" s="41" t="s">
        <v>274</v>
      </c>
      <c r="D3629" s="4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3.5" customHeight="1" x14ac:dyDescent="0.3">
      <c r="A3630" s="41" t="s">
        <v>2506</v>
      </c>
      <c r="B3630" s="41" t="s">
        <v>273</v>
      </c>
      <c r="C3630" s="41" t="s">
        <v>274</v>
      </c>
      <c r="D3630" s="4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3.5" customHeight="1" x14ac:dyDescent="0.3">
      <c r="A3631" s="41" t="s">
        <v>2507</v>
      </c>
      <c r="B3631" s="41" t="s">
        <v>273</v>
      </c>
      <c r="C3631" s="41" t="s">
        <v>274</v>
      </c>
      <c r="D3631" s="4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3.5" customHeight="1" x14ac:dyDescent="0.3">
      <c r="A3632" s="41" t="s">
        <v>2508</v>
      </c>
      <c r="B3632" s="41" t="s">
        <v>273</v>
      </c>
      <c r="C3632" s="41" t="s">
        <v>274</v>
      </c>
      <c r="D3632" s="4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3.5" customHeight="1" x14ac:dyDescent="0.3">
      <c r="A3633" s="41" t="s">
        <v>2509</v>
      </c>
      <c r="B3633" s="41" t="s">
        <v>273</v>
      </c>
      <c r="C3633" s="41" t="s">
        <v>274</v>
      </c>
      <c r="D3633" s="4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3.5" customHeight="1" x14ac:dyDescent="0.3">
      <c r="A3634" s="41" t="s">
        <v>2510</v>
      </c>
      <c r="B3634" s="41" t="s">
        <v>273</v>
      </c>
      <c r="C3634" s="41" t="s">
        <v>274</v>
      </c>
      <c r="D3634" s="4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3.5" customHeight="1" x14ac:dyDescent="0.3">
      <c r="A3635" s="41" t="s">
        <v>2511</v>
      </c>
      <c r="B3635" s="41" t="s">
        <v>273</v>
      </c>
      <c r="C3635" s="41" t="s">
        <v>274</v>
      </c>
      <c r="D3635" s="4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3.5" customHeight="1" x14ac:dyDescent="0.3">
      <c r="A3636" s="41" t="s">
        <v>2512</v>
      </c>
      <c r="B3636" s="41" t="s">
        <v>273</v>
      </c>
      <c r="C3636" s="41" t="s">
        <v>274</v>
      </c>
      <c r="D3636" s="4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3.5" customHeight="1" x14ac:dyDescent="0.3">
      <c r="A3637" s="41" t="s">
        <v>2513</v>
      </c>
      <c r="B3637" s="41" t="s">
        <v>273</v>
      </c>
      <c r="C3637" s="41" t="s">
        <v>274</v>
      </c>
      <c r="D3637" s="4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3.5" customHeight="1" x14ac:dyDescent="0.3">
      <c r="A3638" s="41" t="s">
        <v>2514</v>
      </c>
      <c r="B3638" s="41" t="s">
        <v>273</v>
      </c>
      <c r="C3638" s="41" t="s">
        <v>274</v>
      </c>
      <c r="D3638" s="4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3.5" customHeight="1" x14ac:dyDescent="0.3">
      <c r="A3639" s="41" t="s">
        <v>2093</v>
      </c>
      <c r="B3639" s="41" t="s">
        <v>273</v>
      </c>
      <c r="C3639" s="41" t="s">
        <v>274</v>
      </c>
      <c r="D3639" s="4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3.5" customHeight="1" x14ac:dyDescent="0.3">
      <c r="A3640" s="41" t="s">
        <v>2515</v>
      </c>
      <c r="B3640" s="41" t="s">
        <v>273</v>
      </c>
      <c r="C3640" s="41" t="s">
        <v>274</v>
      </c>
      <c r="D3640" s="4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3.5" customHeight="1" x14ac:dyDescent="0.3">
      <c r="A3641" s="41" t="s">
        <v>2516</v>
      </c>
      <c r="B3641" s="41" t="s">
        <v>273</v>
      </c>
      <c r="C3641" s="41" t="s">
        <v>274</v>
      </c>
      <c r="D3641" s="4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3.5" customHeight="1" x14ac:dyDescent="0.3">
      <c r="A3642" s="41" t="s">
        <v>2517</v>
      </c>
      <c r="B3642" s="41" t="s">
        <v>273</v>
      </c>
      <c r="C3642" s="41" t="s">
        <v>274</v>
      </c>
      <c r="D3642" s="4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3.5" customHeight="1" x14ac:dyDescent="0.3">
      <c r="A3643" s="41" t="s">
        <v>2518</v>
      </c>
      <c r="B3643" s="41" t="s">
        <v>273</v>
      </c>
      <c r="C3643" s="41" t="s">
        <v>274</v>
      </c>
      <c r="D3643" s="4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3.5" customHeight="1" x14ac:dyDescent="0.3">
      <c r="A3644" s="41" t="s">
        <v>2480</v>
      </c>
      <c r="B3644" s="41" t="s">
        <v>275</v>
      </c>
      <c r="C3644" s="41" t="s">
        <v>276</v>
      </c>
      <c r="D3644" s="4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3.5" customHeight="1" x14ac:dyDescent="0.3">
      <c r="A3645" s="41" t="s">
        <v>2478</v>
      </c>
      <c r="B3645" s="41" t="s">
        <v>275</v>
      </c>
      <c r="C3645" s="41" t="s">
        <v>276</v>
      </c>
      <c r="D3645" s="4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3.5" customHeight="1" x14ac:dyDescent="0.3">
      <c r="A3646" s="41" t="s">
        <v>1466</v>
      </c>
      <c r="B3646" s="41" t="s">
        <v>275</v>
      </c>
      <c r="C3646" s="41" t="s">
        <v>276</v>
      </c>
      <c r="D3646" s="4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3.5" customHeight="1" x14ac:dyDescent="0.3">
      <c r="A3647" s="41" t="s">
        <v>2519</v>
      </c>
      <c r="B3647" s="41" t="s">
        <v>275</v>
      </c>
      <c r="C3647" s="41" t="s">
        <v>276</v>
      </c>
      <c r="D3647" s="4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3.5" customHeight="1" x14ac:dyDescent="0.3">
      <c r="A3648" s="41" t="s">
        <v>1608</v>
      </c>
      <c r="B3648" s="41" t="s">
        <v>275</v>
      </c>
      <c r="C3648" s="41" t="s">
        <v>276</v>
      </c>
      <c r="D3648" s="4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3.5" customHeight="1" x14ac:dyDescent="0.3">
      <c r="A3649" s="41" t="s">
        <v>1655</v>
      </c>
      <c r="B3649" s="41" t="s">
        <v>275</v>
      </c>
      <c r="C3649" s="41" t="s">
        <v>276</v>
      </c>
      <c r="D3649" s="4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3.5" customHeight="1" x14ac:dyDescent="0.3">
      <c r="A3650" s="41" t="s">
        <v>2485</v>
      </c>
      <c r="B3650" s="41" t="s">
        <v>275</v>
      </c>
      <c r="C3650" s="41" t="s">
        <v>276</v>
      </c>
      <c r="D3650" s="4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3.5" customHeight="1" x14ac:dyDescent="0.3">
      <c r="A3651" s="41" t="s">
        <v>2486</v>
      </c>
      <c r="B3651" s="41" t="s">
        <v>275</v>
      </c>
      <c r="C3651" s="41" t="s">
        <v>276</v>
      </c>
      <c r="D3651" s="4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3.5" customHeight="1" x14ac:dyDescent="0.3">
      <c r="A3652" s="41" t="s">
        <v>2520</v>
      </c>
      <c r="B3652" s="41" t="s">
        <v>275</v>
      </c>
      <c r="C3652" s="41" t="s">
        <v>276</v>
      </c>
      <c r="D3652" s="4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3.5" customHeight="1" x14ac:dyDescent="0.3">
      <c r="A3653" s="41" t="s">
        <v>1415</v>
      </c>
      <c r="B3653" s="41" t="s">
        <v>275</v>
      </c>
      <c r="C3653" s="41" t="s">
        <v>276</v>
      </c>
      <c r="D3653" s="4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3.5" customHeight="1" x14ac:dyDescent="0.3">
      <c r="A3654" s="41" t="s">
        <v>1525</v>
      </c>
      <c r="B3654" s="41" t="s">
        <v>275</v>
      </c>
      <c r="C3654" s="41" t="s">
        <v>276</v>
      </c>
      <c r="D3654" s="4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3.5" customHeight="1" x14ac:dyDescent="0.3">
      <c r="A3655" s="41" t="s">
        <v>1465</v>
      </c>
      <c r="B3655" s="41" t="s">
        <v>275</v>
      </c>
      <c r="C3655" s="41" t="s">
        <v>276</v>
      </c>
      <c r="D3655" s="4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3.5" customHeight="1" x14ac:dyDescent="0.3">
      <c r="A3656" s="41" t="s">
        <v>2521</v>
      </c>
      <c r="B3656" s="41" t="s">
        <v>275</v>
      </c>
      <c r="C3656" s="41" t="s">
        <v>276</v>
      </c>
      <c r="D3656" s="4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3.5" customHeight="1" x14ac:dyDescent="0.3">
      <c r="A3657" s="41" t="s">
        <v>2296</v>
      </c>
      <c r="B3657" s="41" t="s">
        <v>277</v>
      </c>
      <c r="C3657" s="41" t="s">
        <v>200</v>
      </c>
      <c r="D3657" s="4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3.5" customHeight="1" x14ac:dyDescent="0.3">
      <c r="A3658" s="41" t="s">
        <v>2299</v>
      </c>
      <c r="B3658" s="41" t="s">
        <v>277</v>
      </c>
      <c r="C3658" s="41" t="s">
        <v>200</v>
      </c>
      <c r="D3658" s="4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3.5" customHeight="1" x14ac:dyDescent="0.3">
      <c r="A3659" s="41" t="s">
        <v>2300</v>
      </c>
      <c r="B3659" s="41" t="s">
        <v>277</v>
      </c>
      <c r="C3659" s="41" t="s">
        <v>200</v>
      </c>
      <c r="D3659" s="4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3.5" customHeight="1" x14ac:dyDescent="0.3">
      <c r="A3660" s="41" t="s">
        <v>2302</v>
      </c>
      <c r="B3660" s="41" t="s">
        <v>277</v>
      </c>
      <c r="C3660" s="41" t="s">
        <v>200</v>
      </c>
      <c r="D3660" s="4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3.5" customHeight="1" x14ac:dyDescent="0.3">
      <c r="A3661" s="41" t="s">
        <v>2303</v>
      </c>
      <c r="B3661" s="41" t="s">
        <v>277</v>
      </c>
      <c r="C3661" s="41" t="s">
        <v>200</v>
      </c>
      <c r="D3661" s="4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3.5" customHeight="1" x14ac:dyDescent="0.3">
      <c r="A3662" s="41" t="s">
        <v>2297</v>
      </c>
      <c r="B3662" s="41" t="s">
        <v>277</v>
      </c>
      <c r="C3662" s="41" t="s">
        <v>200</v>
      </c>
      <c r="D3662" s="4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3.5" customHeight="1" x14ac:dyDescent="0.3">
      <c r="A3663" s="41" t="s">
        <v>2298</v>
      </c>
      <c r="B3663" s="41" t="s">
        <v>277</v>
      </c>
      <c r="C3663" s="41" t="s">
        <v>200</v>
      </c>
      <c r="D3663" s="4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3.5" customHeight="1" x14ac:dyDescent="0.3">
      <c r="A3664" s="41" t="s">
        <v>2304</v>
      </c>
      <c r="B3664" s="41" t="s">
        <v>277</v>
      </c>
      <c r="C3664" s="41" t="s">
        <v>200</v>
      </c>
      <c r="D3664" s="4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3.5" customHeight="1" x14ac:dyDescent="0.3">
      <c r="A3665" s="41" t="s">
        <v>2305</v>
      </c>
      <c r="B3665" s="41" t="s">
        <v>277</v>
      </c>
      <c r="C3665" s="41" t="s">
        <v>200</v>
      </c>
      <c r="D3665" s="4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3.5" customHeight="1" x14ac:dyDescent="0.3">
      <c r="A3666" s="41" t="s">
        <v>2301</v>
      </c>
      <c r="B3666" s="41" t="s">
        <v>277</v>
      </c>
      <c r="C3666" s="41" t="s">
        <v>200</v>
      </c>
      <c r="D3666" s="4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3.5" customHeight="1" x14ac:dyDescent="0.3">
      <c r="A3667" s="41" t="s">
        <v>524</v>
      </c>
      <c r="B3667" s="41" t="s">
        <v>278</v>
      </c>
      <c r="C3667" s="41" t="s">
        <v>88</v>
      </c>
      <c r="D3667" s="4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3.5" customHeight="1" x14ac:dyDescent="0.3">
      <c r="A3668" s="41" t="s">
        <v>395</v>
      </c>
      <c r="B3668" s="41" t="s">
        <v>278</v>
      </c>
      <c r="C3668" s="41" t="s">
        <v>88</v>
      </c>
      <c r="D3668" s="4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3.5" customHeight="1" x14ac:dyDescent="0.3">
      <c r="A3669" s="41" t="s">
        <v>525</v>
      </c>
      <c r="B3669" s="41" t="s">
        <v>278</v>
      </c>
      <c r="C3669" s="41" t="s">
        <v>88</v>
      </c>
      <c r="D3669" s="4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3.5" customHeight="1" x14ac:dyDescent="0.3">
      <c r="A3670" s="41" t="s">
        <v>526</v>
      </c>
      <c r="B3670" s="41" t="s">
        <v>278</v>
      </c>
      <c r="C3670" s="41" t="s">
        <v>88</v>
      </c>
      <c r="D3670" s="4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3.5" customHeight="1" x14ac:dyDescent="0.3">
      <c r="A3671" s="41" t="s">
        <v>527</v>
      </c>
      <c r="B3671" s="41" t="s">
        <v>278</v>
      </c>
      <c r="C3671" s="41" t="s">
        <v>88</v>
      </c>
      <c r="D3671" s="4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3.5" customHeight="1" x14ac:dyDescent="0.3">
      <c r="A3672" s="41" t="s">
        <v>528</v>
      </c>
      <c r="B3672" s="41" t="s">
        <v>278</v>
      </c>
      <c r="C3672" s="41" t="s">
        <v>88</v>
      </c>
      <c r="D3672" s="4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3.5" customHeight="1" x14ac:dyDescent="0.3">
      <c r="A3673" s="41" t="s">
        <v>398</v>
      </c>
      <c r="B3673" s="41" t="s">
        <v>278</v>
      </c>
      <c r="C3673" s="41" t="s">
        <v>88</v>
      </c>
      <c r="D3673" s="4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3.5" customHeight="1" x14ac:dyDescent="0.3">
      <c r="A3674" s="41" t="s">
        <v>2354</v>
      </c>
      <c r="B3674" s="41" t="s">
        <v>278</v>
      </c>
      <c r="C3674" s="41" t="s">
        <v>88</v>
      </c>
      <c r="D3674" s="4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3.5" customHeight="1" x14ac:dyDescent="0.3">
      <c r="A3675" s="41" t="s">
        <v>472</v>
      </c>
      <c r="B3675" s="41" t="s">
        <v>278</v>
      </c>
      <c r="C3675" s="41" t="s">
        <v>88</v>
      </c>
      <c r="D3675" s="4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3.5" customHeight="1" x14ac:dyDescent="0.3">
      <c r="A3676" s="41" t="s">
        <v>402</v>
      </c>
      <c r="B3676" s="41" t="s">
        <v>278</v>
      </c>
      <c r="C3676" s="41" t="s">
        <v>91</v>
      </c>
      <c r="D3676" s="4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3.5" customHeight="1" x14ac:dyDescent="0.3">
      <c r="A3677" s="41" t="s">
        <v>532</v>
      </c>
      <c r="B3677" s="41" t="s">
        <v>278</v>
      </c>
      <c r="C3677" s="41" t="s">
        <v>91</v>
      </c>
      <c r="D3677" s="4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3.5" customHeight="1" x14ac:dyDescent="0.3">
      <c r="A3678" s="41" t="s">
        <v>403</v>
      </c>
      <c r="B3678" s="41" t="s">
        <v>278</v>
      </c>
      <c r="C3678" s="41" t="s">
        <v>91</v>
      </c>
      <c r="D3678" s="4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3.5" customHeight="1" x14ac:dyDescent="0.3">
      <c r="A3679" s="41" t="s">
        <v>475</v>
      </c>
      <c r="B3679" s="41" t="s">
        <v>278</v>
      </c>
      <c r="C3679" s="41" t="s">
        <v>91</v>
      </c>
      <c r="D3679" s="4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3.5" customHeight="1" x14ac:dyDescent="0.3">
      <c r="A3680" s="41" t="s">
        <v>407</v>
      </c>
      <c r="B3680" s="41" t="s">
        <v>278</v>
      </c>
      <c r="C3680" s="41" t="s">
        <v>91</v>
      </c>
      <c r="D3680" s="4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3.5" customHeight="1" x14ac:dyDescent="0.3">
      <c r="A3681" s="41" t="s">
        <v>409</v>
      </c>
      <c r="B3681" s="41" t="s">
        <v>278</v>
      </c>
      <c r="C3681" s="41" t="s">
        <v>91</v>
      </c>
      <c r="D3681" s="4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3.5" customHeight="1" x14ac:dyDescent="0.3">
      <c r="A3682" s="41" t="s">
        <v>454</v>
      </c>
      <c r="B3682" s="41" t="s">
        <v>278</v>
      </c>
      <c r="C3682" s="41" t="s">
        <v>91</v>
      </c>
      <c r="D3682" s="4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3.5" customHeight="1" x14ac:dyDescent="0.3">
      <c r="A3683" s="41" t="s">
        <v>539</v>
      </c>
      <c r="B3683" s="41" t="s">
        <v>278</v>
      </c>
      <c r="C3683" s="41" t="s">
        <v>91</v>
      </c>
      <c r="D3683" s="4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3.5" customHeight="1" x14ac:dyDescent="0.3">
      <c r="A3684" s="41" t="s">
        <v>540</v>
      </c>
      <c r="B3684" s="41" t="s">
        <v>278</v>
      </c>
      <c r="C3684" s="41" t="s">
        <v>91</v>
      </c>
      <c r="D3684" s="4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3.5" customHeight="1" x14ac:dyDescent="0.3">
      <c r="A3685" s="41" t="s">
        <v>410</v>
      </c>
      <c r="B3685" s="41" t="s">
        <v>278</v>
      </c>
      <c r="C3685" s="41" t="s">
        <v>94</v>
      </c>
      <c r="D3685" s="4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3.5" customHeight="1" x14ac:dyDescent="0.3">
      <c r="A3686" s="41" t="s">
        <v>411</v>
      </c>
      <c r="B3686" s="41" t="s">
        <v>278</v>
      </c>
      <c r="C3686" s="41" t="s">
        <v>94</v>
      </c>
      <c r="D3686" s="4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3.5" customHeight="1" x14ac:dyDescent="0.3">
      <c r="A3687" s="41" t="s">
        <v>412</v>
      </c>
      <c r="B3687" s="41" t="s">
        <v>278</v>
      </c>
      <c r="C3687" s="41" t="s">
        <v>94</v>
      </c>
      <c r="D3687" s="4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3.5" customHeight="1" x14ac:dyDescent="0.3">
      <c r="A3688" s="41" t="s">
        <v>421</v>
      </c>
      <c r="B3688" s="41" t="s">
        <v>278</v>
      </c>
      <c r="C3688" s="41" t="s">
        <v>94</v>
      </c>
      <c r="D3688" s="4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3.5" customHeight="1" x14ac:dyDescent="0.3">
      <c r="A3689" s="41" t="s">
        <v>413</v>
      </c>
      <c r="B3689" s="41" t="s">
        <v>278</v>
      </c>
      <c r="C3689" s="41" t="s">
        <v>94</v>
      </c>
      <c r="D3689" s="4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3.5" customHeight="1" x14ac:dyDescent="0.3">
      <c r="A3690" s="41" t="s">
        <v>414</v>
      </c>
      <c r="B3690" s="41" t="s">
        <v>278</v>
      </c>
      <c r="C3690" s="41" t="s">
        <v>94</v>
      </c>
      <c r="D3690" s="4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3.5" customHeight="1" x14ac:dyDescent="0.3">
      <c r="A3691" s="41" t="s">
        <v>415</v>
      </c>
      <c r="B3691" s="41" t="s">
        <v>278</v>
      </c>
      <c r="C3691" s="41" t="s">
        <v>94</v>
      </c>
      <c r="D3691" s="4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3.5" customHeight="1" x14ac:dyDescent="0.3">
      <c r="A3692" s="41" t="s">
        <v>354</v>
      </c>
      <c r="B3692" s="41" t="s">
        <v>278</v>
      </c>
      <c r="C3692" s="41" t="s">
        <v>94</v>
      </c>
      <c r="D3692" s="4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3.5" customHeight="1" x14ac:dyDescent="0.3">
      <c r="A3693" s="41" t="s">
        <v>482</v>
      </c>
      <c r="B3693" s="41" t="s">
        <v>278</v>
      </c>
      <c r="C3693" s="41" t="s">
        <v>94</v>
      </c>
      <c r="D3693" s="4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3.5" customHeight="1" x14ac:dyDescent="0.3">
      <c r="A3694" s="41" t="s">
        <v>544</v>
      </c>
      <c r="B3694" s="41" t="s">
        <v>278</v>
      </c>
      <c r="C3694" s="41" t="s">
        <v>94</v>
      </c>
      <c r="D3694" s="4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3.5" customHeight="1" x14ac:dyDescent="0.3">
      <c r="A3695" s="41" t="s">
        <v>549</v>
      </c>
      <c r="B3695" s="41" t="s">
        <v>278</v>
      </c>
      <c r="C3695" s="41" t="s">
        <v>96</v>
      </c>
      <c r="D3695" s="4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3.5" customHeight="1" x14ac:dyDescent="0.3">
      <c r="A3696" s="41" t="s">
        <v>551</v>
      </c>
      <c r="B3696" s="41" t="s">
        <v>278</v>
      </c>
      <c r="C3696" s="41" t="s">
        <v>96</v>
      </c>
      <c r="D3696" s="4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3.5" customHeight="1" x14ac:dyDescent="0.3">
      <c r="A3697" s="41" t="s">
        <v>491</v>
      </c>
      <c r="B3697" s="41" t="s">
        <v>278</v>
      </c>
      <c r="C3697" s="41" t="s">
        <v>96</v>
      </c>
      <c r="D3697" s="4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3.5" customHeight="1" x14ac:dyDescent="0.3">
      <c r="A3698" s="41" t="s">
        <v>496</v>
      </c>
      <c r="B3698" s="41" t="s">
        <v>278</v>
      </c>
      <c r="C3698" s="41" t="s">
        <v>96</v>
      </c>
      <c r="D3698" s="4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3.5" customHeight="1" x14ac:dyDescent="0.3">
      <c r="A3699" s="41" t="s">
        <v>430</v>
      </c>
      <c r="B3699" s="41" t="s">
        <v>278</v>
      </c>
      <c r="C3699" s="41" t="s">
        <v>96</v>
      </c>
      <c r="D3699" s="4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3.5" customHeight="1" x14ac:dyDescent="0.3">
      <c r="A3700" s="41" t="s">
        <v>432</v>
      </c>
      <c r="B3700" s="41" t="s">
        <v>278</v>
      </c>
      <c r="C3700" s="41" t="s">
        <v>96</v>
      </c>
      <c r="D3700" s="4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3.5" customHeight="1" x14ac:dyDescent="0.3">
      <c r="A3701" s="41" t="s">
        <v>468</v>
      </c>
      <c r="B3701" s="41" t="s">
        <v>278</v>
      </c>
      <c r="C3701" s="41" t="s">
        <v>88</v>
      </c>
      <c r="D3701" s="4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3.5" customHeight="1" x14ac:dyDescent="0.3">
      <c r="A3702" s="41" t="s">
        <v>566</v>
      </c>
      <c r="B3702" s="41" t="s">
        <v>278</v>
      </c>
      <c r="C3702" s="41" t="s">
        <v>88</v>
      </c>
      <c r="D3702" s="4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3.5" customHeight="1" x14ac:dyDescent="0.3">
      <c r="A3703" s="41" t="s">
        <v>469</v>
      </c>
      <c r="B3703" s="41" t="s">
        <v>278</v>
      </c>
      <c r="C3703" s="41" t="s">
        <v>88</v>
      </c>
      <c r="D3703" s="4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3.5" customHeight="1" x14ac:dyDescent="0.3">
      <c r="A3704" s="41" t="s">
        <v>569</v>
      </c>
      <c r="B3704" s="41" t="s">
        <v>278</v>
      </c>
      <c r="C3704" s="41" t="s">
        <v>88</v>
      </c>
      <c r="D3704" s="4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3.5" customHeight="1" x14ac:dyDescent="0.3">
      <c r="A3705" s="41" t="s">
        <v>571</v>
      </c>
      <c r="B3705" s="41" t="s">
        <v>278</v>
      </c>
      <c r="C3705" s="41" t="s">
        <v>88</v>
      </c>
      <c r="D3705" s="4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3.5" customHeight="1" x14ac:dyDescent="0.3">
      <c r="A3706" s="41" t="s">
        <v>448</v>
      </c>
      <c r="B3706" s="41" t="s">
        <v>278</v>
      </c>
      <c r="C3706" s="41" t="s">
        <v>88</v>
      </c>
      <c r="D3706" s="4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3.5" customHeight="1" x14ac:dyDescent="0.3">
      <c r="A3707" s="41" t="s">
        <v>573</v>
      </c>
      <c r="B3707" s="41" t="s">
        <v>278</v>
      </c>
      <c r="C3707" s="41" t="s">
        <v>88</v>
      </c>
      <c r="D3707" s="4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3.5" customHeight="1" x14ac:dyDescent="0.3">
      <c r="A3708" s="41" t="s">
        <v>474</v>
      </c>
      <c r="B3708" s="41" t="s">
        <v>278</v>
      </c>
      <c r="C3708" s="41" t="s">
        <v>91</v>
      </c>
      <c r="D3708" s="4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3.5" customHeight="1" x14ac:dyDescent="0.3">
      <c r="A3709" s="41" t="s">
        <v>404</v>
      </c>
      <c r="B3709" s="41" t="s">
        <v>278</v>
      </c>
      <c r="C3709" s="41" t="s">
        <v>91</v>
      </c>
      <c r="D3709" s="4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3.5" customHeight="1" x14ac:dyDescent="0.3">
      <c r="A3710" s="41" t="s">
        <v>405</v>
      </c>
      <c r="B3710" s="41" t="s">
        <v>278</v>
      </c>
      <c r="C3710" s="41" t="s">
        <v>91</v>
      </c>
      <c r="D3710" s="4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3.5" customHeight="1" x14ac:dyDescent="0.3">
      <c r="A3711" s="41" t="s">
        <v>406</v>
      </c>
      <c r="B3711" s="41" t="s">
        <v>278</v>
      </c>
      <c r="C3711" s="41" t="s">
        <v>91</v>
      </c>
      <c r="D3711" s="4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3.5" customHeight="1" x14ac:dyDescent="0.3">
      <c r="A3712" s="41" t="s">
        <v>408</v>
      </c>
      <c r="B3712" s="41" t="s">
        <v>278</v>
      </c>
      <c r="C3712" s="41" t="s">
        <v>91</v>
      </c>
      <c r="D3712" s="4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3.5" customHeight="1" x14ac:dyDescent="0.3">
      <c r="A3713" s="41" t="s">
        <v>418</v>
      </c>
      <c r="B3713" s="41" t="s">
        <v>278</v>
      </c>
      <c r="C3713" s="41" t="s">
        <v>94</v>
      </c>
      <c r="D3713" s="4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3.5" customHeight="1" x14ac:dyDescent="0.3">
      <c r="A3714" s="41" t="s">
        <v>483</v>
      </c>
      <c r="B3714" s="41" t="s">
        <v>278</v>
      </c>
      <c r="C3714" s="41" t="s">
        <v>94</v>
      </c>
      <c r="D3714" s="4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3.5" customHeight="1" x14ac:dyDescent="0.3">
      <c r="A3715" s="41" t="s">
        <v>541</v>
      </c>
      <c r="B3715" s="41" t="s">
        <v>278</v>
      </c>
      <c r="C3715" s="41" t="s">
        <v>94</v>
      </c>
      <c r="D3715" s="4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3.5" customHeight="1" x14ac:dyDescent="0.3">
      <c r="A3716" s="41" t="s">
        <v>419</v>
      </c>
      <c r="B3716" s="41" t="s">
        <v>278</v>
      </c>
      <c r="C3716" s="41" t="s">
        <v>94</v>
      </c>
      <c r="D3716" s="4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3.5" customHeight="1" x14ac:dyDescent="0.3">
      <c r="A3717" s="41" t="s">
        <v>485</v>
      </c>
      <c r="B3717" s="41" t="s">
        <v>278</v>
      </c>
      <c r="C3717" s="41" t="s">
        <v>94</v>
      </c>
      <c r="D3717" s="4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3.5" customHeight="1" x14ac:dyDescent="0.3">
      <c r="A3718" s="41" t="s">
        <v>486</v>
      </c>
      <c r="B3718" s="41" t="s">
        <v>278</v>
      </c>
      <c r="C3718" s="41" t="s">
        <v>94</v>
      </c>
      <c r="D3718" s="4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3.5" customHeight="1" x14ac:dyDescent="0.3">
      <c r="A3719" s="41" t="s">
        <v>422</v>
      </c>
      <c r="B3719" s="41" t="s">
        <v>278</v>
      </c>
      <c r="C3719" s="41" t="s">
        <v>94</v>
      </c>
      <c r="D3719" s="4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3.5" customHeight="1" x14ac:dyDescent="0.3">
      <c r="A3720" s="41" t="s">
        <v>542</v>
      </c>
      <c r="B3720" s="41" t="s">
        <v>278</v>
      </c>
      <c r="C3720" s="41" t="s">
        <v>94</v>
      </c>
      <c r="D3720" s="4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3.5" customHeight="1" x14ac:dyDescent="0.3">
      <c r="A3721" s="41" t="s">
        <v>423</v>
      </c>
      <c r="B3721" s="41" t="s">
        <v>278</v>
      </c>
      <c r="C3721" s="41" t="s">
        <v>94</v>
      </c>
      <c r="D3721" s="4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3.5" customHeight="1" x14ac:dyDescent="0.3">
      <c r="A3722" s="41" t="s">
        <v>481</v>
      </c>
      <c r="B3722" s="41" t="s">
        <v>278</v>
      </c>
      <c r="C3722" s="41" t="s">
        <v>94</v>
      </c>
      <c r="D3722" s="4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3.5" customHeight="1" x14ac:dyDescent="0.3">
      <c r="A3723" s="41" t="s">
        <v>424</v>
      </c>
      <c r="B3723" s="41" t="s">
        <v>278</v>
      </c>
      <c r="C3723" s="41" t="s">
        <v>94</v>
      </c>
      <c r="D3723" s="4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3.5" customHeight="1" x14ac:dyDescent="0.3">
      <c r="A3724" s="41" t="s">
        <v>493</v>
      </c>
      <c r="B3724" s="41" t="s">
        <v>278</v>
      </c>
      <c r="C3724" s="41" t="s">
        <v>96</v>
      </c>
      <c r="D3724" s="4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3.5" customHeight="1" x14ac:dyDescent="0.3">
      <c r="A3725" s="41" t="s">
        <v>434</v>
      </c>
      <c r="B3725" s="41" t="s">
        <v>278</v>
      </c>
      <c r="C3725" s="41" t="s">
        <v>96</v>
      </c>
      <c r="D3725" s="4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3.5" customHeight="1" x14ac:dyDescent="0.3">
      <c r="A3726" s="41" t="s">
        <v>495</v>
      </c>
      <c r="B3726" s="41" t="s">
        <v>278</v>
      </c>
      <c r="C3726" s="41" t="s">
        <v>96</v>
      </c>
      <c r="D3726" s="4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3.5" customHeight="1" x14ac:dyDescent="0.3">
      <c r="A3727" s="41" t="s">
        <v>433</v>
      </c>
      <c r="B3727" s="41" t="s">
        <v>278</v>
      </c>
      <c r="C3727" s="41" t="s">
        <v>96</v>
      </c>
      <c r="D3727" s="4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3.5" customHeight="1" x14ac:dyDescent="0.3">
      <c r="A3728" s="41" t="s">
        <v>499</v>
      </c>
      <c r="B3728" s="41" t="s">
        <v>278</v>
      </c>
      <c r="C3728" s="41" t="s">
        <v>96</v>
      </c>
      <c r="D3728" s="4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3.5" customHeight="1" x14ac:dyDescent="0.3">
      <c r="A3729" s="41" t="s">
        <v>523</v>
      </c>
      <c r="B3729" s="41" t="s">
        <v>278</v>
      </c>
      <c r="C3729" s="41" t="s">
        <v>88</v>
      </c>
      <c r="D3729" s="4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3.5" customHeight="1" x14ac:dyDescent="0.3">
      <c r="A3730" s="41" t="s">
        <v>565</v>
      </c>
      <c r="B3730" s="41" t="s">
        <v>278</v>
      </c>
      <c r="C3730" s="41" t="s">
        <v>88</v>
      </c>
      <c r="D3730" s="4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3.5" customHeight="1" x14ac:dyDescent="0.3">
      <c r="A3731" s="41" t="s">
        <v>470</v>
      </c>
      <c r="B3731" s="41" t="s">
        <v>278</v>
      </c>
      <c r="C3731" s="41" t="s">
        <v>88</v>
      </c>
      <c r="D3731" s="4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3.5" customHeight="1" x14ac:dyDescent="0.3">
      <c r="A3732" s="41" t="s">
        <v>2341</v>
      </c>
      <c r="B3732" s="41" t="s">
        <v>278</v>
      </c>
      <c r="C3732" s="41" t="s">
        <v>88</v>
      </c>
      <c r="D3732" s="4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3.5" customHeight="1" x14ac:dyDescent="0.3">
      <c r="A3733" s="41" t="s">
        <v>2522</v>
      </c>
      <c r="B3733" s="41" t="s">
        <v>278</v>
      </c>
      <c r="C3733" s="41" t="s">
        <v>88</v>
      </c>
      <c r="D3733" s="4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3.5" customHeight="1" x14ac:dyDescent="0.3">
      <c r="A3734" s="41" t="s">
        <v>574</v>
      </c>
      <c r="B3734" s="41" t="s">
        <v>278</v>
      </c>
      <c r="C3734" s="41" t="s">
        <v>91</v>
      </c>
      <c r="D3734" s="4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3.5" customHeight="1" x14ac:dyDescent="0.3">
      <c r="A3735" s="41" t="s">
        <v>473</v>
      </c>
      <c r="B3735" s="41" t="s">
        <v>278</v>
      </c>
      <c r="C3735" s="41" t="s">
        <v>91</v>
      </c>
      <c r="D3735" s="4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3.5" customHeight="1" x14ac:dyDescent="0.3">
      <c r="A3736" s="41" t="s">
        <v>476</v>
      </c>
      <c r="B3736" s="41" t="s">
        <v>278</v>
      </c>
      <c r="C3736" s="41" t="s">
        <v>91</v>
      </c>
      <c r="D3736" s="4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3.5" customHeight="1" x14ac:dyDescent="0.3">
      <c r="A3737" s="41" t="s">
        <v>536</v>
      </c>
      <c r="B3737" s="41" t="s">
        <v>278</v>
      </c>
      <c r="C3737" s="41" t="s">
        <v>91</v>
      </c>
      <c r="D3737" s="4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3.5" customHeight="1" x14ac:dyDescent="0.3">
      <c r="A3738" s="41" t="s">
        <v>477</v>
      </c>
      <c r="B3738" s="41" t="s">
        <v>278</v>
      </c>
      <c r="C3738" s="41" t="s">
        <v>91</v>
      </c>
      <c r="D3738" s="4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3.5" customHeight="1" x14ac:dyDescent="0.3">
      <c r="A3739" s="41" t="s">
        <v>478</v>
      </c>
      <c r="B3739" s="41" t="s">
        <v>278</v>
      </c>
      <c r="C3739" s="41" t="s">
        <v>91</v>
      </c>
      <c r="D3739" s="4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3.5" customHeight="1" x14ac:dyDescent="0.3">
      <c r="A3740" s="41" t="s">
        <v>479</v>
      </c>
      <c r="B3740" s="41" t="s">
        <v>278</v>
      </c>
      <c r="C3740" s="41" t="s">
        <v>91</v>
      </c>
      <c r="D3740" s="4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3.5" customHeight="1" x14ac:dyDescent="0.3">
      <c r="A3741" s="41" t="s">
        <v>484</v>
      </c>
      <c r="B3741" s="41" t="s">
        <v>278</v>
      </c>
      <c r="C3741" s="41" t="s">
        <v>94</v>
      </c>
      <c r="D3741" s="4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3.5" customHeight="1" x14ac:dyDescent="0.3">
      <c r="A3742" s="41" t="s">
        <v>480</v>
      </c>
      <c r="B3742" s="41" t="s">
        <v>278</v>
      </c>
      <c r="C3742" s="41" t="s">
        <v>94</v>
      </c>
      <c r="D3742" s="4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3.5" customHeight="1" x14ac:dyDescent="0.3">
      <c r="A3743" s="41" t="s">
        <v>416</v>
      </c>
      <c r="B3743" s="41" t="s">
        <v>278</v>
      </c>
      <c r="C3743" s="41" t="s">
        <v>94</v>
      </c>
      <c r="D3743" s="4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3.5" customHeight="1" x14ac:dyDescent="0.3">
      <c r="A3744" s="41" t="s">
        <v>494</v>
      </c>
      <c r="B3744" s="41" t="s">
        <v>278</v>
      </c>
      <c r="C3744" s="41" t="s">
        <v>96</v>
      </c>
      <c r="D3744" s="4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3.5" customHeight="1" x14ac:dyDescent="0.3">
      <c r="A3745" s="41" t="s">
        <v>554</v>
      </c>
      <c r="B3745" s="41" t="s">
        <v>278</v>
      </c>
      <c r="C3745" s="41" t="s">
        <v>96</v>
      </c>
      <c r="D3745" s="4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3.5" customHeight="1" x14ac:dyDescent="0.3">
      <c r="A3746" s="41" t="s">
        <v>490</v>
      </c>
      <c r="B3746" s="41" t="s">
        <v>278</v>
      </c>
      <c r="C3746" s="41" t="s">
        <v>96</v>
      </c>
      <c r="D3746" s="4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3.5" customHeight="1" x14ac:dyDescent="0.3">
      <c r="A3747" s="41" t="s">
        <v>420</v>
      </c>
      <c r="B3747" s="41" t="s">
        <v>278</v>
      </c>
      <c r="C3747" s="41" t="s">
        <v>96</v>
      </c>
      <c r="D3747" s="4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3.5" customHeight="1" x14ac:dyDescent="0.3">
      <c r="A3748" s="41" t="s">
        <v>394</v>
      </c>
      <c r="B3748" s="41" t="s">
        <v>278</v>
      </c>
      <c r="C3748" s="41" t="s">
        <v>88</v>
      </c>
      <c r="D3748" s="4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3.5" customHeight="1" x14ac:dyDescent="0.3">
      <c r="A3749" s="41" t="s">
        <v>567</v>
      </c>
      <c r="B3749" s="41" t="s">
        <v>278</v>
      </c>
      <c r="C3749" s="41" t="s">
        <v>88</v>
      </c>
      <c r="D3749" s="4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3.5" customHeight="1" x14ac:dyDescent="0.3">
      <c r="A3750" s="41" t="s">
        <v>386</v>
      </c>
      <c r="B3750" s="41" t="s">
        <v>278</v>
      </c>
      <c r="C3750" s="41" t="s">
        <v>88</v>
      </c>
      <c r="D3750" s="4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3.5" customHeight="1" x14ac:dyDescent="0.3">
      <c r="A3751" s="41" t="s">
        <v>396</v>
      </c>
      <c r="B3751" s="41" t="s">
        <v>278</v>
      </c>
      <c r="C3751" s="41" t="s">
        <v>88</v>
      </c>
      <c r="D3751" s="4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3.5" customHeight="1" x14ac:dyDescent="0.3">
      <c r="A3752" s="41" t="s">
        <v>570</v>
      </c>
      <c r="B3752" s="41" t="s">
        <v>278</v>
      </c>
      <c r="C3752" s="41" t="s">
        <v>88</v>
      </c>
      <c r="D3752" s="4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3.5" customHeight="1" x14ac:dyDescent="0.3">
      <c r="A3753" s="41" t="s">
        <v>397</v>
      </c>
      <c r="B3753" s="41" t="s">
        <v>278</v>
      </c>
      <c r="C3753" s="41" t="s">
        <v>88</v>
      </c>
      <c r="D3753" s="4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3.5" customHeight="1" x14ac:dyDescent="0.3">
      <c r="A3754" s="41" t="s">
        <v>399</v>
      </c>
      <c r="B3754" s="41" t="s">
        <v>278</v>
      </c>
      <c r="C3754" s="41" t="s">
        <v>88</v>
      </c>
      <c r="D3754" s="4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3.5" customHeight="1" x14ac:dyDescent="0.3">
      <c r="A3755" s="41" t="s">
        <v>530</v>
      </c>
      <c r="B3755" s="41" t="s">
        <v>278</v>
      </c>
      <c r="C3755" s="41" t="s">
        <v>91</v>
      </c>
      <c r="D3755" s="4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3.5" customHeight="1" x14ac:dyDescent="0.3">
      <c r="A3756" s="41" t="s">
        <v>531</v>
      </c>
      <c r="B3756" s="41" t="s">
        <v>278</v>
      </c>
      <c r="C3756" s="41" t="s">
        <v>91</v>
      </c>
      <c r="D3756" s="4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3.5" customHeight="1" x14ac:dyDescent="0.3">
      <c r="A3757" s="41" t="s">
        <v>533</v>
      </c>
      <c r="B3757" s="41" t="s">
        <v>278</v>
      </c>
      <c r="C3757" s="41" t="s">
        <v>91</v>
      </c>
      <c r="D3757" s="4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3.5" customHeight="1" x14ac:dyDescent="0.3">
      <c r="A3758" s="41" t="s">
        <v>575</v>
      </c>
      <c r="B3758" s="41" t="s">
        <v>278</v>
      </c>
      <c r="C3758" s="41" t="s">
        <v>91</v>
      </c>
      <c r="D3758" s="4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3.5" customHeight="1" x14ac:dyDescent="0.3">
      <c r="A3759" s="41" t="s">
        <v>534</v>
      </c>
      <c r="B3759" s="41" t="s">
        <v>278</v>
      </c>
      <c r="C3759" s="41" t="s">
        <v>91</v>
      </c>
      <c r="D3759" s="4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3.5" customHeight="1" x14ac:dyDescent="0.3">
      <c r="A3760" s="41" t="s">
        <v>535</v>
      </c>
      <c r="B3760" s="41" t="s">
        <v>278</v>
      </c>
      <c r="C3760" s="41" t="s">
        <v>91</v>
      </c>
      <c r="D3760" s="4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3.5" customHeight="1" x14ac:dyDescent="0.3">
      <c r="A3761" s="41" t="s">
        <v>537</v>
      </c>
      <c r="B3761" s="41" t="s">
        <v>278</v>
      </c>
      <c r="C3761" s="41" t="s">
        <v>91</v>
      </c>
      <c r="D3761" s="4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3.5" customHeight="1" x14ac:dyDescent="0.3">
      <c r="A3762" s="41" t="s">
        <v>538</v>
      </c>
      <c r="B3762" s="41" t="s">
        <v>278</v>
      </c>
      <c r="C3762" s="41" t="s">
        <v>91</v>
      </c>
      <c r="D3762" s="4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3.5" customHeight="1" x14ac:dyDescent="0.3">
      <c r="A3763" s="41" t="s">
        <v>546</v>
      </c>
      <c r="B3763" s="41" t="s">
        <v>278</v>
      </c>
      <c r="C3763" s="41" t="s">
        <v>94</v>
      </c>
      <c r="D3763" s="4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3.5" customHeight="1" x14ac:dyDescent="0.3">
      <c r="A3764" s="41" t="s">
        <v>426</v>
      </c>
      <c r="B3764" s="41" t="s">
        <v>278</v>
      </c>
      <c r="C3764" s="41" t="s">
        <v>96</v>
      </c>
      <c r="D3764" s="4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3.5" customHeight="1" x14ac:dyDescent="0.3">
      <c r="A3765" s="41" t="s">
        <v>488</v>
      </c>
      <c r="B3765" s="41" t="s">
        <v>278</v>
      </c>
      <c r="C3765" s="41" t="s">
        <v>96</v>
      </c>
      <c r="D3765" s="4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3.5" customHeight="1" x14ac:dyDescent="0.3">
      <c r="A3766" s="41" t="s">
        <v>548</v>
      </c>
      <c r="B3766" s="41" t="s">
        <v>278</v>
      </c>
      <c r="C3766" s="41" t="s">
        <v>96</v>
      </c>
      <c r="D3766" s="4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3.5" customHeight="1" x14ac:dyDescent="0.3">
      <c r="A3767" s="41" t="s">
        <v>550</v>
      </c>
      <c r="B3767" s="41" t="s">
        <v>278</v>
      </c>
      <c r="C3767" s="41" t="s">
        <v>96</v>
      </c>
      <c r="D3767" s="4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3.5" customHeight="1" x14ac:dyDescent="0.3">
      <c r="A3768" s="41" t="s">
        <v>428</v>
      </c>
      <c r="B3768" s="41" t="s">
        <v>278</v>
      </c>
      <c r="C3768" s="41" t="s">
        <v>96</v>
      </c>
      <c r="D3768" s="4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3.5" customHeight="1" x14ac:dyDescent="0.3">
      <c r="A3769" s="41" t="s">
        <v>429</v>
      </c>
      <c r="B3769" s="41" t="s">
        <v>278</v>
      </c>
      <c r="C3769" s="41" t="s">
        <v>96</v>
      </c>
      <c r="D3769" s="4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3.5" customHeight="1" x14ac:dyDescent="0.3">
      <c r="A3770" s="41" t="s">
        <v>552</v>
      </c>
      <c r="B3770" s="41" t="s">
        <v>278</v>
      </c>
      <c r="C3770" s="41" t="s">
        <v>96</v>
      </c>
      <c r="D3770" s="4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3.5" customHeight="1" x14ac:dyDescent="0.3">
      <c r="A3771" s="41" t="s">
        <v>2523</v>
      </c>
      <c r="B3771" s="41" t="s">
        <v>278</v>
      </c>
      <c r="C3771" s="41" t="s">
        <v>96</v>
      </c>
      <c r="D3771" s="4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3.5" customHeight="1" x14ac:dyDescent="0.3">
      <c r="A3772" s="41" t="s">
        <v>553</v>
      </c>
      <c r="B3772" s="41" t="s">
        <v>278</v>
      </c>
      <c r="C3772" s="41" t="s">
        <v>96</v>
      </c>
      <c r="D3772" s="4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3.5" customHeight="1" x14ac:dyDescent="0.3">
      <c r="A3773" s="41" t="s">
        <v>497</v>
      </c>
      <c r="B3773" s="41" t="s">
        <v>278</v>
      </c>
      <c r="C3773" s="41" t="s">
        <v>96</v>
      </c>
      <c r="D3773" s="4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3.5" customHeight="1" x14ac:dyDescent="0.3">
      <c r="A3774" s="41" t="s">
        <v>498</v>
      </c>
      <c r="B3774" s="41" t="s">
        <v>278</v>
      </c>
      <c r="C3774" s="41" t="s">
        <v>96</v>
      </c>
      <c r="D3774" s="4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3.5" customHeight="1" x14ac:dyDescent="0.3">
      <c r="A3775" s="41" t="s">
        <v>590</v>
      </c>
      <c r="B3775" s="41" t="s">
        <v>279</v>
      </c>
      <c r="C3775" s="41" t="s">
        <v>99</v>
      </c>
      <c r="D3775" s="4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3.5" customHeight="1" x14ac:dyDescent="0.3">
      <c r="A3776" s="41" t="s">
        <v>592</v>
      </c>
      <c r="B3776" s="41" t="s">
        <v>279</v>
      </c>
      <c r="C3776" s="41" t="s">
        <v>99</v>
      </c>
      <c r="D3776" s="4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3.5" customHeight="1" x14ac:dyDescent="0.3">
      <c r="A3777" s="41" t="s">
        <v>582</v>
      </c>
      <c r="B3777" s="41" t="s">
        <v>279</v>
      </c>
      <c r="C3777" s="41" t="s">
        <v>99</v>
      </c>
      <c r="D3777" s="4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3.5" customHeight="1" x14ac:dyDescent="0.3">
      <c r="A3778" s="41" t="s">
        <v>583</v>
      </c>
      <c r="B3778" s="41" t="s">
        <v>279</v>
      </c>
      <c r="C3778" s="41" t="s">
        <v>99</v>
      </c>
      <c r="D3778" s="4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3.5" customHeight="1" x14ac:dyDescent="0.3">
      <c r="A3779" s="41" t="s">
        <v>585</v>
      </c>
      <c r="B3779" s="41" t="s">
        <v>279</v>
      </c>
      <c r="C3779" s="41" t="s">
        <v>99</v>
      </c>
      <c r="D3779" s="4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3.5" customHeight="1" x14ac:dyDescent="0.3">
      <c r="A3780" s="41" t="s">
        <v>2308</v>
      </c>
      <c r="B3780" s="41" t="s">
        <v>279</v>
      </c>
      <c r="C3780" s="41" t="s">
        <v>99</v>
      </c>
      <c r="D3780" s="4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3.5" customHeight="1" x14ac:dyDescent="0.3">
      <c r="A3781" s="41" t="s">
        <v>577</v>
      </c>
      <c r="B3781" s="41" t="s">
        <v>279</v>
      </c>
      <c r="C3781" s="41" t="s">
        <v>99</v>
      </c>
      <c r="D3781" s="4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3.5" customHeight="1" x14ac:dyDescent="0.3">
      <c r="A3782" s="41" t="s">
        <v>591</v>
      </c>
      <c r="B3782" s="41" t="s">
        <v>279</v>
      </c>
      <c r="C3782" s="41" t="s">
        <v>99</v>
      </c>
      <c r="D3782" s="4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3.5" customHeight="1" x14ac:dyDescent="0.3">
      <c r="A3783" s="41" t="s">
        <v>596</v>
      </c>
      <c r="B3783" s="41" t="s">
        <v>279</v>
      </c>
      <c r="C3783" s="41" t="s">
        <v>99</v>
      </c>
      <c r="D3783" s="4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</row>
    <row r="3784" spans="1:26" ht="13.5" customHeight="1" x14ac:dyDescent="0.3">
      <c r="A3784" s="41" t="s">
        <v>586</v>
      </c>
      <c r="B3784" s="41" t="s">
        <v>279</v>
      </c>
      <c r="C3784" s="41" t="s">
        <v>99</v>
      </c>
      <c r="D3784" s="4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3.5" customHeight="1" x14ac:dyDescent="0.3">
      <c r="A3785" s="41" t="s">
        <v>580</v>
      </c>
      <c r="B3785" s="41" t="s">
        <v>279</v>
      </c>
      <c r="C3785" s="41" t="s">
        <v>99</v>
      </c>
      <c r="D3785" s="4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3.5" customHeight="1" x14ac:dyDescent="0.3">
      <c r="A3786" s="41" t="s">
        <v>587</v>
      </c>
      <c r="B3786" s="41" t="s">
        <v>279</v>
      </c>
      <c r="C3786" s="41" t="s">
        <v>99</v>
      </c>
      <c r="D3786" s="4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3.5" customHeight="1" x14ac:dyDescent="0.3">
      <c r="A3787" s="41" t="s">
        <v>588</v>
      </c>
      <c r="B3787" s="41" t="s">
        <v>279</v>
      </c>
      <c r="C3787" s="41" t="s">
        <v>99</v>
      </c>
      <c r="D3787" s="4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3.5" customHeight="1" x14ac:dyDescent="0.3">
      <c r="A3788" s="41" t="s">
        <v>589</v>
      </c>
      <c r="B3788" s="41" t="s">
        <v>279</v>
      </c>
      <c r="C3788" s="41" t="s">
        <v>99</v>
      </c>
      <c r="D3788" s="4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3.5" customHeight="1" x14ac:dyDescent="0.3">
      <c r="A3789" s="41" t="s">
        <v>2524</v>
      </c>
      <c r="B3789" s="41" t="s">
        <v>279</v>
      </c>
      <c r="C3789" s="41" t="s">
        <v>99</v>
      </c>
      <c r="D3789" s="4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3.5" customHeight="1" x14ac:dyDescent="0.3">
      <c r="A3790" s="41" t="s">
        <v>578</v>
      </c>
      <c r="B3790" s="41" t="s">
        <v>279</v>
      </c>
      <c r="C3790" s="41" t="s">
        <v>99</v>
      </c>
      <c r="D3790" s="4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3.5" customHeight="1" x14ac:dyDescent="0.3">
      <c r="A3791" s="41" t="s">
        <v>584</v>
      </c>
      <c r="B3791" s="41" t="s">
        <v>279</v>
      </c>
      <c r="C3791" s="41" t="s">
        <v>99</v>
      </c>
      <c r="D3791" s="4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3.5" customHeight="1" x14ac:dyDescent="0.3">
      <c r="A3792" s="41" t="s">
        <v>576</v>
      </c>
      <c r="B3792" s="41" t="s">
        <v>279</v>
      </c>
      <c r="C3792" s="41" t="s">
        <v>99</v>
      </c>
      <c r="D3792" s="4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3.5" customHeight="1" x14ac:dyDescent="0.3">
      <c r="A3793" s="41" t="s">
        <v>579</v>
      </c>
      <c r="B3793" s="41" t="s">
        <v>279</v>
      </c>
      <c r="C3793" s="41" t="s">
        <v>99</v>
      </c>
      <c r="D3793" s="4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3.5" customHeight="1" x14ac:dyDescent="0.3">
      <c r="A3794" s="41" t="s">
        <v>581</v>
      </c>
      <c r="B3794" s="41" t="s">
        <v>279</v>
      </c>
      <c r="C3794" s="41" t="s">
        <v>99</v>
      </c>
      <c r="D3794" s="4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3.5" customHeight="1" x14ac:dyDescent="0.3">
      <c r="A3795" s="41" t="s">
        <v>593</v>
      </c>
      <c r="B3795" s="41" t="s">
        <v>279</v>
      </c>
      <c r="C3795" s="41" t="s">
        <v>99</v>
      </c>
      <c r="D3795" s="4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3.5" customHeight="1" x14ac:dyDescent="0.3">
      <c r="A3796" s="41" t="s">
        <v>594</v>
      </c>
      <c r="B3796" s="41" t="s">
        <v>279</v>
      </c>
      <c r="C3796" s="41" t="s">
        <v>99</v>
      </c>
      <c r="D3796" s="4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3.5" customHeight="1" x14ac:dyDescent="0.3">
      <c r="A3797" s="41" t="s">
        <v>595</v>
      </c>
      <c r="B3797" s="41" t="s">
        <v>279</v>
      </c>
      <c r="C3797" s="41" t="s">
        <v>99</v>
      </c>
      <c r="D3797" s="4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3.5" customHeight="1" x14ac:dyDescent="0.3">
      <c r="A3798" s="41" t="s">
        <v>2525</v>
      </c>
      <c r="B3798" s="41" t="s">
        <v>279</v>
      </c>
      <c r="C3798" s="41" t="s">
        <v>99</v>
      </c>
      <c r="D3798" s="4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3.5" customHeight="1" x14ac:dyDescent="0.3">
      <c r="A3799" s="41" t="s">
        <v>2503</v>
      </c>
      <c r="B3799" s="41" t="s">
        <v>280</v>
      </c>
      <c r="C3799" s="41" t="s">
        <v>147</v>
      </c>
      <c r="D3799" s="4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3.5" customHeight="1" x14ac:dyDescent="0.3">
      <c r="A3800" s="41" t="s">
        <v>2526</v>
      </c>
      <c r="B3800" s="41" t="s">
        <v>280</v>
      </c>
      <c r="C3800" s="41" t="s">
        <v>147</v>
      </c>
      <c r="D3800" s="4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3.5" customHeight="1" x14ac:dyDescent="0.3">
      <c r="A3801" s="41" t="s">
        <v>2527</v>
      </c>
      <c r="B3801" s="41" t="s">
        <v>280</v>
      </c>
      <c r="C3801" s="41" t="s">
        <v>147</v>
      </c>
      <c r="D3801" s="4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3.5" customHeight="1" x14ac:dyDescent="0.3">
      <c r="A3802" s="41" t="s">
        <v>2528</v>
      </c>
      <c r="B3802" s="41" t="s">
        <v>280</v>
      </c>
      <c r="C3802" s="41" t="s">
        <v>147</v>
      </c>
      <c r="D3802" s="4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3.5" customHeight="1" x14ac:dyDescent="0.3">
      <c r="A3803" s="41" t="s">
        <v>2529</v>
      </c>
      <c r="B3803" s="41" t="s">
        <v>280</v>
      </c>
      <c r="C3803" s="41" t="s">
        <v>147</v>
      </c>
      <c r="D3803" s="4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3.5" customHeight="1" x14ac:dyDescent="0.3">
      <c r="A3804" s="41" t="s">
        <v>2261</v>
      </c>
      <c r="B3804" s="41" t="s">
        <v>280</v>
      </c>
      <c r="C3804" s="41" t="s">
        <v>151</v>
      </c>
      <c r="D3804" s="4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3.5" customHeight="1" x14ac:dyDescent="0.3">
      <c r="A3805" s="41" t="s">
        <v>2254</v>
      </c>
      <c r="B3805" s="41" t="s">
        <v>280</v>
      </c>
      <c r="C3805" s="41" t="s">
        <v>151</v>
      </c>
      <c r="D3805" s="4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3.5" customHeight="1" x14ac:dyDescent="0.3">
      <c r="A3806" s="41" t="s">
        <v>2293</v>
      </c>
      <c r="B3806" s="41" t="s">
        <v>280</v>
      </c>
      <c r="C3806" s="41" t="s">
        <v>151</v>
      </c>
      <c r="D3806" s="4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3.5" customHeight="1" x14ac:dyDescent="0.3">
      <c r="A3807" s="41" t="s">
        <v>2278</v>
      </c>
      <c r="B3807" s="41" t="s">
        <v>280</v>
      </c>
      <c r="C3807" s="41" t="s">
        <v>151</v>
      </c>
      <c r="D3807" s="4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3.5" customHeight="1" x14ac:dyDescent="0.3">
      <c r="A3808" s="41" t="s">
        <v>2291</v>
      </c>
      <c r="B3808" s="41" t="s">
        <v>280</v>
      </c>
      <c r="C3808" s="41" t="s">
        <v>147</v>
      </c>
      <c r="D3808" s="4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3.5" customHeight="1" x14ac:dyDescent="0.3">
      <c r="A3809" s="41" t="s">
        <v>2530</v>
      </c>
      <c r="B3809" s="41" t="s">
        <v>280</v>
      </c>
      <c r="C3809" s="41" t="s">
        <v>147</v>
      </c>
      <c r="D3809" s="4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3.5" customHeight="1" x14ac:dyDescent="0.3">
      <c r="A3810" s="41" t="s">
        <v>2292</v>
      </c>
      <c r="B3810" s="41" t="s">
        <v>280</v>
      </c>
      <c r="C3810" s="41" t="s">
        <v>151</v>
      </c>
      <c r="D3810" s="4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3.5" customHeight="1" x14ac:dyDescent="0.3">
      <c r="A3811" s="41" t="s">
        <v>2276</v>
      </c>
      <c r="B3811" s="41" t="s">
        <v>280</v>
      </c>
      <c r="C3811" s="41" t="s">
        <v>151</v>
      </c>
      <c r="D3811" s="4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3.5" customHeight="1" x14ac:dyDescent="0.3">
      <c r="A3812" s="41" t="s">
        <v>2265</v>
      </c>
      <c r="B3812" s="41" t="s">
        <v>280</v>
      </c>
      <c r="C3812" s="41" t="s">
        <v>151</v>
      </c>
      <c r="D3812" s="4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3.5" customHeight="1" x14ac:dyDescent="0.3">
      <c r="A3813" s="41" t="s">
        <v>2258</v>
      </c>
      <c r="B3813" s="41" t="s">
        <v>280</v>
      </c>
      <c r="C3813" s="41" t="s">
        <v>151</v>
      </c>
      <c r="D3813" s="4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3.5" customHeight="1" x14ac:dyDescent="0.3">
      <c r="A3814" s="41" t="s">
        <v>2277</v>
      </c>
      <c r="B3814" s="41" t="s">
        <v>280</v>
      </c>
      <c r="C3814" s="41" t="s">
        <v>151</v>
      </c>
      <c r="D3814" s="4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3.5" customHeight="1" x14ac:dyDescent="0.3">
      <c r="A3815" s="41" t="s">
        <v>2531</v>
      </c>
      <c r="B3815" s="41" t="s">
        <v>280</v>
      </c>
      <c r="C3815" s="41" t="s">
        <v>147</v>
      </c>
      <c r="D3815" s="4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3.5" customHeight="1" x14ac:dyDescent="0.3">
      <c r="A3816" s="41" t="s">
        <v>2532</v>
      </c>
      <c r="B3816" s="41" t="s">
        <v>280</v>
      </c>
      <c r="C3816" s="41" t="s">
        <v>147</v>
      </c>
      <c r="D3816" s="4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3.5" customHeight="1" x14ac:dyDescent="0.3">
      <c r="A3817" s="41" t="s">
        <v>2525</v>
      </c>
      <c r="B3817" s="41" t="s">
        <v>280</v>
      </c>
      <c r="C3817" s="41" t="s">
        <v>147</v>
      </c>
      <c r="D3817" s="4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3.5" customHeight="1" x14ac:dyDescent="0.3">
      <c r="A3818" s="41" t="s">
        <v>2533</v>
      </c>
      <c r="B3818" s="41" t="s">
        <v>280</v>
      </c>
      <c r="C3818" s="41" t="s">
        <v>147</v>
      </c>
      <c r="D3818" s="4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3.5" customHeight="1" x14ac:dyDescent="0.3">
      <c r="A3819" s="41" t="s">
        <v>2275</v>
      </c>
      <c r="B3819" s="41" t="s">
        <v>280</v>
      </c>
      <c r="C3819" s="41" t="s">
        <v>151</v>
      </c>
      <c r="D3819" s="4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3.5" customHeight="1" x14ac:dyDescent="0.3">
      <c r="A3820" s="41" t="s">
        <v>2262</v>
      </c>
      <c r="B3820" s="41" t="s">
        <v>280</v>
      </c>
      <c r="C3820" s="41" t="s">
        <v>151</v>
      </c>
      <c r="D3820" s="4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3.5" customHeight="1" x14ac:dyDescent="0.3">
      <c r="A3821" s="41" t="s">
        <v>2256</v>
      </c>
      <c r="B3821" s="41" t="s">
        <v>280</v>
      </c>
      <c r="C3821" s="41" t="s">
        <v>151</v>
      </c>
      <c r="D3821" s="4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3.5" customHeight="1" x14ac:dyDescent="0.3">
      <c r="A3822" s="41" t="s">
        <v>2257</v>
      </c>
      <c r="B3822" s="41" t="s">
        <v>280</v>
      </c>
      <c r="C3822" s="41" t="s">
        <v>151</v>
      </c>
      <c r="D3822" s="4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3.5" customHeight="1" x14ac:dyDescent="0.3">
      <c r="A3823" s="41" t="s">
        <v>2263</v>
      </c>
      <c r="B3823" s="41" t="s">
        <v>280</v>
      </c>
      <c r="C3823" s="41" t="s">
        <v>151</v>
      </c>
      <c r="D3823" s="4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3.5" customHeight="1" x14ac:dyDescent="0.3">
      <c r="A3824" s="41" t="s">
        <v>2264</v>
      </c>
      <c r="B3824" s="41" t="s">
        <v>280</v>
      </c>
      <c r="C3824" s="41" t="s">
        <v>151</v>
      </c>
      <c r="D3824" s="4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3.5" customHeight="1" x14ac:dyDescent="0.3">
      <c r="A3825" s="41" t="s">
        <v>2266</v>
      </c>
      <c r="B3825" s="41" t="s">
        <v>280</v>
      </c>
      <c r="C3825" s="41" t="s">
        <v>151</v>
      </c>
      <c r="D3825" s="4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3.5" customHeight="1" x14ac:dyDescent="0.3">
      <c r="A3826" s="41" t="s">
        <v>2294</v>
      </c>
      <c r="B3826" s="41" t="s">
        <v>280</v>
      </c>
      <c r="C3826" s="41" t="s">
        <v>151</v>
      </c>
      <c r="D3826" s="4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3.5" customHeight="1" x14ac:dyDescent="0.3">
      <c r="A3827" s="41" t="s">
        <v>2295</v>
      </c>
      <c r="B3827" s="41" t="s">
        <v>280</v>
      </c>
      <c r="C3827" s="41" t="s">
        <v>151</v>
      </c>
      <c r="D3827" s="4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3.5" customHeight="1" x14ac:dyDescent="0.3">
      <c r="A3828" s="41" t="s">
        <v>2534</v>
      </c>
      <c r="B3828" s="41" t="s">
        <v>280</v>
      </c>
      <c r="C3828" s="41" t="s">
        <v>147</v>
      </c>
      <c r="D3828" s="4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3.5" customHeight="1" x14ac:dyDescent="0.3">
      <c r="A3829" s="41" t="s">
        <v>2535</v>
      </c>
      <c r="B3829" s="41" t="s">
        <v>280</v>
      </c>
      <c r="C3829" s="41" t="s">
        <v>147</v>
      </c>
      <c r="D3829" s="4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3.5" customHeight="1" x14ac:dyDescent="0.3">
      <c r="A3830" s="41" t="s">
        <v>2536</v>
      </c>
      <c r="B3830" s="41" t="s">
        <v>280</v>
      </c>
      <c r="C3830" s="41" t="s">
        <v>147</v>
      </c>
      <c r="D3830" s="4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3.5" customHeight="1" x14ac:dyDescent="0.3">
      <c r="A3831" s="41" t="s">
        <v>2537</v>
      </c>
      <c r="B3831" s="41" t="s">
        <v>280</v>
      </c>
      <c r="C3831" s="41" t="s">
        <v>147</v>
      </c>
      <c r="D3831" s="4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3.5" customHeight="1" x14ac:dyDescent="0.3">
      <c r="A3832" s="41" t="s">
        <v>2192</v>
      </c>
      <c r="B3832" s="41" t="s">
        <v>280</v>
      </c>
      <c r="C3832" s="41" t="s">
        <v>151</v>
      </c>
      <c r="D3832" s="4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3.5" customHeight="1" x14ac:dyDescent="0.3">
      <c r="A3833" s="41" t="s">
        <v>2538</v>
      </c>
      <c r="B3833" s="41" t="s">
        <v>281</v>
      </c>
      <c r="C3833" s="41" t="s">
        <v>282</v>
      </c>
      <c r="D3833" s="4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3.5" customHeight="1" x14ac:dyDescent="0.3">
      <c r="A3834" s="41" t="s">
        <v>1894</v>
      </c>
      <c r="B3834" s="41" t="s">
        <v>281</v>
      </c>
      <c r="C3834" s="41" t="s">
        <v>282</v>
      </c>
      <c r="D3834" s="4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3.5" customHeight="1" x14ac:dyDescent="0.3">
      <c r="A3835" s="41" t="s">
        <v>2539</v>
      </c>
      <c r="B3835" s="41" t="s">
        <v>281</v>
      </c>
      <c r="C3835" s="41" t="s">
        <v>282</v>
      </c>
      <c r="D3835" s="4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3.5" customHeight="1" x14ac:dyDescent="0.3">
      <c r="A3836" s="41" t="s">
        <v>543</v>
      </c>
      <c r="B3836" s="41" t="s">
        <v>281</v>
      </c>
      <c r="C3836" s="41" t="s">
        <v>282</v>
      </c>
      <c r="D3836" s="4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3.5" customHeight="1" x14ac:dyDescent="0.3">
      <c r="A3837" s="41" t="s">
        <v>2540</v>
      </c>
      <c r="B3837" s="41" t="s">
        <v>281</v>
      </c>
      <c r="C3837" s="41" t="s">
        <v>282</v>
      </c>
      <c r="D3837" s="4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3.5" customHeight="1" x14ac:dyDescent="0.3">
      <c r="A3838" s="41" t="s">
        <v>2541</v>
      </c>
      <c r="B3838" s="41" t="s">
        <v>281</v>
      </c>
      <c r="C3838" s="41" t="s">
        <v>282</v>
      </c>
      <c r="D3838" s="4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3.5" customHeight="1" x14ac:dyDescent="0.3">
      <c r="A3839" s="41" t="s">
        <v>2542</v>
      </c>
      <c r="B3839" s="41" t="s">
        <v>281</v>
      </c>
      <c r="C3839" s="41" t="s">
        <v>282</v>
      </c>
      <c r="D3839" s="4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3.5" customHeight="1" x14ac:dyDescent="0.3">
      <c r="A3840" s="41" t="s">
        <v>2543</v>
      </c>
      <c r="B3840" s="41" t="s">
        <v>281</v>
      </c>
      <c r="C3840" s="41" t="s">
        <v>282</v>
      </c>
      <c r="D3840" s="4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3.5" customHeight="1" x14ac:dyDescent="0.3">
      <c r="A3841" s="41" t="s">
        <v>2544</v>
      </c>
      <c r="B3841" s="41" t="s">
        <v>281</v>
      </c>
      <c r="C3841" s="41" t="s">
        <v>282</v>
      </c>
      <c r="D3841" s="4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3.5" customHeight="1" x14ac:dyDescent="0.3">
      <c r="A3842" s="41" t="s">
        <v>2545</v>
      </c>
      <c r="B3842" s="41" t="s">
        <v>281</v>
      </c>
      <c r="C3842" s="41" t="s">
        <v>283</v>
      </c>
      <c r="D3842" s="4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3.5" customHeight="1" x14ac:dyDescent="0.3">
      <c r="A3843" s="41" t="s">
        <v>2546</v>
      </c>
      <c r="B3843" s="41" t="s">
        <v>281</v>
      </c>
      <c r="C3843" s="41" t="s">
        <v>283</v>
      </c>
      <c r="D3843" s="4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3.5" customHeight="1" x14ac:dyDescent="0.3">
      <c r="A3844" s="41" t="s">
        <v>2547</v>
      </c>
      <c r="B3844" s="41" t="s">
        <v>281</v>
      </c>
      <c r="C3844" s="41" t="s">
        <v>283</v>
      </c>
      <c r="D3844" s="4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3.5" customHeight="1" x14ac:dyDescent="0.3">
      <c r="A3845" s="41" t="s">
        <v>2548</v>
      </c>
      <c r="B3845" s="41" t="s">
        <v>281</v>
      </c>
      <c r="C3845" s="41" t="s">
        <v>283</v>
      </c>
      <c r="D3845" s="4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3.5" customHeight="1" x14ac:dyDescent="0.3">
      <c r="A3846" s="41" t="s">
        <v>2549</v>
      </c>
      <c r="B3846" s="41" t="s">
        <v>281</v>
      </c>
      <c r="C3846" s="41" t="s">
        <v>283</v>
      </c>
      <c r="D3846" s="4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3.5" customHeight="1" x14ac:dyDescent="0.3">
      <c r="A3847" s="41" t="s">
        <v>2550</v>
      </c>
      <c r="B3847" s="41" t="s">
        <v>281</v>
      </c>
      <c r="C3847" s="41" t="s">
        <v>283</v>
      </c>
      <c r="D3847" s="4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3.5" customHeight="1" x14ac:dyDescent="0.3">
      <c r="A3848" s="41" t="s">
        <v>2551</v>
      </c>
      <c r="B3848" s="41" t="s">
        <v>281</v>
      </c>
      <c r="C3848" s="41" t="s">
        <v>283</v>
      </c>
      <c r="D3848" s="4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3.5" customHeight="1" x14ac:dyDescent="0.3">
      <c r="A3849" s="41" t="s">
        <v>2552</v>
      </c>
      <c r="B3849" s="41" t="s">
        <v>281</v>
      </c>
      <c r="C3849" s="41" t="s">
        <v>284</v>
      </c>
      <c r="D3849" s="4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3.5" customHeight="1" x14ac:dyDescent="0.3">
      <c r="A3850" s="41" t="s">
        <v>425</v>
      </c>
      <c r="B3850" s="41" t="s">
        <v>281</v>
      </c>
      <c r="C3850" s="41" t="s">
        <v>284</v>
      </c>
      <c r="D3850" s="4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3.5" customHeight="1" x14ac:dyDescent="0.3">
      <c r="A3851" s="41" t="s">
        <v>2553</v>
      </c>
      <c r="B3851" s="41" t="s">
        <v>281</v>
      </c>
      <c r="C3851" s="41" t="s">
        <v>284</v>
      </c>
      <c r="D3851" s="4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3.5" customHeight="1" x14ac:dyDescent="0.3">
      <c r="A3852" s="41" t="s">
        <v>2554</v>
      </c>
      <c r="B3852" s="41" t="s">
        <v>281</v>
      </c>
      <c r="C3852" s="41" t="s">
        <v>284</v>
      </c>
      <c r="D3852" s="4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3.5" customHeight="1" x14ac:dyDescent="0.3">
      <c r="A3853" s="41" t="s">
        <v>362</v>
      </c>
      <c r="B3853" s="41" t="s">
        <v>281</v>
      </c>
      <c r="C3853" s="41" t="s">
        <v>284</v>
      </c>
      <c r="D3853" s="4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3.5" customHeight="1" x14ac:dyDescent="0.3">
      <c r="A3854" s="41" t="s">
        <v>2555</v>
      </c>
      <c r="B3854" s="41" t="s">
        <v>281</v>
      </c>
      <c r="C3854" s="41" t="s">
        <v>284</v>
      </c>
      <c r="D3854" s="4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3.5" customHeight="1" x14ac:dyDescent="0.3">
      <c r="A3855" s="41" t="s">
        <v>2556</v>
      </c>
      <c r="B3855" s="41" t="s">
        <v>281</v>
      </c>
      <c r="C3855" s="41" t="s">
        <v>282</v>
      </c>
      <c r="D3855" s="4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3.5" customHeight="1" x14ac:dyDescent="0.3">
      <c r="A3856" s="41" t="s">
        <v>2557</v>
      </c>
      <c r="B3856" s="41" t="s">
        <v>281</v>
      </c>
      <c r="C3856" s="41" t="s">
        <v>282</v>
      </c>
      <c r="D3856" s="4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3.5" customHeight="1" x14ac:dyDescent="0.3">
      <c r="A3857" s="41" t="s">
        <v>449</v>
      </c>
      <c r="B3857" s="41" t="s">
        <v>281</v>
      </c>
      <c r="C3857" s="41" t="s">
        <v>282</v>
      </c>
      <c r="D3857" s="4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3.5" customHeight="1" x14ac:dyDescent="0.3">
      <c r="A3858" s="41" t="s">
        <v>2558</v>
      </c>
      <c r="B3858" s="41" t="s">
        <v>281</v>
      </c>
      <c r="C3858" s="41" t="s">
        <v>282</v>
      </c>
      <c r="D3858" s="4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3.5" customHeight="1" x14ac:dyDescent="0.3">
      <c r="A3859" s="41" t="s">
        <v>2559</v>
      </c>
      <c r="B3859" s="41" t="s">
        <v>281</v>
      </c>
      <c r="C3859" s="41" t="s">
        <v>282</v>
      </c>
      <c r="D3859" s="4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3.5" customHeight="1" x14ac:dyDescent="0.3">
      <c r="A3860" s="41" t="s">
        <v>2560</v>
      </c>
      <c r="B3860" s="41" t="s">
        <v>281</v>
      </c>
      <c r="C3860" s="41" t="s">
        <v>282</v>
      </c>
      <c r="D3860" s="4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3.5" customHeight="1" x14ac:dyDescent="0.3">
      <c r="A3861" s="41" t="s">
        <v>2561</v>
      </c>
      <c r="B3861" s="41" t="s">
        <v>281</v>
      </c>
      <c r="C3861" s="41" t="s">
        <v>283</v>
      </c>
      <c r="D3861" s="4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3.5" customHeight="1" x14ac:dyDescent="0.3">
      <c r="A3862" s="41" t="s">
        <v>2562</v>
      </c>
      <c r="B3862" s="41" t="s">
        <v>281</v>
      </c>
      <c r="C3862" s="41" t="s">
        <v>283</v>
      </c>
      <c r="D3862" s="4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3.5" customHeight="1" x14ac:dyDescent="0.3">
      <c r="A3863" s="41" t="s">
        <v>2563</v>
      </c>
      <c r="B3863" s="41" t="s">
        <v>281</v>
      </c>
      <c r="C3863" s="41" t="s">
        <v>283</v>
      </c>
      <c r="D3863" s="4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3.5" customHeight="1" x14ac:dyDescent="0.3">
      <c r="A3864" s="41" t="s">
        <v>2564</v>
      </c>
      <c r="B3864" s="41" t="s">
        <v>281</v>
      </c>
      <c r="C3864" s="41" t="s">
        <v>283</v>
      </c>
      <c r="D3864" s="4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3.5" customHeight="1" x14ac:dyDescent="0.3">
      <c r="A3865" s="41" t="s">
        <v>2565</v>
      </c>
      <c r="B3865" s="41" t="s">
        <v>281</v>
      </c>
      <c r="C3865" s="41" t="s">
        <v>283</v>
      </c>
      <c r="D3865" s="4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3.5" customHeight="1" x14ac:dyDescent="0.3">
      <c r="A3866" s="41" t="s">
        <v>2566</v>
      </c>
      <c r="B3866" s="41" t="s">
        <v>281</v>
      </c>
      <c r="C3866" s="41" t="s">
        <v>283</v>
      </c>
      <c r="D3866" s="4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3.5" customHeight="1" x14ac:dyDescent="0.3">
      <c r="A3867" s="41" t="s">
        <v>2567</v>
      </c>
      <c r="B3867" s="41" t="s">
        <v>281</v>
      </c>
      <c r="C3867" s="41" t="s">
        <v>283</v>
      </c>
      <c r="D3867" s="4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3.5" customHeight="1" x14ac:dyDescent="0.3">
      <c r="A3868" s="41" t="s">
        <v>2568</v>
      </c>
      <c r="B3868" s="41" t="s">
        <v>281</v>
      </c>
      <c r="C3868" s="41" t="s">
        <v>283</v>
      </c>
      <c r="D3868" s="4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3.5" customHeight="1" x14ac:dyDescent="0.3">
      <c r="A3869" s="41" t="s">
        <v>2569</v>
      </c>
      <c r="B3869" s="41" t="s">
        <v>281</v>
      </c>
      <c r="C3869" s="41" t="s">
        <v>284</v>
      </c>
      <c r="D3869" s="4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3.5" customHeight="1" x14ac:dyDescent="0.3">
      <c r="A3870" s="41" t="s">
        <v>2570</v>
      </c>
      <c r="B3870" s="41" t="s">
        <v>281</v>
      </c>
      <c r="C3870" s="41" t="s">
        <v>284</v>
      </c>
      <c r="D3870" s="4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3.5" customHeight="1" x14ac:dyDescent="0.3">
      <c r="A3871" s="41" t="s">
        <v>2571</v>
      </c>
      <c r="B3871" s="41" t="s">
        <v>281</v>
      </c>
      <c r="C3871" s="41" t="s">
        <v>284</v>
      </c>
      <c r="D3871" s="4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3.5" customHeight="1" x14ac:dyDescent="0.3">
      <c r="A3872" s="41" t="s">
        <v>2572</v>
      </c>
      <c r="B3872" s="41" t="s">
        <v>281</v>
      </c>
      <c r="C3872" s="41" t="s">
        <v>284</v>
      </c>
      <c r="D3872" s="4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3.5" customHeight="1" x14ac:dyDescent="0.3">
      <c r="A3873" s="41" t="s">
        <v>2573</v>
      </c>
      <c r="B3873" s="41" t="s">
        <v>281</v>
      </c>
      <c r="C3873" s="41" t="s">
        <v>284</v>
      </c>
      <c r="D3873" s="4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3.5" customHeight="1" x14ac:dyDescent="0.3">
      <c r="A3874" s="41" t="s">
        <v>2574</v>
      </c>
      <c r="B3874" s="41" t="s">
        <v>281</v>
      </c>
      <c r="C3874" s="41" t="s">
        <v>282</v>
      </c>
      <c r="D3874" s="4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3.5" customHeight="1" x14ac:dyDescent="0.3">
      <c r="A3875" s="41" t="s">
        <v>2575</v>
      </c>
      <c r="B3875" s="41" t="s">
        <v>281</v>
      </c>
      <c r="C3875" s="41" t="s">
        <v>282</v>
      </c>
      <c r="D3875" s="4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3.5" customHeight="1" x14ac:dyDescent="0.3">
      <c r="A3876" s="41" t="s">
        <v>2576</v>
      </c>
      <c r="B3876" s="41" t="s">
        <v>281</v>
      </c>
      <c r="C3876" s="41" t="s">
        <v>282</v>
      </c>
      <c r="D3876" s="4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3.5" customHeight="1" x14ac:dyDescent="0.3">
      <c r="A3877" s="41" t="s">
        <v>2577</v>
      </c>
      <c r="B3877" s="41" t="s">
        <v>281</v>
      </c>
      <c r="C3877" s="41" t="s">
        <v>282</v>
      </c>
      <c r="D3877" s="4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3.5" customHeight="1" x14ac:dyDescent="0.3">
      <c r="A3878" s="41" t="s">
        <v>2578</v>
      </c>
      <c r="B3878" s="41" t="s">
        <v>281</v>
      </c>
      <c r="C3878" s="41" t="s">
        <v>282</v>
      </c>
      <c r="D3878" s="4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3.5" customHeight="1" x14ac:dyDescent="0.3">
      <c r="A3879" s="41" t="s">
        <v>2522</v>
      </c>
      <c r="B3879" s="41" t="s">
        <v>281</v>
      </c>
      <c r="C3879" s="41" t="s">
        <v>282</v>
      </c>
      <c r="D3879" s="4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</row>
    <row r="3880" spans="1:26" ht="13.5" customHeight="1" x14ac:dyDescent="0.3">
      <c r="A3880" s="41" t="s">
        <v>2579</v>
      </c>
      <c r="B3880" s="41" t="s">
        <v>281</v>
      </c>
      <c r="C3880" s="41" t="s">
        <v>282</v>
      </c>
      <c r="D3880" s="4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3.5" customHeight="1" x14ac:dyDescent="0.3">
      <c r="A3881" s="41" t="s">
        <v>2580</v>
      </c>
      <c r="B3881" s="41" t="s">
        <v>281</v>
      </c>
      <c r="C3881" s="41" t="s">
        <v>283</v>
      </c>
      <c r="D3881" s="4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3.5" customHeight="1" x14ac:dyDescent="0.3">
      <c r="A3882" s="41" t="s">
        <v>2581</v>
      </c>
      <c r="B3882" s="41" t="s">
        <v>281</v>
      </c>
      <c r="C3882" s="41" t="s">
        <v>283</v>
      </c>
      <c r="D3882" s="4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3.5" customHeight="1" x14ac:dyDescent="0.3">
      <c r="A3883" s="41" t="s">
        <v>2582</v>
      </c>
      <c r="B3883" s="41" t="s">
        <v>281</v>
      </c>
      <c r="C3883" s="41" t="s">
        <v>283</v>
      </c>
      <c r="D3883" s="4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3.5" customHeight="1" x14ac:dyDescent="0.3">
      <c r="A3884" s="41" t="s">
        <v>2583</v>
      </c>
      <c r="B3884" s="41" t="s">
        <v>281</v>
      </c>
      <c r="C3884" s="41" t="s">
        <v>283</v>
      </c>
      <c r="D3884" s="4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3.5" customHeight="1" x14ac:dyDescent="0.3">
      <c r="A3885" s="41" t="s">
        <v>2584</v>
      </c>
      <c r="B3885" s="41" t="s">
        <v>281</v>
      </c>
      <c r="C3885" s="41" t="s">
        <v>283</v>
      </c>
      <c r="D3885" s="4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3.5" customHeight="1" x14ac:dyDescent="0.3">
      <c r="A3886" s="41" t="s">
        <v>2585</v>
      </c>
      <c r="B3886" s="41" t="s">
        <v>281</v>
      </c>
      <c r="C3886" s="41" t="s">
        <v>283</v>
      </c>
      <c r="D3886" s="4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3.5" customHeight="1" x14ac:dyDescent="0.3">
      <c r="A3887" s="41" t="s">
        <v>2586</v>
      </c>
      <c r="B3887" s="41" t="s">
        <v>281</v>
      </c>
      <c r="C3887" s="41" t="s">
        <v>283</v>
      </c>
      <c r="D3887" s="4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3.5" customHeight="1" x14ac:dyDescent="0.3">
      <c r="A3888" s="41" t="s">
        <v>2587</v>
      </c>
      <c r="B3888" s="41" t="s">
        <v>281</v>
      </c>
      <c r="C3888" s="41" t="s">
        <v>283</v>
      </c>
      <c r="D3888" s="4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3.5" customHeight="1" x14ac:dyDescent="0.3">
      <c r="A3889" s="41" t="s">
        <v>2588</v>
      </c>
      <c r="B3889" s="41" t="s">
        <v>281</v>
      </c>
      <c r="C3889" s="41" t="s">
        <v>283</v>
      </c>
      <c r="D3889" s="4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3.5" customHeight="1" x14ac:dyDescent="0.3">
      <c r="A3890" s="41" t="s">
        <v>2589</v>
      </c>
      <c r="B3890" s="41" t="s">
        <v>281</v>
      </c>
      <c r="C3890" s="41" t="s">
        <v>284</v>
      </c>
      <c r="D3890" s="4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3.5" customHeight="1" x14ac:dyDescent="0.3">
      <c r="A3891" s="41" t="s">
        <v>2590</v>
      </c>
      <c r="B3891" s="41" t="s">
        <v>281</v>
      </c>
      <c r="C3891" s="41" t="s">
        <v>284</v>
      </c>
      <c r="D3891" s="4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3.5" customHeight="1" x14ac:dyDescent="0.3">
      <c r="A3892" s="41" t="s">
        <v>2340</v>
      </c>
      <c r="B3892" s="41" t="s">
        <v>281</v>
      </c>
      <c r="C3892" s="41" t="s">
        <v>284</v>
      </c>
      <c r="D3892" s="4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3.5" customHeight="1" x14ac:dyDescent="0.3">
      <c r="A3893" s="41" t="s">
        <v>352</v>
      </c>
      <c r="B3893" s="41" t="s">
        <v>281</v>
      </c>
      <c r="C3893" s="41" t="s">
        <v>284</v>
      </c>
      <c r="D3893" s="4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3.5" customHeight="1" x14ac:dyDescent="0.3">
      <c r="A3894" s="41" t="s">
        <v>2591</v>
      </c>
      <c r="B3894" s="41" t="s">
        <v>281</v>
      </c>
      <c r="C3894" s="41" t="s">
        <v>284</v>
      </c>
      <c r="D3894" s="4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3.5" customHeight="1" x14ac:dyDescent="0.3">
      <c r="A3895" s="41" t="s">
        <v>2592</v>
      </c>
      <c r="B3895" s="41" t="s">
        <v>281</v>
      </c>
      <c r="C3895" s="41" t="s">
        <v>284</v>
      </c>
      <c r="D3895" s="4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3.5" customHeight="1" x14ac:dyDescent="0.3">
      <c r="A3896" s="41" t="s">
        <v>2593</v>
      </c>
      <c r="B3896" s="41" t="s">
        <v>281</v>
      </c>
      <c r="C3896" s="41" t="s">
        <v>284</v>
      </c>
      <c r="D3896" s="4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3.5" customHeight="1" x14ac:dyDescent="0.3">
      <c r="A3897" s="41" t="s">
        <v>2594</v>
      </c>
      <c r="B3897" s="41" t="s">
        <v>281</v>
      </c>
      <c r="C3897" s="41" t="s">
        <v>284</v>
      </c>
      <c r="D3897" s="4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3.5" customHeight="1" x14ac:dyDescent="0.3">
      <c r="A3898" s="41" t="s">
        <v>2595</v>
      </c>
      <c r="B3898" s="41" t="s">
        <v>281</v>
      </c>
      <c r="C3898" s="41" t="s">
        <v>284</v>
      </c>
      <c r="D3898" s="4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3.5" customHeight="1" x14ac:dyDescent="0.3">
      <c r="A3899" s="41" t="s">
        <v>2596</v>
      </c>
      <c r="B3899" s="41" t="s">
        <v>281</v>
      </c>
      <c r="C3899" s="41" t="s">
        <v>284</v>
      </c>
      <c r="D3899" s="4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3.5" customHeight="1" x14ac:dyDescent="0.3">
      <c r="A3900" s="41" t="s">
        <v>2597</v>
      </c>
      <c r="B3900" s="41" t="s">
        <v>281</v>
      </c>
      <c r="C3900" s="41" t="s">
        <v>284</v>
      </c>
      <c r="D3900" s="4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3.5" customHeight="1" x14ac:dyDescent="0.3">
      <c r="A3901" s="41" t="s">
        <v>1854</v>
      </c>
      <c r="B3901" s="41" t="s">
        <v>281</v>
      </c>
      <c r="C3901" s="41" t="s">
        <v>284</v>
      </c>
      <c r="D3901" s="4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3.5" customHeight="1" x14ac:dyDescent="0.3">
      <c r="A3902" s="41" t="s">
        <v>361</v>
      </c>
      <c r="B3902" s="41" t="s">
        <v>281</v>
      </c>
      <c r="C3902" s="41" t="s">
        <v>282</v>
      </c>
      <c r="D3902" s="4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3.5" customHeight="1" x14ac:dyDescent="0.3">
      <c r="A3903" s="41" t="s">
        <v>2598</v>
      </c>
      <c r="B3903" s="41" t="s">
        <v>281</v>
      </c>
      <c r="C3903" s="41" t="s">
        <v>282</v>
      </c>
      <c r="D3903" s="4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3.5" customHeight="1" x14ac:dyDescent="0.3">
      <c r="A3904" s="41" t="s">
        <v>2599</v>
      </c>
      <c r="B3904" s="41" t="s">
        <v>281</v>
      </c>
      <c r="C3904" s="41" t="s">
        <v>282</v>
      </c>
      <c r="D3904" s="4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3.5" customHeight="1" x14ac:dyDescent="0.3">
      <c r="A3905" s="41" t="s">
        <v>464</v>
      </c>
      <c r="B3905" s="41" t="s">
        <v>281</v>
      </c>
      <c r="C3905" s="41" t="s">
        <v>282</v>
      </c>
      <c r="D3905" s="4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3.5" customHeight="1" x14ac:dyDescent="0.3">
      <c r="A3906" s="41" t="s">
        <v>2600</v>
      </c>
      <c r="B3906" s="41" t="s">
        <v>281</v>
      </c>
      <c r="C3906" s="41" t="s">
        <v>282</v>
      </c>
      <c r="D3906" s="4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3.5" customHeight="1" x14ac:dyDescent="0.3">
      <c r="A3907" s="41" t="s">
        <v>2601</v>
      </c>
      <c r="B3907" s="41" t="s">
        <v>281</v>
      </c>
      <c r="C3907" s="41" t="s">
        <v>282</v>
      </c>
      <c r="D3907" s="4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3.5" customHeight="1" x14ac:dyDescent="0.3">
      <c r="A3908" s="41" t="s">
        <v>2602</v>
      </c>
      <c r="B3908" s="41" t="s">
        <v>281</v>
      </c>
      <c r="C3908" s="41" t="s">
        <v>282</v>
      </c>
      <c r="D3908" s="4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3.5" customHeight="1" x14ac:dyDescent="0.3">
      <c r="A3909" s="41" t="s">
        <v>2603</v>
      </c>
      <c r="B3909" s="41" t="s">
        <v>281</v>
      </c>
      <c r="C3909" s="41" t="s">
        <v>282</v>
      </c>
      <c r="D3909" s="4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3.5" customHeight="1" x14ac:dyDescent="0.3">
      <c r="A3910" s="41" t="s">
        <v>360</v>
      </c>
      <c r="B3910" s="41" t="s">
        <v>281</v>
      </c>
      <c r="C3910" s="41" t="s">
        <v>283</v>
      </c>
      <c r="D3910" s="4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3.5" customHeight="1" x14ac:dyDescent="0.3">
      <c r="A3911" s="41" t="s">
        <v>2604</v>
      </c>
      <c r="B3911" s="41" t="s">
        <v>281</v>
      </c>
      <c r="C3911" s="41" t="s">
        <v>283</v>
      </c>
      <c r="D3911" s="4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3.5" customHeight="1" x14ac:dyDescent="0.3">
      <c r="A3912" s="41" t="s">
        <v>2605</v>
      </c>
      <c r="B3912" s="41" t="s">
        <v>281</v>
      </c>
      <c r="C3912" s="41" t="s">
        <v>283</v>
      </c>
      <c r="D3912" s="4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3.5" customHeight="1" x14ac:dyDescent="0.3">
      <c r="A3913" s="41" t="s">
        <v>2606</v>
      </c>
      <c r="B3913" s="41" t="s">
        <v>281</v>
      </c>
      <c r="C3913" s="41" t="s">
        <v>283</v>
      </c>
      <c r="D3913" s="4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3.5" customHeight="1" x14ac:dyDescent="0.3">
      <c r="A3914" s="41" t="s">
        <v>2607</v>
      </c>
      <c r="B3914" s="41" t="s">
        <v>281</v>
      </c>
      <c r="C3914" s="41" t="s">
        <v>283</v>
      </c>
      <c r="D3914" s="4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3.5" customHeight="1" x14ac:dyDescent="0.3">
      <c r="A3915" s="41" t="s">
        <v>1892</v>
      </c>
      <c r="B3915" s="41" t="s">
        <v>281</v>
      </c>
      <c r="C3915" s="41" t="s">
        <v>284</v>
      </c>
      <c r="D3915" s="4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3.5" customHeight="1" x14ac:dyDescent="0.3">
      <c r="A3916" s="41" t="s">
        <v>2608</v>
      </c>
      <c r="B3916" s="41" t="s">
        <v>281</v>
      </c>
      <c r="C3916" s="41" t="s">
        <v>284</v>
      </c>
      <c r="D3916" s="4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3.5" customHeight="1" x14ac:dyDescent="0.3">
      <c r="A3917" s="41" t="s">
        <v>440</v>
      </c>
      <c r="B3917" s="41" t="s">
        <v>281</v>
      </c>
      <c r="C3917" s="41" t="s">
        <v>284</v>
      </c>
      <c r="D3917" s="4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3.5" customHeight="1" x14ac:dyDescent="0.3">
      <c r="A3918" s="41" t="s">
        <v>2609</v>
      </c>
      <c r="B3918" s="41" t="s">
        <v>281</v>
      </c>
      <c r="C3918" s="41" t="s">
        <v>284</v>
      </c>
      <c r="D3918" s="4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3.5" customHeight="1" x14ac:dyDescent="0.3">
      <c r="A3919" s="41" t="s">
        <v>2445</v>
      </c>
      <c r="B3919" s="41" t="s">
        <v>285</v>
      </c>
      <c r="C3919" s="41" t="s">
        <v>262</v>
      </c>
      <c r="D3919" s="4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3.5" customHeight="1" x14ac:dyDescent="0.3">
      <c r="A3920" s="41" t="s">
        <v>2428</v>
      </c>
      <c r="B3920" s="41" t="s">
        <v>285</v>
      </c>
      <c r="C3920" s="41" t="s">
        <v>262</v>
      </c>
      <c r="D3920" s="4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3.5" customHeight="1" x14ac:dyDescent="0.3">
      <c r="A3921" s="41" t="s">
        <v>2448</v>
      </c>
      <c r="B3921" s="41" t="s">
        <v>285</v>
      </c>
      <c r="C3921" s="41" t="s">
        <v>262</v>
      </c>
      <c r="D3921" s="4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3.5" customHeight="1" x14ac:dyDescent="0.3">
      <c r="A3922" s="41" t="s">
        <v>2430</v>
      </c>
      <c r="B3922" s="41" t="s">
        <v>285</v>
      </c>
      <c r="C3922" s="41" t="s">
        <v>262</v>
      </c>
      <c r="D3922" s="4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3.5" customHeight="1" x14ac:dyDescent="0.3">
      <c r="A3923" s="41" t="s">
        <v>2431</v>
      </c>
      <c r="B3923" s="41" t="s">
        <v>285</v>
      </c>
      <c r="C3923" s="41" t="s">
        <v>262</v>
      </c>
      <c r="D3923" s="4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3.5" customHeight="1" x14ac:dyDescent="0.3">
      <c r="A3924" s="41" t="s">
        <v>2437</v>
      </c>
      <c r="B3924" s="41" t="s">
        <v>285</v>
      </c>
      <c r="C3924" s="41" t="s">
        <v>262</v>
      </c>
      <c r="D3924" s="4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3.5" customHeight="1" x14ac:dyDescent="0.3">
      <c r="A3925" s="41" t="s">
        <v>2438</v>
      </c>
      <c r="B3925" s="41" t="s">
        <v>285</v>
      </c>
      <c r="C3925" s="41" t="s">
        <v>262</v>
      </c>
      <c r="D3925" s="4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3.5" customHeight="1" x14ac:dyDescent="0.3">
      <c r="A3926" s="41" t="s">
        <v>2417</v>
      </c>
      <c r="B3926" s="41" t="s">
        <v>285</v>
      </c>
      <c r="C3926" s="41" t="s">
        <v>263</v>
      </c>
      <c r="D3926" s="4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3.5" customHeight="1" x14ac:dyDescent="0.3">
      <c r="A3927" s="41" t="s">
        <v>2418</v>
      </c>
      <c r="B3927" s="41" t="s">
        <v>285</v>
      </c>
      <c r="C3927" s="41" t="s">
        <v>263</v>
      </c>
      <c r="D3927" s="4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3.5" customHeight="1" x14ac:dyDescent="0.3">
      <c r="A3928" s="41" t="s">
        <v>2419</v>
      </c>
      <c r="B3928" s="41" t="s">
        <v>285</v>
      </c>
      <c r="C3928" s="41" t="s">
        <v>263</v>
      </c>
      <c r="D3928" s="4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3.5" customHeight="1" x14ac:dyDescent="0.3">
      <c r="A3929" s="41" t="s">
        <v>2420</v>
      </c>
      <c r="B3929" s="41" t="s">
        <v>285</v>
      </c>
      <c r="C3929" s="41" t="s">
        <v>263</v>
      </c>
      <c r="D3929" s="4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3.5" customHeight="1" x14ac:dyDescent="0.3">
      <c r="A3930" s="41" t="s">
        <v>2421</v>
      </c>
      <c r="B3930" s="41" t="s">
        <v>285</v>
      </c>
      <c r="C3930" s="41" t="s">
        <v>263</v>
      </c>
      <c r="D3930" s="4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3.5" customHeight="1" x14ac:dyDescent="0.3">
      <c r="A3931" s="41" t="s">
        <v>2422</v>
      </c>
      <c r="B3931" s="41" t="s">
        <v>285</v>
      </c>
      <c r="C3931" s="41" t="s">
        <v>263</v>
      </c>
      <c r="D3931" s="4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3.5" customHeight="1" x14ac:dyDescent="0.3">
      <c r="A3932" s="41" t="s">
        <v>2413</v>
      </c>
      <c r="B3932" s="41" t="s">
        <v>285</v>
      </c>
      <c r="C3932" s="41" t="s">
        <v>262</v>
      </c>
      <c r="D3932" s="4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3.5" customHeight="1" x14ac:dyDescent="0.3">
      <c r="A3933" s="41" t="s">
        <v>2610</v>
      </c>
      <c r="B3933" s="41" t="s">
        <v>285</v>
      </c>
      <c r="C3933" s="41" t="s">
        <v>262</v>
      </c>
      <c r="D3933" s="4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3.5" customHeight="1" x14ac:dyDescent="0.3">
      <c r="A3934" s="41" t="s">
        <v>2446</v>
      </c>
      <c r="B3934" s="41" t="s">
        <v>285</v>
      </c>
      <c r="C3934" s="41" t="s">
        <v>262</v>
      </c>
      <c r="D3934" s="4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3.5" customHeight="1" x14ac:dyDescent="0.3">
      <c r="A3935" s="41" t="s">
        <v>2447</v>
      </c>
      <c r="B3935" s="41" t="s">
        <v>285</v>
      </c>
      <c r="C3935" s="41" t="s">
        <v>262</v>
      </c>
      <c r="D3935" s="4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3.5" customHeight="1" x14ac:dyDescent="0.3">
      <c r="A3936" s="41" t="s">
        <v>2426</v>
      </c>
      <c r="B3936" s="41" t="s">
        <v>285</v>
      </c>
      <c r="C3936" s="41" t="s">
        <v>262</v>
      </c>
      <c r="D3936" s="4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3.5" customHeight="1" x14ac:dyDescent="0.3">
      <c r="A3937" s="41" t="s">
        <v>2414</v>
      </c>
      <c r="B3937" s="41" t="s">
        <v>285</v>
      </c>
      <c r="C3937" s="41" t="s">
        <v>262</v>
      </c>
      <c r="D3937" s="4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3.5" customHeight="1" x14ac:dyDescent="0.3">
      <c r="A3938" s="41" t="s">
        <v>2415</v>
      </c>
      <c r="B3938" s="41" t="s">
        <v>285</v>
      </c>
      <c r="C3938" s="41" t="s">
        <v>262</v>
      </c>
      <c r="D3938" s="4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3.5" customHeight="1" x14ac:dyDescent="0.3">
      <c r="A3939" s="41" t="s">
        <v>2416</v>
      </c>
      <c r="B3939" s="41" t="s">
        <v>285</v>
      </c>
      <c r="C3939" s="41" t="s">
        <v>262</v>
      </c>
      <c r="D3939" s="4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3.5" customHeight="1" x14ac:dyDescent="0.3">
      <c r="A3940" s="41" t="s">
        <v>2432</v>
      </c>
      <c r="B3940" s="41" t="s">
        <v>285</v>
      </c>
      <c r="C3940" s="41" t="s">
        <v>262</v>
      </c>
      <c r="D3940" s="4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3.5" customHeight="1" x14ac:dyDescent="0.3">
      <c r="A3941" s="41" t="s">
        <v>2440</v>
      </c>
      <c r="B3941" s="41" t="s">
        <v>285</v>
      </c>
      <c r="C3941" s="41" t="s">
        <v>263</v>
      </c>
      <c r="D3941" s="4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3.5" customHeight="1" x14ac:dyDescent="0.3">
      <c r="A3942" s="41" t="s">
        <v>2451</v>
      </c>
      <c r="B3942" s="41" t="s">
        <v>285</v>
      </c>
      <c r="C3942" s="41" t="s">
        <v>263</v>
      </c>
      <c r="D3942" s="4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3.5" customHeight="1" x14ac:dyDescent="0.3">
      <c r="A3943" s="41" t="s">
        <v>2441</v>
      </c>
      <c r="B3943" s="41" t="s">
        <v>285</v>
      </c>
      <c r="C3943" s="41" t="s">
        <v>263</v>
      </c>
      <c r="D3943" s="4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3.5" customHeight="1" x14ac:dyDescent="0.3">
      <c r="A3944" s="41" t="s">
        <v>2442</v>
      </c>
      <c r="B3944" s="41" t="s">
        <v>285</v>
      </c>
      <c r="C3944" s="41" t="s">
        <v>263</v>
      </c>
      <c r="D3944" s="4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3.5" customHeight="1" x14ac:dyDescent="0.3">
      <c r="A3945" s="41" t="s">
        <v>2443</v>
      </c>
      <c r="B3945" s="41" t="s">
        <v>285</v>
      </c>
      <c r="C3945" s="41" t="s">
        <v>263</v>
      </c>
      <c r="D3945" s="4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3.5" customHeight="1" x14ac:dyDescent="0.3">
      <c r="A3946" s="41" t="s">
        <v>2444</v>
      </c>
      <c r="B3946" s="41" t="s">
        <v>285</v>
      </c>
      <c r="C3946" s="41" t="s">
        <v>262</v>
      </c>
      <c r="D3946" s="4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3.5" customHeight="1" x14ac:dyDescent="0.3">
      <c r="A3947" s="41" t="s">
        <v>2434</v>
      </c>
      <c r="B3947" s="41" t="s">
        <v>285</v>
      </c>
      <c r="C3947" s="41" t="s">
        <v>263</v>
      </c>
      <c r="D3947" s="4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3.5" customHeight="1" x14ac:dyDescent="0.3">
      <c r="A3948" s="41" t="s">
        <v>2450</v>
      </c>
      <c r="B3948" s="41" t="s">
        <v>285</v>
      </c>
      <c r="C3948" s="41" t="s">
        <v>263</v>
      </c>
      <c r="D3948" s="4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3.5" customHeight="1" x14ac:dyDescent="0.3">
      <c r="A3949" s="41" t="s">
        <v>2435</v>
      </c>
      <c r="B3949" s="41" t="s">
        <v>285</v>
      </c>
      <c r="C3949" s="41" t="s">
        <v>263</v>
      </c>
      <c r="D3949" s="4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3.5" customHeight="1" x14ac:dyDescent="0.3">
      <c r="A3950" s="41" t="s">
        <v>2423</v>
      </c>
      <c r="B3950" s="41" t="s">
        <v>285</v>
      </c>
      <c r="C3950" s="41" t="s">
        <v>263</v>
      </c>
      <c r="D3950" s="4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3.5" customHeight="1" x14ac:dyDescent="0.3">
      <c r="A3951" s="41" t="s">
        <v>2424</v>
      </c>
      <c r="B3951" s="41" t="s">
        <v>285</v>
      </c>
      <c r="C3951" s="41" t="s">
        <v>263</v>
      </c>
      <c r="D3951" s="4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3.5" customHeight="1" x14ac:dyDescent="0.3">
      <c r="A3952" s="41" t="s">
        <v>2425</v>
      </c>
      <c r="B3952" s="41" t="s">
        <v>285</v>
      </c>
      <c r="C3952" s="41" t="s">
        <v>262</v>
      </c>
      <c r="D3952" s="4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3.5" customHeight="1" x14ac:dyDescent="0.3">
      <c r="A3953" s="41" t="s">
        <v>2427</v>
      </c>
      <c r="B3953" s="41" t="s">
        <v>285</v>
      </c>
      <c r="C3953" s="41" t="s">
        <v>262</v>
      </c>
      <c r="D3953" s="4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3.5" customHeight="1" x14ac:dyDescent="0.3">
      <c r="A3954" s="41" t="s">
        <v>2429</v>
      </c>
      <c r="B3954" s="41" t="s">
        <v>285</v>
      </c>
      <c r="C3954" s="41" t="s">
        <v>262</v>
      </c>
      <c r="D3954" s="4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3.5" customHeight="1" x14ac:dyDescent="0.3">
      <c r="A3955" s="41" t="s">
        <v>2439</v>
      </c>
      <c r="B3955" s="41" t="s">
        <v>285</v>
      </c>
      <c r="C3955" s="41" t="s">
        <v>262</v>
      </c>
      <c r="D3955" s="4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3.5" customHeight="1" x14ac:dyDescent="0.3">
      <c r="A3956" s="41" t="s">
        <v>2611</v>
      </c>
      <c r="B3956" s="41" t="s">
        <v>285</v>
      </c>
      <c r="C3956" s="41" t="s">
        <v>263</v>
      </c>
      <c r="D3956" s="4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3.5" customHeight="1" x14ac:dyDescent="0.3">
      <c r="A3957" s="41" t="s">
        <v>2449</v>
      </c>
      <c r="B3957" s="41" t="s">
        <v>285</v>
      </c>
      <c r="C3957" s="41" t="s">
        <v>263</v>
      </c>
      <c r="D3957" s="4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3.5" customHeight="1" x14ac:dyDescent="0.3">
      <c r="A3958" s="41" t="s">
        <v>2433</v>
      </c>
      <c r="B3958" s="41" t="s">
        <v>285</v>
      </c>
      <c r="C3958" s="41" t="s">
        <v>263</v>
      </c>
      <c r="D3958" s="4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3.5" customHeight="1" x14ac:dyDescent="0.3">
      <c r="A3959" s="41" t="s">
        <v>2452</v>
      </c>
      <c r="B3959" s="41" t="s">
        <v>285</v>
      </c>
      <c r="C3959" s="41" t="s">
        <v>263</v>
      </c>
      <c r="D3959" s="4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3.5" customHeight="1" x14ac:dyDescent="0.3">
      <c r="A3960" s="41" t="s">
        <v>2453</v>
      </c>
      <c r="B3960" s="41" t="s">
        <v>285</v>
      </c>
      <c r="C3960" s="41" t="s">
        <v>263</v>
      </c>
      <c r="D3960" s="4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3.5" customHeight="1" x14ac:dyDescent="0.3">
      <c r="A3961" s="41" t="s">
        <v>2454</v>
      </c>
      <c r="B3961" s="41" t="s">
        <v>285</v>
      </c>
      <c r="C3961" s="41" t="s">
        <v>263</v>
      </c>
      <c r="D3961" s="4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3.5" customHeight="1" x14ac:dyDescent="0.3">
      <c r="A3962" s="41" t="s">
        <v>2436</v>
      </c>
      <c r="B3962" s="41" t="s">
        <v>285</v>
      </c>
      <c r="C3962" s="41" t="s">
        <v>263</v>
      </c>
      <c r="D3962" s="4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3.5" customHeight="1" x14ac:dyDescent="0.3">
      <c r="A3963" s="41" t="s">
        <v>2455</v>
      </c>
      <c r="B3963" s="41" t="s">
        <v>285</v>
      </c>
      <c r="C3963" s="41" t="s">
        <v>263</v>
      </c>
      <c r="D3963" s="4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3.5" customHeight="1" x14ac:dyDescent="0.3">
      <c r="A3964" s="41" t="s">
        <v>1283</v>
      </c>
      <c r="B3964" s="41" t="s">
        <v>286</v>
      </c>
      <c r="C3964" s="41" t="s">
        <v>287</v>
      </c>
      <c r="D3964" s="4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3.5" customHeight="1" x14ac:dyDescent="0.3">
      <c r="A3965" s="41" t="s">
        <v>2612</v>
      </c>
      <c r="B3965" s="41" t="s">
        <v>286</v>
      </c>
      <c r="C3965" s="41" t="s">
        <v>287</v>
      </c>
      <c r="D3965" s="4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3.5" customHeight="1" x14ac:dyDescent="0.3">
      <c r="A3966" s="41" t="s">
        <v>2613</v>
      </c>
      <c r="B3966" s="41" t="s">
        <v>286</v>
      </c>
      <c r="C3966" s="41" t="s">
        <v>287</v>
      </c>
      <c r="D3966" s="4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3.5" customHeight="1" x14ac:dyDescent="0.3">
      <c r="A3967" s="41" t="s">
        <v>2614</v>
      </c>
      <c r="B3967" s="41" t="s">
        <v>286</v>
      </c>
      <c r="C3967" s="41" t="s">
        <v>287</v>
      </c>
      <c r="D3967" s="4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3.5" customHeight="1" x14ac:dyDescent="0.3">
      <c r="A3968" s="41" t="s">
        <v>2615</v>
      </c>
      <c r="B3968" s="41" t="s">
        <v>286</v>
      </c>
      <c r="C3968" s="41" t="s">
        <v>287</v>
      </c>
      <c r="D3968" s="4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3.5" customHeight="1" x14ac:dyDescent="0.3">
      <c r="A3969" s="41" t="s">
        <v>1347</v>
      </c>
      <c r="B3969" s="41" t="s">
        <v>286</v>
      </c>
      <c r="C3969" s="41" t="s">
        <v>287</v>
      </c>
      <c r="D3969" s="4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3.5" customHeight="1" x14ac:dyDescent="0.3">
      <c r="A3970" s="41" t="s">
        <v>2616</v>
      </c>
      <c r="B3970" s="41" t="s">
        <v>286</v>
      </c>
      <c r="C3970" s="41" t="s">
        <v>287</v>
      </c>
      <c r="D3970" s="4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3.5" customHeight="1" x14ac:dyDescent="0.3">
      <c r="A3971" s="41" t="s">
        <v>2617</v>
      </c>
      <c r="B3971" s="41" t="s">
        <v>286</v>
      </c>
      <c r="C3971" s="41" t="s">
        <v>164</v>
      </c>
      <c r="D3971" s="4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3.5" customHeight="1" x14ac:dyDescent="0.3">
      <c r="A3972" s="41" t="s">
        <v>1162</v>
      </c>
      <c r="B3972" s="41" t="s">
        <v>286</v>
      </c>
      <c r="C3972" s="41" t="s">
        <v>164</v>
      </c>
      <c r="D3972" s="4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3.5" customHeight="1" x14ac:dyDescent="0.3">
      <c r="A3973" s="41" t="s">
        <v>1073</v>
      </c>
      <c r="B3973" s="41" t="s">
        <v>286</v>
      </c>
      <c r="C3973" s="41" t="s">
        <v>166</v>
      </c>
      <c r="D3973" s="4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3.5" customHeight="1" x14ac:dyDescent="0.3">
      <c r="A3974" s="41" t="s">
        <v>1332</v>
      </c>
      <c r="B3974" s="41" t="s">
        <v>286</v>
      </c>
      <c r="C3974" s="41" t="s">
        <v>166</v>
      </c>
      <c r="D3974" s="4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3.5" customHeight="1" x14ac:dyDescent="0.3">
      <c r="A3975" s="41" t="s">
        <v>2618</v>
      </c>
      <c r="B3975" s="41" t="s">
        <v>286</v>
      </c>
      <c r="C3975" s="41" t="s">
        <v>166</v>
      </c>
      <c r="D3975" s="4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3.5" customHeight="1" x14ac:dyDescent="0.3">
      <c r="A3976" s="41" t="s">
        <v>1170</v>
      </c>
      <c r="B3976" s="41" t="s">
        <v>286</v>
      </c>
      <c r="C3976" s="41" t="s">
        <v>168</v>
      </c>
      <c r="D3976" s="4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3.5" customHeight="1" x14ac:dyDescent="0.3">
      <c r="A3977" s="41" t="s">
        <v>1171</v>
      </c>
      <c r="B3977" s="41" t="s">
        <v>286</v>
      </c>
      <c r="C3977" s="41" t="s">
        <v>168</v>
      </c>
      <c r="D3977" s="4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3.5" customHeight="1" x14ac:dyDescent="0.3">
      <c r="A3978" s="41" t="s">
        <v>1076</v>
      </c>
      <c r="B3978" s="41" t="s">
        <v>286</v>
      </c>
      <c r="C3978" s="41" t="s">
        <v>168</v>
      </c>
      <c r="D3978" s="4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3.5" customHeight="1" x14ac:dyDescent="0.3">
      <c r="A3979" s="41" t="s">
        <v>1172</v>
      </c>
      <c r="B3979" s="41" t="s">
        <v>286</v>
      </c>
      <c r="C3979" s="41" t="s">
        <v>168</v>
      </c>
      <c r="D3979" s="4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3.5" customHeight="1" x14ac:dyDescent="0.3">
      <c r="A3980" s="41" t="s">
        <v>1082</v>
      </c>
      <c r="B3980" s="41" t="s">
        <v>286</v>
      </c>
      <c r="C3980" s="41" t="s">
        <v>168</v>
      </c>
      <c r="D3980" s="4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3.5" customHeight="1" x14ac:dyDescent="0.3">
      <c r="A3981" s="41" t="s">
        <v>1341</v>
      </c>
      <c r="B3981" s="41" t="s">
        <v>286</v>
      </c>
      <c r="C3981" s="41" t="s">
        <v>168</v>
      </c>
      <c r="D3981" s="4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3.5" customHeight="1" x14ac:dyDescent="0.3">
      <c r="A3982" s="41" t="s">
        <v>1083</v>
      </c>
      <c r="B3982" s="41" t="s">
        <v>286</v>
      </c>
      <c r="C3982" s="41" t="s">
        <v>169</v>
      </c>
      <c r="D3982" s="4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3.5" customHeight="1" x14ac:dyDescent="0.3">
      <c r="A3983" s="41" t="s">
        <v>1084</v>
      </c>
      <c r="B3983" s="41" t="s">
        <v>286</v>
      </c>
      <c r="C3983" s="41" t="s">
        <v>169</v>
      </c>
      <c r="D3983" s="4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3.5" customHeight="1" x14ac:dyDescent="0.3">
      <c r="A3984" s="41" t="s">
        <v>1343</v>
      </c>
      <c r="B3984" s="41" t="s">
        <v>286</v>
      </c>
      <c r="C3984" s="41" t="s">
        <v>169</v>
      </c>
      <c r="D3984" s="4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3.5" customHeight="1" x14ac:dyDescent="0.3">
      <c r="A3985" s="41" t="s">
        <v>1344</v>
      </c>
      <c r="B3985" s="41" t="s">
        <v>286</v>
      </c>
      <c r="C3985" s="41" t="s">
        <v>169</v>
      </c>
      <c r="D3985" s="4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3.5" customHeight="1" x14ac:dyDescent="0.3">
      <c r="A3986" s="41" t="s">
        <v>1693</v>
      </c>
      <c r="B3986" s="41" t="s">
        <v>286</v>
      </c>
      <c r="C3986" s="41" t="s">
        <v>169</v>
      </c>
      <c r="D3986" s="4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3.5" customHeight="1" x14ac:dyDescent="0.3">
      <c r="A3987" s="41" t="s">
        <v>1088</v>
      </c>
      <c r="B3987" s="41" t="s">
        <v>286</v>
      </c>
      <c r="C3987" s="41" t="s">
        <v>169</v>
      </c>
      <c r="D3987" s="4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3.5" customHeight="1" x14ac:dyDescent="0.3">
      <c r="A3988" s="41" t="s">
        <v>1177</v>
      </c>
      <c r="B3988" s="41" t="s">
        <v>286</v>
      </c>
      <c r="C3988" s="41" t="s">
        <v>169</v>
      </c>
      <c r="D3988" s="4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3.5" customHeight="1" x14ac:dyDescent="0.3">
      <c r="A3989" s="41" t="s">
        <v>1105</v>
      </c>
      <c r="B3989" s="41" t="s">
        <v>286</v>
      </c>
      <c r="C3989" s="41" t="s">
        <v>169</v>
      </c>
      <c r="D3989" s="4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3.5" customHeight="1" x14ac:dyDescent="0.3">
      <c r="A3990" s="41" t="s">
        <v>2619</v>
      </c>
      <c r="B3990" s="41" t="s">
        <v>286</v>
      </c>
      <c r="C3990" s="41" t="s">
        <v>170</v>
      </c>
      <c r="D3990" s="4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3.5" customHeight="1" x14ac:dyDescent="0.3">
      <c r="A3991" s="41" t="s">
        <v>2620</v>
      </c>
      <c r="B3991" s="41" t="s">
        <v>286</v>
      </c>
      <c r="C3991" s="41" t="s">
        <v>170</v>
      </c>
      <c r="D3991" s="4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3.5" customHeight="1" x14ac:dyDescent="0.3">
      <c r="A3992" s="41" t="s">
        <v>2621</v>
      </c>
      <c r="B3992" s="41" t="s">
        <v>286</v>
      </c>
      <c r="C3992" s="41" t="s">
        <v>170</v>
      </c>
      <c r="D3992" s="4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3.5" customHeight="1" x14ac:dyDescent="0.3">
      <c r="A3993" s="41" t="s">
        <v>1265</v>
      </c>
      <c r="B3993" s="41" t="s">
        <v>286</v>
      </c>
      <c r="C3993" s="41" t="s">
        <v>170</v>
      </c>
      <c r="D3993" s="4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3.5" customHeight="1" x14ac:dyDescent="0.3">
      <c r="A3994" s="41" t="s">
        <v>1352</v>
      </c>
      <c r="B3994" s="41" t="s">
        <v>286</v>
      </c>
      <c r="C3994" s="41" t="s">
        <v>170</v>
      </c>
      <c r="D3994" s="4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3.5" customHeight="1" x14ac:dyDescent="0.3">
      <c r="A3995" s="41" t="s">
        <v>1353</v>
      </c>
      <c r="B3995" s="41" t="s">
        <v>286</v>
      </c>
      <c r="C3995" s="41" t="s">
        <v>170</v>
      </c>
      <c r="D3995" s="4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3.5" customHeight="1" x14ac:dyDescent="0.3">
      <c r="A3996" s="41" t="s">
        <v>1267</v>
      </c>
      <c r="B3996" s="41" t="s">
        <v>286</v>
      </c>
      <c r="C3996" s="41" t="s">
        <v>170</v>
      </c>
      <c r="D3996" s="4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3.5" customHeight="1" x14ac:dyDescent="0.3">
      <c r="A3997" s="41" t="s">
        <v>1180</v>
      </c>
      <c r="B3997" s="41" t="s">
        <v>286</v>
      </c>
      <c r="C3997" s="41" t="s">
        <v>170</v>
      </c>
      <c r="D3997" s="4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3.5" customHeight="1" x14ac:dyDescent="0.3">
      <c r="A3998" s="41" t="s">
        <v>1268</v>
      </c>
      <c r="B3998" s="41" t="s">
        <v>286</v>
      </c>
      <c r="C3998" s="41" t="s">
        <v>170</v>
      </c>
      <c r="D3998" s="4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3.5" customHeight="1" x14ac:dyDescent="0.3">
      <c r="A3999" s="41" t="s">
        <v>1181</v>
      </c>
      <c r="B3999" s="41" t="s">
        <v>286</v>
      </c>
      <c r="C3999" s="41" t="s">
        <v>170</v>
      </c>
      <c r="D3999" s="4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3.5" customHeight="1" x14ac:dyDescent="0.3">
      <c r="A4000" s="41" t="s">
        <v>1269</v>
      </c>
      <c r="B4000" s="41" t="s">
        <v>286</v>
      </c>
      <c r="C4000" s="41" t="s">
        <v>170</v>
      </c>
      <c r="D4000" s="4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ht="13.5" customHeight="1" x14ac:dyDescent="0.3">
      <c r="A4001" s="41" t="s">
        <v>2622</v>
      </c>
      <c r="B4001" s="41" t="s">
        <v>286</v>
      </c>
      <c r="C4001" s="41" t="s">
        <v>171</v>
      </c>
      <c r="D4001" s="4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ht="13.5" customHeight="1" x14ac:dyDescent="0.3">
      <c r="A4002" s="41" t="s">
        <v>1270</v>
      </c>
      <c r="B4002" s="41" t="s">
        <v>286</v>
      </c>
      <c r="C4002" s="41" t="s">
        <v>171</v>
      </c>
      <c r="D4002" s="4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ht="13.5" customHeight="1" x14ac:dyDescent="0.3">
      <c r="A4003" s="41" t="s">
        <v>2623</v>
      </c>
      <c r="B4003" s="41" t="s">
        <v>286</v>
      </c>
      <c r="C4003" s="41" t="s">
        <v>171</v>
      </c>
      <c r="D4003" s="4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ht="13.5" customHeight="1" x14ac:dyDescent="0.3">
      <c r="A4004" s="41" t="s">
        <v>2624</v>
      </c>
      <c r="B4004" s="41" t="s">
        <v>286</v>
      </c>
      <c r="C4004" s="41" t="s">
        <v>171</v>
      </c>
      <c r="D4004" s="4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ht="13.5" customHeight="1" x14ac:dyDescent="0.3">
      <c r="A4005" s="41" t="s">
        <v>2625</v>
      </c>
      <c r="B4005" s="41" t="s">
        <v>286</v>
      </c>
      <c r="C4005" s="41" t="s">
        <v>171</v>
      </c>
      <c r="D4005" s="4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ht="13.5" customHeight="1" x14ac:dyDescent="0.3">
      <c r="A4006" s="41" t="s">
        <v>1184</v>
      </c>
      <c r="B4006" s="41" t="s">
        <v>286</v>
      </c>
      <c r="C4006" s="41" t="s">
        <v>171</v>
      </c>
      <c r="D4006" s="4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ht="13.5" customHeight="1" x14ac:dyDescent="0.3">
      <c r="A4007" s="41" t="s">
        <v>2626</v>
      </c>
      <c r="B4007" s="41" t="s">
        <v>286</v>
      </c>
      <c r="C4007" s="41" t="s">
        <v>171</v>
      </c>
      <c r="D4007" s="4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ht="13.5" customHeight="1" x14ac:dyDescent="0.3">
      <c r="A4008" s="41" t="s">
        <v>2627</v>
      </c>
      <c r="B4008" s="41" t="s">
        <v>286</v>
      </c>
      <c r="C4008" s="41" t="s">
        <v>171</v>
      </c>
      <c r="D4008" s="4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ht="13.5" customHeight="1" x14ac:dyDescent="0.3">
      <c r="A4009" s="41" t="s">
        <v>1218</v>
      </c>
      <c r="B4009" s="41" t="s">
        <v>286</v>
      </c>
      <c r="C4009" s="41" t="s">
        <v>171</v>
      </c>
      <c r="D4009" s="4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ht="13.5" customHeight="1" x14ac:dyDescent="0.3">
      <c r="A4010" s="41" t="s">
        <v>2628</v>
      </c>
      <c r="B4010" s="41" t="s">
        <v>286</v>
      </c>
      <c r="C4010" s="41" t="s">
        <v>171</v>
      </c>
      <c r="D4010" s="4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ht="13.5" customHeight="1" x14ac:dyDescent="0.3">
      <c r="A4011" s="41" t="s">
        <v>2629</v>
      </c>
      <c r="B4011" s="41" t="s">
        <v>286</v>
      </c>
      <c r="C4011" s="41" t="s">
        <v>172</v>
      </c>
      <c r="D4011" s="4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ht="13.5" customHeight="1" x14ac:dyDescent="0.3">
      <c r="A4012" s="41" t="s">
        <v>1189</v>
      </c>
      <c r="B4012" s="41" t="s">
        <v>286</v>
      </c>
      <c r="C4012" s="41" t="s">
        <v>172</v>
      </c>
      <c r="D4012" s="4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ht="13.5" customHeight="1" x14ac:dyDescent="0.3">
      <c r="A4013" s="41" t="s">
        <v>1190</v>
      </c>
      <c r="B4013" s="41" t="s">
        <v>286</v>
      </c>
      <c r="C4013" s="41" t="s">
        <v>172</v>
      </c>
      <c r="D4013" s="4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ht="13.5" customHeight="1" x14ac:dyDescent="0.3">
      <c r="A4014" s="41" t="s">
        <v>1108</v>
      </c>
      <c r="B4014" s="41" t="s">
        <v>286</v>
      </c>
      <c r="C4014" s="41" t="s">
        <v>172</v>
      </c>
      <c r="D4014" s="4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ht="13.5" customHeight="1" x14ac:dyDescent="0.3">
      <c r="A4015" s="41" t="s">
        <v>1193</v>
      </c>
      <c r="B4015" s="41" t="s">
        <v>286</v>
      </c>
      <c r="C4015" s="41" t="s">
        <v>172</v>
      </c>
      <c r="D4015" s="4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ht="13.5" customHeight="1" x14ac:dyDescent="0.3">
      <c r="A4016" s="41" t="s">
        <v>1165</v>
      </c>
      <c r="B4016" s="41" t="s">
        <v>286</v>
      </c>
      <c r="C4016" s="41" t="s">
        <v>172</v>
      </c>
      <c r="D4016" s="4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ht="13.5" customHeight="1" x14ac:dyDescent="0.3">
      <c r="A4017" s="41" t="s">
        <v>2630</v>
      </c>
      <c r="B4017" s="41" t="s">
        <v>286</v>
      </c>
      <c r="C4017" s="41" t="s">
        <v>172</v>
      </c>
      <c r="D4017" s="4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ht="13.5" customHeight="1" x14ac:dyDescent="0.3">
      <c r="A4018" s="41" t="s">
        <v>1196</v>
      </c>
      <c r="B4018" s="41" t="s">
        <v>286</v>
      </c>
      <c r="C4018" s="41" t="s">
        <v>172</v>
      </c>
      <c r="D4018" s="4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ht="13.5" customHeight="1" x14ac:dyDescent="0.3">
      <c r="A4019" s="41" t="s">
        <v>1365</v>
      </c>
      <c r="B4019" s="41" t="s">
        <v>286</v>
      </c>
      <c r="C4019" s="41" t="s">
        <v>173</v>
      </c>
      <c r="D4019" s="4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ht="13.5" customHeight="1" x14ac:dyDescent="0.3">
      <c r="A4020" s="41" t="s">
        <v>1366</v>
      </c>
      <c r="B4020" s="41" t="s">
        <v>286</v>
      </c>
      <c r="C4020" s="41" t="s">
        <v>173</v>
      </c>
      <c r="D4020" s="4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ht="13.5" customHeight="1" x14ac:dyDescent="0.3">
      <c r="A4021" s="41" t="s">
        <v>1286</v>
      </c>
      <c r="B4021" s="41" t="s">
        <v>286</v>
      </c>
      <c r="C4021" s="41" t="s">
        <v>173</v>
      </c>
      <c r="D4021" s="4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ht="13.5" customHeight="1" x14ac:dyDescent="0.3">
      <c r="A4022" s="41" t="s">
        <v>1287</v>
      </c>
      <c r="B4022" s="41" t="s">
        <v>286</v>
      </c>
      <c r="C4022" s="41" t="s">
        <v>173</v>
      </c>
      <c r="D4022" s="4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ht="13.5" customHeight="1" x14ac:dyDescent="0.3">
      <c r="A4023" s="41" t="s">
        <v>1371</v>
      </c>
      <c r="B4023" s="41" t="s">
        <v>286</v>
      </c>
      <c r="C4023" s="41" t="s">
        <v>173</v>
      </c>
      <c r="D4023" s="4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ht="13.5" customHeight="1" x14ac:dyDescent="0.3">
      <c r="A4024" s="41" t="s">
        <v>2631</v>
      </c>
      <c r="B4024" s="41" t="s">
        <v>286</v>
      </c>
      <c r="C4024" s="41" t="s">
        <v>173</v>
      </c>
      <c r="D4024" s="4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ht="13.5" customHeight="1" x14ac:dyDescent="0.3">
      <c r="A4025" s="41" t="s">
        <v>1372</v>
      </c>
      <c r="B4025" s="41" t="s">
        <v>286</v>
      </c>
      <c r="C4025" s="41" t="s">
        <v>173</v>
      </c>
      <c r="D4025" s="4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ht="13.5" customHeight="1" x14ac:dyDescent="0.3">
      <c r="A4026" s="41" t="s">
        <v>2632</v>
      </c>
      <c r="B4026" s="41" t="s">
        <v>286</v>
      </c>
      <c r="C4026" s="41" t="s">
        <v>173</v>
      </c>
      <c r="D4026" s="4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</row>
    <row r="4027" spans="1:26" ht="13.5" customHeight="1" x14ac:dyDescent="0.3">
      <c r="A4027" s="41" t="s">
        <v>1374</v>
      </c>
      <c r="B4027" s="41" t="s">
        <v>286</v>
      </c>
      <c r="C4027" s="41" t="s">
        <v>173</v>
      </c>
      <c r="D4027" s="4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ht="13.5" customHeight="1" x14ac:dyDescent="0.3">
      <c r="A4028" s="41" t="s">
        <v>2633</v>
      </c>
      <c r="B4028" s="41" t="s">
        <v>286</v>
      </c>
      <c r="C4028" s="41" t="s">
        <v>173</v>
      </c>
      <c r="D4028" s="4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ht="13.5" customHeight="1" x14ac:dyDescent="0.3">
      <c r="A4029" s="41" t="s">
        <v>1120</v>
      </c>
      <c r="B4029" s="41" t="s">
        <v>286</v>
      </c>
      <c r="C4029" s="41" t="s">
        <v>174</v>
      </c>
      <c r="D4029" s="4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ht="13.5" customHeight="1" x14ac:dyDescent="0.3">
      <c r="A4030" s="41" t="s">
        <v>1377</v>
      </c>
      <c r="B4030" s="41" t="s">
        <v>286</v>
      </c>
      <c r="C4030" s="41" t="s">
        <v>174</v>
      </c>
      <c r="D4030" s="4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ht="13.5" customHeight="1" x14ac:dyDescent="0.3">
      <c r="A4031" s="41" t="s">
        <v>1378</v>
      </c>
      <c r="B4031" s="41" t="s">
        <v>286</v>
      </c>
      <c r="C4031" s="41" t="s">
        <v>174</v>
      </c>
      <c r="D4031" s="4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ht="13.5" customHeight="1" x14ac:dyDescent="0.3">
      <c r="A4032" s="41" t="s">
        <v>1379</v>
      </c>
      <c r="B4032" s="41" t="s">
        <v>286</v>
      </c>
      <c r="C4032" s="41" t="s">
        <v>174</v>
      </c>
      <c r="D4032" s="4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ht="13.5" customHeight="1" x14ac:dyDescent="0.3">
      <c r="A4033" s="41" t="s">
        <v>1292</v>
      </c>
      <c r="B4033" s="41" t="s">
        <v>286</v>
      </c>
      <c r="C4033" s="41" t="s">
        <v>174</v>
      </c>
      <c r="D4033" s="4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ht="13.5" customHeight="1" x14ac:dyDescent="0.3">
      <c r="A4034" s="41" t="s">
        <v>1380</v>
      </c>
      <c r="B4034" s="41" t="s">
        <v>286</v>
      </c>
      <c r="C4034" s="41" t="s">
        <v>174</v>
      </c>
      <c r="D4034" s="4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ht="13.5" customHeight="1" x14ac:dyDescent="0.3">
      <c r="A4035" s="41" t="s">
        <v>1795</v>
      </c>
      <c r="B4035" s="41" t="s">
        <v>286</v>
      </c>
      <c r="C4035" s="41" t="s">
        <v>174</v>
      </c>
      <c r="D4035" s="4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ht="13.5" customHeight="1" x14ac:dyDescent="0.3">
      <c r="A4036" s="41" t="s">
        <v>1110</v>
      </c>
      <c r="B4036" s="41" t="s">
        <v>286</v>
      </c>
      <c r="C4036" s="41" t="s">
        <v>174</v>
      </c>
      <c r="D4036" s="4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ht="13.5" customHeight="1" x14ac:dyDescent="0.3">
      <c r="A4037" s="41" t="s">
        <v>1296</v>
      </c>
      <c r="B4037" s="41" t="s">
        <v>286</v>
      </c>
      <c r="C4037" s="41" t="s">
        <v>175</v>
      </c>
      <c r="D4037" s="4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ht="13.5" customHeight="1" x14ac:dyDescent="0.3">
      <c r="A4038" s="41" t="s">
        <v>1179</v>
      </c>
      <c r="B4038" s="41" t="s">
        <v>286</v>
      </c>
      <c r="C4038" s="41" t="s">
        <v>175</v>
      </c>
      <c r="D4038" s="4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ht="13.5" customHeight="1" x14ac:dyDescent="0.3">
      <c r="A4039" s="41" t="s">
        <v>1208</v>
      </c>
      <c r="B4039" s="41" t="s">
        <v>286</v>
      </c>
      <c r="C4039" s="41" t="s">
        <v>175</v>
      </c>
      <c r="D4039" s="4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ht="13.5" customHeight="1" x14ac:dyDescent="0.3">
      <c r="A4040" s="41" t="s">
        <v>1211</v>
      </c>
      <c r="B4040" s="41" t="s">
        <v>286</v>
      </c>
      <c r="C4040" s="41" t="s">
        <v>175</v>
      </c>
      <c r="D4040" s="4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ht="13.5" customHeight="1" x14ac:dyDescent="0.3">
      <c r="A4041" s="41" t="s">
        <v>1298</v>
      </c>
      <c r="B4041" s="41" t="s">
        <v>286</v>
      </c>
      <c r="C4041" s="41" t="s">
        <v>175</v>
      </c>
      <c r="D4041" s="4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ht="13.5" customHeight="1" x14ac:dyDescent="0.3">
      <c r="A4042" s="41" t="s">
        <v>1212</v>
      </c>
      <c r="B4042" s="41" t="s">
        <v>286</v>
      </c>
      <c r="C4042" s="41" t="s">
        <v>175</v>
      </c>
      <c r="D4042" s="4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ht="13.5" customHeight="1" x14ac:dyDescent="0.3">
      <c r="A4043" s="41" t="s">
        <v>1299</v>
      </c>
      <c r="B4043" s="41" t="s">
        <v>286</v>
      </c>
      <c r="C4043" s="41" t="s">
        <v>175</v>
      </c>
      <c r="D4043" s="4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ht="13.5" customHeight="1" x14ac:dyDescent="0.3">
      <c r="A4044" s="41" t="s">
        <v>2634</v>
      </c>
      <c r="B4044" s="41" t="s">
        <v>286</v>
      </c>
      <c r="C4044" s="41" t="s">
        <v>175</v>
      </c>
      <c r="D4044" s="4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ht="13.5" customHeight="1" x14ac:dyDescent="0.3">
      <c r="A4045" s="41" t="s">
        <v>2635</v>
      </c>
      <c r="B4045" s="41" t="s">
        <v>286</v>
      </c>
      <c r="C4045" s="41" t="s">
        <v>175</v>
      </c>
      <c r="D4045" s="4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ht="13.5" customHeight="1" x14ac:dyDescent="0.3">
      <c r="A4046" s="41" t="s">
        <v>1388</v>
      </c>
      <c r="B4046" s="41" t="s">
        <v>286</v>
      </c>
      <c r="C4046" s="41" t="s">
        <v>176</v>
      </c>
      <c r="D4046" s="4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ht="13.5" customHeight="1" x14ac:dyDescent="0.3">
      <c r="A4047" s="41" t="s">
        <v>1389</v>
      </c>
      <c r="B4047" s="41" t="s">
        <v>286</v>
      </c>
      <c r="C4047" s="41" t="s">
        <v>176</v>
      </c>
      <c r="D4047" s="4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ht="13.5" customHeight="1" x14ac:dyDescent="0.3">
      <c r="A4048" s="41" t="s">
        <v>1138</v>
      </c>
      <c r="B4048" s="41" t="s">
        <v>286</v>
      </c>
      <c r="C4048" s="41" t="s">
        <v>176</v>
      </c>
      <c r="D4048" s="4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ht="13.5" customHeight="1" x14ac:dyDescent="0.3">
      <c r="A4049" s="41" t="s">
        <v>1139</v>
      </c>
      <c r="B4049" s="41" t="s">
        <v>286</v>
      </c>
      <c r="C4049" s="41" t="s">
        <v>176</v>
      </c>
      <c r="D4049" s="4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ht="13.5" customHeight="1" x14ac:dyDescent="0.3">
      <c r="A4050" s="41" t="s">
        <v>2636</v>
      </c>
      <c r="B4050" s="41" t="s">
        <v>286</v>
      </c>
      <c r="C4050" s="41" t="s">
        <v>176</v>
      </c>
      <c r="D4050" s="4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ht="13.5" customHeight="1" x14ac:dyDescent="0.3">
      <c r="A4051" s="41" t="s">
        <v>1140</v>
      </c>
      <c r="B4051" s="41" t="s">
        <v>286</v>
      </c>
      <c r="C4051" s="41" t="s">
        <v>176</v>
      </c>
      <c r="D4051" s="4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ht="13.5" customHeight="1" x14ac:dyDescent="0.3">
      <c r="A4052" s="41" t="s">
        <v>1141</v>
      </c>
      <c r="B4052" s="41" t="s">
        <v>286</v>
      </c>
      <c r="C4052" s="41" t="s">
        <v>176</v>
      </c>
      <c r="D4052" s="4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ht="13.5" customHeight="1" x14ac:dyDescent="0.3">
      <c r="A4053" s="41" t="s">
        <v>1276</v>
      </c>
      <c r="B4053" s="41" t="s">
        <v>286</v>
      </c>
      <c r="C4053" s="41" t="s">
        <v>176</v>
      </c>
      <c r="D4053" s="4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ht="13.5" customHeight="1" x14ac:dyDescent="0.3">
      <c r="A4054" s="41" t="s">
        <v>2637</v>
      </c>
      <c r="B4054" s="41" t="s">
        <v>286</v>
      </c>
      <c r="C4054" s="41" t="s">
        <v>177</v>
      </c>
      <c r="D4054" s="4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ht="13.5" customHeight="1" x14ac:dyDescent="0.3">
      <c r="A4055" s="41" t="s">
        <v>2638</v>
      </c>
      <c r="B4055" s="41" t="s">
        <v>286</v>
      </c>
      <c r="C4055" s="41" t="s">
        <v>177</v>
      </c>
      <c r="D4055" s="4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ht="13.5" customHeight="1" x14ac:dyDescent="0.3">
      <c r="A4056" s="41" t="s">
        <v>1221</v>
      </c>
      <c r="B4056" s="41" t="s">
        <v>286</v>
      </c>
      <c r="C4056" s="41" t="s">
        <v>177</v>
      </c>
      <c r="D4056" s="4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ht="13.5" customHeight="1" x14ac:dyDescent="0.3">
      <c r="A4057" s="41" t="s">
        <v>1144</v>
      </c>
      <c r="B4057" s="41" t="s">
        <v>286</v>
      </c>
      <c r="C4057" s="41" t="s">
        <v>177</v>
      </c>
      <c r="D4057" s="4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ht="13.5" customHeight="1" x14ac:dyDescent="0.3">
      <c r="A4058" s="41" t="s">
        <v>2639</v>
      </c>
      <c r="B4058" s="41" t="s">
        <v>286</v>
      </c>
      <c r="C4058" s="41" t="s">
        <v>177</v>
      </c>
      <c r="D4058" s="4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ht="13.5" customHeight="1" x14ac:dyDescent="0.3">
      <c r="A4059" s="41" t="s">
        <v>1729</v>
      </c>
      <c r="B4059" s="41" t="s">
        <v>286</v>
      </c>
      <c r="C4059" s="41" t="s">
        <v>177</v>
      </c>
      <c r="D4059" s="4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ht="13.5" customHeight="1" x14ac:dyDescent="0.3">
      <c r="A4060" s="41" t="s">
        <v>1146</v>
      </c>
      <c r="B4060" s="41" t="s">
        <v>286</v>
      </c>
      <c r="C4060" s="41" t="s">
        <v>177</v>
      </c>
      <c r="D4060" s="4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ht="13.5" customHeight="1" x14ac:dyDescent="0.3">
      <c r="A4061" s="41" t="s">
        <v>1147</v>
      </c>
      <c r="B4061" s="41" t="s">
        <v>286</v>
      </c>
      <c r="C4061" s="41" t="s">
        <v>177</v>
      </c>
      <c r="D4061" s="4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ht="13.5" customHeight="1" x14ac:dyDescent="0.3">
      <c r="A4062" s="41" t="s">
        <v>1149</v>
      </c>
      <c r="B4062" s="41" t="s">
        <v>286</v>
      </c>
      <c r="C4062" s="41" t="s">
        <v>177</v>
      </c>
      <c r="D4062" s="4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ht="13.5" customHeight="1" x14ac:dyDescent="0.3">
      <c r="A4063" s="41" t="s">
        <v>1223</v>
      </c>
      <c r="B4063" s="41" t="s">
        <v>286</v>
      </c>
      <c r="C4063" s="41" t="s">
        <v>177</v>
      </c>
      <c r="D4063" s="4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ht="13.5" customHeight="1" x14ac:dyDescent="0.3">
      <c r="A4064" s="41" t="s">
        <v>2640</v>
      </c>
      <c r="B4064" s="41" t="s">
        <v>286</v>
      </c>
      <c r="C4064" s="41" t="s">
        <v>177</v>
      </c>
      <c r="D4064" s="4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ht="13.5" customHeight="1" x14ac:dyDescent="0.3">
      <c r="A4065" s="41" t="s">
        <v>2641</v>
      </c>
      <c r="B4065" s="41" t="s">
        <v>286</v>
      </c>
      <c r="C4065" s="41" t="s">
        <v>287</v>
      </c>
      <c r="D4065" s="4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ht="13.5" customHeight="1" x14ac:dyDescent="0.3">
      <c r="A4066" s="41" t="s">
        <v>1345</v>
      </c>
      <c r="B4066" s="41" t="s">
        <v>286</v>
      </c>
      <c r="C4066" s="41" t="s">
        <v>287</v>
      </c>
      <c r="D4066" s="4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ht="13.5" customHeight="1" x14ac:dyDescent="0.3">
      <c r="A4067" s="41" t="s">
        <v>2642</v>
      </c>
      <c r="B4067" s="41" t="s">
        <v>286</v>
      </c>
      <c r="C4067" s="41" t="s">
        <v>287</v>
      </c>
      <c r="D4067" s="4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ht="13.5" customHeight="1" x14ac:dyDescent="0.3">
      <c r="A4068" s="41" t="s">
        <v>1346</v>
      </c>
      <c r="B4068" s="41" t="s">
        <v>286</v>
      </c>
      <c r="C4068" s="41" t="s">
        <v>287</v>
      </c>
      <c r="D4068" s="4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ht="13.5" customHeight="1" x14ac:dyDescent="0.3">
      <c r="A4069" s="41" t="s">
        <v>2643</v>
      </c>
      <c r="B4069" s="41" t="s">
        <v>286</v>
      </c>
      <c r="C4069" s="41" t="s">
        <v>164</v>
      </c>
      <c r="D4069" s="4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ht="13.5" customHeight="1" x14ac:dyDescent="0.3">
      <c r="A4070" s="41" t="s">
        <v>1325</v>
      </c>
      <c r="B4070" s="41" t="s">
        <v>286</v>
      </c>
      <c r="C4070" s="41" t="s">
        <v>164</v>
      </c>
      <c r="D4070" s="4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ht="13.5" customHeight="1" x14ac:dyDescent="0.3">
      <c r="A4071" s="41" t="s">
        <v>1238</v>
      </c>
      <c r="B4071" s="41" t="s">
        <v>286</v>
      </c>
      <c r="C4071" s="41" t="s">
        <v>164</v>
      </c>
      <c r="D4071" s="4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ht="13.5" customHeight="1" x14ac:dyDescent="0.3">
      <c r="A4072" s="41" t="s">
        <v>1069</v>
      </c>
      <c r="B4072" s="41" t="s">
        <v>286</v>
      </c>
      <c r="C4072" s="41" t="s">
        <v>164</v>
      </c>
      <c r="D4072" s="4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ht="13.5" customHeight="1" x14ac:dyDescent="0.3">
      <c r="A4073" s="41" t="s">
        <v>2644</v>
      </c>
      <c r="B4073" s="41" t="s">
        <v>286</v>
      </c>
      <c r="C4073" s="41" t="s">
        <v>164</v>
      </c>
      <c r="D4073" s="4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ht="13.5" customHeight="1" x14ac:dyDescent="0.3">
      <c r="A4074" s="41" t="s">
        <v>2645</v>
      </c>
      <c r="B4074" s="41" t="s">
        <v>286</v>
      </c>
      <c r="C4074" s="41" t="s">
        <v>164</v>
      </c>
      <c r="D4074" s="4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ht="13.5" customHeight="1" x14ac:dyDescent="0.3">
      <c r="A4075" s="41" t="s">
        <v>1070</v>
      </c>
      <c r="B4075" s="41" t="s">
        <v>286</v>
      </c>
      <c r="C4075" s="41" t="s">
        <v>164</v>
      </c>
      <c r="D4075" s="4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</row>
    <row r="4076" spans="1:26" ht="13.5" customHeight="1" x14ac:dyDescent="0.3">
      <c r="A4076" s="41" t="s">
        <v>1245</v>
      </c>
      <c r="B4076" s="41" t="s">
        <v>286</v>
      </c>
      <c r="C4076" s="41" t="s">
        <v>166</v>
      </c>
      <c r="D4076" s="4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ht="13.5" customHeight="1" x14ac:dyDescent="0.3">
      <c r="A4077" s="41" t="s">
        <v>1384</v>
      </c>
      <c r="B4077" s="41" t="s">
        <v>286</v>
      </c>
      <c r="C4077" s="41" t="s">
        <v>166</v>
      </c>
      <c r="D4077" s="4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ht="13.5" customHeight="1" x14ac:dyDescent="0.3">
      <c r="A4078" s="41" t="s">
        <v>1167</v>
      </c>
      <c r="B4078" s="41" t="s">
        <v>286</v>
      </c>
      <c r="C4078" s="41" t="s">
        <v>166</v>
      </c>
      <c r="D4078" s="4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ht="13.5" customHeight="1" x14ac:dyDescent="0.3">
      <c r="A4079" s="41" t="s">
        <v>1251</v>
      </c>
      <c r="B4079" s="41" t="s">
        <v>286</v>
      </c>
      <c r="C4079" s="41" t="s">
        <v>168</v>
      </c>
      <c r="D4079" s="4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ht="13.5" customHeight="1" x14ac:dyDescent="0.3">
      <c r="A4080" s="41" t="s">
        <v>1339</v>
      </c>
      <c r="B4080" s="41" t="s">
        <v>286</v>
      </c>
      <c r="C4080" s="41" t="s">
        <v>168</v>
      </c>
      <c r="D4080" s="4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ht="13.5" customHeight="1" x14ac:dyDescent="0.3">
      <c r="A4081" s="41" t="s">
        <v>1075</v>
      </c>
      <c r="B4081" s="41" t="s">
        <v>286</v>
      </c>
      <c r="C4081" s="41" t="s">
        <v>168</v>
      </c>
      <c r="D4081" s="4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ht="13.5" customHeight="1" x14ac:dyDescent="0.3">
      <c r="A4082" s="41" t="s">
        <v>1077</v>
      </c>
      <c r="B4082" s="41" t="s">
        <v>286</v>
      </c>
      <c r="C4082" s="41" t="s">
        <v>168</v>
      </c>
      <c r="D4082" s="4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ht="13.5" customHeight="1" x14ac:dyDescent="0.3">
      <c r="A4083" s="41" t="s">
        <v>1078</v>
      </c>
      <c r="B4083" s="41" t="s">
        <v>286</v>
      </c>
      <c r="C4083" s="41" t="s">
        <v>168</v>
      </c>
      <c r="D4083" s="4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ht="13.5" customHeight="1" x14ac:dyDescent="0.3">
      <c r="A4084" s="41" t="s">
        <v>1079</v>
      </c>
      <c r="B4084" s="41" t="s">
        <v>286</v>
      </c>
      <c r="C4084" s="41" t="s">
        <v>168</v>
      </c>
      <c r="D4084" s="4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ht="13.5" customHeight="1" x14ac:dyDescent="0.3">
      <c r="A4085" s="41" t="s">
        <v>1080</v>
      </c>
      <c r="B4085" s="41" t="s">
        <v>286</v>
      </c>
      <c r="C4085" s="41" t="s">
        <v>168</v>
      </c>
      <c r="D4085" s="4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ht="13.5" customHeight="1" x14ac:dyDescent="0.3">
      <c r="A4086" s="41" t="s">
        <v>1081</v>
      </c>
      <c r="B4086" s="41" t="s">
        <v>286</v>
      </c>
      <c r="C4086" s="41" t="s">
        <v>168</v>
      </c>
      <c r="D4086" s="4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ht="13.5" customHeight="1" x14ac:dyDescent="0.3">
      <c r="A4087" s="41" t="s">
        <v>1254</v>
      </c>
      <c r="B4087" s="41" t="s">
        <v>286</v>
      </c>
      <c r="C4087" s="41" t="s">
        <v>169</v>
      </c>
      <c r="D4087" s="4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ht="13.5" customHeight="1" x14ac:dyDescent="0.3">
      <c r="A4088" s="41" t="s">
        <v>1085</v>
      </c>
      <c r="B4088" s="41" t="s">
        <v>286</v>
      </c>
      <c r="C4088" s="41" t="s">
        <v>169</v>
      </c>
      <c r="D4088" s="4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ht="13.5" customHeight="1" x14ac:dyDescent="0.3">
      <c r="A4089" s="41" t="s">
        <v>1086</v>
      </c>
      <c r="B4089" s="41" t="s">
        <v>286</v>
      </c>
      <c r="C4089" s="41" t="s">
        <v>169</v>
      </c>
      <c r="D4089" s="4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ht="13.5" customHeight="1" x14ac:dyDescent="0.3">
      <c r="A4090" s="41" t="s">
        <v>1099</v>
      </c>
      <c r="B4090" s="41" t="s">
        <v>286</v>
      </c>
      <c r="C4090" s="41" t="s">
        <v>169</v>
      </c>
      <c r="D4090" s="4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ht="13.5" customHeight="1" x14ac:dyDescent="0.3">
      <c r="A4091" s="41" t="s">
        <v>1174</v>
      </c>
      <c r="B4091" s="41" t="s">
        <v>286</v>
      </c>
      <c r="C4091" s="41" t="s">
        <v>169</v>
      </c>
      <c r="D4091" s="4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ht="13.5" customHeight="1" x14ac:dyDescent="0.3">
      <c r="A4092" s="41" t="s">
        <v>2646</v>
      </c>
      <c r="B4092" s="41" t="s">
        <v>286</v>
      </c>
      <c r="C4092" s="41" t="s">
        <v>169</v>
      </c>
      <c r="D4092" s="4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ht="13.5" customHeight="1" x14ac:dyDescent="0.3">
      <c r="A4093" s="41" t="s">
        <v>1090</v>
      </c>
      <c r="B4093" s="41" t="s">
        <v>286</v>
      </c>
      <c r="C4093" s="41" t="s">
        <v>169</v>
      </c>
      <c r="D4093" s="4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ht="13.5" customHeight="1" x14ac:dyDescent="0.3">
      <c r="A4094" s="41" t="s">
        <v>2647</v>
      </c>
      <c r="B4094" s="41" t="s">
        <v>286</v>
      </c>
      <c r="C4094" s="41" t="s">
        <v>169</v>
      </c>
      <c r="D4094" s="4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ht="13.5" customHeight="1" x14ac:dyDescent="0.3">
      <c r="A4095" s="41" t="s">
        <v>1349</v>
      </c>
      <c r="B4095" s="41" t="s">
        <v>286</v>
      </c>
      <c r="C4095" s="41" t="s">
        <v>170</v>
      </c>
      <c r="D4095" s="4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ht="13.5" customHeight="1" x14ac:dyDescent="0.3">
      <c r="A4096" s="41" t="s">
        <v>1350</v>
      </c>
      <c r="B4096" s="41" t="s">
        <v>286</v>
      </c>
      <c r="C4096" s="41" t="s">
        <v>170</v>
      </c>
      <c r="D4096" s="4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ht="13.5" customHeight="1" x14ac:dyDescent="0.3">
      <c r="A4097" s="41" t="s">
        <v>1351</v>
      </c>
      <c r="B4097" s="41" t="s">
        <v>286</v>
      </c>
      <c r="C4097" s="41" t="s">
        <v>170</v>
      </c>
      <c r="D4097" s="4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ht="13.5" customHeight="1" x14ac:dyDescent="0.3">
      <c r="A4098" s="41" t="s">
        <v>1355</v>
      </c>
      <c r="B4098" s="41" t="s">
        <v>286</v>
      </c>
      <c r="C4098" s="41" t="s">
        <v>170</v>
      </c>
      <c r="D4098" s="4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ht="13.5" customHeight="1" x14ac:dyDescent="0.3">
      <c r="A4099" s="41" t="s">
        <v>2648</v>
      </c>
      <c r="B4099" s="41" t="s">
        <v>286</v>
      </c>
      <c r="C4099" s="41" t="s">
        <v>170</v>
      </c>
      <c r="D4099" s="4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ht="13.5" customHeight="1" x14ac:dyDescent="0.3">
      <c r="A4100" s="41" t="s">
        <v>2649</v>
      </c>
      <c r="B4100" s="41" t="s">
        <v>286</v>
      </c>
      <c r="C4100" s="41" t="s">
        <v>171</v>
      </c>
      <c r="D4100" s="4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ht="13.5" customHeight="1" x14ac:dyDescent="0.3">
      <c r="A4101" s="41" t="s">
        <v>2650</v>
      </c>
      <c r="B4101" s="41" t="s">
        <v>286</v>
      </c>
      <c r="C4101" s="41" t="s">
        <v>171</v>
      </c>
      <c r="D4101" s="4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ht="13.5" customHeight="1" x14ac:dyDescent="0.3">
      <c r="A4102" s="41" t="s">
        <v>1273</v>
      </c>
      <c r="B4102" s="41" t="s">
        <v>286</v>
      </c>
      <c r="C4102" s="41" t="s">
        <v>171</v>
      </c>
      <c r="D4102" s="4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ht="13.5" customHeight="1" x14ac:dyDescent="0.3">
      <c r="A4103" s="41" t="s">
        <v>1100</v>
      </c>
      <c r="B4103" s="41" t="s">
        <v>286</v>
      </c>
      <c r="C4103" s="41" t="s">
        <v>171</v>
      </c>
      <c r="D4103" s="4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ht="13.5" customHeight="1" x14ac:dyDescent="0.3">
      <c r="A4104" s="41" t="s">
        <v>2651</v>
      </c>
      <c r="B4104" s="41" t="s">
        <v>286</v>
      </c>
      <c r="C4104" s="41" t="s">
        <v>171</v>
      </c>
      <c r="D4104" s="4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ht="13.5" customHeight="1" x14ac:dyDescent="0.3">
      <c r="A4105" s="41" t="s">
        <v>1102</v>
      </c>
      <c r="B4105" s="41" t="s">
        <v>286</v>
      </c>
      <c r="C4105" s="41" t="s">
        <v>171</v>
      </c>
      <c r="D4105" s="4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ht="13.5" customHeight="1" x14ac:dyDescent="0.3">
      <c r="A4106" s="41" t="s">
        <v>1103</v>
      </c>
      <c r="B4106" s="41" t="s">
        <v>286</v>
      </c>
      <c r="C4106" s="41" t="s">
        <v>171</v>
      </c>
      <c r="D4106" s="4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ht="13.5" customHeight="1" x14ac:dyDescent="0.3">
      <c r="A4107" s="41" t="s">
        <v>1104</v>
      </c>
      <c r="B4107" s="41" t="s">
        <v>286</v>
      </c>
      <c r="C4107" s="41" t="s">
        <v>171</v>
      </c>
      <c r="D4107" s="4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ht="13.5" customHeight="1" x14ac:dyDescent="0.3">
      <c r="A4108" s="41" t="s">
        <v>1275</v>
      </c>
      <c r="B4108" s="41" t="s">
        <v>286</v>
      </c>
      <c r="C4108" s="41" t="s">
        <v>171</v>
      </c>
      <c r="D4108" s="4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ht="13.5" customHeight="1" x14ac:dyDescent="0.3">
      <c r="A4109" s="41" t="s">
        <v>2652</v>
      </c>
      <c r="B4109" s="41" t="s">
        <v>286</v>
      </c>
      <c r="C4109" s="41" t="s">
        <v>172</v>
      </c>
      <c r="D4109" s="4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ht="13.5" customHeight="1" x14ac:dyDescent="0.3">
      <c r="A4110" s="41" t="s">
        <v>2653</v>
      </c>
      <c r="B4110" s="41" t="s">
        <v>286</v>
      </c>
      <c r="C4110" s="41" t="s">
        <v>172</v>
      </c>
      <c r="D4110" s="4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ht="13.5" customHeight="1" x14ac:dyDescent="0.3">
      <c r="A4111" s="41" t="s">
        <v>1106</v>
      </c>
      <c r="B4111" s="41" t="s">
        <v>286</v>
      </c>
      <c r="C4111" s="41" t="s">
        <v>172</v>
      </c>
      <c r="D4111" s="4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ht="13.5" customHeight="1" x14ac:dyDescent="0.3">
      <c r="A4112" s="41" t="s">
        <v>1107</v>
      </c>
      <c r="B4112" s="41" t="s">
        <v>286</v>
      </c>
      <c r="C4112" s="41" t="s">
        <v>172</v>
      </c>
      <c r="D4112" s="4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ht="13.5" customHeight="1" x14ac:dyDescent="0.3">
      <c r="A4113" s="41" t="s">
        <v>1359</v>
      </c>
      <c r="B4113" s="41" t="s">
        <v>286</v>
      </c>
      <c r="C4113" s="41" t="s">
        <v>172</v>
      </c>
      <c r="D4113" s="4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ht="13.5" customHeight="1" x14ac:dyDescent="0.3">
      <c r="A4114" s="41" t="s">
        <v>1361</v>
      </c>
      <c r="B4114" s="41" t="s">
        <v>286</v>
      </c>
      <c r="C4114" s="41" t="s">
        <v>172</v>
      </c>
      <c r="D4114" s="4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ht="13.5" customHeight="1" x14ac:dyDescent="0.3">
      <c r="A4115" s="41" t="s">
        <v>1109</v>
      </c>
      <c r="B4115" s="41" t="s">
        <v>286</v>
      </c>
      <c r="C4115" s="41" t="s">
        <v>172</v>
      </c>
      <c r="D4115" s="4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ht="13.5" customHeight="1" x14ac:dyDescent="0.3">
      <c r="A4116" s="41" t="s">
        <v>1280</v>
      </c>
      <c r="B4116" s="41" t="s">
        <v>286</v>
      </c>
      <c r="C4116" s="41" t="s">
        <v>172</v>
      </c>
      <c r="D4116" s="4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ht="13.5" customHeight="1" x14ac:dyDescent="0.3">
      <c r="A4117" s="41" t="s">
        <v>1111</v>
      </c>
      <c r="B4117" s="41" t="s">
        <v>286</v>
      </c>
      <c r="C4117" s="41" t="s">
        <v>172</v>
      </c>
      <c r="D4117" s="4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ht="13.5" customHeight="1" x14ac:dyDescent="0.3">
      <c r="A4118" s="41" t="s">
        <v>1197</v>
      </c>
      <c r="B4118" s="41" t="s">
        <v>286</v>
      </c>
      <c r="C4118" s="41" t="s">
        <v>173</v>
      </c>
      <c r="D4118" s="4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ht="13.5" customHeight="1" x14ac:dyDescent="0.3">
      <c r="A4119" s="41" t="s">
        <v>1284</v>
      </c>
      <c r="B4119" s="41" t="s">
        <v>286</v>
      </c>
      <c r="C4119" s="41" t="s">
        <v>173</v>
      </c>
      <c r="D4119" s="4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ht="13.5" customHeight="1" x14ac:dyDescent="0.3">
      <c r="A4120" s="41" t="s">
        <v>1285</v>
      </c>
      <c r="B4120" s="41" t="s">
        <v>286</v>
      </c>
      <c r="C4120" s="41" t="s">
        <v>173</v>
      </c>
      <c r="D4120" s="4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ht="13.5" customHeight="1" x14ac:dyDescent="0.3">
      <c r="A4121" s="41" t="s">
        <v>1288</v>
      </c>
      <c r="B4121" s="41" t="s">
        <v>286</v>
      </c>
      <c r="C4121" s="41" t="s">
        <v>173</v>
      </c>
      <c r="D4121" s="4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ht="13.5" customHeight="1" x14ac:dyDescent="0.3">
      <c r="A4122" s="41" t="s">
        <v>1289</v>
      </c>
      <c r="B4122" s="41" t="s">
        <v>286</v>
      </c>
      <c r="C4122" s="41" t="s">
        <v>173</v>
      </c>
      <c r="D4122" s="4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ht="13.5" customHeight="1" x14ac:dyDescent="0.3">
      <c r="A4123" s="41" t="s">
        <v>2654</v>
      </c>
      <c r="B4123" s="41" t="s">
        <v>286</v>
      </c>
      <c r="C4123" s="41" t="s">
        <v>173</v>
      </c>
      <c r="D4123" s="4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ht="13.5" customHeight="1" x14ac:dyDescent="0.3">
      <c r="A4124" s="41" t="s">
        <v>1375</v>
      </c>
      <c r="B4124" s="41" t="s">
        <v>286</v>
      </c>
      <c r="C4124" s="41" t="s">
        <v>174</v>
      </c>
      <c r="D4124" s="4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ht="13.5" customHeight="1" x14ac:dyDescent="0.3">
      <c r="A4125" s="41" t="s">
        <v>1376</v>
      </c>
      <c r="B4125" s="41" t="s">
        <v>286</v>
      </c>
      <c r="C4125" s="41" t="s">
        <v>174</v>
      </c>
      <c r="D4125" s="4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ht="13.5" customHeight="1" x14ac:dyDescent="0.3">
      <c r="A4126" s="41" t="s">
        <v>1290</v>
      </c>
      <c r="B4126" s="41" t="s">
        <v>286</v>
      </c>
      <c r="C4126" s="41" t="s">
        <v>174</v>
      </c>
      <c r="D4126" s="4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ht="13.5" customHeight="1" x14ac:dyDescent="0.3">
      <c r="A4127" s="41" t="s">
        <v>1291</v>
      </c>
      <c r="B4127" s="41" t="s">
        <v>286</v>
      </c>
      <c r="C4127" s="41" t="s">
        <v>174</v>
      </c>
      <c r="D4127" s="4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ht="13.5" customHeight="1" x14ac:dyDescent="0.3">
      <c r="A4128" s="41" t="s">
        <v>1122</v>
      </c>
      <c r="B4128" s="41" t="s">
        <v>286</v>
      </c>
      <c r="C4128" s="41" t="s">
        <v>174</v>
      </c>
      <c r="D4128" s="4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ht="13.5" customHeight="1" x14ac:dyDescent="0.3">
      <c r="A4129" s="41" t="s">
        <v>1293</v>
      </c>
      <c r="B4129" s="41" t="s">
        <v>286</v>
      </c>
      <c r="C4129" s="41" t="s">
        <v>174</v>
      </c>
      <c r="D4129" s="4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</row>
    <row r="4130" spans="1:26" ht="13.5" customHeight="1" x14ac:dyDescent="0.3">
      <c r="A4130" s="41" t="s">
        <v>1203</v>
      </c>
      <c r="B4130" s="41" t="s">
        <v>286</v>
      </c>
      <c r="C4130" s="41" t="s">
        <v>174</v>
      </c>
      <c r="D4130" s="4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ht="13.5" customHeight="1" x14ac:dyDescent="0.3">
      <c r="A4131" s="41" t="s">
        <v>1381</v>
      </c>
      <c r="B4131" s="41" t="s">
        <v>286</v>
      </c>
      <c r="C4131" s="41" t="s">
        <v>174</v>
      </c>
      <c r="D4131" s="4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ht="13.5" customHeight="1" x14ac:dyDescent="0.3">
      <c r="A4132" s="41" t="s">
        <v>1205</v>
      </c>
      <c r="B4132" s="41" t="s">
        <v>286</v>
      </c>
      <c r="C4132" s="41" t="s">
        <v>175</v>
      </c>
      <c r="D4132" s="4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ht="13.5" customHeight="1" x14ac:dyDescent="0.3">
      <c r="A4133" s="41" t="s">
        <v>1206</v>
      </c>
      <c r="B4133" s="41" t="s">
        <v>286</v>
      </c>
      <c r="C4133" s="41" t="s">
        <v>175</v>
      </c>
      <c r="D4133" s="4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ht="13.5" customHeight="1" x14ac:dyDescent="0.3">
      <c r="A4134" s="41" t="s">
        <v>1207</v>
      </c>
      <c r="B4134" s="41" t="s">
        <v>286</v>
      </c>
      <c r="C4134" s="41" t="s">
        <v>175</v>
      </c>
      <c r="D4134" s="4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ht="13.5" customHeight="1" x14ac:dyDescent="0.3">
      <c r="A4135" s="41" t="s">
        <v>1209</v>
      </c>
      <c r="B4135" s="41" t="s">
        <v>286</v>
      </c>
      <c r="C4135" s="41" t="s">
        <v>175</v>
      </c>
      <c r="D4135" s="4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ht="13.5" customHeight="1" x14ac:dyDescent="0.3">
      <c r="A4136" s="41" t="s">
        <v>1135</v>
      </c>
      <c r="B4136" s="41" t="s">
        <v>286</v>
      </c>
      <c r="C4136" s="41" t="s">
        <v>175</v>
      </c>
      <c r="D4136" s="4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ht="13.5" customHeight="1" x14ac:dyDescent="0.3">
      <c r="A4137" s="41" t="s">
        <v>1210</v>
      </c>
      <c r="B4137" s="41" t="s">
        <v>286</v>
      </c>
      <c r="C4137" s="41" t="s">
        <v>175</v>
      </c>
      <c r="D4137" s="4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ht="13.5" customHeight="1" x14ac:dyDescent="0.3">
      <c r="A4138" s="41" t="s">
        <v>1390</v>
      </c>
      <c r="B4138" s="41" t="s">
        <v>286</v>
      </c>
      <c r="C4138" s="41" t="s">
        <v>176</v>
      </c>
      <c r="D4138" s="4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ht="13.5" customHeight="1" x14ac:dyDescent="0.3">
      <c r="A4139" s="41" t="s">
        <v>2655</v>
      </c>
      <c r="B4139" s="41" t="s">
        <v>286</v>
      </c>
      <c r="C4139" s="41" t="s">
        <v>176</v>
      </c>
      <c r="D4139" s="4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ht="13.5" customHeight="1" x14ac:dyDescent="0.3">
      <c r="A4140" s="41" t="s">
        <v>1391</v>
      </c>
      <c r="B4140" s="41" t="s">
        <v>286</v>
      </c>
      <c r="C4140" s="41" t="s">
        <v>176</v>
      </c>
      <c r="D4140" s="4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ht="13.5" customHeight="1" x14ac:dyDescent="0.3">
      <c r="A4141" s="41" t="s">
        <v>1392</v>
      </c>
      <c r="B4141" s="41" t="s">
        <v>286</v>
      </c>
      <c r="C4141" s="41" t="s">
        <v>176</v>
      </c>
      <c r="D4141" s="4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ht="13.5" customHeight="1" x14ac:dyDescent="0.3">
      <c r="A4142" s="41" t="s">
        <v>1393</v>
      </c>
      <c r="B4142" s="41" t="s">
        <v>286</v>
      </c>
      <c r="C4142" s="41" t="s">
        <v>176</v>
      </c>
      <c r="D4142" s="4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ht="13.5" customHeight="1" x14ac:dyDescent="0.3">
      <c r="A4143" s="41" t="s">
        <v>1394</v>
      </c>
      <c r="B4143" s="41" t="s">
        <v>286</v>
      </c>
      <c r="C4143" s="41" t="s">
        <v>176</v>
      </c>
      <c r="D4143" s="4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ht="13.5" customHeight="1" x14ac:dyDescent="0.3">
      <c r="A4144" s="41" t="s">
        <v>1395</v>
      </c>
      <c r="B4144" s="41" t="s">
        <v>286</v>
      </c>
      <c r="C4144" s="41" t="s">
        <v>176</v>
      </c>
      <c r="D4144" s="4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ht="13.5" customHeight="1" x14ac:dyDescent="0.3">
      <c r="A4145" s="41" t="s">
        <v>1396</v>
      </c>
      <c r="B4145" s="41" t="s">
        <v>286</v>
      </c>
      <c r="C4145" s="41" t="s">
        <v>176</v>
      </c>
      <c r="D4145" s="4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ht="13.5" customHeight="1" x14ac:dyDescent="0.3">
      <c r="A4146" s="41" t="s">
        <v>2656</v>
      </c>
      <c r="B4146" s="41" t="s">
        <v>286</v>
      </c>
      <c r="C4146" s="41" t="s">
        <v>176</v>
      </c>
      <c r="D4146" s="4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ht="13.5" customHeight="1" x14ac:dyDescent="0.3">
      <c r="A4147" s="41" t="s">
        <v>1143</v>
      </c>
      <c r="B4147" s="41" t="s">
        <v>286</v>
      </c>
      <c r="C4147" s="41" t="s">
        <v>177</v>
      </c>
      <c r="D4147" s="4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ht="13.5" customHeight="1" x14ac:dyDescent="0.3">
      <c r="A4148" s="41" t="s">
        <v>1145</v>
      </c>
      <c r="B4148" s="41" t="s">
        <v>286</v>
      </c>
      <c r="C4148" s="41" t="s">
        <v>177</v>
      </c>
      <c r="D4148" s="4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ht="13.5" customHeight="1" x14ac:dyDescent="0.3">
      <c r="A4149" s="41" t="s">
        <v>1306</v>
      </c>
      <c r="B4149" s="41" t="s">
        <v>286</v>
      </c>
      <c r="C4149" s="41" t="s">
        <v>177</v>
      </c>
      <c r="D4149" s="4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ht="13.5" customHeight="1" x14ac:dyDescent="0.3">
      <c r="A4150" s="41" t="s">
        <v>1398</v>
      </c>
      <c r="B4150" s="41" t="s">
        <v>286</v>
      </c>
      <c r="C4150" s="41" t="s">
        <v>177</v>
      </c>
      <c r="D4150" s="4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ht="13.5" customHeight="1" x14ac:dyDescent="0.3">
      <c r="A4151" s="41" t="s">
        <v>1400</v>
      </c>
      <c r="B4151" s="41" t="s">
        <v>286</v>
      </c>
      <c r="C4151" s="41" t="s">
        <v>177</v>
      </c>
      <c r="D4151" s="4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ht="13.5" customHeight="1" x14ac:dyDescent="0.3">
      <c r="A4152" s="41" t="s">
        <v>2657</v>
      </c>
      <c r="B4152" s="41" t="s">
        <v>286</v>
      </c>
      <c r="C4152" s="41" t="s">
        <v>287</v>
      </c>
      <c r="D4152" s="4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ht="13.5" customHeight="1" x14ac:dyDescent="0.3">
      <c r="A4153" s="41" t="s">
        <v>2658</v>
      </c>
      <c r="B4153" s="41" t="s">
        <v>286</v>
      </c>
      <c r="C4153" s="41" t="s">
        <v>287</v>
      </c>
      <c r="D4153" s="4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ht="13.5" customHeight="1" x14ac:dyDescent="0.3">
      <c r="A4154" s="41" t="s">
        <v>1198</v>
      </c>
      <c r="B4154" s="41" t="s">
        <v>286</v>
      </c>
      <c r="C4154" s="41" t="s">
        <v>287</v>
      </c>
      <c r="D4154" s="4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ht="13.5" customHeight="1" x14ac:dyDescent="0.3">
      <c r="A4155" s="41" t="s">
        <v>1305</v>
      </c>
      <c r="B4155" s="41" t="s">
        <v>286</v>
      </c>
      <c r="C4155" s="41" t="s">
        <v>287</v>
      </c>
      <c r="D4155" s="4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ht="13.5" customHeight="1" x14ac:dyDescent="0.3">
      <c r="A4156" s="41" t="s">
        <v>2659</v>
      </c>
      <c r="B4156" s="41" t="s">
        <v>286</v>
      </c>
      <c r="C4156" s="41" t="s">
        <v>287</v>
      </c>
      <c r="D4156" s="4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ht="13.5" customHeight="1" x14ac:dyDescent="0.3">
      <c r="A4157" s="41" t="s">
        <v>1087</v>
      </c>
      <c r="B4157" s="41" t="s">
        <v>286</v>
      </c>
      <c r="C4157" s="41" t="s">
        <v>287</v>
      </c>
      <c r="D4157" s="4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ht="13.5" customHeight="1" x14ac:dyDescent="0.3">
      <c r="A4158" s="41" t="s">
        <v>1195</v>
      </c>
      <c r="B4158" s="41" t="s">
        <v>286</v>
      </c>
      <c r="C4158" s="41" t="s">
        <v>287</v>
      </c>
      <c r="D4158" s="4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ht="13.5" customHeight="1" x14ac:dyDescent="0.3">
      <c r="A4159" s="41" t="s">
        <v>1266</v>
      </c>
      <c r="B4159" s="41" t="s">
        <v>286</v>
      </c>
      <c r="C4159" s="41" t="s">
        <v>287</v>
      </c>
      <c r="D4159" s="4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ht="13.5" customHeight="1" x14ac:dyDescent="0.3">
      <c r="A4160" s="41" t="s">
        <v>1324</v>
      </c>
      <c r="B4160" s="41" t="s">
        <v>286</v>
      </c>
      <c r="C4160" s="41" t="s">
        <v>164</v>
      </c>
      <c r="D4160" s="4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ht="13.5" customHeight="1" x14ac:dyDescent="0.3">
      <c r="A4161" s="41" t="s">
        <v>1694</v>
      </c>
      <c r="B4161" s="41" t="s">
        <v>286</v>
      </c>
      <c r="C4161" s="41" t="s">
        <v>164</v>
      </c>
      <c r="D4161" s="4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ht="13.5" customHeight="1" x14ac:dyDescent="0.3">
      <c r="A4162" s="41" t="s">
        <v>1326</v>
      </c>
      <c r="B4162" s="41" t="s">
        <v>286</v>
      </c>
      <c r="C4162" s="41" t="s">
        <v>164</v>
      </c>
      <c r="D4162" s="4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ht="13.5" customHeight="1" x14ac:dyDescent="0.3">
      <c r="A4163" s="41" t="s">
        <v>2660</v>
      </c>
      <c r="B4163" s="41" t="s">
        <v>286</v>
      </c>
      <c r="C4163" s="41" t="s">
        <v>164</v>
      </c>
      <c r="D4163" s="4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ht="13.5" customHeight="1" x14ac:dyDescent="0.3">
      <c r="A4164" s="41" t="s">
        <v>1160</v>
      </c>
      <c r="B4164" s="41" t="s">
        <v>286</v>
      </c>
      <c r="C4164" s="41" t="s">
        <v>164</v>
      </c>
      <c r="D4164" s="4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ht="13.5" customHeight="1" x14ac:dyDescent="0.3">
      <c r="A4165" s="41" t="s">
        <v>1161</v>
      </c>
      <c r="B4165" s="41" t="s">
        <v>286</v>
      </c>
      <c r="C4165" s="41" t="s">
        <v>164</v>
      </c>
      <c r="D4165" s="4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ht="13.5" customHeight="1" x14ac:dyDescent="0.3">
      <c r="A4166" s="41" t="s">
        <v>1328</v>
      </c>
      <c r="B4166" s="41" t="s">
        <v>286</v>
      </c>
      <c r="C4166" s="41" t="s">
        <v>164</v>
      </c>
      <c r="D4166" s="4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ht="13.5" customHeight="1" x14ac:dyDescent="0.3">
      <c r="A4167" s="41" t="s">
        <v>1243</v>
      </c>
      <c r="B4167" s="41" t="s">
        <v>286</v>
      </c>
      <c r="C4167" s="41" t="s">
        <v>166</v>
      </c>
      <c r="D4167" s="4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ht="13.5" customHeight="1" x14ac:dyDescent="0.3">
      <c r="A4168" s="41" t="s">
        <v>1244</v>
      </c>
      <c r="B4168" s="41" t="s">
        <v>286</v>
      </c>
      <c r="C4168" s="41" t="s">
        <v>166</v>
      </c>
      <c r="D4168" s="4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ht="13.5" customHeight="1" x14ac:dyDescent="0.3">
      <c r="A4169" s="41" t="s">
        <v>2661</v>
      </c>
      <c r="B4169" s="41" t="s">
        <v>286</v>
      </c>
      <c r="C4169" s="41" t="s">
        <v>166</v>
      </c>
      <c r="D4169" s="4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ht="13.5" customHeight="1" x14ac:dyDescent="0.3">
      <c r="A4170" s="41" t="s">
        <v>1164</v>
      </c>
      <c r="B4170" s="41" t="s">
        <v>286</v>
      </c>
      <c r="C4170" s="41" t="s">
        <v>166</v>
      </c>
      <c r="D4170" s="4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ht="13.5" customHeight="1" x14ac:dyDescent="0.3">
      <c r="A4171" s="41" t="s">
        <v>1166</v>
      </c>
      <c r="B4171" s="41" t="s">
        <v>286</v>
      </c>
      <c r="C4171" s="41" t="s">
        <v>166</v>
      </c>
      <c r="D4171" s="4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ht="13.5" customHeight="1" x14ac:dyDescent="0.3">
      <c r="A4172" s="41" t="s">
        <v>1247</v>
      </c>
      <c r="B4172" s="41" t="s">
        <v>286</v>
      </c>
      <c r="C4172" s="41" t="s">
        <v>166</v>
      </c>
      <c r="D4172" s="4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ht="13.5" customHeight="1" x14ac:dyDescent="0.3">
      <c r="A4173" s="41" t="s">
        <v>1250</v>
      </c>
      <c r="B4173" s="41" t="s">
        <v>286</v>
      </c>
      <c r="C4173" s="41" t="s">
        <v>168</v>
      </c>
      <c r="D4173" s="4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ht="13.5" customHeight="1" x14ac:dyDescent="0.3">
      <c r="A4174" s="41" t="s">
        <v>1169</v>
      </c>
      <c r="B4174" s="41" t="s">
        <v>286</v>
      </c>
      <c r="C4174" s="41" t="s">
        <v>168</v>
      </c>
      <c r="D4174" s="4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ht="13.5" customHeight="1" x14ac:dyDescent="0.3">
      <c r="A4175" s="41" t="s">
        <v>1337</v>
      </c>
      <c r="B4175" s="41" t="s">
        <v>286</v>
      </c>
      <c r="C4175" s="41" t="s">
        <v>168</v>
      </c>
      <c r="D4175" s="4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ht="13.5" customHeight="1" x14ac:dyDescent="0.3">
      <c r="A4176" s="41" t="s">
        <v>1338</v>
      </c>
      <c r="B4176" s="41" t="s">
        <v>286</v>
      </c>
      <c r="C4176" s="41" t="s">
        <v>168</v>
      </c>
      <c r="D4176" s="4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ht="13.5" customHeight="1" x14ac:dyDescent="0.3">
      <c r="A4177" s="41" t="s">
        <v>1236</v>
      </c>
      <c r="B4177" s="41" t="s">
        <v>286</v>
      </c>
      <c r="C4177" s="41" t="s">
        <v>168</v>
      </c>
      <c r="D4177" s="4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ht="13.5" customHeight="1" x14ac:dyDescent="0.3">
      <c r="A4178" s="41" t="s">
        <v>2662</v>
      </c>
      <c r="B4178" s="41" t="s">
        <v>286</v>
      </c>
      <c r="C4178" s="41" t="s">
        <v>168</v>
      </c>
      <c r="D4178" s="4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ht="13.5" customHeight="1" x14ac:dyDescent="0.3">
      <c r="A4179" s="41" t="s">
        <v>1340</v>
      </c>
      <c r="B4179" s="41" t="s">
        <v>286</v>
      </c>
      <c r="C4179" s="41" t="s">
        <v>168</v>
      </c>
      <c r="D4179" s="4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ht="13.5" customHeight="1" x14ac:dyDescent="0.3">
      <c r="A4180" s="41" t="s">
        <v>1255</v>
      </c>
      <c r="B4180" s="41" t="s">
        <v>286</v>
      </c>
      <c r="C4180" s="41" t="s">
        <v>169</v>
      </c>
      <c r="D4180" s="4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ht="13.5" customHeight="1" x14ac:dyDescent="0.3">
      <c r="A4181" s="41" t="s">
        <v>1256</v>
      </c>
      <c r="B4181" s="41" t="s">
        <v>286</v>
      </c>
      <c r="C4181" s="41" t="s">
        <v>169</v>
      </c>
      <c r="D4181" s="4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ht="13.5" customHeight="1" x14ac:dyDescent="0.3">
      <c r="A4182" s="41" t="s">
        <v>1173</v>
      </c>
      <c r="B4182" s="41" t="s">
        <v>286</v>
      </c>
      <c r="C4182" s="41" t="s">
        <v>169</v>
      </c>
      <c r="D4182" s="4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ht="13.5" customHeight="1" x14ac:dyDescent="0.3">
      <c r="A4183" s="41" t="s">
        <v>2663</v>
      </c>
      <c r="B4183" s="41" t="s">
        <v>286</v>
      </c>
      <c r="C4183" s="41" t="s">
        <v>169</v>
      </c>
      <c r="D4183" s="4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ht="13.5" customHeight="1" x14ac:dyDescent="0.3">
      <c r="A4184" s="41" t="s">
        <v>1258</v>
      </c>
      <c r="B4184" s="41" t="s">
        <v>286</v>
      </c>
      <c r="C4184" s="41" t="s">
        <v>169</v>
      </c>
      <c r="D4184" s="4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ht="13.5" customHeight="1" x14ac:dyDescent="0.3">
      <c r="A4185" s="41" t="s">
        <v>1260</v>
      </c>
      <c r="B4185" s="41" t="s">
        <v>286</v>
      </c>
      <c r="C4185" s="41" t="s">
        <v>169</v>
      </c>
      <c r="D4185" s="4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ht="13.5" customHeight="1" x14ac:dyDescent="0.3">
      <c r="A4186" s="41" t="s">
        <v>1089</v>
      </c>
      <c r="B4186" s="41" t="s">
        <v>286</v>
      </c>
      <c r="C4186" s="41" t="s">
        <v>169</v>
      </c>
      <c r="D4186" s="4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ht="13.5" customHeight="1" x14ac:dyDescent="0.3">
      <c r="A4187" s="41" t="s">
        <v>2664</v>
      </c>
      <c r="B4187" s="41" t="s">
        <v>286</v>
      </c>
      <c r="C4187" s="41" t="s">
        <v>169</v>
      </c>
      <c r="D4187" s="4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ht="13.5" customHeight="1" x14ac:dyDescent="0.3">
      <c r="A4188" s="41" t="s">
        <v>1091</v>
      </c>
      <c r="B4188" s="41" t="s">
        <v>286</v>
      </c>
      <c r="C4188" s="41" t="s">
        <v>170</v>
      </c>
      <c r="D4188" s="4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ht="13.5" customHeight="1" x14ac:dyDescent="0.3">
      <c r="A4189" s="41" t="s">
        <v>1092</v>
      </c>
      <c r="B4189" s="41" t="s">
        <v>286</v>
      </c>
      <c r="C4189" s="41" t="s">
        <v>170</v>
      </c>
      <c r="D4189" s="4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ht="13.5" customHeight="1" x14ac:dyDescent="0.3">
      <c r="A4190" s="41" t="s">
        <v>1093</v>
      </c>
      <c r="B4190" s="41" t="s">
        <v>286</v>
      </c>
      <c r="C4190" s="41" t="s">
        <v>170</v>
      </c>
      <c r="D4190" s="4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ht="13.5" customHeight="1" x14ac:dyDescent="0.3">
      <c r="A4191" s="41" t="s">
        <v>1094</v>
      </c>
      <c r="B4191" s="41" t="s">
        <v>286</v>
      </c>
      <c r="C4191" s="41" t="s">
        <v>170</v>
      </c>
      <c r="D4191" s="4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ht="13.5" customHeight="1" x14ac:dyDescent="0.3">
      <c r="A4192" s="41" t="s">
        <v>1354</v>
      </c>
      <c r="B4192" s="41" t="s">
        <v>286</v>
      </c>
      <c r="C4192" s="41" t="s">
        <v>170</v>
      </c>
      <c r="D4192" s="4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ht="13.5" customHeight="1" x14ac:dyDescent="0.3">
      <c r="A4193" s="41" t="s">
        <v>1096</v>
      </c>
      <c r="B4193" s="41" t="s">
        <v>286</v>
      </c>
      <c r="C4193" s="41" t="s">
        <v>170</v>
      </c>
      <c r="D4193" s="4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ht="13.5" customHeight="1" x14ac:dyDescent="0.3">
      <c r="A4194" s="41" t="s">
        <v>1097</v>
      </c>
      <c r="B4194" s="41" t="s">
        <v>286</v>
      </c>
      <c r="C4194" s="41" t="s">
        <v>170</v>
      </c>
      <c r="D4194" s="4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ht="13.5" customHeight="1" x14ac:dyDescent="0.3">
      <c r="A4195" s="41" t="s">
        <v>2665</v>
      </c>
      <c r="B4195" s="41" t="s">
        <v>286</v>
      </c>
      <c r="C4195" s="41" t="s">
        <v>171</v>
      </c>
      <c r="D4195" s="4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ht="13.5" customHeight="1" x14ac:dyDescent="0.3">
      <c r="A4196" s="41" t="s">
        <v>1185</v>
      </c>
      <c r="B4196" s="41" t="s">
        <v>286</v>
      </c>
      <c r="C4196" s="41" t="s">
        <v>171</v>
      </c>
      <c r="D4196" s="4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ht="13.5" customHeight="1" x14ac:dyDescent="0.3">
      <c r="A4197" s="41" t="s">
        <v>1101</v>
      </c>
      <c r="B4197" s="41" t="s">
        <v>286</v>
      </c>
      <c r="C4197" s="41" t="s">
        <v>171</v>
      </c>
      <c r="D4197" s="4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ht="13.5" customHeight="1" x14ac:dyDescent="0.3">
      <c r="A4198" s="41" t="s">
        <v>1186</v>
      </c>
      <c r="B4198" s="41" t="s">
        <v>286</v>
      </c>
      <c r="C4198" s="41" t="s">
        <v>171</v>
      </c>
      <c r="D4198" s="4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ht="13.5" customHeight="1" x14ac:dyDescent="0.3">
      <c r="A4199" s="41" t="s">
        <v>1187</v>
      </c>
      <c r="B4199" s="41" t="s">
        <v>286</v>
      </c>
      <c r="C4199" s="41" t="s">
        <v>171</v>
      </c>
      <c r="D4199" s="4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ht="13.5" customHeight="1" x14ac:dyDescent="0.3">
      <c r="A4200" s="41" t="s">
        <v>1156</v>
      </c>
      <c r="B4200" s="41" t="s">
        <v>286</v>
      </c>
      <c r="C4200" s="41" t="s">
        <v>171</v>
      </c>
      <c r="D4200" s="4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ht="13.5" customHeight="1" x14ac:dyDescent="0.3">
      <c r="A4201" s="41" t="s">
        <v>1188</v>
      </c>
      <c r="B4201" s="41" t="s">
        <v>286</v>
      </c>
      <c r="C4201" s="41" t="s">
        <v>172</v>
      </c>
      <c r="D4201" s="4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ht="13.5" customHeight="1" x14ac:dyDescent="0.3">
      <c r="A4202" s="41" t="s">
        <v>1357</v>
      </c>
      <c r="B4202" s="41" t="s">
        <v>286</v>
      </c>
      <c r="C4202" s="41" t="s">
        <v>172</v>
      </c>
      <c r="D4202" s="4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ht="13.5" customHeight="1" x14ac:dyDescent="0.3">
      <c r="A4203" s="41" t="s">
        <v>1358</v>
      </c>
      <c r="B4203" s="41" t="s">
        <v>286</v>
      </c>
      <c r="C4203" s="41" t="s">
        <v>172</v>
      </c>
      <c r="D4203" s="4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ht="13.5" customHeight="1" x14ac:dyDescent="0.3">
      <c r="A4204" s="41" t="s">
        <v>1360</v>
      </c>
      <c r="B4204" s="41" t="s">
        <v>286</v>
      </c>
      <c r="C4204" s="41" t="s">
        <v>172</v>
      </c>
      <c r="D4204" s="4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ht="13.5" customHeight="1" x14ac:dyDescent="0.3">
      <c r="A4205" s="41" t="s">
        <v>1194</v>
      </c>
      <c r="B4205" s="41" t="s">
        <v>286</v>
      </c>
      <c r="C4205" s="41" t="s">
        <v>172</v>
      </c>
      <c r="D4205" s="4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ht="13.5" customHeight="1" x14ac:dyDescent="0.3">
      <c r="A4206" s="41" t="s">
        <v>1095</v>
      </c>
      <c r="B4206" s="41" t="s">
        <v>286</v>
      </c>
      <c r="C4206" s="41" t="s">
        <v>172</v>
      </c>
      <c r="D4206" s="4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ht="13.5" customHeight="1" x14ac:dyDescent="0.3">
      <c r="A4207" s="41" t="s">
        <v>1362</v>
      </c>
      <c r="B4207" s="41" t="s">
        <v>286</v>
      </c>
      <c r="C4207" s="41" t="s">
        <v>172</v>
      </c>
      <c r="D4207" s="4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ht="13.5" customHeight="1" x14ac:dyDescent="0.3">
      <c r="A4208" s="41" t="s">
        <v>1115</v>
      </c>
      <c r="B4208" s="41" t="s">
        <v>286</v>
      </c>
      <c r="C4208" s="41" t="s">
        <v>173</v>
      </c>
      <c r="D4208" s="4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ht="13.5" customHeight="1" x14ac:dyDescent="0.3">
      <c r="A4209" s="41" t="s">
        <v>1199</v>
      </c>
      <c r="B4209" s="41" t="s">
        <v>286</v>
      </c>
      <c r="C4209" s="41" t="s">
        <v>173</v>
      </c>
      <c r="D4209" s="4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ht="13.5" customHeight="1" x14ac:dyDescent="0.3">
      <c r="A4210" s="41" t="s">
        <v>1200</v>
      </c>
      <c r="B4210" s="41" t="s">
        <v>286</v>
      </c>
      <c r="C4210" s="41" t="s">
        <v>173</v>
      </c>
      <c r="D4210" s="4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ht="13.5" customHeight="1" x14ac:dyDescent="0.3">
      <c r="A4211" s="41" t="s">
        <v>1373</v>
      </c>
      <c r="B4211" s="41" t="s">
        <v>286</v>
      </c>
      <c r="C4211" s="41" t="s">
        <v>173</v>
      </c>
      <c r="D4211" s="4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ht="13.5" customHeight="1" x14ac:dyDescent="0.3">
      <c r="A4212" s="41" t="s">
        <v>1748</v>
      </c>
      <c r="B4212" s="41" t="s">
        <v>286</v>
      </c>
      <c r="C4212" s="41" t="s">
        <v>174</v>
      </c>
      <c r="D4212" s="4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ht="13.5" customHeight="1" x14ac:dyDescent="0.3">
      <c r="A4213" s="41" t="s">
        <v>1202</v>
      </c>
      <c r="B4213" s="41" t="s">
        <v>286</v>
      </c>
      <c r="C4213" s="41" t="s">
        <v>174</v>
      </c>
      <c r="D4213" s="4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ht="13.5" customHeight="1" x14ac:dyDescent="0.3">
      <c r="A4214" s="41" t="s">
        <v>1157</v>
      </c>
      <c r="B4214" s="41" t="s">
        <v>286</v>
      </c>
      <c r="C4214" s="41" t="s">
        <v>174</v>
      </c>
      <c r="D4214" s="4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ht="13.5" customHeight="1" x14ac:dyDescent="0.3">
      <c r="A4215" s="41" t="s">
        <v>1204</v>
      </c>
      <c r="B4215" s="41" t="s">
        <v>286</v>
      </c>
      <c r="C4215" s="41" t="s">
        <v>174</v>
      </c>
      <c r="D4215" s="4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ht="13.5" customHeight="1" x14ac:dyDescent="0.3">
      <c r="A4216" s="41" t="s">
        <v>1130</v>
      </c>
      <c r="B4216" s="41" t="s">
        <v>286</v>
      </c>
      <c r="C4216" s="41" t="s">
        <v>175</v>
      </c>
      <c r="D4216" s="4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ht="13.5" customHeight="1" x14ac:dyDescent="0.3">
      <c r="A4217" s="41" t="s">
        <v>1131</v>
      </c>
      <c r="B4217" s="41" t="s">
        <v>286</v>
      </c>
      <c r="C4217" s="41" t="s">
        <v>175</v>
      </c>
      <c r="D4217" s="4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ht="13.5" customHeight="1" x14ac:dyDescent="0.3">
      <c r="A4218" s="41" t="s">
        <v>1132</v>
      </c>
      <c r="B4218" s="41" t="s">
        <v>286</v>
      </c>
      <c r="C4218" s="41" t="s">
        <v>175</v>
      </c>
      <c r="D4218" s="4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ht="13.5" customHeight="1" x14ac:dyDescent="0.3">
      <c r="A4219" s="41" t="s">
        <v>1134</v>
      </c>
      <c r="B4219" s="41" t="s">
        <v>286</v>
      </c>
      <c r="C4219" s="41" t="s">
        <v>175</v>
      </c>
      <c r="D4219" s="4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ht="13.5" customHeight="1" x14ac:dyDescent="0.3">
      <c r="A4220" s="41" t="s">
        <v>1387</v>
      </c>
      <c r="B4220" s="41" t="s">
        <v>286</v>
      </c>
      <c r="C4220" s="41" t="s">
        <v>175</v>
      </c>
      <c r="D4220" s="4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ht="13.5" customHeight="1" x14ac:dyDescent="0.3">
      <c r="A4221" s="41" t="s">
        <v>1136</v>
      </c>
      <c r="B4221" s="41" t="s">
        <v>286</v>
      </c>
      <c r="C4221" s="41" t="s">
        <v>175</v>
      </c>
      <c r="D4221" s="4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ht="13.5" customHeight="1" x14ac:dyDescent="0.3">
      <c r="A4222" s="41" t="s">
        <v>1137</v>
      </c>
      <c r="B4222" s="41" t="s">
        <v>286</v>
      </c>
      <c r="C4222" s="41" t="s">
        <v>175</v>
      </c>
      <c r="D4222" s="4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ht="13.5" customHeight="1" x14ac:dyDescent="0.3">
      <c r="A4223" s="41" t="s">
        <v>2666</v>
      </c>
      <c r="B4223" s="41" t="s">
        <v>286</v>
      </c>
      <c r="C4223" s="41" t="s">
        <v>176</v>
      </c>
      <c r="D4223" s="4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ht="13.5" customHeight="1" x14ac:dyDescent="0.3">
      <c r="A4224" s="41" t="s">
        <v>2667</v>
      </c>
      <c r="B4224" s="41" t="s">
        <v>286</v>
      </c>
      <c r="C4224" s="41" t="s">
        <v>176</v>
      </c>
      <c r="D4224" s="4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</row>
    <row r="4225" spans="1:26" ht="13.5" customHeight="1" x14ac:dyDescent="0.3">
      <c r="A4225" s="41" t="s">
        <v>1215</v>
      </c>
      <c r="B4225" s="41" t="s">
        <v>286</v>
      </c>
      <c r="C4225" s="41" t="s">
        <v>176</v>
      </c>
      <c r="D4225" s="4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ht="13.5" customHeight="1" x14ac:dyDescent="0.3">
      <c r="A4226" s="41" t="s">
        <v>1728</v>
      </c>
      <c r="B4226" s="41" t="s">
        <v>286</v>
      </c>
      <c r="C4226" s="41" t="s">
        <v>176</v>
      </c>
      <c r="D4226" s="4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</row>
    <row r="4227" spans="1:26" ht="13.5" customHeight="1" x14ac:dyDescent="0.3">
      <c r="A4227" s="41" t="s">
        <v>1300</v>
      </c>
      <c r="B4227" s="41" t="s">
        <v>286</v>
      </c>
      <c r="C4227" s="41" t="s">
        <v>176</v>
      </c>
      <c r="D4227" s="4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ht="13.5" customHeight="1" x14ac:dyDescent="0.3">
      <c r="A4228" s="41" t="s">
        <v>1301</v>
      </c>
      <c r="B4228" s="41" t="s">
        <v>286</v>
      </c>
      <c r="C4228" s="41" t="s">
        <v>176</v>
      </c>
      <c r="D4228" s="4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ht="13.5" customHeight="1" x14ac:dyDescent="0.3">
      <c r="A4229" s="41" t="s">
        <v>1302</v>
      </c>
      <c r="B4229" s="41" t="s">
        <v>286</v>
      </c>
      <c r="C4229" s="41" t="s">
        <v>176</v>
      </c>
      <c r="D4229" s="4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</row>
    <row r="4230" spans="1:26" ht="13.5" customHeight="1" x14ac:dyDescent="0.3">
      <c r="A4230" s="41" t="s">
        <v>1303</v>
      </c>
      <c r="B4230" s="41" t="s">
        <v>286</v>
      </c>
      <c r="C4230" s="41" t="s">
        <v>177</v>
      </c>
      <c r="D4230" s="4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ht="13.5" customHeight="1" x14ac:dyDescent="0.3">
      <c r="A4231" s="41" t="s">
        <v>1304</v>
      </c>
      <c r="B4231" s="41" t="s">
        <v>286</v>
      </c>
      <c r="C4231" s="41" t="s">
        <v>177</v>
      </c>
      <c r="D4231" s="4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ht="13.5" customHeight="1" x14ac:dyDescent="0.3">
      <c r="A4232" s="41" t="s">
        <v>1399</v>
      </c>
      <c r="B4232" s="41" t="s">
        <v>286</v>
      </c>
      <c r="C4232" s="41" t="s">
        <v>177</v>
      </c>
      <c r="D4232" s="4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ht="13.5" customHeight="1" x14ac:dyDescent="0.3">
      <c r="A4233" s="41" t="s">
        <v>2668</v>
      </c>
      <c r="B4233" s="41" t="s">
        <v>286</v>
      </c>
      <c r="C4233" s="41" t="s">
        <v>177</v>
      </c>
      <c r="D4233" s="4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ht="13.5" customHeight="1" x14ac:dyDescent="0.3">
      <c r="A4234" s="41" t="s">
        <v>1307</v>
      </c>
      <c r="B4234" s="41" t="s">
        <v>286</v>
      </c>
      <c r="C4234" s="41" t="s">
        <v>177</v>
      </c>
      <c r="D4234" s="4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ht="13.5" customHeight="1" x14ac:dyDescent="0.3">
      <c r="A4235" s="41" t="s">
        <v>1308</v>
      </c>
      <c r="B4235" s="41" t="s">
        <v>286</v>
      </c>
      <c r="C4235" s="41" t="s">
        <v>177</v>
      </c>
      <c r="D4235" s="4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ht="13.5" customHeight="1" x14ac:dyDescent="0.3">
      <c r="A4236" s="41" t="s">
        <v>2669</v>
      </c>
      <c r="B4236" s="41" t="s">
        <v>286</v>
      </c>
      <c r="C4236" s="41" t="s">
        <v>287</v>
      </c>
      <c r="D4236" s="4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ht="13.5" customHeight="1" x14ac:dyDescent="0.3">
      <c r="A4237" s="41" t="s">
        <v>1142</v>
      </c>
      <c r="B4237" s="41" t="s">
        <v>286</v>
      </c>
      <c r="C4237" s="41" t="s">
        <v>287</v>
      </c>
      <c r="D4237" s="4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ht="13.5" customHeight="1" x14ac:dyDescent="0.3">
      <c r="A4238" s="41" t="s">
        <v>2670</v>
      </c>
      <c r="B4238" s="41" t="s">
        <v>286</v>
      </c>
      <c r="C4238" s="41" t="s">
        <v>287</v>
      </c>
      <c r="D4238" s="4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ht="13.5" customHeight="1" x14ac:dyDescent="0.3">
      <c r="A4239" s="41" t="s">
        <v>1175</v>
      </c>
      <c r="B4239" s="41" t="s">
        <v>286</v>
      </c>
      <c r="C4239" s="41" t="s">
        <v>287</v>
      </c>
      <c r="D4239" s="4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ht="13.5" customHeight="1" x14ac:dyDescent="0.3">
      <c r="A4240" s="41" t="s">
        <v>2671</v>
      </c>
      <c r="B4240" s="41" t="s">
        <v>286</v>
      </c>
      <c r="C4240" s="41" t="s">
        <v>287</v>
      </c>
      <c r="D4240" s="4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ht="13.5" customHeight="1" x14ac:dyDescent="0.3">
      <c r="A4241" s="41" t="s">
        <v>1237</v>
      </c>
      <c r="B4241" s="41" t="s">
        <v>286</v>
      </c>
      <c r="C4241" s="41" t="s">
        <v>164</v>
      </c>
      <c r="D4241" s="4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ht="13.5" customHeight="1" x14ac:dyDescent="0.3">
      <c r="A4242" s="41" t="s">
        <v>2672</v>
      </c>
      <c r="B4242" s="41" t="s">
        <v>286</v>
      </c>
      <c r="C4242" s="41" t="s">
        <v>164</v>
      </c>
      <c r="D4242" s="4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ht="13.5" customHeight="1" x14ac:dyDescent="0.3">
      <c r="A4243" s="41" t="s">
        <v>1239</v>
      </c>
      <c r="B4243" s="41" t="s">
        <v>286</v>
      </c>
      <c r="C4243" s="41" t="s">
        <v>164</v>
      </c>
      <c r="D4243" s="4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ht="13.5" customHeight="1" x14ac:dyDescent="0.3">
      <c r="A4244" s="41" t="s">
        <v>1696</v>
      </c>
      <c r="B4244" s="41" t="s">
        <v>286</v>
      </c>
      <c r="C4244" s="41" t="s">
        <v>164</v>
      </c>
      <c r="D4244" s="4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ht="13.5" customHeight="1" x14ac:dyDescent="0.3">
      <c r="A4245" s="41" t="s">
        <v>1327</v>
      </c>
      <c r="B4245" s="41" t="s">
        <v>286</v>
      </c>
      <c r="C4245" s="41" t="s">
        <v>164</v>
      </c>
      <c r="D4245" s="4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ht="13.5" customHeight="1" x14ac:dyDescent="0.3">
      <c r="A4246" s="41" t="s">
        <v>1240</v>
      </c>
      <c r="B4246" s="41" t="s">
        <v>286</v>
      </c>
      <c r="C4246" s="41" t="s">
        <v>164</v>
      </c>
      <c r="D4246" s="4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ht="13.5" customHeight="1" x14ac:dyDescent="0.3">
      <c r="A4247" s="41" t="s">
        <v>1241</v>
      </c>
      <c r="B4247" s="41" t="s">
        <v>286</v>
      </c>
      <c r="C4247" s="41" t="s">
        <v>164</v>
      </c>
      <c r="D4247" s="4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ht="13.5" customHeight="1" x14ac:dyDescent="0.3">
      <c r="A4248" s="41" t="s">
        <v>1242</v>
      </c>
      <c r="B4248" s="41" t="s">
        <v>286</v>
      </c>
      <c r="C4248" s="41" t="s">
        <v>164</v>
      </c>
      <c r="D4248" s="4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ht="13.5" customHeight="1" x14ac:dyDescent="0.3">
      <c r="A4249" s="41" t="s">
        <v>1129</v>
      </c>
      <c r="B4249" s="41" t="s">
        <v>286</v>
      </c>
      <c r="C4249" s="41" t="s">
        <v>166</v>
      </c>
      <c r="D4249" s="4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ht="13.5" customHeight="1" x14ac:dyDescent="0.3">
      <c r="A4250" s="41" t="s">
        <v>1329</v>
      </c>
      <c r="B4250" s="41" t="s">
        <v>286</v>
      </c>
      <c r="C4250" s="41" t="s">
        <v>166</v>
      </c>
      <c r="D4250" s="4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ht="13.5" customHeight="1" x14ac:dyDescent="0.3">
      <c r="A4251" s="41" t="s">
        <v>1072</v>
      </c>
      <c r="B4251" s="41" t="s">
        <v>286</v>
      </c>
      <c r="C4251" s="41" t="s">
        <v>166</v>
      </c>
      <c r="D4251" s="4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ht="13.5" customHeight="1" x14ac:dyDescent="0.3">
      <c r="A4252" s="41" t="s">
        <v>1330</v>
      </c>
      <c r="B4252" s="41" t="s">
        <v>286</v>
      </c>
      <c r="C4252" s="41" t="s">
        <v>166</v>
      </c>
      <c r="D4252" s="4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ht="13.5" customHeight="1" x14ac:dyDescent="0.3">
      <c r="A4253" s="41" t="s">
        <v>1331</v>
      </c>
      <c r="B4253" s="41" t="s">
        <v>286</v>
      </c>
      <c r="C4253" s="41" t="s">
        <v>166</v>
      </c>
      <c r="D4253" s="4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ht="13.5" customHeight="1" x14ac:dyDescent="0.3">
      <c r="A4254" s="41" t="s">
        <v>1708</v>
      </c>
      <c r="B4254" s="41" t="s">
        <v>286</v>
      </c>
      <c r="C4254" s="41" t="s">
        <v>166</v>
      </c>
      <c r="D4254" s="4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ht="13.5" customHeight="1" x14ac:dyDescent="0.3">
      <c r="A4255" s="41" t="s">
        <v>1333</v>
      </c>
      <c r="B4255" s="41" t="s">
        <v>286</v>
      </c>
      <c r="C4255" s="41" t="s">
        <v>166</v>
      </c>
      <c r="D4255" s="4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ht="13.5" customHeight="1" x14ac:dyDescent="0.3">
      <c r="A4256" s="41" t="s">
        <v>1334</v>
      </c>
      <c r="B4256" s="41" t="s">
        <v>286</v>
      </c>
      <c r="C4256" s="41" t="s">
        <v>166</v>
      </c>
      <c r="D4256" s="4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ht="13.5" customHeight="1" x14ac:dyDescent="0.3">
      <c r="A4257" s="41" t="s">
        <v>2673</v>
      </c>
      <c r="B4257" s="41" t="s">
        <v>286</v>
      </c>
      <c r="C4257" s="41" t="s">
        <v>166</v>
      </c>
      <c r="D4257" s="4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ht="13.5" customHeight="1" x14ac:dyDescent="0.3">
      <c r="A4258" s="41" t="s">
        <v>1246</v>
      </c>
      <c r="B4258" s="41" t="s">
        <v>286</v>
      </c>
      <c r="C4258" s="41" t="s">
        <v>166</v>
      </c>
      <c r="D4258" s="4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ht="13.5" customHeight="1" x14ac:dyDescent="0.3">
      <c r="A4259" s="41" t="s">
        <v>2674</v>
      </c>
      <c r="B4259" s="41" t="s">
        <v>286</v>
      </c>
      <c r="C4259" s="41" t="s">
        <v>166</v>
      </c>
      <c r="D4259" s="4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ht="13.5" customHeight="1" x14ac:dyDescent="0.3">
      <c r="A4260" s="41" t="s">
        <v>1685</v>
      </c>
      <c r="B4260" s="41" t="s">
        <v>286</v>
      </c>
      <c r="C4260" s="41" t="s">
        <v>166</v>
      </c>
      <c r="D4260" s="4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ht="13.5" customHeight="1" x14ac:dyDescent="0.3">
      <c r="A4261" s="41" t="s">
        <v>2675</v>
      </c>
      <c r="B4261" s="41" t="s">
        <v>286</v>
      </c>
      <c r="C4261" s="41" t="s">
        <v>168</v>
      </c>
      <c r="D4261" s="4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ht="13.5" customHeight="1" x14ac:dyDescent="0.3">
      <c r="A4262" s="41" t="s">
        <v>2676</v>
      </c>
      <c r="B4262" s="41" t="s">
        <v>286</v>
      </c>
      <c r="C4262" s="41" t="s">
        <v>168</v>
      </c>
      <c r="D4262" s="4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ht="13.5" customHeight="1" x14ac:dyDescent="0.3">
      <c r="A4263" s="41" t="s">
        <v>1252</v>
      </c>
      <c r="B4263" s="41" t="s">
        <v>286</v>
      </c>
      <c r="C4263" s="41" t="s">
        <v>168</v>
      </c>
      <c r="D4263" s="4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ht="13.5" customHeight="1" x14ac:dyDescent="0.3">
      <c r="A4264" s="41" t="s">
        <v>2677</v>
      </c>
      <c r="B4264" s="41" t="s">
        <v>286</v>
      </c>
      <c r="C4264" s="41" t="s">
        <v>168</v>
      </c>
      <c r="D4264" s="4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ht="13.5" customHeight="1" x14ac:dyDescent="0.3">
      <c r="A4265" s="41" t="s">
        <v>1342</v>
      </c>
      <c r="B4265" s="41" t="s">
        <v>286</v>
      </c>
      <c r="C4265" s="41" t="s">
        <v>169</v>
      </c>
      <c r="D4265" s="4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ht="13.5" customHeight="1" x14ac:dyDescent="0.3">
      <c r="A4266" s="41" t="s">
        <v>1257</v>
      </c>
      <c r="B4266" s="41" t="s">
        <v>286</v>
      </c>
      <c r="C4266" s="41" t="s">
        <v>169</v>
      </c>
      <c r="D4266" s="4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ht="13.5" customHeight="1" x14ac:dyDescent="0.3">
      <c r="A4267" s="41" t="s">
        <v>1259</v>
      </c>
      <c r="B4267" s="41" t="s">
        <v>286</v>
      </c>
      <c r="C4267" s="41" t="s">
        <v>169</v>
      </c>
      <c r="D4267" s="4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ht="13.5" customHeight="1" x14ac:dyDescent="0.3">
      <c r="A4268" s="41" t="s">
        <v>1261</v>
      </c>
      <c r="B4268" s="41" t="s">
        <v>286</v>
      </c>
      <c r="C4268" s="41" t="s">
        <v>169</v>
      </c>
      <c r="D4268" s="4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ht="13.5" customHeight="1" x14ac:dyDescent="0.3">
      <c r="A4269" s="41" t="s">
        <v>1262</v>
      </c>
      <c r="B4269" s="41" t="s">
        <v>286</v>
      </c>
      <c r="C4269" s="41" t="s">
        <v>169</v>
      </c>
      <c r="D4269" s="4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ht="13.5" customHeight="1" x14ac:dyDescent="0.3">
      <c r="A4270" s="41" t="s">
        <v>1068</v>
      </c>
      <c r="B4270" s="41" t="s">
        <v>286</v>
      </c>
      <c r="C4270" s="41" t="s">
        <v>170</v>
      </c>
      <c r="D4270" s="4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ht="13.5" customHeight="1" x14ac:dyDescent="0.3">
      <c r="A4271" s="41" t="s">
        <v>1263</v>
      </c>
      <c r="B4271" s="41" t="s">
        <v>286</v>
      </c>
      <c r="C4271" s="41" t="s">
        <v>170</v>
      </c>
      <c r="D4271" s="4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ht="13.5" customHeight="1" x14ac:dyDescent="0.3">
      <c r="A4272" s="41" t="s">
        <v>1264</v>
      </c>
      <c r="B4272" s="41" t="s">
        <v>286</v>
      </c>
      <c r="C4272" s="41" t="s">
        <v>170</v>
      </c>
      <c r="D4272" s="4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ht="13.5" customHeight="1" x14ac:dyDescent="0.3">
      <c r="A4273" s="41" t="s">
        <v>2678</v>
      </c>
      <c r="B4273" s="41" t="s">
        <v>286</v>
      </c>
      <c r="C4273" s="41" t="s">
        <v>170</v>
      </c>
      <c r="D4273" s="4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ht="13.5" customHeight="1" x14ac:dyDescent="0.3">
      <c r="A4274" s="41" t="s">
        <v>1214</v>
      </c>
      <c r="B4274" s="41" t="s">
        <v>286</v>
      </c>
      <c r="C4274" s="41" t="s">
        <v>171</v>
      </c>
      <c r="D4274" s="4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ht="13.5" customHeight="1" x14ac:dyDescent="0.3">
      <c r="A4275" s="41" t="s">
        <v>1271</v>
      </c>
      <c r="B4275" s="41" t="s">
        <v>286</v>
      </c>
      <c r="C4275" s="41" t="s">
        <v>171</v>
      </c>
      <c r="D4275" s="4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ht="13.5" customHeight="1" x14ac:dyDescent="0.3">
      <c r="A4276" s="41" t="s">
        <v>1272</v>
      </c>
      <c r="B4276" s="41" t="s">
        <v>286</v>
      </c>
      <c r="C4276" s="41" t="s">
        <v>171</v>
      </c>
      <c r="D4276" s="4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ht="13.5" customHeight="1" x14ac:dyDescent="0.3">
      <c r="A4277" s="41" t="s">
        <v>1183</v>
      </c>
      <c r="B4277" s="41" t="s">
        <v>286</v>
      </c>
      <c r="C4277" s="41" t="s">
        <v>171</v>
      </c>
      <c r="D4277" s="4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ht="13.5" customHeight="1" x14ac:dyDescent="0.3">
      <c r="A4278" s="41" t="s">
        <v>1274</v>
      </c>
      <c r="B4278" s="41" t="s">
        <v>286</v>
      </c>
      <c r="C4278" s="41" t="s">
        <v>171</v>
      </c>
      <c r="D4278" s="4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ht="13.5" customHeight="1" x14ac:dyDescent="0.3">
      <c r="A4279" s="41" t="s">
        <v>1278</v>
      </c>
      <c r="B4279" s="41" t="s">
        <v>286</v>
      </c>
      <c r="C4279" s="41" t="s">
        <v>172</v>
      </c>
      <c r="D4279" s="4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ht="13.5" customHeight="1" x14ac:dyDescent="0.3">
      <c r="A4280" s="41" t="s">
        <v>1191</v>
      </c>
      <c r="B4280" s="41" t="s">
        <v>286</v>
      </c>
      <c r="C4280" s="41" t="s">
        <v>172</v>
      </c>
      <c r="D4280" s="4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ht="13.5" customHeight="1" x14ac:dyDescent="0.3">
      <c r="A4281" s="41" t="s">
        <v>1192</v>
      </c>
      <c r="B4281" s="41" t="s">
        <v>286</v>
      </c>
      <c r="C4281" s="41" t="s">
        <v>172</v>
      </c>
      <c r="D4281" s="4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ht="13.5" customHeight="1" x14ac:dyDescent="0.3">
      <c r="A4282" s="41" t="s">
        <v>1279</v>
      </c>
      <c r="B4282" s="41" t="s">
        <v>286</v>
      </c>
      <c r="C4282" s="41" t="s">
        <v>172</v>
      </c>
      <c r="D4282" s="4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ht="13.5" customHeight="1" x14ac:dyDescent="0.3">
      <c r="A4283" s="41" t="s">
        <v>1281</v>
      </c>
      <c r="B4283" s="41" t="s">
        <v>286</v>
      </c>
      <c r="C4283" s="41" t="s">
        <v>172</v>
      </c>
      <c r="D4283" s="4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ht="13.5" customHeight="1" x14ac:dyDescent="0.3">
      <c r="A4284" s="41" t="s">
        <v>1112</v>
      </c>
      <c r="B4284" s="41" t="s">
        <v>286</v>
      </c>
      <c r="C4284" s="41" t="s">
        <v>172</v>
      </c>
      <c r="D4284" s="4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ht="13.5" customHeight="1" x14ac:dyDescent="0.3">
      <c r="A4285" s="41" t="s">
        <v>1367</v>
      </c>
      <c r="B4285" s="41" t="s">
        <v>286</v>
      </c>
      <c r="C4285" s="41" t="s">
        <v>173</v>
      </c>
      <c r="D4285" s="4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ht="13.5" customHeight="1" x14ac:dyDescent="0.3">
      <c r="A4286" s="41" t="s">
        <v>1368</v>
      </c>
      <c r="B4286" s="41" t="s">
        <v>286</v>
      </c>
      <c r="C4286" s="41" t="s">
        <v>173</v>
      </c>
      <c r="D4286" s="4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ht="13.5" customHeight="1" x14ac:dyDescent="0.3">
      <c r="A4287" s="41" t="s">
        <v>1114</v>
      </c>
      <c r="B4287" s="41" t="s">
        <v>286</v>
      </c>
      <c r="C4287" s="41" t="s">
        <v>173</v>
      </c>
      <c r="D4287" s="4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ht="13.5" customHeight="1" x14ac:dyDescent="0.3">
      <c r="A4288" s="41" t="s">
        <v>1369</v>
      </c>
      <c r="B4288" s="41" t="s">
        <v>286</v>
      </c>
      <c r="C4288" s="41" t="s">
        <v>173</v>
      </c>
      <c r="D4288" s="4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ht="13.5" customHeight="1" x14ac:dyDescent="0.3">
      <c r="A4289" s="41" t="s">
        <v>1370</v>
      </c>
      <c r="B4289" s="41" t="s">
        <v>286</v>
      </c>
      <c r="C4289" s="41" t="s">
        <v>173</v>
      </c>
      <c r="D4289" s="4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ht="13.5" customHeight="1" x14ac:dyDescent="0.3">
      <c r="A4290" s="41" t="s">
        <v>1116</v>
      </c>
      <c r="B4290" s="41" t="s">
        <v>286</v>
      </c>
      <c r="C4290" s="41" t="s">
        <v>173</v>
      </c>
      <c r="D4290" s="4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ht="13.5" customHeight="1" x14ac:dyDescent="0.3">
      <c r="A4291" s="41" t="s">
        <v>1117</v>
      </c>
      <c r="B4291" s="41" t="s">
        <v>286</v>
      </c>
      <c r="C4291" s="41" t="s">
        <v>173</v>
      </c>
      <c r="D4291" s="4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ht="13.5" customHeight="1" x14ac:dyDescent="0.3">
      <c r="A4292" s="41" t="s">
        <v>1118</v>
      </c>
      <c r="B4292" s="41" t="s">
        <v>286</v>
      </c>
      <c r="C4292" s="41" t="s">
        <v>173</v>
      </c>
      <c r="D4292" s="4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ht="13.5" customHeight="1" x14ac:dyDescent="0.3">
      <c r="A4293" s="41" t="s">
        <v>2679</v>
      </c>
      <c r="B4293" s="41" t="s">
        <v>286</v>
      </c>
      <c r="C4293" s="41" t="s">
        <v>173</v>
      </c>
      <c r="D4293" s="4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ht="13.5" customHeight="1" x14ac:dyDescent="0.3">
      <c r="A4294" s="41" t="s">
        <v>2680</v>
      </c>
      <c r="B4294" s="41" t="s">
        <v>286</v>
      </c>
      <c r="C4294" s="41" t="s">
        <v>174</v>
      </c>
      <c r="D4294" s="4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ht="13.5" customHeight="1" x14ac:dyDescent="0.3">
      <c r="A4295" s="41" t="s">
        <v>1123</v>
      </c>
      <c r="B4295" s="41" t="s">
        <v>286</v>
      </c>
      <c r="C4295" s="41" t="s">
        <v>174</v>
      </c>
      <c r="D4295" s="4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ht="13.5" customHeight="1" x14ac:dyDescent="0.3">
      <c r="A4296" s="41" t="s">
        <v>1124</v>
      </c>
      <c r="B4296" s="41" t="s">
        <v>286</v>
      </c>
      <c r="C4296" s="41" t="s">
        <v>174</v>
      </c>
      <c r="D4296" s="4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ht="13.5" customHeight="1" x14ac:dyDescent="0.3">
      <c r="A4297" s="41" t="s">
        <v>1125</v>
      </c>
      <c r="B4297" s="41" t="s">
        <v>286</v>
      </c>
      <c r="C4297" s="41" t="s">
        <v>174</v>
      </c>
      <c r="D4297" s="4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ht="13.5" customHeight="1" x14ac:dyDescent="0.3">
      <c r="A4298" s="41" t="s">
        <v>1126</v>
      </c>
      <c r="B4298" s="41" t="s">
        <v>286</v>
      </c>
      <c r="C4298" s="41" t="s">
        <v>174</v>
      </c>
      <c r="D4298" s="4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ht="13.5" customHeight="1" x14ac:dyDescent="0.3">
      <c r="A4299" s="41" t="s">
        <v>2681</v>
      </c>
      <c r="B4299" s="41" t="s">
        <v>286</v>
      </c>
      <c r="C4299" s="41" t="s">
        <v>174</v>
      </c>
      <c r="D4299" s="4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ht="13.5" customHeight="1" x14ac:dyDescent="0.3">
      <c r="A4300" s="41" t="s">
        <v>1294</v>
      </c>
      <c r="B4300" s="41" t="s">
        <v>286</v>
      </c>
      <c r="C4300" s="41" t="s">
        <v>174</v>
      </c>
      <c r="D4300" s="4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ht="13.5" customHeight="1" x14ac:dyDescent="0.3">
      <c r="A4301" s="41" t="s">
        <v>2682</v>
      </c>
      <c r="B4301" s="41" t="s">
        <v>286</v>
      </c>
      <c r="C4301" s="41" t="s">
        <v>174</v>
      </c>
      <c r="D4301" s="4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ht="13.5" customHeight="1" x14ac:dyDescent="0.3">
      <c r="A4302" s="41" t="s">
        <v>1182</v>
      </c>
      <c r="B4302" s="41" t="s">
        <v>286</v>
      </c>
      <c r="C4302" s="41" t="s">
        <v>174</v>
      </c>
      <c r="D4302" s="4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ht="13.5" customHeight="1" x14ac:dyDescent="0.3">
      <c r="A4303" s="41" t="s">
        <v>2683</v>
      </c>
      <c r="B4303" s="41" t="s">
        <v>286</v>
      </c>
      <c r="C4303" s="41" t="s">
        <v>174</v>
      </c>
      <c r="D4303" s="4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ht="13.5" customHeight="1" x14ac:dyDescent="0.3">
      <c r="A4304" s="41" t="s">
        <v>2684</v>
      </c>
      <c r="B4304" s="41" t="s">
        <v>286</v>
      </c>
      <c r="C4304" s="41" t="s">
        <v>175</v>
      </c>
      <c r="D4304" s="4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ht="13.5" customHeight="1" x14ac:dyDescent="0.3">
      <c r="A4305" s="41" t="s">
        <v>2685</v>
      </c>
      <c r="B4305" s="41" t="s">
        <v>286</v>
      </c>
      <c r="C4305" s="41" t="s">
        <v>175</v>
      </c>
      <c r="D4305" s="4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ht="13.5" customHeight="1" x14ac:dyDescent="0.3">
      <c r="A4306" s="41" t="s">
        <v>1297</v>
      </c>
      <c r="B4306" s="41" t="s">
        <v>286</v>
      </c>
      <c r="C4306" s="41" t="s">
        <v>175</v>
      </c>
      <c r="D4306" s="4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ht="13.5" customHeight="1" x14ac:dyDescent="0.3">
      <c r="A4307" s="41" t="s">
        <v>1385</v>
      </c>
      <c r="B4307" s="41" t="s">
        <v>286</v>
      </c>
      <c r="C4307" s="41" t="s">
        <v>175</v>
      </c>
      <c r="D4307" s="4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ht="13.5" customHeight="1" x14ac:dyDescent="0.3">
      <c r="A4308" s="41" t="s">
        <v>1386</v>
      </c>
      <c r="B4308" s="41" t="s">
        <v>286</v>
      </c>
      <c r="C4308" s="41" t="s">
        <v>175</v>
      </c>
      <c r="D4308" s="4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ht="13.5" customHeight="1" x14ac:dyDescent="0.3">
      <c r="A4309" s="41" t="s">
        <v>2686</v>
      </c>
      <c r="B4309" s="41" t="s">
        <v>286</v>
      </c>
      <c r="C4309" s="41" t="s">
        <v>176</v>
      </c>
      <c r="D4309" s="4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ht="13.5" customHeight="1" x14ac:dyDescent="0.3">
      <c r="A4310" s="41" t="s">
        <v>1216</v>
      </c>
      <c r="B4310" s="41" t="s">
        <v>286</v>
      </c>
      <c r="C4310" s="41" t="s">
        <v>176</v>
      </c>
      <c r="D4310" s="4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ht="13.5" customHeight="1" x14ac:dyDescent="0.3">
      <c r="A4311" s="41" t="s">
        <v>1217</v>
      </c>
      <c r="B4311" s="41" t="s">
        <v>286</v>
      </c>
      <c r="C4311" s="41" t="s">
        <v>176</v>
      </c>
      <c r="D4311" s="4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ht="13.5" customHeight="1" x14ac:dyDescent="0.3">
      <c r="A4312" s="41" t="s">
        <v>1219</v>
      </c>
      <c r="B4312" s="41" t="s">
        <v>286</v>
      </c>
      <c r="C4312" s="41" t="s">
        <v>176</v>
      </c>
      <c r="D4312" s="4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ht="13.5" customHeight="1" x14ac:dyDescent="0.3">
      <c r="A4313" s="41" t="s">
        <v>2687</v>
      </c>
      <c r="B4313" s="41" t="s">
        <v>286</v>
      </c>
      <c r="C4313" s="41" t="s">
        <v>177</v>
      </c>
      <c r="D4313" s="4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ht="13.5" customHeight="1" x14ac:dyDescent="0.3">
      <c r="A4314" s="41" t="s">
        <v>1222</v>
      </c>
      <c r="B4314" s="41" t="s">
        <v>286</v>
      </c>
      <c r="C4314" s="41" t="s">
        <v>177</v>
      </c>
      <c r="D4314" s="4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ht="13.5" customHeight="1" x14ac:dyDescent="0.3">
      <c r="A4315" s="41" t="s">
        <v>2688</v>
      </c>
      <c r="B4315" s="41" t="s">
        <v>286</v>
      </c>
      <c r="C4315" s="41" t="s">
        <v>177</v>
      </c>
      <c r="D4315" s="4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ht="13.5" customHeight="1" x14ac:dyDescent="0.3">
      <c r="A4316" s="41" t="s">
        <v>1148</v>
      </c>
      <c r="B4316" s="41" t="s">
        <v>286</v>
      </c>
      <c r="C4316" s="41" t="s">
        <v>177</v>
      </c>
      <c r="D4316" s="4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ht="13.5" customHeight="1" x14ac:dyDescent="0.3">
      <c r="A4317" s="41" t="s">
        <v>1224</v>
      </c>
      <c r="B4317" s="41" t="s">
        <v>286</v>
      </c>
      <c r="C4317" s="41" t="s">
        <v>177</v>
      </c>
      <c r="D4317" s="4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ht="13.5" customHeight="1" x14ac:dyDescent="0.3">
      <c r="A4318" s="41" t="s">
        <v>1074</v>
      </c>
      <c r="B4318" s="41" t="s">
        <v>286</v>
      </c>
      <c r="C4318" s="41" t="s">
        <v>177</v>
      </c>
      <c r="D4318" s="4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ht="13.5" customHeight="1" x14ac:dyDescent="0.3">
      <c r="A4319" s="41" t="s">
        <v>1150</v>
      </c>
      <c r="B4319" s="41" t="s">
        <v>286</v>
      </c>
      <c r="C4319" s="41" t="s">
        <v>177</v>
      </c>
      <c r="D4319" s="4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ht="13.5" customHeight="1" x14ac:dyDescent="0.3">
      <c r="A4320" s="41" t="s">
        <v>2689</v>
      </c>
      <c r="B4320" s="41" t="s">
        <v>288</v>
      </c>
      <c r="C4320" s="41" t="s">
        <v>180</v>
      </c>
      <c r="D4320" s="4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ht="13.5" customHeight="1" x14ac:dyDescent="0.3">
      <c r="A4321" s="41" t="s">
        <v>2690</v>
      </c>
      <c r="B4321" s="41" t="s">
        <v>288</v>
      </c>
      <c r="C4321" s="41" t="s">
        <v>180</v>
      </c>
      <c r="D4321" s="4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ht="13.5" customHeight="1" x14ac:dyDescent="0.3">
      <c r="A4322" s="41" t="s">
        <v>2691</v>
      </c>
      <c r="B4322" s="41" t="s">
        <v>288</v>
      </c>
      <c r="C4322" s="41" t="s">
        <v>180</v>
      </c>
      <c r="D4322" s="4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ht="13.5" customHeight="1" x14ac:dyDescent="0.3">
      <c r="A4323" s="41" t="s">
        <v>2692</v>
      </c>
      <c r="B4323" s="41" t="s">
        <v>288</v>
      </c>
      <c r="C4323" s="41" t="s">
        <v>180</v>
      </c>
      <c r="D4323" s="4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ht="13.5" customHeight="1" x14ac:dyDescent="0.3">
      <c r="A4324" s="41" t="s">
        <v>2693</v>
      </c>
      <c r="B4324" s="41" t="s">
        <v>288</v>
      </c>
      <c r="C4324" s="41" t="s">
        <v>180</v>
      </c>
      <c r="D4324" s="4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ht="13.5" customHeight="1" x14ac:dyDescent="0.3">
      <c r="A4325" s="41" t="s">
        <v>2694</v>
      </c>
      <c r="B4325" s="41" t="s">
        <v>288</v>
      </c>
      <c r="C4325" s="41" t="s">
        <v>180</v>
      </c>
      <c r="D4325" s="4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ht="13.5" customHeight="1" x14ac:dyDescent="0.3">
      <c r="A4326" s="41" t="s">
        <v>2695</v>
      </c>
      <c r="B4326" s="41" t="s">
        <v>288</v>
      </c>
      <c r="C4326" s="41" t="s">
        <v>180</v>
      </c>
      <c r="D4326" s="4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ht="13.5" customHeight="1" x14ac:dyDescent="0.3">
      <c r="A4327" s="41" t="s">
        <v>2696</v>
      </c>
      <c r="B4327" s="41" t="s">
        <v>288</v>
      </c>
      <c r="C4327" s="41" t="s">
        <v>181</v>
      </c>
      <c r="D4327" s="4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ht="13.5" customHeight="1" x14ac:dyDescent="0.3">
      <c r="A4328" s="41" t="s">
        <v>2697</v>
      </c>
      <c r="B4328" s="41" t="s">
        <v>288</v>
      </c>
      <c r="C4328" s="41" t="s">
        <v>181</v>
      </c>
      <c r="D4328" s="4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ht="13.5" customHeight="1" x14ac:dyDescent="0.3">
      <c r="A4329" s="41" t="s">
        <v>2698</v>
      </c>
      <c r="B4329" s="41" t="s">
        <v>288</v>
      </c>
      <c r="C4329" s="41" t="s">
        <v>181</v>
      </c>
      <c r="D4329" s="4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ht="13.5" customHeight="1" x14ac:dyDescent="0.3">
      <c r="A4330" s="41" t="s">
        <v>2699</v>
      </c>
      <c r="B4330" s="41" t="s">
        <v>288</v>
      </c>
      <c r="C4330" s="41" t="s">
        <v>181</v>
      </c>
      <c r="D4330" s="4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ht="13.5" customHeight="1" x14ac:dyDescent="0.3">
      <c r="A4331" s="41" t="s">
        <v>2700</v>
      </c>
      <c r="B4331" s="41" t="s">
        <v>288</v>
      </c>
      <c r="C4331" s="41" t="s">
        <v>181</v>
      </c>
      <c r="D4331" s="4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ht="13.5" customHeight="1" x14ac:dyDescent="0.3">
      <c r="A4332" s="41" t="s">
        <v>2701</v>
      </c>
      <c r="B4332" s="41" t="s">
        <v>288</v>
      </c>
      <c r="C4332" s="41" t="s">
        <v>181</v>
      </c>
      <c r="D4332" s="4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ht="13.5" customHeight="1" x14ac:dyDescent="0.3">
      <c r="A4333" s="41" t="s">
        <v>2702</v>
      </c>
      <c r="B4333" s="41" t="s">
        <v>288</v>
      </c>
      <c r="C4333" s="41" t="s">
        <v>181</v>
      </c>
      <c r="D4333" s="4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ht="13.5" customHeight="1" x14ac:dyDescent="0.3">
      <c r="A4334" s="41" t="s">
        <v>2703</v>
      </c>
      <c r="B4334" s="41" t="s">
        <v>288</v>
      </c>
      <c r="C4334" s="41" t="s">
        <v>181</v>
      </c>
      <c r="D4334" s="4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ht="13.5" customHeight="1" x14ac:dyDescent="0.3">
      <c r="A4335" s="41" t="s">
        <v>2704</v>
      </c>
      <c r="B4335" s="41" t="s">
        <v>288</v>
      </c>
      <c r="C4335" s="41" t="s">
        <v>181</v>
      </c>
      <c r="D4335" s="4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ht="13.5" customHeight="1" x14ac:dyDescent="0.3">
      <c r="A4336" s="41" t="s">
        <v>2705</v>
      </c>
      <c r="B4336" s="41" t="s">
        <v>288</v>
      </c>
      <c r="C4336" s="41" t="s">
        <v>181</v>
      </c>
      <c r="D4336" s="4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ht="13.5" customHeight="1" x14ac:dyDescent="0.3">
      <c r="A4337" s="41" t="s">
        <v>2706</v>
      </c>
      <c r="B4337" s="41" t="s">
        <v>288</v>
      </c>
      <c r="C4337" s="41" t="s">
        <v>181</v>
      </c>
      <c r="D4337" s="4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ht="13.5" customHeight="1" x14ac:dyDescent="0.3">
      <c r="A4338" s="41" t="s">
        <v>2707</v>
      </c>
      <c r="B4338" s="41" t="s">
        <v>288</v>
      </c>
      <c r="C4338" s="41" t="s">
        <v>181</v>
      </c>
      <c r="D4338" s="4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ht="13.5" customHeight="1" x14ac:dyDescent="0.3">
      <c r="A4339" s="41" t="s">
        <v>2708</v>
      </c>
      <c r="B4339" s="41" t="s">
        <v>288</v>
      </c>
      <c r="C4339" s="41" t="s">
        <v>181</v>
      </c>
      <c r="D4339" s="4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ht="13.5" customHeight="1" x14ac:dyDescent="0.3">
      <c r="A4340" s="41" t="s">
        <v>2709</v>
      </c>
      <c r="B4340" s="41" t="s">
        <v>288</v>
      </c>
      <c r="C4340" s="41" t="s">
        <v>181</v>
      </c>
      <c r="D4340" s="4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</row>
    <row r="4341" spans="1:26" ht="13.5" customHeight="1" x14ac:dyDescent="0.3">
      <c r="A4341" s="41" t="s">
        <v>2710</v>
      </c>
      <c r="B4341" s="41" t="s">
        <v>288</v>
      </c>
      <c r="C4341" s="41" t="s">
        <v>182</v>
      </c>
      <c r="D4341" s="4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ht="13.5" customHeight="1" x14ac:dyDescent="0.3">
      <c r="A4342" s="41" t="s">
        <v>2711</v>
      </c>
      <c r="B4342" s="41" t="s">
        <v>288</v>
      </c>
      <c r="C4342" s="41" t="s">
        <v>182</v>
      </c>
      <c r="D4342" s="4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ht="13.5" customHeight="1" x14ac:dyDescent="0.3">
      <c r="A4343" s="41" t="s">
        <v>2712</v>
      </c>
      <c r="B4343" s="41" t="s">
        <v>288</v>
      </c>
      <c r="C4343" s="41" t="s">
        <v>182</v>
      </c>
      <c r="D4343" s="4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ht="13.5" customHeight="1" x14ac:dyDescent="0.3">
      <c r="A4344" s="41" t="s">
        <v>2713</v>
      </c>
      <c r="B4344" s="41" t="s">
        <v>288</v>
      </c>
      <c r="C4344" s="41" t="s">
        <v>182</v>
      </c>
      <c r="D4344" s="4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ht="13.5" customHeight="1" x14ac:dyDescent="0.3">
      <c r="A4345" s="41" t="s">
        <v>2714</v>
      </c>
      <c r="B4345" s="41" t="s">
        <v>288</v>
      </c>
      <c r="C4345" s="41" t="s">
        <v>182</v>
      </c>
      <c r="D4345" s="4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ht="13.5" customHeight="1" x14ac:dyDescent="0.3">
      <c r="A4346" s="41" t="s">
        <v>2715</v>
      </c>
      <c r="B4346" s="41" t="s">
        <v>288</v>
      </c>
      <c r="C4346" s="41" t="s">
        <v>183</v>
      </c>
      <c r="D4346" s="4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ht="13.5" customHeight="1" x14ac:dyDescent="0.3">
      <c r="A4347" s="41" t="s">
        <v>2716</v>
      </c>
      <c r="B4347" s="41" t="s">
        <v>288</v>
      </c>
      <c r="C4347" s="41" t="s">
        <v>183</v>
      </c>
      <c r="D4347" s="4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ht="13.5" customHeight="1" x14ac:dyDescent="0.3">
      <c r="A4348" s="41" t="s">
        <v>2717</v>
      </c>
      <c r="B4348" s="41" t="s">
        <v>288</v>
      </c>
      <c r="C4348" s="41" t="s">
        <v>183</v>
      </c>
      <c r="D4348" s="4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ht="13.5" customHeight="1" x14ac:dyDescent="0.3">
      <c r="A4349" s="41" t="s">
        <v>2718</v>
      </c>
      <c r="B4349" s="41" t="s">
        <v>288</v>
      </c>
      <c r="C4349" s="41" t="s">
        <v>184</v>
      </c>
      <c r="D4349" s="4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ht="13.5" customHeight="1" x14ac:dyDescent="0.3">
      <c r="A4350" s="41" t="s">
        <v>2719</v>
      </c>
      <c r="B4350" s="41" t="s">
        <v>288</v>
      </c>
      <c r="C4350" s="41" t="s">
        <v>184</v>
      </c>
      <c r="D4350" s="4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ht="13.5" customHeight="1" x14ac:dyDescent="0.3">
      <c r="A4351" s="41" t="s">
        <v>2720</v>
      </c>
      <c r="B4351" s="41" t="s">
        <v>288</v>
      </c>
      <c r="C4351" s="41" t="s">
        <v>184</v>
      </c>
      <c r="D4351" s="4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ht="13.5" customHeight="1" x14ac:dyDescent="0.3">
      <c r="A4352" s="41" t="s">
        <v>2721</v>
      </c>
      <c r="B4352" s="41" t="s">
        <v>288</v>
      </c>
      <c r="C4352" s="41" t="s">
        <v>184</v>
      </c>
      <c r="D4352" s="4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ht="13.5" customHeight="1" x14ac:dyDescent="0.3">
      <c r="A4353" s="41" t="s">
        <v>543</v>
      </c>
      <c r="B4353" s="41" t="s">
        <v>288</v>
      </c>
      <c r="C4353" s="41" t="s">
        <v>184</v>
      </c>
      <c r="D4353" s="4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ht="13.5" customHeight="1" x14ac:dyDescent="0.3">
      <c r="A4354" s="41" t="s">
        <v>2579</v>
      </c>
      <c r="B4354" s="41" t="s">
        <v>288</v>
      </c>
      <c r="C4354" s="41" t="s">
        <v>184</v>
      </c>
      <c r="D4354" s="4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ht="13.5" customHeight="1" x14ac:dyDescent="0.3">
      <c r="A4355" s="41" t="s">
        <v>2722</v>
      </c>
      <c r="B4355" s="41" t="s">
        <v>288</v>
      </c>
      <c r="C4355" s="41" t="s">
        <v>184</v>
      </c>
      <c r="D4355" s="4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ht="13.5" customHeight="1" x14ac:dyDescent="0.3">
      <c r="A4356" s="41" t="s">
        <v>2723</v>
      </c>
      <c r="B4356" s="41" t="s">
        <v>288</v>
      </c>
      <c r="C4356" s="41" t="s">
        <v>184</v>
      </c>
      <c r="D4356" s="4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ht="13.5" customHeight="1" x14ac:dyDescent="0.3">
      <c r="A4357" s="41" t="s">
        <v>2724</v>
      </c>
      <c r="B4357" s="41" t="s">
        <v>288</v>
      </c>
      <c r="C4357" s="41" t="s">
        <v>184</v>
      </c>
      <c r="D4357" s="4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ht="13.5" customHeight="1" x14ac:dyDescent="0.3">
      <c r="A4358" s="41" t="s">
        <v>2725</v>
      </c>
      <c r="B4358" s="41" t="s">
        <v>288</v>
      </c>
      <c r="C4358" s="41" t="s">
        <v>289</v>
      </c>
      <c r="D4358" s="4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ht="13.5" customHeight="1" x14ac:dyDescent="0.3">
      <c r="A4359" s="41" t="s">
        <v>2726</v>
      </c>
      <c r="B4359" s="41" t="s">
        <v>288</v>
      </c>
      <c r="C4359" s="41" t="s">
        <v>289</v>
      </c>
      <c r="D4359" s="4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ht="13.5" customHeight="1" x14ac:dyDescent="0.3">
      <c r="A4360" s="41" t="s">
        <v>2727</v>
      </c>
      <c r="B4360" s="41" t="s">
        <v>288</v>
      </c>
      <c r="C4360" s="41" t="s">
        <v>289</v>
      </c>
      <c r="D4360" s="4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ht="13.5" customHeight="1" x14ac:dyDescent="0.3">
      <c r="A4361" s="41" t="s">
        <v>2728</v>
      </c>
      <c r="B4361" s="41" t="s">
        <v>288</v>
      </c>
      <c r="C4361" s="41" t="s">
        <v>289</v>
      </c>
      <c r="D4361" s="4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ht="13.5" customHeight="1" x14ac:dyDescent="0.3">
      <c r="A4362" s="41" t="s">
        <v>2729</v>
      </c>
      <c r="B4362" s="41" t="s">
        <v>288</v>
      </c>
      <c r="C4362" s="41" t="s">
        <v>289</v>
      </c>
      <c r="D4362" s="4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ht="13.5" customHeight="1" x14ac:dyDescent="0.3">
      <c r="A4363" s="41" t="s">
        <v>2730</v>
      </c>
      <c r="B4363" s="41" t="s">
        <v>288</v>
      </c>
      <c r="C4363" s="41" t="s">
        <v>289</v>
      </c>
      <c r="D4363" s="4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ht="13.5" customHeight="1" x14ac:dyDescent="0.3">
      <c r="A4364" s="41" t="s">
        <v>2731</v>
      </c>
      <c r="B4364" s="41" t="s">
        <v>288</v>
      </c>
      <c r="C4364" s="41" t="s">
        <v>289</v>
      </c>
      <c r="D4364" s="4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ht="13.5" customHeight="1" x14ac:dyDescent="0.3">
      <c r="A4365" s="41" t="s">
        <v>2732</v>
      </c>
      <c r="B4365" s="41" t="s">
        <v>288</v>
      </c>
      <c r="C4365" s="41" t="s">
        <v>185</v>
      </c>
      <c r="D4365" s="4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ht="13.5" customHeight="1" x14ac:dyDescent="0.3">
      <c r="A4366" s="41" t="s">
        <v>2733</v>
      </c>
      <c r="B4366" s="41" t="s">
        <v>288</v>
      </c>
      <c r="C4366" s="41" t="s">
        <v>185</v>
      </c>
      <c r="D4366" s="4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ht="13.5" customHeight="1" x14ac:dyDescent="0.3">
      <c r="A4367" s="41" t="s">
        <v>2734</v>
      </c>
      <c r="B4367" s="41" t="s">
        <v>288</v>
      </c>
      <c r="C4367" s="41" t="s">
        <v>185</v>
      </c>
      <c r="D4367" s="4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ht="13.5" customHeight="1" x14ac:dyDescent="0.3">
      <c r="A4368" s="41" t="s">
        <v>1310</v>
      </c>
      <c r="B4368" s="41" t="s">
        <v>288</v>
      </c>
      <c r="C4368" s="41" t="s">
        <v>185</v>
      </c>
      <c r="D4368" s="4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ht="13.5" customHeight="1" x14ac:dyDescent="0.3">
      <c r="A4369" s="41" t="s">
        <v>2735</v>
      </c>
      <c r="B4369" s="41" t="s">
        <v>288</v>
      </c>
      <c r="C4369" s="41" t="s">
        <v>185</v>
      </c>
      <c r="D4369" s="4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ht="13.5" customHeight="1" x14ac:dyDescent="0.3">
      <c r="A4370" s="41" t="s">
        <v>1295</v>
      </c>
      <c r="B4370" s="41" t="s">
        <v>288</v>
      </c>
      <c r="C4370" s="41" t="s">
        <v>185</v>
      </c>
      <c r="D4370" s="4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ht="13.5" customHeight="1" x14ac:dyDescent="0.3">
      <c r="A4371" s="41" t="s">
        <v>2736</v>
      </c>
      <c r="B4371" s="41" t="s">
        <v>288</v>
      </c>
      <c r="C4371" s="41" t="s">
        <v>185</v>
      </c>
      <c r="D4371" s="4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ht="13.5" customHeight="1" x14ac:dyDescent="0.3">
      <c r="A4372" s="41" t="s">
        <v>2647</v>
      </c>
      <c r="B4372" s="41" t="s">
        <v>288</v>
      </c>
      <c r="C4372" s="41" t="s">
        <v>185</v>
      </c>
      <c r="D4372" s="4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ht="13.5" customHeight="1" x14ac:dyDescent="0.3">
      <c r="A4373" s="41" t="s">
        <v>2737</v>
      </c>
      <c r="B4373" s="41" t="s">
        <v>288</v>
      </c>
      <c r="C4373" s="41" t="s">
        <v>185</v>
      </c>
      <c r="D4373" s="4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ht="13.5" customHeight="1" x14ac:dyDescent="0.3">
      <c r="A4374" s="41" t="s">
        <v>2738</v>
      </c>
      <c r="B4374" s="41" t="s">
        <v>288</v>
      </c>
      <c r="C4374" s="41" t="s">
        <v>185</v>
      </c>
      <c r="D4374" s="4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ht="13.5" customHeight="1" x14ac:dyDescent="0.3">
      <c r="A4375" s="41" t="s">
        <v>2739</v>
      </c>
      <c r="B4375" s="41" t="s">
        <v>288</v>
      </c>
      <c r="C4375" s="41" t="s">
        <v>185</v>
      </c>
      <c r="D4375" s="4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ht="13.5" customHeight="1" x14ac:dyDescent="0.3">
      <c r="A4376" s="41" t="s">
        <v>2740</v>
      </c>
      <c r="B4376" s="41" t="s">
        <v>288</v>
      </c>
      <c r="C4376" s="41" t="s">
        <v>186</v>
      </c>
      <c r="D4376" s="4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ht="13.5" customHeight="1" x14ac:dyDescent="0.3">
      <c r="A4377" s="41" t="s">
        <v>2741</v>
      </c>
      <c r="B4377" s="41" t="s">
        <v>288</v>
      </c>
      <c r="C4377" s="41" t="s">
        <v>186</v>
      </c>
      <c r="D4377" s="4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ht="13.5" customHeight="1" x14ac:dyDescent="0.3">
      <c r="A4378" s="41" t="s">
        <v>2742</v>
      </c>
      <c r="B4378" s="41" t="s">
        <v>288</v>
      </c>
      <c r="C4378" s="41" t="s">
        <v>186</v>
      </c>
      <c r="D4378" s="4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ht="13.5" customHeight="1" x14ac:dyDescent="0.3">
      <c r="A4379" s="41" t="s">
        <v>2743</v>
      </c>
      <c r="B4379" s="41" t="s">
        <v>288</v>
      </c>
      <c r="C4379" s="41" t="s">
        <v>186</v>
      </c>
      <c r="D4379" s="4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ht="13.5" customHeight="1" x14ac:dyDescent="0.3">
      <c r="A4380" s="41" t="s">
        <v>1066</v>
      </c>
      <c r="B4380" s="41" t="s">
        <v>288</v>
      </c>
      <c r="C4380" s="41" t="s">
        <v>180</v>
      </c>
      <c r="D4380" s="4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ht="13.5" customHeight="1" x14ac:dyDescent="0.3">
      <c r="A4381" s="41" t="s">
        <v>2744</v>
      </c>
      <c r="B4381" s="41" t="s">
        <v>288</v>
      </c>
      <c r="C4381" s="41" t="s">
        <v>180</v>
      </c>
      <c r="D4381" s="4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ht="13.5" customHeight="1" x14ac:dyDescent="0.3">
      <c r="A4382" s="41" t="s">
        <v>2745</v>
      </c>
      <c r="B4382" s="41" t="s">
        <v>288</v>
      </c>
      <c r="C4382" s="41" t="s">
        <v>180</v>
      </c>
      <c r="D4382" s="4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ht="13.5" customHeight="1" x14ac:dyDescent="0.3">
      <c r="A4383" s="41" t="s">
        <v>2746</v>
      </c>
      <c r="B4383" s="41" t="s">
        <v>288</v>
      </c>
      <c r="C4383" s="41" t="s">
        <v>180</v>
      </c>
      <c r="D4383" s="4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ht="13.5" customHeight="1" x14ac:dyDescent="0.3">
      <c r="A4384" s="41" t="s">
        <v>2747</v>
      </c>
      <c r="B4384" s="41" t="s">
        <v>288</v>
      </c>
      <c r="C4384" s="41" t="s">
        <v>180</v>
      </c>
      <c r="D4384" s="4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ht="13.5" customHeight="1" x14ac:dyDescent="0.3">
      <c r="A4385" s="41" t="s">
        <v>2748</v>
      </c>
      <c r="B4385" s="41" t="s">
        <v>288</v>
      </c>
      <c r="C4385" s="41" t="s">
        <v>180</v>
      </c>
      <c r="D4385" s="4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ht="13.5" customHeight="1" x14ac:dyDescent="0.3">
      <c r="A4386" s="41" t="s">
        <v>2749</v>
      </c>
      <c r="B4386" s="41" t="s">
        <v>288</v>
      </c>
      <c r="C4386" s="41" t="s">
        <v>180</v>
      </c>
      <c r="D4386" s="4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ht="13.5" customHeight="1" x14ac:dyDescent="0.3">
      <c r="A4387" s="41" t="s">
        <v>2750</v>
      </c>
      <c r="B4387" s="41" t="s">
        <v>288</v>
      </c>
      <c r="C4387" s="41" t="s">
        <v>181</v>
      </c>
      <c r="D4387" s="4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ht="13.5" customHeight="1" x14ac:dyDescent="0.3">
      <c r="A4388" s="41" t="s">
        <v>2751</v>
      </c>
      <c r="B4388" s="41" t="s">
        <v>288</v>
      </c>
      <c r="C4388" s="41" t="s">
        <v>181</v>
      </c>
      <c r="D4388" s="4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ht="13.5" customHeight="1" x14ac:dyDescent="0.3">
      <c r="A4389" s="41" t="s">
        <v>2752</v>
      </c>
      <c r="B4389" s="41" t="s">
        <v>288</v>
      </c>
      <c r="C4389" s="41" t="s">
        <v>181</v>
      </c>
      <c r="D4389" s="4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ht="13.5" customHeight="1" x14ac:dyDescent="0.3">
      <c r="A4390" s="41" t="s">
        <v>2753</v>
      </c>
      <c r="B4390" s="41" t="s">
        <v>288</v>
      </c>
      <c r="C4390" s="41" t="s">
        <v>181</v>
      </c>
      <c r="D4390" s="4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ht="13.5" customHeight="1" x14ac:dyDescent="0.3">
      <c r="A4391" s="41" t="s">
        <v>2754</v>
      </c>
      <c r="B4391" s="41" t="s">
        <v>288</v>
      </c>
      <c r="C4391" s="41" t="s">
        <v>181</v>
      </c>
      <c r="D4391" s="4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ht="13.5" customHeight="1" x14ac:dyDescent="0.3">
      <c r="A4392" s="41" t="s">
        <v>2755</v>
      </c>
      <c r="B4392" s="41" t="s">
        <v>288</v>
      </c>
      <c r="C4392" s="41" t="s">
        <v>181</v>
      </c>
      <c r="D4392" s="4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ht="13.5" customHeight="1" x14ac:dyDescent="0.3">
      <c r="A4393" s="41" t="s">
        <v>1119</v>
      </c>
      <c r="B4393" s="41" t="s">
        <v>288</v>
      </c>
      <c r="C4393" s="41" t="s">
        <v>181</v>
      </c>
      <c r="D4393" s="4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ht="13.5" customHeight="1" x14ac:dyDescent="0.3">
      <c r="A4394" s="41" t="s">
        <v>2756</v>
      </c>
      <c r="B4394" s="41" t="s">
        <v>288</v>
      </c>
      <c r="C4394" s="41" t="s">
        <v>181</v>
      </c>
      <c r="D4394" s="4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ht="13.5" customHeight="1" x14ac:dyDescent="0.3">
      <c r="A4395" s="41" t="s">
        <v>2757</v>
      </c>
      <c r="B4395" s="41" t="s">
        <v>288</v>
      </c>
      <c r="C4395" s="41" t="s">
        <v>181</v>
      </c>
      <c r="D4395" s="4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ht="13.5" customHeight="1" x14ac:dyDescent="0.3">
      <c r="A4396" s="41" t="s">
        <v>2758</v>
      </c>
      <c r="B4396" s="41" t="s">
        <v>288</v>
      </c>
      <c r="C4396" s="41" t="s">
        <v>182</v>
      </c>
      <c r="D4396" s="4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ht="13.5" customHeight="1" x14ac:dyDescent="0.3">
      <c r="A4397" s="41" t="s">
        <v>1821</v>
      </c>
      <c r="B4397" s="41" t="s">
        <v>288</v>
      </c>
      <c r="C4397" s="41" t="s">
        <v>182</v>
      </c>
      <c r="D4397" s="4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ht="13.5" customHeight="1" x14ac:dyDescent="0.3">
      <c r="A4398" s="41" t="s">
        <v>2759</v>
      </c>
      <c r="B4398" s="41" t="s">
        <v>288</v>
      </c>
      <c r="C4398" s="41" t="s">
        <v>182</v>
      </c>
      <c r="D4398" s="4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ht="13.5" customHeight="1" x14ac:dyDescent="0.3">
      <c r="A4399" s="41" t="s">
        <v>2760</v>
      </c>
      <c r="B4399" s="41" t="s">
        <v>288</v>
      </c>
      <c r="C4399" s="41" t="s">
        <v>182</v>
      </c>
      <c r="D4399" s="4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ht="13.5" customHeight="1" x14ac:dyDescent="0.3">
      <c r="A4400" s="41" t="s">
        <v>2761</v>
      </c>
      <c r="B4400" s="41" t="s">
        <v>288</v>
      </c>
      <c r="C4400" s="41" t="s">
        <v>183</v>
      </c>
      <c r="D4400" s="4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ht="13.5" customHeight="1" x14ac:dyDescent="0.3">
      <c r="A4401" s="41" t="s">
        <v>2762</v>
      </c>
      <c r="B4401" s="41" t="s">
        <v>288</v>
      </c>
      <c r="C4401" s="41" t="s">
        <v>183</v>
      </c>
      <c r="D4401" s="4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ht="13.5" customHeight="1" x14ac:dyDescent="0.3">
      <c r="A4402" s="41" t="s">
        <v>2763</v>
      </c>
      <c r="B4402" s="41" t="s">
        <v>288</v>
      </c>
      <c r="C4402" s="41" t="s">
        <v>183</v>
      </c>
      <c r="D4402" s="4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ht="13.5" customHeight="1" x14ac:dyDescent="0.3">
      <c r="A4403" s="41" t="s">
        <v>2764</v>
      </c>
      <c r="B4403" s="41" t="s">
        <v>288</v>
      </c>
      <c r="C4403" s="41" t="s">
        <v>183</v>
      </c>
      <c r="D4403" s="4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ht="13.5" customHeight="1" x14ac:dyDescent="0.3">
      <c r="A4404" s="41" t="s">
        <v>2765</v>
      </c>
      <c r="B4404" s="41" t="s">
        <v>288</v>
      </c>
      <c r="C4404" s="41" t="s">
        <v>184</v>
      </c>
      <c r="D4404" s="4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ht="13.5" customHeight="1" x14ac:dyDescent="0.3">
      <c r="A4405" s="41" t="s">
        <v>2766</v>
      </c>
      <c r="B4405" s="41" t="s">
        <v>288</v>
      </c>
      <c r="C4405" s="41" t="s">
        <v>184</v>
      </c>
      <c r="D4405" s="4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ht="13.5" customHeight="1" x14ac:dyDescent="0.3">
      <c r="A4406" s="41" t="s">
        <v>2767</v>
      </c>
      <c r="B4406" s="41" t="s">
        <v>288</v>
      </c>
      <c r="C4406" s="41" t="s">
        <v>289</v>
      </c>
      <c r="D4406" s="4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</row>
    <row r="4407" spans="1:26" ht="13.5" customHeight="1" x14ac:dyDescent="0.3">
      <c r="A4407" s="41" t="s">
        <v>1071</v>
      </c>
      <c r="B4407" s="41" t="s">
        <v>288</v>
      </c>
      <c r="C4407" s="41" t="s">
        <v>289</v>
      </c>
      <c r="D4407" s="4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ht="13.5" customHeight="1" x14ac:dyDescent="0.3">
      <c r="A4408" s="41" t="s">
        <v>2768</v>
      </c>
      <c r="B4408" s="41" t="s">
        <v>288</v>
      </c>
      <c r="C4408" s="41" t="s">
        <v>289</v>
      </c>
      <c r="D4408" s="4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ht="13.5" customHeight="1" x14ac:dyDescent="0.3">
      <c r="A4409" s="41" t="s">
        <v>2769</v>
      </c>
      <c r="B4409" s="41" t="s">
        <v>288</v>
      </c>
      <c r="C4409" s="41" t="s">
        <v>185</v>
      </c>
      <c r="D4409" s="4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ht="13.5" customHeight="1" x14ac:dyDescent="0.3">
      <c r="A4410" s="41" t="s">
        <v>2770</v>
      </c>
      <c r="B4410" s="41" t="s">
        <v>288</v>
      </c>
      <c r="C4410" s="41" t="s">
        <v>185</v>
      </c>
      <c r="D4410" s="4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ht="13.5" customHeight="1" x14ac:dyDescent="0.3">
      <c r="A4411" s="41" t="s">
        <v>2771</v>
      </c>
      <c r="B4411" s="41" t="s">
        <v>288</v>
      </c>
      <c r="C4411" s="41" t="s">
        <v>185</v>
      </c>
      <c r="D4411" s="4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ht="13.5" customHeight="1" x14ac:dyDescent="0.3">
      <c r="A4412" s="41" t="s">
        <v>1062</v>
      </c>
      <c r="B4412" s="41" t="s">
        <v>288</v>
      </c>
      <c r="C4412" s="41" t="s">
        <v>185</v>
      </c>
      <c r="D4412" s="4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ht="13.5" customHeight="1" x14ac:dyDescent="0.3">
      <c r="A4413" s="41" t="s">
        <v>2772</v>
      </c>
      <c r="B4413" s="41" t="s">
        <v>288</v>
      </c>
      <c r="C4413" s="41" t="s">
        <v>185</v>
      </c>
      <c r="D4413" s="4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ht="13.5" customHeight="1" x14ac:dyDescent="0.3">
      <c r="A4414" s="41" t="s">
        <v>2773</v>
      </c>
      <c r="B4414" s="41" t="s">
        <v>288</v>
      </c>
      <c r="C4414" s="41" t="s">
        <v>185</v>
      </c>
      <c r="D4414" s="4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ht="13.5" customHeight="1" x14ac:dyDescent="0.3">
      <c r="A4415" s="41" t="s">
        <v>1723</v>
      </c>
      <c r="B4415" s="41" t="s">
        <v>288</v>
      </c>
      <c r="C4415" s="41" t="s">
        <v>186</v>
      </c>
      <c r="D4415" s="4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ht="13.5" customHeight="1" x14ac:dyDescent="0.3">
      <c r="A4416" s="41" t="s">
        <v>2774</v>
      </c>
      <c r="B4416" s="41" t="s">
        <v>288</v>
      </c>
      <c r="C4416" s="41" t="s">
        <v>186</v>
      </c>
      <c r="D4416" s="4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ht="13.5" customHeight="1" x14ac:dyDescent="0.3">
      <c r="A4417" s="41" t="s">
        <v>2775</v>
      </c>
      <c r="B4417" s="41" t="s">
        <v>288</v>
      </c>
      <c r="C4417" s="41" t="s">
        <v>186</v>
      </c>
      <c r="D4417" s="4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ht="13.5" customHeight="1" x14ac:dyDescent="0.3">
      <c r="A4418" s="41" t="s">
        <v>2776</v>
      </c>
      <c r="B4418" s="41" t="s">
        <v>288</v>
      </c>
      <c r="C4418" s="41" t="s">
        <v>186</v>
      </c>
      <c r="D4418" s="4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ht="13.5" customHeight="1" x14ac:dyDescent="0.3">
      <c r="A4419" s="41" t="s">
        <v>2777</v>
      </c>
      <c r="B4419" s="41" t="s">
        <v>288</v>
      </c>
      <c r="C4419" s="41" t="s">
        <v>186</v>
      </c>
      <c r="D4419" s="4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ht="13.5" customHeight="1" x14ac:dyDescent="0.3">
      <c r="A4420" s="41" t="s">
        <v>2778</v>
      </c>
      <c r="B4420" s="41" t="s">
        <v>288</v>
      </c>
      <c r="C4420" s="41" t="s">
        <v>186</v>
      </c>
      <c r="D4420" s="4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ht="13.5" customHeight="1" x14ac:dyDescent="0.3">
      <c r="A4421" s="41" t="s">
        <v>2779</v>
      </c>
      <c r="B4421" s="41" t="s">
        <v>288</v>
      </c>
      <c r="C4421" s="41" t="s">
        <v>186</v>
      </c>
      <c r="D4421" s="4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ht="13.5" customHeight="1" x14ac:dyDescent="0.3">
      <c r="A4422" s="41" t="s">
        <v>2780</v>
      </c>
      <c r="B4422" s="41" t="s">
        <v>288</v>
      </c>
      <c r="C4422" s="41" t="s">
        <v>186</v>
      </c>
      <c r="D4422" s="4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ht="13.5" customHeight="1" x14ac:dyDescent="0.3">
      <c r="A4423" s="41" t="s">
        <v>2781</v>
      </c>
      <c r="B4423" s="41" t="s">
        <v>288</v>
      </c>
      <c r="C4423" s="41" t="s">
        <v>186</v>
      </c>
      <c r="D4423" s="4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ht="13.5" customHeight="1" x14ac:dyDescent="0.3">
      <c r="A4424" s="41" t="s">
        <v>2782</v>
      </c>
      <c r="B4424" s="41" t="s">
        <v>288</v>
      </c>
      <c r="C4424" s="41" t="s">
        <v>186</v>
      </c>
      <c r="D4424" s="4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ht="13.5" customHeight="1" x14ac:dyDescent="0.3">
      <c r="A4425" s="41" t="s">
        <v>2783</v>
      </c>
      <c r="B4425" s="41" t="s">
        <v>288</v>
      </c>
      <c r="C4425" s="41" t="s">
        <v>186</v>
      </c>
      <c r="D4425" s="4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ht="13.5" customHeight="1" x14ac:dyDescent="0.3">
      <c r="A4426" s="41" t="s">
        <v>2784</v>
      </c>
      <c r="B4426" s="41" t="s">
        <v>288</v>
      </c>
      <c r="C4426" s="41" t="s">
        <v>186</v>
      </c>
      <c r="D4426" s="4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ht="13.5" customHeight="1" x14ac:dyDescent="0.3">
      <c r="A4427" s="41" t="s">
        <v>1248</v>
      </c>
      <c r="B4427" s="41" t="s">
        <v>288</v>
      </c>
      <c r="C4427" s="41" t="s">
        <v>186</v>
      </c>
      <c r="D4427" s="4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ht="13.5" customHeight="1" x14ac:dyDescent="0.3">
      <c r="A4428" s="41" t="s">
        <v>2785</v>
      </c>
      <c r="B4428" s="41" t="s">
        <v>288</v>
      </c>
      <c r="C4428" s="41" t="s">
        <v>186</v>
      </c>
      <c r="D4428" s="4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ht="13.5" customHeight="1" x14ac:dyDescent="0.3">
      <c r="A4429" s="41" t="s">
        <v>2786</v>
      </c>
      <c r="B4429" s="41" t="s">
        <v>288</v>
      </c>
      <c r="C4429" s="41" t="s">
        <v>180</v>
      </c>
      <c r="D4429" s="4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ht="13.5" customHeight="1" x14ac:dyDescent="0.3">
      <c r="A4430" s="41" t="s">
        <v>1834</v>
      </c>
      <c r="B4430" s="41" t="s">
        <v>288</v>
      </c>
      <c r="C4430" s="41" t="s">
        <v>180</v>
      </c>
      <c r="D4430" s="4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ht="13.5" customHeight="1" x14ac:dyDescent="0.3">
      <c r="A4431" s="41" t="s">
        <v>2787</v>
      </c>
      <c r="B4431" s="41" t="s">
        <v>288</v>
      </c>
      <c r="C4431" s="41" t="s">
        <v>181</v>
      </c>
      <c r="D4431" s="4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ht="13.5" customHeight="1" x14ac:dyDescent="0.3">
      <c r="A4432" s="41" t="s">
        <v>1420</v>
      </c>
      <c r="B4432" s="41" t="s">
        <v>288</v>
      </c>
      <c r="C4432" s="41" t="s">
        <v>181</v>
      </c>
      <c r="D4432" s="4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ht="13.5" customHeight="1" x14ac:dyDescent="0.3">
      <c r="A4433" s="41" t="s">
        <v>2788</v>
      </c>
      <c r="B4433" s="41" t="s">
        <v>288</v>
      </c>
      <c r="C4433" s="41" t="s">
        <v>182</v>
      </c>
      <c r="D4433" s="4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ht="13.5" customHeight="1" x14ac:dyDescent="0.3">
      <c r="A4434" s="41" t="s">
        <v>2789</v>
      </c>
      <c r="B4434" s="41" t="s">
        <v>288</v>
      </c>
      <c r="C4434" s="41" t="s">
        <v>182</v>
      </c>
      <c r="D4434" s="4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ht="13.5" customHeight="1" x14ac:dyDescent="0.3">
      <c r="A4435" s="41" t="s">
        <v>2790</v>
      </c>
      <c r="B4435" s="41" t="s">
        <v>288</v>
      </c>
      <c r="C4435" s="41" t="s">
        <v>182</v>
      </c>
      <c r="D4435" s="4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ht="13.5" customHeight="1" x14ac:dyDescent="0.3">
      <c r="A4436" s="41" t="s">
        <v>2791</v>
      </c>
      <c r="B4436" s="41" t="s">
        <v>288</v>
      </c>
      <c r="C4436" s="41" t="s">
        <v>182</v>
      </c>
      <c r="D4436" s="4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ht="13.5" customHeight="1" x14ac:dyDescent="0.3">
      <c r="A4437" s="41" t="s">
        <v>2792</v>
      </c>
      <c r="B4437" s="41" t="s">
        <v>288</v>
      </c>
      <c r="C4437" s="41" t="s">
        <v>182</v>
      </c>
      <c r="D4437" s="4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ht="13.5" customHeight="1" x14ac:dyDescent="0.3">
      <c r="A4438" s="41" t="s">
        <v>2793</v>
      </c>
      <c r="B4438" s="41" t="s">
        <v>288</v>
      </c>
      <c r="C4438" s="41" t="s">
        <v>182</v>
      </c>
      <c r="D4438" s="4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ht="13.5" customHeight="1" x14ac:dyDescent="0.3">
      <c r="A4439" s="41" t="s">
        <v>2794</v>
      </c>
      <c r="B4439" s="41" t="s">
        <v>288</v>
      </c>
      <c r="C4439" s="41" t="s">
        <v>183</v>
      </c>
      <c r="D4439" s="4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ht="13.5" customHeight="1" x14ac:dyDescent="0.3">
      <c r="A4440" s="41" t="s">
        <v>2795</v>
      </c>
      <c r="B4440" s="41" t="s">
        <v>288</v>
      </c>
      <c r="C4440" s="41" t="s">
        <v>183</v>
      </c>
      <c r="D4440" s="4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ht="13.5" customHeight="1" x14ac:dyDescent="0.3">
      <c r="A4441" s="41" t="s">
        <v>2796</v>
      </c>
      <c r="B4441" s="41" t="s">
        <v>288</v>
      </c>
      <c r="C4441" s="41" t="s">
        <v>183</v>
      </c>
      <c r="D4441" s="4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ht="13.5" customHeight="1" x14ac:dyDescent="0.3">
      <c r="A4442" s="41" t="s">
        <v>2797</v>
      </c>
      <c r="B4442" s="41" t="s">
        <v>288</v>
      </c>
      <c r="C4442" s="41" t="s">
        <v>183</v>
      </c>
      <c r="D4442" s="4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ht="13.5" customHeight="1" x14ac:dyDescent="0.3">
      <c r="A4443" s="41" t="s">
        <v>2798</v>
      </c>
      <c r="B4443" s="41" t="s">
        <v>288</v>
      </c>
      <c r="C4443" s="41" t="s">
        <v>184</v>
      </c>
      <c r="D4443" s="4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ht="13.5" customHeight="1" x14ac:dyDescent="0.3">
      <c r="A4444" s="41" t="s">
        <v>1133</v>
      </c>
      <c r="B4444" s="41" t="s">
        <v>288</v>
      </c>
      <c r="C4444" s="41" t="s">
        <v>184</v>
      </c>
      <c r="D4444" s="4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ht="13.5" customHeight="1" x14ac:dyDescent="0.3">
      <c r="A4445" s="41" t="s">
        <v>2799</v>
      </c>
      <c r="B4445" s="41" t="s">
        <v>288</v>
      </c>
      <c r="C4445" s="41" t="s">
        <v>184</v>
      </c>
      <c r="D4445" s="4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ht="13.5" customHeight="1" x14ac:dyDescent="0.3">
      <c r="A4446" s="41" t="s">
        <v>2800</v>
      </c>
      <c r="B4446" s="41" t="s">
        <v>288</v>
      </c>
      <c r="C4446" s="41" t="s">
        <v>184</v>
      </c>
      <c r="D4446" s="4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ht="13.5" customHeight="1" x14ac:dyDescent="0.3">
      <c r="A4447" s="41" t="s">
        <v>2801</v>
      </c>
      <c r="B4447" s="41" t="s">
        <v>288</v>
      </c>
      <c r="C4447" s="41" t="s">
        <v>184</v>
      </c>
      <c r="D4447" s="4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ht="13.5" customHeight="1" x14ac:dyDescent="0.3">
      <c r="A4448" s="41" t="s">
        <v>1686</v>
      </c>
      <c r="B4448" s="41" t="s">
        <v>288</v>
      </c>
      <c r="C4448" s="41" t="s">
        <v>184</v>
      </c>
      <c r="D4448" s="4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ht="13.5" customHeight="1" x14ac:dyDescent="0.3">
      <c r="A4449" s="41" t="s">
        <v>2802</v>
      </c>
      <c r="B4449" s="41" t="s">
        <v>288</v>
      </c>
      <c r="C4449" s="41" t="s">
        <v>184</v>
      </c>
      <c r="D4449" s="4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ht="13.5" customHeight="1" x14ac:dyDescent="0.3">
      <c r="A4450" s="41" t="s">
        <v>2803</v>
      </c>
      <c r="B4450" s="41" t="s">
        <v>288</v>
      </c>
      <c r="C4450" s="41" t="s">
        <v>184</v>
      </c>
      <c r="D4450" s="4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ht="13.5" customHeight="1" x14ac:dyDescent="0.3">
      <c r="A4451" s="41" t="s">
        <v>2804</v>
      </c>
      <c r="B4451" s="41" t="s">
        <v>288</v>
      </c>
      <c r="C4451" s="41" t="s">
        <v>289</v>
      </c>
      <c r="D4451" s="4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ht="13.5" customHeight="1" x14ac:dyDescent="0.3">
      <c r="A4452" s="41" t="s">
        <v>2805</v>
      </c>
      <c r="B4452" s="41" t="s">
        <v>288</v>
      </c>
      <c r="C4452" s="41" t="s">
        <v>289</v>
      </c>
      <c r="D4452" s="4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ht="13.5" customHeight="1" x14ac:dyDescent="0.3">
      <c r="A4453" s="41" t="s">
        <v>1095</v>
      </c>
      <c r="B4453" s="41" t="s">
        <v>288</v>
      </c>
      <c r="C4453" s="41" t="s">
        <v>289</v>
      </c>
      <c r="D4453" s="4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ht="13.5" customHeight="1" x14ac:dyDescent="0.3">
      <c r="A4454" s="41" t="s">
        <v>2806</v>
      </c>
      <c r="B4454" s="41" t="s">
        <v>288</v>
      </c>
      <c r="C4454" s="41" t="s">
        <v>289</v>
      </c>
      <c r="D4454" s="4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ht="13.5" customHeight="1" x14ac:dyDescent="0.3">
      <c r="A4455" s="41" t="s">
        <v>1057</v>
      </c>
      <c r="B4455" s="41" t="s">
        <v>288</v>
      </c>
      <c r="C4455" s="41" t="s">
        <v>185</v>
      </c>
      <c r="D4455" s="4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ht="13.5" customHeight="1" x14ac:dyDescent="0.3">
      <c r="A4456" s="41" t="s">
        <v>2807</v>
      </c>
      <c r="B4456" s="41" t="s">
        <v>288</v>
      </c>
      <c r="C4456" s="41" t="s">
        <v>185</v>
      </c>
      <c r="D4456" s="4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ht="13.5" customHeight="1" x14ac:dyDescent="0.3">
      <c r="A4457" s="41" t="s">
        <v>2808</v>
      </c>
      <c r="B4457" s="41" t="s">
        <v>288</v>
      </c>
      <c r="C4457" s="41" t="s">
        <v>185</v>
      </c>
      <c r="D4457" s="4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ht="13.5" customHeight="1" x14ac:dyDescent="0.3">
      <c r="A4458" s="41" t="s">
        <v>2809</v>
      </c>
      <c r="B4458" s="41" t="s">
        <v>288</v>
      </c>
      <c r="C4458" s="41" t="s">
        <v>185</v>
      </c>
      <c r="D4458" s="4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ht="13.5" customHeight="1" x14ac:dyDescent="0.3">
      <c r="A4459" s="41" t="s">
        <v>2810</v>
      </c>
      <c r="B4459" s="41" t="s">
        <v>288</v>
      </c>
      <c r="C4459" s="41" t="s">
        <v>185</v>
      </c>
      <c r="D4459" s="4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ht="13.5" customHeight="1" x14ac:dyDescent="0.3">
      <c r="A4460" s="41" t="s">
        <v>2811</v>
      </c>
      <c r="B4460" s="41" t="s">
        <v>288</v>
      </c>
      <c r="C4460" s="41" t="s">
        <v>185</v>
      </c>
      <c r="D4460" s="4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ht="13.5" customHeight="1" x14ac:dyDescent="0.3">
      <c r="A4461" s="41" t="s">
        <v>2812</v>
      </c>
      <c r="B4461" s="41" t="s">
        <v>288</v>
      </c>
      <c r="C4461" s="41" t="s">
        <v>185</v>
      </c>
      <c r="D4461" s="4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ht="13.5" customHeight="1" x14ac:dyDescent="0.3">
      <c r="A4462" s="41" t="s">
        <v>2813</v>
      </c>
      <c r="B4462" s="41" t="s">
        <v>288</v>
      </c>
      <c r="C4462" s="41" t="s">
        <v>185</v>
      </c>
      <c r="D4462" s="4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ht="13.5" customHeight="1" x14ac:dyDescent="0.3">
      <c r="A4463" s="41" t="s">
        <v>2814</v>
      </c>
      <c r="B4463" s="41" t="s">
        <v>288</v>
      </c>
      <c r="C4463" s="41" t="s">
        <v>186</v>
      </c>
      <c r="D4463" s="4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ht="13.5" customHeight="1" x14ac:dyDescent="0.3">
      <c r="A4464" s="41" t="s">
        <v>2815</v>
      </c>
      <c r="B4464" s="41" t="s">
        <v>288</v>
      </c>
      <c r="C4464" s="41" t="s">
        <v>186</v>
      </c>
      <c r="D4464" s="4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ht="13.5" customHeight="1" x14ac:dyDescent="0.3">
      <c r="A4465" s="41" t="s">
        <v>2816</v>
      </c>
      <c r="B4465" s="41" t="s">
        <v>288</v>
      </c>
      <c r="C4465" s="41" t="s">
        <v>186</v>
      </c>
      <c r="D4465" s="4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ht="13.5" customHeight="1" x14ac:dyDescent="0.3">
      <c r="A4466" s="41" t="s">
        <v>2817</v>
      </c>
      <c r="B4466" s="41" t="s">
        <v>288</v>
      </c>
      <c r="C4466" s="41" t="s">
        <v>186</v>
      </c>
      <c r="D4466" s="4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ht="13.5" customHeight="1" x14ac:dyDescent="0.3">
      <c r="A4467" s="41" t="s">
        <v>2818</v>
      </c>
      <c r="B4467" s="41" t="s">
        <v>288</v>
      </c>
      <c r="C4467" s="41" t="s">
        <v>186</v>
      </c>
      <c r="D4467" s="4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ht="13.5" customHeight="1" x14ac:dyDescent="0.3">
      <c r="A4468" s="41" t="s">
        <v>2819</v>
      </c>
      <c r="B4468" s="41" t="s">
        <v>288</v>
      </c>
      <c r="C4468" s="41" t="s">
        <v>180</v>
      </c>
      <c r="D4468" s="4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ht="13.5" customHeight="1" x14ac:dyDescent="0.3">
      <c r="A4469" s="41" t="s">
        <v>2820</v>
      </c>
      <c r="B4469" s="41" t="s">
        <v>288</v>
      </c>
      <c r="C4469" s="41" t="s">
        <v>180</v>
      </c>
      <c r="D4469" s="4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ht="13.5" customHeight="1" x14ac:dyDescent="0.3">
      <c r="A4470" s="41" t="s">
        <v>2821</v>
      </c>
      <c r="B4470" s="41" t="s">
        <v>288</v>
      </c>
      <c r="C4470" s="41" t="s">
        <v>180</v>
      </c>
      <c r="D4470" s="4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ht="13.5" customHeight="1" x14ac:dyDescent="0.3">
      <c r="A4471" s="41" t="s">
        <v>2822</v>
      </c>
      <c r="B4471" s="41" t="s">
        <v>288</v>
      </c>
      <c r="C4471" s="41" t="s">
        <v>180</v>
      </c>
      <c r="D4471" s="4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ht="13.5" customHeight="1" x14ac:dyDescent="0.3">
      <c r="A4472" s="41" t="s">
        <v>2823</v>
      </c>
      <c r="B4472" s="41" t="s">
        <v>288</v>
      </c>
      <c r="C4472" s="41" t="s">
        <v>180</v>
      </c>
      <c r="D4472" s="4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ht="13.5" customHeight="1" x14ac:dyDescent="0.3">
      <c r="A4473" s="41" t="s">
        <v>2824</v>
      </c>
      <c r="B4473" s="41" t="s">
        <v>288</v>
      </c>
      <c r="C4473" s="41" t="s">
        <v>180</v>
      </c>
      <c r="D4473" s="4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ht="13.5" customHeight="1" x14ac:dyDescent="0.3">
      <c r="A4474" s="41" t="s">
        <v>2825</v>
      </c>
      <c r="B4474" s="41" t="s">
        <v>288</v>
      </c>
      <c r="C4474" s="41" t="s">
        <v>180</v>
      </c>
      <c r="D4474" s="4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ht="13.5" customHeight="1" x14ac:dyDescent="0.3">
      <c r="A4475" s="41" t="s">
        <v>2826</v>
      </c>
      <c r="B4475" s="41" t="s">
        <v>288</v>
      </c>
      <c r="C4475" s="41" t="s">
        <v>180</v>
      </c>
      <c r="D4475" s="4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ht="13.5" customHeight="1" x14ac:dyDescent="0.3">
      <c r="A4476" s="41" t="s">
        <v>2827</v>
      </c>
      <c r="B4476" s="41" t="s">
        <v>288</v>
      </c>
      <c r="C4476" s="41" t="s">
        <v>180</v>
      </c>
      <c r="D4476" s="4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ht="13.5" customHeight="1" x14ac:dyDescent="0.3">
      <c r="A4477" s="41" t="s">
        <v>1335</v>
      </c>
      <c r="B4477" s="41" t="s">
        <v>288</v>
      </c>
      <c r="C4477" s="41" t="s">
        <v>180</v>
      </c>
      <c r="D4477" s="4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ht="13.5" customHeight="1" x14ac:dyDescent="0.3">
      <c r="A4478" s="41" t="s">
        <v>1705</v>
      </c>
      <c r="B4478" s="41" t="s">
        <v>288</v>
      </c>
      <c r="C4478" s="41" t="s">
        <v>180</v>
      </c>
      <c r="D4478" s="4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ht="13.5" customHeight="1" x14ac:dyDescent="0.3">
      <c r="A4479" s="41" t="s">
        <v>2828</v>
      </c>
      <c r="B4479" s="41" t="s">
        <v>288</v>
      </c>
      <c r="C4479" s="41" t="s">
        <v>181</v>
      </c>
      <c r="D4479" s="4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ht="13.5" customHeight="1" x14ac:dyDescent="0.3">
      <c r="A4480" s="41" t="s">
        <v>2829</v>
      </c>
      <c r="B4480" s="41" t="s">
        <v>288</v>
      </c>
      <c r="C4480" s="41" t="s">
        <v>182</v>
      </c>
      <c r="D4480" s="4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ht="13.5" customHeight="1" x14ac:dyDescent="0.3">
      <c r="A4481" s="41" t="s">
        <v>2830</v>
      </c>
      <c r="B4481" s="41" t="s">
        <v>288</v>
      </c>
      <c r="C4481" s="41" t="s">
        <v>182</v>
      </c>
      <c r="D4481" s="4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ht="13.5" customHeight="1" x14ac:dyDescent="0.3">
      <c r="A4482" s="41" t="s">
        <v>2831</v>
      </c>
      <c r="B4482" s="41" t="s">
        <v>288</v>
      </c>
      <c r="C4482" s="41" t="s">
        <v>182</v>
      </c>
      <c r="D4482" s="4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ht="13.5" customHeight="1" x14ac:dyDescent="0.3">
      <c r="A4483" s="41" t="s">
        <v>2832</v>
      </c>
      <c r="B4483" s="41" t="s">
        <v>288</v>
      </c>
      <c r="C4483" s="41" t="s">
        <v>182</v>
      </c>
      <c r="D4483" s="4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ht="13.5" customHeight="1" x14ac:dyDescent="0.3">
      <c r="A4484" s="41" t="s">
        <v>1127</v>
      </c>
      <c r="B4484" s="41" t="s">
        <v>288</v>
      </c>
      <c r="C4484" s="41" t="s">
        <v>183</v>
      </c>
      <c r="D4484" s="4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ht="13.5" customHeight="1" x14ac:dyDescent="0.3">
      <c r="A4485" s="41" t="s">
        <v>2833</v>
      </c>
      <c r="B4485" s="41" t="s">
        <v>288</v>
      </c>
      <c r="C4485" s="41" t="s">
        <v>183</v>
      </c>
      <c r="D4485" s="4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ht="13.5" customHeight="1" x14ac:dyDescent="0.3">
      <c r="A4486" s="41" t="s">
        <v>2834</v>
      </c>
      <c r="B4486" s="41" t="s">
        <v>288</v>
      </c>
      <c r="C4486" s="41" t="s">
        <v>183</v>
      </c>
      <c r="D4486" s="4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ht="13.5" customHeight="1" x14ac:dyDescent="0.3">
      <c r="A4487" s="41" t="s">
        <v>1397</v>
      </c>
      <c r="B4487" s="41" t="s">
        <v>288</v>
      </c>
      <c r="C4487" s="41" t="s">
        <v>183</v>
      </c>
      <c r="D4487" s="4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ht="13.5" customHeight="1" x14ac:dyDescent="0.3">
      <c r="A4488" s="41" t="s">
        <v>2835</v>
      </c>
      <c r="B4488" s="41" t="s">
        <v>288</v>
      </c>
      <c r="C4488" s="41" t="s">
        <v>183</v>
      </c>
      <c r="D4488" s="4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ht="13.5" customHeight="1" x14ac:dyDescent="0.3">
      <c r="A4489" s="41" t="s">
        <v>2836</v>
      </c>
      <c r="B4489" s="41" t="s">
        <v>288</v>
      </c>
      <c r="C4489" s="41" t="s">
        <v>183</v>
      </c>
      <c r="D4489" s="4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ht="13.5" customHeight="1" x14ac:dyDescent="0.3">
      <c r="A4490" s="41" t="s">
        <v>2837</v>
      </c>
      <c r="B4490" s="41" t="s">
        <v>288</v>
      </c>
      <c r="C4490" s="41" t="s">
        <v>184</v>
      </c>
      <c r="D4490" s="4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ht="13.5" customHeight="1" x14ac:dyDescent="0.3">
      <c r="A4491" s="41" t="s">
        <v>2599</v>
      </c>
      <c r="B4491" s="41" t="s">
        <v>288</v>
      </c>
      <c r="C4491" s="41" t="s">
        <v>184</v>
      </c>
      <c r="D4491" s="4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ht="13.5" customHeight="1" x14ac:dyDescent="0.3">
      <c r="A4492" s="41" t="s">
        <v>2838</v>
      </c>
      <c r="B4492" s="41" t="s">
        <v>288</v>
      </c>
      <c r="C4492" s="41" t="s">
        <v>289</v>
      </c>
      <c r="D4492" s="4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ht="13.5" customHeight="1" x14ac:dyDescent="0.3">
      <c r="A4493" s="41" t="s">
        <v>2839</v>
      </c>
      <c r="B4493" s="41" t="s">
        <v>288</v>
      </c>
      <c r="C4493" s="41" t="s">
        <v>289</v>
      </c>
      <c r="D4493" s="4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ht="13.5" customHeight="1" x14ac:dyDescent="0.3">
      <c r="A4494" s="41" t="s">
        <v>2840</v>
      </c>
      <c r="B4494" s="41" t="s">
        <v>288</v>
      </c>
      <c r="C4494" s="41" t="s">
        <v>289</v>
      </c>
      <c r="D4494" s="4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ht="13.5" customHeight="1" x14ac:dyDescent="0.3">
      <c r="A4495" s="41" t="s">
        <v>2841</v>
      </c>
      <c r="B4495" s="41" t="s">
        <v>288</v>
      </c>
      <c r="C4495" s="41" t="s">
        <v>289</v>
      </c>
      <c r="D4495" s="4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ht="13.5" customHeight="1" x14ac:dyDescent="0.3">
      <c r="A4496" s="41" t="s">
        <v>2842</v>
      </c>
      <c r="B4496" s="41" t="s">
        <v>288</v>
      </c>
      <c r="C4496" s="41" t="s">
        <v>289</v>
      </c>
      <c r="D4496" s="4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ht="13.5" customHeight="1" x14ac:dyDescent="0.3">
      <c r="A4497" s="41" t="s">
        <v>2843</v>
      </c>
      <c r="B4497" s="41" t="s">
        <v>288</v>
      </c>
      <c r="C4497" s="41" t="s">
        <v>185</v>
      </c>
      <c r="D4497" s="4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ht="13.5" customHeight="1" x14ac:dyDescent="0.3">
      <c r="A4498" s="41" t="s">
        <v>2844</v>
      </c>
      <c r="B4498" s="41" t="s">
        <v>288</v>
      </c>
      <c r="C4498" s="41" t="s">
        <v>185</v>
      </c>
      <c r="D4498" s="4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ht="13.5" customHeight="1" x14ac:dyDescent="0.3">
      <c r="A4499" s="41" t="s">
        <v>2845</v>
      </c>
      <c r="B4499" s="41" t="s">
        <v>288</v>
      </c>
      <c r="C4499" s="41" t="s">
        <v>186</v>
      </c>
      <c r="D4499" s="4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ht="13.5" customHeight="1" x14ac:dyDescent="0.3">
      <c r="A4500" s="41" t="s">
        <v>1168</v>
      </c>
      <c r="B4500" s="41" t="s">
        <v>288</v>
      </c>
      <c r="C4500" s="41" t="s">
        <v>186</v>
      </c>
      <c r="D4500" s="4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ht="13.5" customHeight="1" x14ac:dyDescent="0.3">
      <c r="A4501" s="41" t="s">
        <v>2846</v>
      </c>
      <c r="B4501" s="41" t="s">
        <v>290</v>
      </c>
      <c r="C4501" s="41" t="s">
        <v>116</v>
      </c>
      <c r="D4501" s="4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ht="13.5" customHeight="1" x14ac:dyDescent="0.3">
      <c r="A4502" s="41" t="s">
        <v>2847</v>
      </c>
      <c r="B4502" s="41" t="s">
        <v>290</v>
      </c>
      <c r="C4502" s="41" t="s">
        <v>116</v>
      </c>
      <c r="D4502" s="4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ht="13.5" customHeight="1" x14ac:dyDescent="0.3">
      <c r="A4503" s="41" t="s">
        <v>2848</v>
      </c>
      <c r="B4503" s="41" t="s">
        <v>290</v>
      </c>
      <c r="C4503" s="41" t="s">
        <v>116</v>
      </c>
      <c r="D4503" s="4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ht="13.5" customHeight="1" x14ac:dyDescent="0.3">
      <c r="A4504" s="41" t="s">
        <v>2849</v>
      </c>
      <c r="B4504" s="41" t="s">
        <v>290</v>
      </c>
      <c r="C4504" s="41" t="s">
        <v>116</v>
      </c>
      <c r="D4504" s="4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ht="13.5" customHeight="1" x14ac:dyDescent="0.3">
      <c r="A4505" s="41" t="s">
        <v>2850</v>
      </c>
      <c r="B4505" s="41" t="s">
        <v>290</v>
      </c>
      <c r="C4505" s="41" t="s">
        <v>116</v>
      </c>
      <c r="D4505" s="4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ht="13.5" customHeight="1" x14ac:dyDescent="0.3">
      <c r="A4506" s="41" t="s">
        <v>2851</v>
      </c>
      <c r="B4506" s="41" t="s">
        <v>290</v>
      </c>
      <c r="C4506" s="41" t="s">
        <v>116</v>
      </c>
      <c r="D4506" s="4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ht="13.5" customHeight="1" x14ac:dyDescent="0.3">
      <c r="A4507" s="41" t="s">
        <v>2852</v>
      </c>
      <c r="B4507" s="41" t="s">
        <v>290</v>
      </c>
      <c r="C4507" s="41" t="s">
        <v>116</v>
      </c>
      <c r="D4507" s="4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ht="13.5" customHeight="1" x14ac:dyDescent="0.3">
      <c r="A4508" s="41" t="s">
        <v>2853</v>
      </c>
      <c r="B4508" s="41" t="s">
        <v>290</v>
      </c>
      <c r="C4508" s="41" t="s">
        <v>291</v>
      </c>
      <c r="D4508" s="4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ht="13.5" customHeight="1" x14ac:dyDescent="0.3">
      <c r="A4509" s="41" t="s">
        <v>2854</v>
      </c>
      <c r="B4509" s="41" t="s">
        <v>290</v>
      </c>
      <c r="C4509" s="41" t="s">
        <v>291</v>
      </c>
      <c r="D4509" s="4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ht="13.5" customHeight="1" x14ac:dyDescent="0.3">
      <c r="A4510" s="41" t="s">
        <v>2855</v>
      </c>
      <c r="B4510" s="41" t="s">
        <v>290</v>
      </c>
      <c r="C4510" s="41" t="s">
        <v>291</v>
      </c>
      <c r="D4510" s="4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ht="13.5" customHeight="1" x14ac:dyDescent="0.3">
      <c r="A4511" s="41" t="s">
        <v>2856</v>
      </c>
      <c r="B4511" s="41" t="s">
        <v>290</v>
      </c>
      <c r="C4511" s="41" t="s">
        <v>291</v>
      </c>
      <c r="D4511" s="4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ht="13.5" customHeight="1" x14ac:dyDescent="0.3">
      <c r="A4512" s="41" t="s">
        <v>2857</v>
      </c>
      <c r="B4512" s="41" t="s">
        <v>290</v>
      </c>
      <c r="C4512" s="41" t="s">
        <v>291</v>
      </c>
      <c r="D4512" s="4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ht="13.5" customHeight="1" x14ac:dyDescent="0.3">
      <c r="A4513" s="41" t="s">
        <v>2858</v>
      </c>
      <c r="B4513" s="41" t="s">
        <v>290</v>
      </c>
      <c r="C4513" s="41" t="s">
        <v>291</v>
      </c>
      <c r="D4513" s="4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ht="13.5" customHeight="1" x14ac:dyDescent="0.3">
      <c r="A4514" s="41" t="s">
        <v>2859</v>
      </c>
      <c r="B4514" s="41" t="s">
        <v>290</v>
      </c>
      <c r="C4514" s="41" t="s">
        <v>189</v>
      </c>
      <c r="D4514" s="4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ht="13.5" customHeight="1" x14ac:dyDescent="0.3">
      <c r="A4515" s="41" t="s">
        <v>2860</v>
      </c>
      <c r="B4515" s="41" t="s">
        <v>290</v>
      </c>
      <c r="C4515" s="41" t="s">
        <v>189</v>
      </c>
      <c r="D4515" s="4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ht="13.5" customHeight="1" x14ac:dyDescent="0.3">
      <c r="A4516" s="41" t="s">
        <v>2861</v>
      </c>
      <c r="B4516" s="41" t="s">
        <v>290</v>
      </c>
      <c r="C4516" s="41" t="s">
        <v>189</v>
      </c>
      <c r="D4516" s="4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ht="13.5" customHeight="1" x14ac:dyDescent="0.3">
      <c r="A4517" s="41" t="s">
        <v>2862</v>
      </c>
      <c r="B4517" s="41" t="s">
        <v>290</v>
      </c>
      <c r="C4517" s="41" t="s">
        <v>189</v>
      </c>
      <c r="D4517" s="4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ht="13.5" customHeight="1" x14ac:dyDescent="0.3">
      <c r="A4518" s="41" t="s">
        <v>2863</v>
      </c>
      <c r="B4518" s="41" t="s">
        <v>290</v>
      </c>
      <c r="C4518" s="41" t="s">
        <v>189</v>
      </c>
      <c r="D4518" s="4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ht="13.5" customHeight="1" x14ac:dyDescent="0.3">
      <c r="A4519" s="41" t="s">
        <v>2864</v>
      </c>
      <c r="B4519" s="41" t="s">
        <v>290</v>
      </c>
      <c r="C4519" s="41" t="s">
        <v>189</v>
      </c>
      <c r="D4519" s="4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ht="13.5" customHeight="1" x14ac:dyDescent="0.3">
      <c r="A4520" s="41" t="s">
        <v>2865</v>
      </c>
      <c r="B4520" s="41" t="s">
        <v>290</v>
      </c>
      <c r="C4520" s="41" t="s">
        <v>189</v>
      </c>
      <c r="D4520" s="4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ht="13.5" customHeight="1" x14ac:dyDescent="0.3">
      <c r="A4521" s="41" t="s">
        <v>2866</v>
      </c>
      <c r="B4521" s="41" t="s">
        <v>290</v>
      </c>
      <c r="C4521" s="41" t="s">
        <v>189</v>
      </c>
      <c r="D4521" s="4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ht="13.5" customHeight="1" x14ac:dyDescent="0.3">
      <c r="A4522" s="41" t="s">
        <v>2867</v>
      </c>
      <c r="B4522" s="41" t="s">
        <v>290</v>
      </c>
      <c r="C4522" s="41" t="s">
        <v>190</v>
      </c>
      <c r="D4522" s="4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ht="13.5" customHeight="1" x14ac:dyDescent="0.3">
      <c r="A4523" s="41" t="s">
        <v>2868</v>
      </c>
      <c r="B4523" s="41" t="s">
        <v>290</v>
      </c>
      <c r="C4523" s="41" t="s">
        <v>190</v>
      </c>
      <c r="D4523" s="4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ht="13.5" customHeight="1" x14ac:dyDescent="0.3">
      <c r="A4524" s="41" t="s">
        <v>2869</v>
      </c>
      <c r="B4524" s="41" t="s">
        <v>290</v>
      </c>
      <c r="C4524" s="41" t="s">
        <v>190</v>
      </c>
      <c r="D4524" s="4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ht="13.5" customHeight="1" x14ac:dyDescent="0.3">
      <c r="A4525" s="41" t="s">
        <v>2870</v>
      </c>
      <c r="B4525" s="41" t="s">
        <v>290</v>
      </c>
      <c r="C4525" s="41" t="s">
        <v>190</v>
      </c>
      <c r="D4525" s="4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ht="13.5" customHeight="1" x14ac:dyDescent="0.3">
      <c r="A4526" s="41" t="s">
        <v>2871</v>
      </c>
      <c r="B4526" s="41" t="s">
        <v>290</v>
      </c>
      <c r="C4526" s="41" t="s">
        <v>190</v>
      </c>
      <c r="D4526" s="4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ht="13.5" customHeight="1" x14ac:dyDescent="0.3">
      <c r="A4527" s="41" t="s">
        <v>2872</v>
      </c>
      <c r="B4527" s="41" t="s">
        <v>290</v>
      </c>
      <c r="C4527" s="41" t="s">
        <v>190</v>
      </c>
      <c r="D4527" s="4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ht="13.5" customHeight="1" x14ac:dyDescent="0.3">
      <c r="A4528" s="41" t="s">
        <v>2873</v>
      </c>
      <c r="B4528" s="41" t="s">
        <v>290</v>
      </c>
      <c r="C4528" s="41" t="s">
        <v>190</v>
      </c>
      <c r="D4528" s="4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ht="13.5" customHeight="1" x14ac:dyDescent="0.3">
      <c r="A4529" s="41" t="s">
        <v>2874</v>
      </c>
      <c r="B4529" s="41" t="s">
        <v>290</v>
      </c>
      <c r="C4529" s="41" t="s">
        <v>190</v>
      </c>
      <c r="D4529" s="4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ht="13.5" customHeight="1" x14ac:dyDescent="0.3">
      <c r="A4530" s="41" t="s">
        <v>2875</v>
      </c>
      <c r="B4530" s="41" t="s">
        <v>290</v>
      </c>
      <c r="C4530" s="41" t="s">
        <v>190</v>
      </c>
      <c r="D4530" s="4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ht="13.5" customHeight="1" x14ac:dyDescent="0.3">
      <c r="A4531" s="41" t="s">
        <v>1220</v>
      </c>
      <c r="B4531" s="41" t="s">
        <v>290</v>
      </c>
      <c r="C4531" s="41" t="s">
        <v>190</v>
      </c>
      <c r="D4531" s="4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ht="13.5" customHeight="1" x14ac:dyDescent="0.3">
      <c r="A4532" s="41" t="s">
        <v>2876</v>
      </c>
      <c r="B4532" s="41" t="s">
        <v>290</v>
      </c>
      <c r="C4532" s="41" t="s">
        <v>190</v>
      </c>
      <c r="D4532" s="4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ht="13.5" customHeight="1" x14ac:dyDescent="0.3">
      <c r="A4533" s="41" t="s">
        <v>2877</v>
      </c>
      <c r="B4533" s="41" t="s">
        <v>290</v>
      </c>
      <c r="C4533" s="41" t="s">
        <v>190</v>
      </c>
      <c r="D4533" s="4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ht="13.5" customHeight="1" x14ac:dyDescent="0.3">
      <c r="A4534" s="41" t="s">
        <v>2878</v>
      </c>
      <c r="B4534" s="41" t="s">
        <v>290</v>
      </c>
      <c r="C4534" s="41" t="s">
        <v>116</v>
      </c>
      <c r="D4534" s="4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ht="13.5" customHeight="1" x14ac:dyDescent="0.3">
      <c r="A4535" s="41" t="s">
        <v>2879</v>
      </c>
      <c r="B4535" s="41" t="s">
        <v>290</v>
      </c>
      <c r="C4535" s="41" t="s">
        <v>116</v>
      </c>
      <c r="D4535" s="4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ht="13.5" customHeight="1" x14ac:dyDescent="0.3">
      <c r="A4536" s="41" t="s">
        <v>2880</v>
      </c>
      <c r="B4536" s="41" t="s">
        <v>290</v>
      </c>
      <c r="C4536" s="41" t="s">
        <v>116</v>
      </c>
      <c r="D4536" s="4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ht="13.5" customHeight="1" x14ac:dyDescent="0.3">
      <c r="A4537" s="41" t="s">
        <v>2881</v>
      </c>
      <c r="B4537" s="41" t="s">
        <v>290</v>
      </c>
      <c r="C4537" s="41" t="s">
        <v>116</v>
      </c>
      <c r="D4537" s="4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ht="13.5" customHeight="1" x14ac:dyDescent="0.3">
      <c r="A4538" s="41" t="s">
        <v>2882</v>
      </c>
      <c r="B4538" s="41" t="s">
        <v>290</v>
      </c>
      <c r="C4538" s="41" t="s">
        <v>116</v>
      </c>
      <c r="D4538" s="4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ht="13.5" customHeight="1" x14ac:dyDescent="0.3">
      <c r="A4539" s="41" t="s">
        <v>2883</v>
      </c>
      <c r="B4539" s="41" t="s">
        <v>290</v>
      </c>
      <c r="C4539" s="41" t="s">
        <v>291</v>
      </c>
      <c r="D4539" s="4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ht="13.5" customHeight="1" x14ac:dyDescent="0.3">
      <c r="A4540" s="41" t="s">
        <v>2884</v>
      </c>
      <c r="B4540" s="41" t="s">
        <v>290</v>
      </c>
      <c r="C4540" s="41" t="s">
        <v>291</v>
      </c>
      <c r="D4540" s="4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ht="13.5" customHeight="1" x14ac:dyDescent="0.3">
      <c r="A4541" s="41" t="s">
        <v>1065</v>
      </c>
      <c r="B4541" s="41" t="s">
        <v>290</v>
      </c>
      <c r="C4541" s="41" t="s">
        <v>291</v>
      </c>
      <c r="D4541" s="4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ht="13.5" customHeight="1" x14ac:dyDescent="0.3">
      <c r="A4542" s="41" t="s">
        <v>2885</v>
      </c>
      <c r="B4542" s="41" t="s">
        <v>290</v>
      </c>
      <c r="C4542" s="41" t="s">
        <v>291</v>
      </c>
      <c r="D4542" s="4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ht="13.5" customHeight="1" x14ac:dyDescent="0.3">
      <c r="A4543" s="41" t="s">
        <v>2886</v>
      </c>
      <c r="B4543" s="41" t="s">
        <v>290</v>
      </c>
      <c r="C4543" s="41" t="s">
        <v>291</v>
      </c>
      <c r="D4543" s="4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ht="13.5" customHeight="1" x14ac:dyDescent="0.3">
      <c r="A4544" s="41" t="s">
        <v>2887</v>
      </c>
      <c r="B4544" s="41" t="s">
        <v>290</v>
      </c>
      <c r="C4544" s="41" t="s">
        <v>291</v>
      </c>
      <c r="D4544" s="4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ht="13.5" customHeight="1" x14ac:dyDescent="0.3">
      <c r="A4545" s="41" t="s">
        <v>2888</v>
      </c>
      <c r="B4545" s="41" t="s">
        <v>290</v>
      </c>
      <c r="C4545" s="41" t="s">
        <v>291</v>
      </c>
      <c r="D4545" s="4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ht="13.5" customHeight="1" x14ac:dyDescent="0.3">
      <c r="A4546" s="41" t="s">
        <v>2889</v>
      </c>
      <c r="B4546" s="41" t="s">
        <v>290</v>
      </c>
      <c r="C4546" s="41" t="s">
        <v>291</v>
      </c>
      <c r="D4546" s="4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ht="13.5" customHeight="1" x14ac:dyDescent="0.3">
      <c r="A4547" s="41" t="s">
        <v>2890</v>
      </c>
      <c r="B4547" s="41" t="s">
        <v>290</v>
      </c>
      <c r="C4547" s="41" t="s">
        <v>291</v>
      </c>
      <c r="D4547" s="4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ht="13.5" customHeight="1" x14ac:dyDescent="0.3">
      <c r="A4548" s="41" t="s">
        <v>2891</v>
      </c>
      <c r="B4548" s="41" t="s">
        <v>290</v>
      </c>
      <c r="C4548" s="41" t="s">
        <v>291</v>
      </c>
      <c r="D4548" s="4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ht="13.5" customHeight="1" x14ac:dyDescent="0.3">
      <c r="A4549" s="41" t="s">
        <v>2892</v>
      </c>
      <c r="B4549" s="41" t="s">
        <v>290</v>
      </c>
      <c r="C4549" s="41" t="s">
        <v>291</v>
      </c>
      <c r="D4549" s="4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ht="13.5" customHeight="1" x14ac:dyDescent="0.3">
      <c r="A4550" s="41" t="s">
        <v>2893</v>
      </c>
      <c r="B4550" s="41" t="s">
        <v>290</v>
      </c>
      <c r="C4550" s="41" t="s">
        <v>189</v>
      </c>
      <c r="D4550" s="4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ht="13.5" customHeight="1" x14ac:dyDescent="0.3">
      <c r="A4551" s="41" t="s">
        <v>2894</v>
      </c>
      <c r="B4551" s="41" t="s">
        <v>290</v>
      </c>
      <c r="C4551" s="41" t="s">
        <v>189</v>
      </c>
      <c r="D4551" s="4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ht="13.5" customHeight="1" x14ac:dyDescent="0.3">
      <c r="A4552" s="41" t="s">
        <v>2895</v>
      </c>
      <c r="B4552" s="41" t="s">
        <v>290</v>
      </c>
      <c r="C4552" s="41" t="s">
        <v>189</v>
      </c>
      <c r="D4552" s="4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ht="13.5" customHeight="1" x14ac:dyDescent="0.3">
      <c r="A4553" s="41" t="s">
        <v>2896</v>
      </c>
      <c r="B4553" s="41" t="s">
        <v>290</v>
      </c>
      <c r="C4553" s="41" t="s">
        <v>189</v>
      </c>
      <c r="D4553" s="4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ht="13.5" customHeight="1" x14ac:dyDescent="0.3">
      <c r="A4554" s="41" t="s">
        <v>2897</v>
      </c>
      <c r="B4554" s="41" t="s">
        <v>290</v>
      </c>
      <c r="C4554" s="41" t="s">
        <v>189</v>
      </c>
      <c r="D4554" s="4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ht="13.5" customHeight="1" x14ac:dyDescent="0.3">
      <c r="A4555" s="41" t="s">
        <v>2898</v>
      </c>
      <c r="B4555" s="41" t="s">
        <v>290</v>
      </c>
      <c r="C4555" s="41" t="s">
        <v>189</v>
      </c>
      <c r="D4555" s="4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ht="13.5" customHeight="1" x14ac:dyDescent="0.3">
      <c r="A4556" s="41" t="s">
        <v>2899</v>
      </c>
      <c r="B4556" s="41" t="s">
        <v>290</v>
      </c>
      <c r="C4556" s="41" t="s">
        <v>189</v>
      </c>
      <c r="D4556" s="4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ht="13.5" customHeight="1" x14ac:dyDescent="0.3">
      <c r="A4557" s="41" t="s">
        <v>2900</v>
      </c>
      <c r="B4557" s="41" t="s">
        <v>290</v>
      </c>
      <c r="C4557" s="41" t="s">
        <v>189</v>
      </c>
      <c r="D4557" s="4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ht="13.5" customHeight="1" x14ac:dyDescent="0.3">
      <c r="A4558" s="41" t="s">
        <v>2901</v>
      </c>
      <c r="B4558" s="41" t="s">
        <v>290</v>
      </c>
      <c r="C4558" s="41" t="s">
        <v>189</v>
      </c>
      <c r="D4558" s="4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ht="13.5" customHeight="1" x14ac:dyDescent="0.3">
      <c r="A4559" s="41" t="s">
        <v>2902</v>
      </c>
      <c r="B4559" s="41" t="s">
        <v>290</v>
      </c>
      <c r="C4559" s="41" t="s">
        <v>189</v>
      </c>
      <c r="D4559" s="4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ht="13.5" customHeight="1" x14ac:dyDescent="0.3">
      <c r="A4560" s="41" t="s">
        <v>2903</v>
      </c>
      <c r="B4560" s="41" t="s">
        <v>290</v>
      </c>
      <c r="C4560" s="41" t="s">
        <v>190</v>
      </c>
      <c r="D4560" s="4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ht="13.5" customHeight="1" x14ac:dyDescent="0.3">
      <c r="A4561" s="41" t="s">
        <v>2904</v>
      </c>
      <c r="B4561" s="41" t="s">
        <v>290</v>
      </c>
      <c r="C4561" s="41" t="s">
        <v>190</v>
      </c>
      <c r="D4561" s="4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ht="13.5" customHeight="1" x14ac:dyDescent="0.3">
      <c r="A4562" s="41" t="s">
        <v>1163</v>
      </c>
      <c r="B4562" s="41" t="s">
        <v>290</v>
      </c>
      <c r="C4562" s="41" t="s">
        <v>190</v>
      </c>
      <c r="D4562" s="4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ht="13.5" customHeight="1" x14ac:dyDescent="0.3">
      <c r="A4563" s="41" t="s">
        <v>1113</v>
      </c>
      <c r="B4563" s="41" t="s">
        <v>290</v>
      </c>
      <c r="C4563" s="41" t="s">
        <v>190</v>
      </c>
      <c r="D4563" s="4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ht="13.5" customHeight="1" x14ac:dyDescent="0.3">
      <c r="A4564" s="41" t="s">
        <v>2905</v>
      </c>
      <c r="B4564" s="41" t="s">
        <v>290</v>
      </c>
      <c r="C4564" s="41" t="s">
        <v>190</v>
      </c>
      <c r="D4564" s="4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ht="13.5" customHeight="1" x14ac:dyDescent="0.3">
      <c r="A4565" s="41" t="s">
        <v>2906</v>
      </c>
      <c r="B4565" s="41" t="s">
        <v>290</v>
      </c>
      <c r="C4565" s="41" t="s">
        <v>190</v>
      </c>
      <c r="D4565" s="4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ht="13.5" customHeight="1" x14ac:dyDescent="0.3">
      <c r="A4566" s="41" t="s">
        <v>2907</v>
      </c>
      <c r="B4566" s="41" t="s">
        <v>290</v>
      </c>
      <c r="C4566" s="41" t="s">
        <v>116</v>
      </c>
      <c r="D4566" s="4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ht="13.5" customHeight="1" x14ac:dyDescent="0.3">
      <c r="A4567" s="41" t="s">
        <v>2908</v>
      </c>
      <c r="B4567" s="41" t="s">
        <v>290</v>
      </c>
      <c r="C4567" s="41" t="s">
        <v>116</v>
      </c>
      <c r="D4567" s="4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ht="13.5" customHeight="1" x14ac:dyDescent="0.3">
      <c r="A4568" s="41" t="s">
        <v>2909</v>
      </c>
      <c r="B4568" s="41" t="s">
        <v>290</v>
      </c>
      <c r="C4568" s="41" t="s">
        <v>116</v>
      </c>
      <c r="D4568" s="4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ht="13.5" customHeight="1" x14ac:dyDescent="0.3">
      <c r="A4569" s="41" t="s">
        <v>2910</v>
      </c>
      <c r="B4569" s="41" t="s">
        <v>290</v>
      </c>
      <c r="C4569" s="41" t="s">
        <v>116</v>
      </c>
      <c r="D4569" s="4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ht="13.5" customHeight="1" x14ac:dyDescent="0.3">
      <c r="A4570" s="41" t="s">
        <v>2911</v>
      </c>
      <c r="B4570" s="41" t="s">
        <v>290</v>
      </c>
      <c r="C4570" s="41" t="s">
        <v>116</v>
      </c>
      <c r="D4570" s="4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ht="13.5" customHeight="1" x14ac:dyDescent="0.3">
      <c r="A4571" s="41" t="s">
        <v>2912</v>
      </c>
      <c r="B4571" s="41" t="s">
        <v>290</v>
      </c>
      <c r="C4571" s="41" t="s">
        <v>116</v>
      </c>
      <c r="D4571" s="4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ht="13.5" customHeight="1" x14ac:dyDescent="0.3">
      <c r="A4572" s="41" t="s">
        <v>360</v>
      </c>
      <c r="B4572" s="41" t="s">
        <v>290</v>
      </c>
      <c r="C4572" s="41" t="s">
        <v>116</v>
      </c>
      <c r="D4572" s="4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ht="13.5" customHeight="1" x14ac:dyDescent="0.3">
      <c r="A4573" s="41" t="s">
        <v>2913</v>
      </c>
      <c r="B4573" s="41" t="s">
        <v>290</v>
      </c>
      <c r="C4573" s="41" t="s">
        <v>291</v>
      </c>
      <c r="D4573" s="4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ht="13.5" customHeight="1" x14ac:dyDescent="0.3">
      <c r="A4574" s="41" t="s">
        <v>2914</v>
      </c>
      <c r="B4574" s="41" t="s">
        <v>290</v>
      </c>
      <c r="C4574" s="41" t="s">
        <v>291</v>
      </c>
      <c r="D4574" s="4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ht="13.5" customHeight="1" x14ac:dyDescent="0.3">
      <c r="A4575" s="41" t="s">
        <v>2915</v>
      </c>
      <c r="B4575" s="41" t="s">
        <v>290</v>
      </c>
      <c r="C4575" s="41" t="s">
        <v>291</v>
      </c>
      <c r="D4575" s="4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ht="13.5" customHeight="1" x14ac:dyDescent="0.3">
      <c r="A4576" s="41" t="s">
        <v>2916</v>
      </c>
      <c r="B4576" s="41" t="s">
        <v>290</v>
      </c>
      <c r="C4576" s="41" t="s">
        <v>291</v>
      </c>
      <c r="D4576" s="4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ht="13.5" customHeight="1" x14ac:dyDescent="0.3">
      <c r="A4577" s="41" t="s">
        <v>2917</v>
      </c>
      <c r="B4577" s="41" t="s">
        <v>290</v>
      </c>
      <c r="C4577" s="41" t="s">
        <v>291</v>
      </c>
      <c r="D4577" s="4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ht="13.5" customHeight="1" x14ac:dyDescent="0.3">
      <c r="A4578" s="41" t="s">
        <v>2918</v>
      </c>
      <c r="B4578" s="41" t="s">
        <v>290</v>
      </c>
      <c r="C4578" s="41" t="s">
        <v>291</v>
      </c>
      <c r="D4578" s="4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ht="13.5" customHeight="1" x14ac:dyDescent="0.3">
      <c r="A4579" s="41" t="s">
        <v>2919</v>
      </c>
      <c r="B4579" s="41" t="s">
        <v>290</v>
      </c>
      <c r="C4579" s="41" t="s">
        <v>189</v>
      </c>
      <c r="D4579" s="4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ht="13.5" customHeight="1" x14ac:dyDescent="0.3">
      <c r="A4580" s="41" t="s">
        <v>2920</v>
      </c>
      <c r="B4580" s="41" t="s">
        <v>290</v>
      </c>
      <c r="C4580" s="41" t="s">
        <v>189</v>
      </c>
      <c r="D4580" s="4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ht="13.5" customHeight="1" x14ac:dyDescent="0.3">
      <c r="A4581" s="41" t="s">
        <v>2921</v>
      </c>
      <c r="B4581" s="41" t="s">
        <v>290</v>
      </c>
      <c r="C4581" s="41" t="s">
        <v>189</v>
      </c>
      <c r="D4581" s="4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ht="13.5" customHeight="1" x14ac:dyDescent="0.3">
      <c r="A4582" s="41" t="s">
        <v>2922</v>
      </c>
      <c r="B4582" s="41" t="s">
        <v>290</v>
      </c>
      <c r="C4582" s="41" t="s">
        <v>189</v>
      </c>
      <c r="D4582" s="4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ht="13.5" customHeight="1" x14ac:dyDescent="0.3">
      <c r="A4583" s="41" t="s">
        <v>2923</v>
      </c>
      <c r="B4583" s="41" t="s">
        <v>290</v>
      </c>
      <c r="C4583" s="41" t="s">
        <v>189</v>
      </c>
      <c r="D4583" s="4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ht="13.5" customHeight="1" x14ac:dyDescent="0.3">
      <c r="A4584" s="41" t="s">
        <v>2924</v>
      </c>
      <c r="B4584" s="41" t="s">
        <v>290</v>
      </c>
      <c r="C4584" s="41" t="s">
        <v>189</v>
      </c>
      <c r="D4584" s="4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ht="13.5" customHeight="1" x14ac:dyDescent="0.3">
      <c r="A4585" s="41" t="s">
        <v>2925</v>
      </c>
      <c r="B4585" s="41" t="s">
        <v>290</v>
      </c>
      <c r="C4585" s="41" t="s">
        <v>189</v>
      </c>
      <c r="D4585" s="4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ht="13.5" customHeight="1" x14ac:dyDescent="0.3">
      <c r="A4586" s="41" t="s">
        <v>2926</v>
      </c>
      <c r="B4586" s="41" t="s">
        <v>290</v>
      </c>
      <c r="C4586" s="41" t="s">
        <v>189</v>
      </c>
      <c r="D4586" s="4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ht="13.5" customHeight="1" x14ac:dyDescent="0.3">
      <c r="A4587" s="41" t="s">
        <v>2927</v>
      </c>
      <c r="B4587" s="41" t="s">
        <v>290</v>
      </c>
      <c r="C4587" s="41" t="s">
        <v>189</v>
      </c>
      <c r="D4587" s="4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ht="13.5" customHeight="1" x14ac:dyDescent="0.3">
      <c r="A4588" s="41" t="s">
        <v>1127</v>
      </c>
      <c r="B4588" s="41" t="s">
        <v>290</v>
      </c>
      <c r="C4588" s="41" t="s">
        <v>190</v>
      </c>
      <c r="D4588" s="4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ht="13.5" customHeight="1" x14ac:dyDescent="0.3">
      <c r="A4589" s="41" t="s">
        <v>2928</v>
      </c>
      <c r="B4589" s="41" t="s">
        <v>290</v>
      </c>
      <c r="C4589" s="41" t="s">
        <v>190</v>
      </c>
      <c r="D4589" s="4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ht="13.5" customHeight="1" x14ac:dyDescent="0.3">
      <c r="A4590" s="41" t="s">
        <v>2929</v>
      </c>
      <c r="B4590" s="41" t="s">
        <v>290</v>
      </c>
      <c r="C4590" s="41" t="s">
        <v>190</v>
      </c>
      <c r="D4590" s="4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ht="13.5" customHeight="1" x14ac:dyDescent="0.3">
      <c r="A4591" s="41" t="s">
        <v>2930</v>
      </c>
      <c r="B4591" s="41" t="s">
        <v>290</v>
      </c>
      <c r="C4591" s="41" t="s">
        <v>190</v>
      </c>
      <c r="D4591" s="4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ht="13.5" customHeight="1" x14ac:dyDescent="0.3">
      <c r="A4592" s="41" t="s">
        <v>2555</v>
      </c>
      <c r="B4592" s="41" t="s">
        <v>290</v>
      </c>
      <c r="C4592" s="41" t="s">
        <v>190</v>
      </c>
      <c r="D4592" s="4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ht="13.5" customHeight="1" x14ac:dyDescent="0.3">
      <c r="A4593" s="41" t="s">
        <v>2931</v>
      </c>
      <c r="B4593" s="41" t="s">
        <v>290</v>
      </c>
      <c r="C4593" s="41" t="s">
        <v>190</v>
      </c>
      <c r="D4593" s="4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ht="13.5" customHeight="1" x14ac:dyDescent="0.3">
      <c r="A4594" s="41" t="s">
        <v>2932</v>
      </c>
      <c r="B4594" s="41" t="s">
        <v>290</v>
      </c>
      <c r="C4594" s="41" t="s">
        <v>190</v>
      </c>
      <c r="D4594" s="4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ht="13.5" customHeight="1" x14ac:dyDescent="0.3">
      <c r="A4595" s="41" t="s">
        <v>2933</v>
      </c>
      <c r="B4595" s="41" t="s">
        <v>290</v>
      </c>
      <c r="C4595" s="41" t="s">
        <v>190</v>
      </c>
      <c r="D4595" s="4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ht="13.5" customHeight="1" x14ac:dyDescent="0.3">
      <c r="A4596" s="41" t="s">
        <v>2934</v>
      </c>
      <c r="B4596" s="41" t="s">
        <v>290</v>
      </c>
      <c r="C4596" s="41" t="s">
        <v>190</v>
      </c>
      <c r="D4596" s="4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ht="13.5" customHeight="1" x14ac:dyDescent="0.3">
      <c r="A4597" s="41" t="s">
        <v>2935</v>
      </c>
      <c r="B4597" s="41" t="s">
        <v>290</v>
      </c>
      <c r="C4597" s="41" t="s">
        <v>190</v>
      </c>
      <c r="D4597" s="4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ht="13.5" customHeight="1" x14ac:dyDescent="0.3">
      <c r="A4598" s="41" t="s">
        <v>1309</v>
      </c>
      <c r="B4598" s="41" t="s">
        <v>290</v>
      </c>
      <c r="C4598" s="41" t="s">
        <v>116</v>
      </c>
      <c r="D4598" s="4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ht="13.5" customHeight="1" x14ac:dyDescent="0.3">
      <c r="A4599" s="41" t="s">
        <v>2936</v>
      </c>
      <c r="B4599" s="41" t="s">
        <v>290</v>
      </c>
      <c r="C4599" s="41" t="s">
        <v>116</v>
      </c>
      <c r="D4599" s="4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ht="13.5" customHeight="1" x14ac:dyDescent="0.3">
      <c r="A4600" s="41" t="s">
        <v>2937</v>
      </c>
      <c r="B4600" s="41" t="s">
        <v>290</v>
      </c>
      <c r="C4600" s="41" t="s">
        <v>116</v>
      </c>
      <c r="D4600" s="4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ht="13.5" customHeight="1" x14ac:dyDescent="0.3">
      <c r="A4601" s="41" t="s">
        <v>2938</v>
      </c>
      <c r="B4601" s="41" t="s">
        <v>290</v>
      </c>
      <c r="C4601" s="41" t="s">
        <v>116</v>
      </c>
      <c r="D4601" s="4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ht="13.5" customHeight="1" x14ac:dyDescent="0.3">
      <c r="A4602" s="41" t="s">
        <v>2939</v>
      </c>
      <c r="B4602" s="41" t="s">
        <v>290</v>
      </c>
      <c r="C4602" s="41" t="s">
        <v>116</v>
      </c>
      <c r="D4602" s="4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ht="13.5" customHeight="1" x14ac:dyDescent="0.3">
      <c r="A4603" s="41" t="s">
        <v>2940</v>
      </c>
      <c r="B4603" s="41" t="s">
        <v>290</v>
      </c>
      <c r="C4603" s="41" t="s">
        <v>116</v>
      </c>
      <c r="D4603" s="4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ht="13.5" customHeight="1" x14ac:dyDescent="0.3">
      <c r="A4604" s="41" t="s">
        <v>2941</v>
      </c>
      <c r="B4604" s="41" t="s">
        <v>290</v>
      </c>
      <c r="C4604" s="41" t="s">
        <v>116</v>
      </c>
      <c r="D4604" s="4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ht="13.5" customHeight="1" x14ac:dyDescent="0.3">
      <c r="A4605" s="41" t="s">
        <v>2942</v>
      </c>
      <c r="B4605" s="41" t="s">
        <v>290</v>
      </c>
      <c r="C4605" s="41" t="s">
        <v>116</v>
      </c>
      <c r="D4605" s="4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ht="13.5" customHeight="1" x14ac:dyDescent="0.3">
      <c r="A4606" s="41" t="s">
        <v>2943</v>
      </c>
      <c r="B4606" s="41" t="s">
        <v>290</v>
      </c>
      <c r="C4606" s="41" t="s">
        <v>116</v>
      </c>
      <c r="D4606" s="4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</row>
    <row r="4607" spans="1:26" ht="13.5" customHeight="1" x14ac:dyDescent="0.3">
      <c r="A4607" s="41" t="s">
        <v>2944</v>
      </c>
      <c r="B4607" s="41" t="s">
        <v>290</v>
      </c>
      <c r="C4607" s="41" t="s">
        <v>116</v>
      </c>
      <c r="D4607" s="4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ht="13.5" customHeight="1" x14ac:dyDescent="0.3">
      <c r="A4608" s="41" t="s">
        <v>2945</v>
      </c>
      <c r="B4608" s="41" t="s">
        <v>290</v>
      </c>
      <c r="C4608" s="41" t="s">
        <v>116</v>
      </c>
      <c r="D4608" s="4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ht="13.5" customHeight="1" x14ac:dyDescent="0.3">
      <c r="A4609" s="41" t="s">
        <v>2946</v>
      </c>
      <c r="B4609" s="41" t="s">
        <v>290</v>
      </c>
      <c r="C4609" s="41" t="s">
        <v>291</v>
      </c>
      <c r="D4609" s="4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ht="13.5" customHeight="1" x14ac:dyDescent="0.3">
      <c r="A4610" s="41" t="s">
        <v>2947</v>
      </c>
      <c r="B4610" s="41" t="s">
        <v>290</v>
      </c>
      <c r="C4610" s="41" t="s">
        <v>291</v>
      </c>
      <c r="D4610" s="4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ht="13.5" customHeight="1" x14ac:dyDescent="0.3">
      <c r="A4611" s="41" t="s">
        <v>1314</v>
      </c>
      <c r="B4611" s="41" t="s">
        <v>290</v>
      </c>
      <c r="C4611" s="41" t="s">
        <v>291</v>
      </c>
      <c r="D4611" s="4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ht="13.5" customHeight="1" x14ac:dyDescent="0.3">
      <c r="A4612" s="41" t="s">
        <v>2948</v>
      </c>
      <c r="B4612" s="41" t="s">
        <v>290</v>
      </c>
      <c r="C4612" s="41" t="s">
        <v>291</v>
      </c>
      <c r="D4612" s="4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ht="13.5" customHeight="1" x14ac:dyDescent="0.3">
      <c r="A4613" s="41" t="s">
        <v>2949</v>
      </c>
      <c r="B4613" s="41" t="s">
        <v>290</v>
      </c>
      <c r="C4613" s="41" t="s">
        <v>291</v>
      </c>
      <c r="D4613" s="4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ht="13.5" customHeight="1" x14ac:dyDescent="0.3">
      <c r="A4614" s="41" t="s">
        <v>2950</v>
      </c>
      <c r="B4614" s="41" t="s">
        <v>290</v>
      </c>
      <c r="C4614" s="41" t="s">
        <v>291</v>
      </c>
      <c r="D4614" s="4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ht="13.5" customHeight="1" x14ac:dyDescent="0.3">
      <c r="A4615" s="41" t="s">
        <v>2951</v>
      </c>
      <c r="B4615" s="41" t="s">
        <v>290</v>
      </c>
      <c r="C4615" s="41" t="s">
        <v>291</v>
      </c>
      <c r="D4615" s="4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ht="13.5" customHeight="1" x14ac:dyDescent="0.3">
      <c r="A4616" s="41" t="s">
        <v>2743</v>
      </c>
      <c r="B4616" s="41" t="s">
        <v>290</v>
      </c>
      <c r="C4616" s="41" t="s">
        <v>189</v>
      </c>
      <c r="D4616" s="4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ht="13.5" customHeight="1" x14ac:dyDescent="0.3">
      <c r="A4617" s="41" t="s">
        <v>2952</v>
      </c>
      <c r="B4617" s="41" t="s">
        <v>290</v>
      </c>
      <c r="C4617" s="41" t="s">
        <v>189</v>
      </c>
      <c r="D4617" s="4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ht="13.5" customHeight="1" x14ac:dyDescent="0.3">
      <c r="A4618" s="41" t="s">
        <v>949</v>
      </c>
      <c r="B4618" s="41" t="s">
        <v>292</v>
      </c>
      <c r="C4618" s="41" t="s">
        <v>249</v>
      </c>
      <c r="D4618" s="4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ht="13.5" customHeight="1" x14ac:dyDescent="0.3">
      <c r="A4619" s="41" t="s">
        <v>2259</v>
      </c>
      <c r="B4619" s="41" t="s">
        <v>292</v>
      </c>
      <c r="C4619" s="41" t="s">
        <v>249</v>
      </c>
      <c r="D4619" s="4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ht="13.5" customHeight="1" x14ac:dyDescent="0.3">
      <c r="A4620" s="41" t="s">
        <v>2260</v>
      </c>
      <c r="B4620" s="41" t="s">
        <v>292</v>
      </c>
      <c r="C4620" s="41" t="s">
        <v>249</v>
      </c>
      <c r="D4620" s="4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ht="13.5" customHeight="1" x14ac:dyDescent="0.3">
      <c r="A4621" s="41" t="s">
        <v>2272</v>
      </c>
      <c r="B4621" s="41" t="s">
        <v>292</v>
      </c>
      <c r="C4621" s="41" t="s">
        <v>249</v>
      </c>
      <c r="D4621" s="4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ht="13.5" customHeight="1" x14ac:dyDescent="0.3">
      <c r="A4622" s="41" t="s">
        <v>2274</v>
      </c>
      <c r="B4622" s="41" t="s">
        <v>292</v>
      </c>
      <c r="C4622" s="41" t="s">
        <v>249</v>
      </c>
      <c r="D4622" s="4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ht="13.5" customHeight="1" x14ac:dyDescent="0.3">
      <c r="A4623" s="41" t="s">
        <v>823</v>
      </c>
      <c r="B4623" s="41" t="s">
        <v>292</v>
      </c>
      <c r="C4623" s="41" t="s">
        <v>243</v>
      </c>
      <c r="D4623" s="4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ht="13.5" customHeight="1" x14ac:dyDescent="0.3">
      <c r="A4624" s="41" t="s">
        <v>824</v>
      </c>
      <c r="B4624" s="41" t="s">
        <v>292</v>
      </c>
      <c r="C4624" s="41" t="s">
        <v>243</v>
      </c>
      <c r="D4624" s="4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ht="13.5" customHeight="1" x14ac:dyDescent="0.3">
      <c r="A4625" s="41" t="s">
        <v>2234</v>
      </c>
      <c r="B4625" s="41" t="s">
        <v>292</v>
      </c>
      <c r="C4625" s="41" t="s">
        <v>243</v>
      </c>
      <c r="D4625" s="4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ht="13.5" customHeight="1" x14ac:dyDescent="0.3">
      <c r="A4626" s="41" t="s">
        <v>826</v>
      </c>
      <c r="B4626" s="41" t="s">
        <v>292</v>
      </c>
      <c r="C4626" s="41" t="s">
        <v>243</v>
      </c>
      <c r="D4626" s="4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ht="13.5" customHeight="1" x14ac:dyDescent="0.3">
      <c r="A4627" s="41" t="s">
        <v>876</v>
      </c>
      <c r="B4627" s="41" t="s">
        <v>292</v>
      </c>
      <c r="C4627" s="41" t="s">
        <v>107</v>
      </c>
      <c r="D4627" s="4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ht="13.5" customHeight="1" x14ac:dyDescent="0.3">
      <c r="A4628" s="41" t="s">
        <v>952</v>
      </c>
      <c r="B4628" s="41" t="s">
        <v>292</v>
      </c>
      <c r="C4628" s="41" t="s">
        <v>107</v>
      </c>
      <c r="D4628" s="4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ht="13.5" customHeight="1" x14ac:dyDescent="0.3">
      <c r="A4629" s="41" t="s">
        <v>878</v>
      </c>
      <c r="B4629" s="41" t="s">
        <v>292</v>
      </c>
      <c r="C4629" s="41" t="s">
        <v>107</v>
      </c>
      <c r="D4629" s="4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ht="13.5" customHeight="1" x14ac:dyDescent="0.3">
      <c r="A4630" s="41" t="s">
        <v>915</v>
      </c>
      <c r="B4630" s="41" t="s">
        <v>292</v>
      </c>
      <c r="C4630" s="41" t="s">
        <v>107</v>
      </c>
      <c r="D4630" s="4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ht="13.5" customHeight="1" x14ac:dyDescent="0.3">
      <c r="A4631" s="41" t="s">
        <v>916</v>
      </c>
      <c r="B4631" s="41" t="s">
        <v>292</v>
      </c>
      <c r="C4631" s="41" t="s">
        <v>107</v>
      </c>
      <c r="D4631" s="4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ht="13.5" customHeight="1" x14ac:dyDescent="0.3">
      <c r="A4632" s="41" t="s">
        <v>918</v>
      </c>
      <c r="B4632" s="41" t="s">
        <v>292</v>
      </c>
      <c r="C4632" s="41" t="s">
        <v>107</v>
      </c>
      <c r="D4632" s="4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ht="13.5" customHeight="1" x14ac:dyDescent="0.3">
      <c r="A4633" s="41" t="s">
        <v>919</v>
      </c>
      <c r="B4633" s="41" t="s">
        <v>292</v>
      </c>
      <c r="C4633" s="41" t="s">
        <v>107</v>
      </c>
      <c r="D4633" s="4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ht="13.5" customHeight="1" x14ac:dyDescent="0.3">
      <c r="A4634" s="41" t="s">
        <v>920</v>
      </c>
      <c r="B4634" s="41" t="s">
        <v>292</v>
      </c>
      <c r="C4634" s="41" t="s">
        <v>107</v>
      </c>
      <c r="D4634" s="4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ht="13.5" customHeight="1" x14ac:dyDescent="0.3">
      <c r="A4635" s="41" t="s">
        <v>2249</v>
      </c>
      <c r="B4635" s="41" t="s">
        <v>292</v>
      </c>
      <c r="C4635" s="41" t="s">
        <v>249</v>
      </c>
      <c r="D4635" s="4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ht="13.5" customHeight="1" x14ac:dyDescent="0.3">
      <c r="A4636" s="41" t="s">
        <v>2250</v>
      </c>
      <c r="B4636" s="41" t="s">
        <v>292</v>
      </c>
      <c r="C4636" s="41" t="s">
        <v>249</v>
      </c>
      <c r="D4636" s="4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ht="13.5" customHeight="1" x14ac:dyDescent="0.3">
      <c r="A4637" s="41" t="s">
        <v>2251</v>
      </c>
      <c r="B4637" s="41" t="s">
        <v>292</v>
      </c>
      <c r="C4637" s="41" t="s">
        <v>249</v>
      </c>
      <c r="D4637" s="4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ht="13.5" customHeight="1" x14ac:dyDescent="0.3">
      <c r="A4638" s="41" t="s">
        <v>2252</v>
      </c>
      <c r="B4638" s="41" t="s">
        <v>292</v>
      </c>
      <c r="C4638" s="41" t="s">
        <v>249</v>
      </c>
      <c r="D4638" s="4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ht="13.5" customHeight="1" x14ac:dyDescent="0.3">
      <c r="A4639" s="41" t="s">
        <v>2288</v>
      </c>
      <c r="B4639" s="41" t="s">
        <v>292</v>
      </c>
      <c r="C4639" s="41" t="s">
        <v>249</v>
      </c>
      <c r="D4639" s="4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ht="13.5" customHeight="1" x14ac:dyDescent="0.3">
      <c r="A4640" s="41" t="s">
        <v>953</v>
      </c>
      <c r="B4640" s="41" t="s">
        <v>292</v>
      </c>
      <c r="C4640" s="41" t="s">
        <v>249</v>
      </c>
      <c r="D4640" s="4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ht="13.5" customHeight="1" x14ac:dyDescent="0.3">
      <c r="A4641" s="41" t="s">
        <v>2255</v>
      </c>
      <c r="B4641" s="41" t="s">
        <v>292</v>
      </c>
      <c r="C4641" s="41" t="s">
        <v>243</v>
      </c>
      <c r="D4641" s="4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ht="13.5" customHeight="1" x14ac:dyDescent="0.3">
      <c r="A4642" s="41" t="s">
        <v>734</v>
      </c>
      <c r="B4642" s="41" t="s">
        <v>292</v>
      </c>
      <c r="C4642" s="41" t="s">
        <v>243</v>
      </c>
      <c r="D4642" s="4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ht="13.5" customHeight="1" x14ac:dyDescent="0.3">
      <c r="A4643" s="41" t="s">
        <v>766</v>
      </c>
      <c r="B4643" s="41" t="s">
        <v>292</v>
      </c>
      <c r="C4643" s="41" t="s">
        <v>243</v>
      </c>
      <c r="D4643" s="4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ht="13.5" customHeight="1" x14ac:dyDescent="0.3">
      <c r="A4644" s="41" t="s">
        <v>736</v>
      </c>
      <c r="B4644" s="41" t="s">
        <v>292</v>
      </c>
      <c r="C4644" s="41" t="s">
        <v>243</v>
      </c>
      <c r="D4644" s="4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ht="13.5" customHeight="1" x14ac:dyDescent="0.3">
      <c r="A4645" s="41" t="s">
        <v>825</v>
      </c>
      <c r="B4645" s="41" t="s">
        <v>292</v>
      </c>
      <c r="C4645" s="41" t="s">
        <v>243</v>
      </c>
      <c r="D4645" s="4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ht="13.5" customHeight="1" x14ac:dyDescent="0.3">
      <c r="A4646" s="41" t="s">
        <v>843</v>
      </c>
      <c r="B4646" s="41" t="s">
        <v>292</v>
      </c>
      <c r="C4646" s="41" t="s">
        <v>243</v>
      </c>
      <c r="D4646" s="4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ht="13.5" customHeight="1" x14ac:dyDescent="0.3">
      <c r="A4647" s="41" t="s">
        <v>846</v>
      </c>
      <c r="B4647" s="41" t="s">
        <v>292</v>
      </c>
      <c r="C4647" s="41" t="s">
        <v>243</v>
      </c>
      <c r="D4647" s="4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ht="13.5" customHeight="1" x14ac:dyDescent="0.3">
      <c r="A4648" s="41" t="s">
        <v>2280</v>
      </c>
      <c r="B4648" s="41" t="s">
        <v>292</v>
      </c>
      <c r="C4648" s="41" t="s">
        <v>107</v>
      </c>
      <c r="D4648" s="4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ht="13.5" customHeight="1" x14ac:dyDescent="0.3">
      <c r="A4649" s="41" t="s">
        <v>875</v>
      </c>
      <c r="B4649" s="41" t="s">
        <v>292</v>
      </c>
      <c r="C4649" s="41" t="s">
        <v>107</v>
      </c>
      <c r="D4649" s="4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ht="13.5" customHeight="1" x14ac:dyDescent="0.3">
      <c r="A4650" s="41" t="s">
        <v>914</v>
      </c>
      <c r="B4650" s="41" t="s">
        <v>292</v>
      </c>
      <c r="C4650" s="41" t="s">
        <v>107</v>
      </c>
      <c r="D4650" s="4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ht="13.5" customHeight="1" x14ac:dyDescent="0.3">
      <c r="A4651" s="41" t="s">
        <v>2953</v>
      </c>
      <c r="B4651" s="41" t="s">
        <v>292</v>
      </c>
      <c r="C4651" s="41" t="s">
        <v>249</v>
      </c>
      <c r="D4651" s="4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ht="13.5" customHeight="1" x14ac:dyDescent="0.3">
      <c r="A4652" s="41" t="s">
        <v>2279</v>
      </c>
      <c r="B4652" s="41" t="s">
        <v>292</v>
      </c>
      <c r="C4652" s="41" t="s">
        <v>249</v>
      </c>
      <c r="D4652" s="4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ht="13.5" customHeight="1" x14ac:dyDescent="0.3">
      <c r="A4653" s="41" t="s">
        <v>2281</v>
      </c>
      <c r="B4653" s="41" t="s">
        <v>292</v>
      </c>
      <c r="C4653" s="41" t="s">
        <v>249</v>
      </c>
      <c r="D4653" s="4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ht="13.5" customHeight="1" x14ac:dyDescent="0.3">
      <c r="A4654" s="41" t="s">
        <v>2282</v>
      </c>
      <c r="B4654" s="41" t="s">
        <v>292</v>
      </c>
      <c r="C4654" s="41" t="s">
        <v>249</v>
      </c>
      <c r="D4654" s="4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</row>
    <row r="4655" spans="1:26" ht="13.5" customHeight="1" x14ac:dyDescent="0.3">
      <c r="A4655" s="41" t="s">
        <v>2283</v>
      </c>
      <c r="B4655" s="41" t="s">
        <v>292</v>
      </c>
      <c r="C4655" s="41" t="s">
        <v>249</v>
      </c>
      <c r="D4655" s="4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ht="13.5" customHeight="1" x14ac:dyDescent="0.3">
      <c r="A4656" s="41" t="s">
        <v>2285</v>
      </c>
      <c r="B4656" s="41" t="s">
        <v>292</v>
      </c>
      <c r="C4656" s="41" t="s">
        <v>249</v>
      </c>
      <c r="D4656" s="4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ht="13.5" customHeight="1" x14ac:dyDescent="0.3">
      <c r="A4657" s="41" t="s">
        <v>2286</v>
      </c>
      <c r="B4657" s="41" t="s">
        <v>292</v>
      </c>
      <c r="C4657" s="41" t="s">
        <v>249</v>
      </c>
      <c r="D4657" s="4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ht="13.5" customHeight="1" x14ac:dyDescent="0.3">
      <c r="A4658" s="41" t="s">
        <v>2287</v>
      </c>
      <c r="B4658" s="41" t="s">
        <v>292</v>
      </c>
      <c r="C4658" s="41" t="s">
        <v>249</v>
      </c>
      <c r="D4658" s="4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ht="13.5" customHeight="1" x14ac:dyDescent="0.3">
      <c r="A4659" s="41" t="s">
        <v>2289</v>
      </c>
      <c r="B4659" s="41" t="s">
        <v>292</v>
      </c>
      <c r="C4659" s="41" t="s">
        <v>249</v>
      </c>
      <c r="D4659" s="4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ht="13.5" customHeight="1" x14ac:dyDescent="0.3">
      <c r="A4660" s="41" t="s">
        <v>2290</v>
      </c>
      <c r="B4660" s="41" t="s">
        <v>292</v>
      </c>
      <c r="C4660" s="41" t="s">
        <v>249</v>
      </c>
      <c r="D4660" s="4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ht="13.5" customHeight="1" x14ac:dyDescent="0.3">
      <c r="A4661" s="41" t="s">
        <v>796</v>
      </c>
      <c r="B4661" s="41" t="s">
        <v>292</v>
      </c>
      <c r="C4661" s="41" t="s">
        <v>249</v>
      </c>
      <c r="D4661" s="4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ht="13.5" customHeight="1" x14ac:dyDescent="0.3">
      <c r="A4662" s="41" t="s">
        <v>735</v>
      </c>
      <c r="B4662" s="41" t="s">
        <v>292</v>
      </c>
      <c r="C4662" s="41" t="s">
        <v>243</v>
      </c>
      <c r="D4662" s="4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ht="13.5" customHeight="1" x14ac:dyDescent="0.3">
      <c r="A4663" s="41" t="s">
        <v>799</v>
      </c>
      <c r="B4663" s="41" t="s">
        <v>292</v>
      </c>
      <c r="C4663" s="41" t="s">
        <v>243</v>
      </c>
      <c r="D4663" s="4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ht="13.5" customHeight="1" x14ac:dyDescent="0.3">
      <c r="A4664" s="41" t="s">
        <v>879</v>
      </c>
      <c r="B4664" s="41" t="s">
        <v>292</v>
      </c>
      <c r="C4664" s="41" t="s">
        <v>107</v>
      </c>
      <c r="D4664" s="4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ht="13.5" customHeight="1" x14ac:dyDescent="0.3">
      <c r="A4665" s="41" t="s">
        <v>844</v>
      </c>
      <c r="B4665" s="41" t="s">
        <v>292</v>
      </c>
      <c r="C4665" s="41" t="s">
        <v>107</v>
      </c>
      <c r="D4665" s="4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ht="13.5" customHeight="1" x14ac:dyDescent="0.3">
      <c r="A4666" s="41" t="s">
        <v>845</v>
      </c>
      <c r="B4666" s="41" t="s">
        <v>292</v>
      </c>
      <c r="C4666" s="41" t="s">
        <v>107</v>
      </c>
      <c r="D4666" s="4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ht="13.5" customHeight="1" x14ac:dyDescent="0.3">
      <c r="A4667" s="41" t="s">
        <v>847</v>
      </c>
      <c r="B4667" s="41" t="s">
        <v>292</v>
      </c>
      <c r="C4667" s="41" t="s">
        <v>107</v>
      </c>
      <c r="D4667" s="4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ht="13.5" customHeight="1" x14ac:dyDescent="0.3">
      <c r="A4668" s="41" t="s">
        <v>880</v>
      </c>
      <c r="B4668" s="41" t="s">
        <v>292</v>
      </c>
      <c r="C4668" s="41" t="s">
        <v>107</v>
      </c>
      <c r="D4668" s="4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ht="13.5" customHeight="1" x14ac:dyDescent="0.3">
      <c r="A4669" s="41" t="s">
        <v>2267</v>
      </c>
      <c r="B4669" s="41" t="s">
        <v>292</v>
      </c>
      <c r="C4669" s="41" t="s">
        <v>249</v>
      </c>
      <c r="D4669" s="4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ht="13.5" customHeight="1" x14ac:dyDescent="0.3">
      <c r="A4670" s="41" t="s">
        <v>2268</v>
      </c>
      <c r="B4670" s="41" t="s">
        <v>292</v>
      </c>
      <c r="C4670" s="41" t="s">
        <v>249</v>
      </c>
      <c r="D4670" s="4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ht="13.5" customHeight="1" x14ac:dyDescent="0.3">
      <c r="A4671" s="41" t="s">
        <v>2269</v>
      </c>
      <c r="B4671" s="41" t="s">
        <v>292</v>
      </c>
      <c r="C4671" s="41" t="s">
        <v>249</v>
      </c>
      <c r="D4671" s="4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ht="13.5" customHeight="1" x14ac:dyDescent="0.3">
      <c r="A4672" s="41" t="s">
        <v>2270</v>
      </c>
      <c r="B4672" s="41" t="s">
        <v>292</v>
      </c>
      <c r="C4672" s="41" t="s">
        <v>249</v>
      </c>
      <c r="D4672" s="4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ht="13.5" customHeight="1" x14ac:dyDescent="0.3">
      <c r="A4673" s="41" t="s">
        <v>2271</v>
      </c>
      <c r="B4673" s="41" t="s">
        <v>292</v>
      </c>
      <c r="C4673" s="41" t="s">
        <v>249</v>
      </c>
      <c r="D4673" s="4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ht="13.5" customHeight="1" x14ac:dyDescent="0.3">
      <c r="A4674" s="41" t="s">
        <v>2284</v>
      </c>
      <c r="B4674" s="41" t="s">
        <v>292</v>
      </c>
      <c r="C4674" s="41" t="s">
        <v>249</v>
      </c>
      <c r="D4674" s="4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ht="13.5" customHeight="1" x14ac:dyDescent="0.3">
      <c r="A4675" s="41" t="s">
        <v>2273</v>
      </c>
      <c r="B4675" s="41" t="s">
        <v>292</v>
      </c>
      <c r="C4675" s="41" t="s">
        <v>249</v>
      </c>
      <c r="D4675" s="4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ht="13.5" customHeight="1" x14ac:dyDescent="0.3">
      <c r="A4676" s="41" t="s">
        <v>798</v>
      </c>
      <c r="B4676" s="41" t="s">
        <v>292</v>
      </c>
      <c r="C4676" s="41" t="s">
        <v>243</v>
      </c>
      <c r="D4676" s="4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ht="13.5" customHeight="1" x14ac:dyDescent="0.3">
      <c r="A4677" s="41" t="s">
        <v>790</v>
      </c>
      <c r="B4677" s="41" t="s">
        <v>292</v>
      </c>
      <c r="C4677" s="41" t="s">
        <v>243</v>
      </c>
      <c r="D4677" s="4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ht="13.5" customHeight="1" x14ac:dyDescent="0.3">
      <c r="A4678" s="41" t="s">
        <v>2489</v>
      </c>
      <c r="B4678" s="41" t="s">
        <v>292</v>
      </c>
      <c r="C4678" s="41" t="s">
        <v>107</v>
      </c>
      <c r="D4678" s="4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ht="13.5" customHeight="1" x14ac:dyDescent="0.3">
      <c r="A4679" s="41" t="s">
        <v>954</v>
      </c>
      <c r="B4679" s="41" t="s">
        <v>292</v>
      </c>
      <c r="C4679" s="41" t="s">
        <v>107</v>
      </c>
      <c r="D4679" s="4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ht="13.5" customHeight="1" x14ac:dyDescent="0.3">
      <c r="A4680" s="41" t="s">
        <v>917</v>
      </c>
      <c r="B4680" s="41" t="s">
        <v>292</v>
      </c>
      <c r="C4680" s="41" t="s">
        <v>107</v>
      </c>
      <c r="D4680" s="4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ht="13.5" customHeight="1" x14ac:dyDescent="0.3">
      <c r="A4681" s="41" t="s">
        <v>955</v>
      </c>
      <c r="B4681" s="41" t="s">
        <v>292</v>
      </c>
      <c r="C4681" s="41" t="s">
        <v>107</v>
      </c>
      <c r="D4681" s="4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ht="13.5" customHeight="1" x14ac:dyDescent="0.3">
      <c r="A4682" s="41" t="s">
        <v>848</v>
      </c>
      <c r="B4682" s="41" t="s">
        <v>292</v>
      </c>
      <c r="C4682" s="41" t="s">
        <v>107</v>
      </c>
      <c r="D4682" s="4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ht="13.5" customHeight="1" x14ac:dyDescent="0.3">
      <c r="A4683" s="41" t="s">
        <v>849</v>
      </c>
      <c r="B4683" s="41" t="s">
        <v>292</v>
      </c>
      <c r="C4683" s="41" t="s">
        <v>107</v>
      </c>
      <c r="D4683" s="4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ht="13.5" customHeight="1" x14ac:dyDescent="0.3">
      <c r="A4684" s="41" t="s">
        <v>2954</v>
      </c>
      <c r="B4684" s="41" t="s">
        <v>293</v>
      </c>
      <c r="C4684" s="41" t="s">
        <v>294</v>
      </c>
      <c r="D4684" s="4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ht="13.5" customHeight="1" x14ac:dyDescent="0.3">
      <c r="A4685" s="41" t="s">
        <v>2955</v>
      </c>
      <c r="B4685" s="41" t="s">
        <v>293</v>
      </c>
      <c r="C4685" s="41" t="s">
        <v>294</v>
      </c>
      <c r="D4685" s="4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ht="13.5" customHeight="1" x14ac:dyDescent="0.3">
      <c r="A4686" s="41" t="s">
        <v>2956</v>
      </c>
      <c r="B4686" s="41" t="s">
        <v>293</v>
      </c>
      <c r="C4686" s="41" t="s">
        <v>294</v>
      </c>
      <c r="D4686" s="4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ht="13.5" customHeight="1" x14ac:dyDescent="0.3">
      <c r="A4687" s="41" t="s">
        <v>2199</v>
      </c>
      <c r="B4687" s="41" t="s">
        <v>293</v>
      </c>
      <c r="C4687" s="41" t="s">
        <v>294</v>
      </c>
      <c r="D4687" s="4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ht="13.5" customHeight="1" x14ac:dyDescent="0.3">
      <c r="A4688" s="41" t="s">
        <v>2957</v>
      </c>
      <c r="B4688" s="41" t="s">
        <v>293</v>
      </c>
      <c r="C4688" s="41" t="s">
        <v>294</v>
      </c>
      <c r="D4688" s="4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ht="13.5" customHeight="1" x14ac:dyDescent="0.3">
      <c r="A4689" s="41" t="s">
        <v>2958</v>
      </c>
      <c r="B4689" s="41" t="s">
        <v>293</v>
      </c>
      <c r="C4689" s="41" t="s">
        <v>294</v>
      </c>
      <c r="D4689" s="4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ht="13.5" customHeight="1" x14ac:dyDescent="0.3">
      <c r="A4690" s="41" t="s">
        <v>2959</v>
      </c>
      <c r="B4690" s="41" t="s">
        <v>293</v>
      </c>
      <c r="C4690" s="41" t="s">
        <v>294</v>
      </c>
      <c r="D4690" s="4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ht="13.5" customHeight="1" x14ac:dyDescent="0.3">
      <c r="A4691" s="41" t="s">
        <v>2960</v>
      </c>
      <c r="B4691" s="41" t="s">
        <v>293</v>
      </c>
      <c r="C4691" s="41" t="s">
        <v>294</v>
      </c>
      <c r="D4691" s="4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ht="13.5" customHeight="1" x14ac:dyDescent="0.3">
      <c r="A4692" s="41" t="s">
        <v>2961</v>
      </c>
      <c r="B4692" s="41" t="s">
        <v>293</v>
      </c>
      <c r="C4692" s="41" t="s">
        <v>294</v>
      </c>
      <c r="D4692" s="4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ht="13.5" customHeight="1" x14ac:dyDescent="0.3">
      <c r="A4693" s="41" t="s">
        <v>2962</v>
      </c>
      <c r="B4693" s="41" t="s">
        <v>293</v>
      </c>
      <c r="C4693" s="41" t="s">
        <v>294</v>
      </c>
      <c r="D4693" s="4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ht="13.5" customHeight="1" x14ac:dyDescent="0.3">
      <c r="A4694" s="41" t="s">
        <v>2963</v>
      </c>
      <c r="B4694" s="41" t="s">
        <v>293</v>
      </c>
      <c r="C4694" s="41" t="s">
        <v>294</v>
      </c>
      <c r="D4694" s="4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ht="13.5" customHeight="1" x14ac:dyDescent="0.3">
      <c r="A4695" s="41" t="s">
        <v>2964</v>
      </c>
      <c r="B4695" s="41" t="s">
        <v>293</v>
      </c>
      <c r="C4695" s="41" t="s">
        <v>294</v>
      </c>
      <c r="D4695" s="4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ht="13.5" customHeight="1" x14ac:dyDescent="0.3">
      <c r="A4696" s="41" t="s">
        <v>2965</v>
      </c>
      <c r="B4696" s="41" t="s">
        <v>293</v>
      </c>
      <c r="C4696" s="41" t="s">
        <v>294</v>
      </c>
      <c r="D4696" s="4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ht="13.5" customHeight="1" x14ac:dyDescent="0.3">
      <c r="A4697" s="41" t="s">
        <v>2966</v>
      </c>
      <c r="B4697" s="41" t="s">
        <v>293</v>
      </c>
      <c r="C4697" s="41" t="s">
        <v>294</v>
      </c>
      <c r="D4697" s="4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ht="13.5" customHeight="1" x14ac:dyDescent="0.3">
      <c r="A4698" s="41" t="s">
        <v>2102</v>
      </c>
      <c r="B4698" s="41" t="s">
        <v>295</v>
      </c>
      <c r="C4698" s="41" t="s">
        <v>215</v>
      </c>
      <c r="D4698" s="4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ht="13.5" customHeight="1" x14ac:dyDescent="0.3">
      <c r="A4699" s="41" t="s">
        <v>2103</v>
      </c>
      <c r="B4699" s="41" t="s">
        <v>295</v>
      </c>
      <c r="C4699" s="41" t="s">
        <v>215</v>
      </c>
      <c r="D4699" s="4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ht="13.5" customHeight="1" x14ac:dyDescent="0.3">
      <c r="A4700" s="41" t="s">
        <v>2146</v>
      </c>
      <c r="B4700" s="41" t="s">
        <v>295</v>
      </c>
      <c r="C4700" s="41" t="s">
        <v>215</v>
      </c>
      <c r="D4700" s="4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ht="13.5" customHeight="1" x14ac:dyDescent="0.3">
      <c r="A4701" s="41" t="s">
        <v>2105</v>
      </c>
      <c r="B4701" s="41" t="s">
        <v>295</v>
      </c>
      <c r="C4701" s="41" t="s">
        <v>215</v>
      </c>
      <c r="D4701" s="4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ht="13.5" customHeight="1" x14ac:dyDescent="0.3">
      <c r="A4702" s="41" t="s">
        <v>2106</v>
      </c>
      <c r="B4702" s="41" t="s">
        <v>295</v>
      </c>
      <c r="C4702" s="41" t="s">
        <v>215</v>
      </c>
      <c r="D4702" s="4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ht="13.5" customHeight="1" x14ac:dyDescent="0.3">
      <c r="A4703" s="41" t="s">
        <v>2247</v>
      </c>
      <c r="B4703" s="41" t="s">
        <v>295</v>
      </c>
      <c r="C4703" s="41" t="s">
        <v>215</v>
      </c>
      <c r="D4703" s="4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ht="13.5" customHeight="1" x14ac:dyDescent="0.3">
      <c r="A4704" s="41" t="s">
        <v>2107</v>
      </c>
      <c r="B4704" s="41" t="s">
        <v>295</v>
      </c>
      <c r="C4704" s="41" t="s">
        <v>215</v>
      </c>
      <c r="D4704" s="4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ht="13.5" customHeight="1" x14ac:dyDescent="0.3">
      <c r="A4705" s="41" t="s">
        <v>2108</v>
      </c>
      <c r="B4705" s="41" t="s">
        <v>295</v>
      </c>
      <c r="C4705" s="41" t="s">
        <v>215</v>
      </c>
      <c r="D4705" s="4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ht="13.5" customHeight="1" x14ac:dyDescent="0.3">
      <c r="A4706" s="41" t="s">
        <v>1970</v>
      </c>
      <c r="B4706" s="41" t="s">
        <v>295</v>
      </c>
      <c r="C4706" s="41" t="s">
        <v>215</v>
      </c>
      <c r="D4706" s="4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ht="13.5" customHeight="1" x14ac:dyDescent="0.3">
      <c r="A4707" s="41" t="s">
        <v>2109</v>
      </c>
      <c r="B4707" s="41" t="s">
        <v>295</v>
      </c>
      <c r="C4707" s="41" t="s">
        <v>215</v>
      </c>
      <c r="D4707" s="4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ht="13.5" customHeight="1" x14ac:dyDescent="0.3">
      <c r="A4708" s="41" t="s">
        <v>1999</v>
      </c>
      <c r="B4708" s="41" t="s">
        <v>295</v>
      </c>
      <c r="C4708" s="41" t="s">
        <v>215</v>
      </c>
      <c r="D4708" s="4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ht="13.5" customHeight="1" x14ac:dyDescent="0.3">
      <c r="A4709" s="41" t="s">
        <v>1960</v>
      </c>
      <c r="B4709" s="41" t="s">
        <v>295</v>
      </c>
      <c r="C4709" s="41" t="s">
        <v>215</v>
      </c>
      <c r="D4709" s="4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ht="13.5" customHeight="1" x14ac:dyDescent="0.3">
      <c r="A4710" s="41" t="s">
        <v>2128</v>
      </c>
      <c r="B4710" s="41" t="s">
        <v>295</v>
      </c>
      <c r="C4710" s="41" t="s">
        <v>215</v>
      </c>
      <c r="D4710" s="4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ht="13.5" customHeight="1" x14ac:dyDescent="0.3">
      <c r="A4711" s="41" t="s">
        <v>2143</v>
      </c>
      <c r="B4711" s="41" t="s">
        <v>295</v>
      </c>
      <c r="C4711" s="41" t="s">
        <v>215</v>
      </c>
      <c r="D4711" s="4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ht="13.5" customHeight="1" x14ac:dyDescent="0.3">
      <c r="A4712" s="41" t="s">
        <v>2144</v>
      </c>
      <c r="B4712" s="41" t="s">
        <v>295</v>
      </c>
      <c r="C4712" s="41" t="s">
        <v>215</v>
      </c>
      <c r="D4712" s="4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ht="13.5" customHeight="1" x14ac:dyDescent="0.3">
      <c r="A4713" s="41" t="s">
        <v>2145</v>
      </c>
      <c r="B4713" s="41" t="s">
        <v>295</v>
      </c>
      <c r="C4713" s="41" t="s">
        <v>215</v>
      </c>
      <c r="D4713" s="4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ht="13.5" customHeight="1" x14ac:dyDescent="0.3">
      <c r="A4714" s="41" t="s">
        <v>2122</v>
      </c>
      <c r="B4714" s="41" t="s">
        <v>295</v>
      </c>
      <c r="C4714" s="41" t="s">
        <v>215</v>
      </c>
      <c r="D4714" s="4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ht="13.5" customHeight="1" x14ac:dyDescent="0.3">
      <c r="A4715" s="41" t="s">
        <v>2137</v>
      </c>
      <c r="B4715" s="41" t="s">
        <v>295</v>
      </c>
      <c r="C4715" s="41" t="s">
        <v>218</v>
      </c>
      <c r="D4715" s="4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</row>
    <row r="4716" spans="1:26" ht="13.5" customHeight="1" x14ac:dyDescent="0.3">
      <c r="A4716" s="41" t="s">
        <v>2152</v>
      </c>
      <c r="B4716" s="41" t="s">
        <v>295</v>
      </c>
      <c r="C4716" s="41" t="s">
        <v>218</v>
      </c>
      <c r="D4716" s="4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ht="13.5" customHeight="1" x14ac:dyDescent="0.3">
      <c r="A4717" s="41" t="s">
        <v>2110</v>
      </c>
      <c r="B4717" s="41" t="s">
        <v>295</v>
      </c>
      <c r="C4717" s="41" t="s">
        <v>218</v>
      </c>
      <c r="D4717" s="4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ht="13.5" customHeight="1" x14ac:dyDescent="0.3">
      <c r="A4718" s="41" t="s">
        <v>2111</v>
      </c>
      <c r="B4718" s="41" t="s">
        <v>295</v>
      </c>
      <c r="C4718" s="41" t="s">
        <v>218</v>
      </c>
      <c r="D4718" s="4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ht="13.5" customHeight="1" x14ac:dyDescent="0.3">
      <c r="A4719" s="41" t="s">
        <v>2138</v>
      </c>
      <c r="B4719" s="41" t="s">
        <v>295</v>
      </c>
      <c r="C4719" s="41" t="s">
        <v>218</v>
      </c>
      <c r="D4719" s="4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ht="13.5" customHeight="1" x14ac:dyDescent="0.3">
      <c r="A4720" s="41" t="s">
        <v>2139</v>
      </c>
      <c r="B4720" s="41" t="s">
        <v>295</v>
      </c>
      <c r="C4720" s="41" t="s">
        <v>218</v>
      </c>
      <c r="D4720" s="4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ht="13.5" customHeight="1" x14ac:dyDescent="0.3">
      <c r="A4721" s="41" t="s">
        <v>2153</v>
      </c>
      <c r="B4721" s="41" t="s">
        <v>295</v>
      </c>
      <c r="C4721" s="41" t="s">
        <v>218</v>
      </c>
      <c r="D4721" s="4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ht="13.5" customHeight="1" x14ac:dyDescent="0.3">
      <c r="A4722" s="41" t="s">
        <v>2154</v>
      </c>
      <c r="B4722" s="41" t="s">
        <v>295</v>
      </c>
      <c r="C4722" s="41" t="s">
        <v>218</v>
      </c>
      <c r="D4722" s="4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ht="13.5" customHeight="1" x14ac:dyDescent="0.3">
      <c r="A4723" s="41" t="s">
        <v>2248</v>
      </c>
      <c r="B4723" s="41" t="s">
        <v>295</v>
      </c>
      <c r="C4723" s="41" t="s">
        <v>218</v>
      </c>
      <c r="D4723" s="4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ht="13.5" customHeight="1" x14ac:dyDescent="0.3">
      <c r="A4724" s="41" t="s">
        <v>2155</v>
      </c>
      <c r="B4724" s="41" t="s">
        <v>295</v>
      </c>
      <c r="C4724" s="41" t="s">
        <v>218</v>
      </c>
      <c r="D4724" s="4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ht="13.5" customHeight="1" x14ac:dyDescent="0.3">
      <c r="A4725" s="41" t="s">
        <v>2161</v>
      </c>
      <c r="B4725" s="41" t="s">
        <v>295</v>
      </c>
      <c r="C4725" s="41" t="s">
        <v>220</v>
      </c>
      <c r="D4725" s="4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ht="13.5" customHeight="1" x14ac:dyDescent="0.3">
      <c r="A4726" s="41" t="s">
        <v>2125</v>
      </c>
      <c r="B4726" s="41" t="s">
        <v>295</v>
      </c>
      <c r="C4726" s="41" t="s">
        <v>220</v>
      </c>
      <c r="D4726" s="4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ht="13.5" customHeight="1" x14ac:dyDescent="0.3">
      <c r="A4727" s="41" t="s">
        <v>2162</v>
      </c>
      <c r="B4727" s="41" t="s">
        <v>295</v>
      </c>
      <c r="C4727" s="41" t="s">
        <v>220</v>
      </c>
      <c r="D4727" s="4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ht="13.5" customHeight="1" x14ac:dyDescent="0.3">
      <c r="A4728" s="41" t="s">
        <v>2002</v>
      </c>
      <c r="B4728" s="41" t="s">
        <v>295</v>
      </c>
      <c r="C4728" s="41" t="s">
        <v>220</v>
      </c>
      <c r="D4728" s="4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ht="13.5" customHeight="1" x14ac:dyDescent="0.3">
      <c r="A4729" s="41" t="s">
        <v>1942</v>
      </c>
      <c r="B4729" s="41" t="s">
        <v>295</v>
      </c>
      <c r="C4729" s="41" t="s">
        <v>220</v>
      </c>
      <c r="D4729" s="4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ht="13.5" customHeight="1" x14ac:dyDescent="0.3">
      <c r="A4730" s="41" t="s">
        <v>2163</v>
      </c>
      <c r="B4730" s="41" t="s">
        <v>295</v>
      </c>
      <c r="C4730" s="41" t="s">
        <v>220</v>
      </c>
      <c r="D4730" s="4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ht="13.5" customHeight="1" x14ac:dyDescent="0.3">
      <c r="A4731" s="41" t="s">
        <v>2182</v>
      </c>
      <c r="B4731" s="41" t="s">
        <v>295</v>
      </c>
      <c r="C4731" s="41" t="s">
        <v>220</v>
      </c>
      <c r="D4731" s="4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ht="13.5" customHeight="1" x14ac:dyDescent="0.3">
      <c r="A4732" s="41" t="s">
        <v>2967</v>
      </c>
      <c r="B4732" s="41" t="s">
        <v>295</v>
      </c>
      <c r="C4732" s="41" t="s">
        <v>220</v>
      </c>
      <c r="D4732" s="4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ht="13.5" customHeight="1" x14ac:dyDescent="0.3">
      <c r="A4733" s="41" t="s">
        <v>1957</v>
      </c>
      <c r="B4733" s="41" t="s">
        <v>295</v>
      </c>
      <c r="C4733" s="41" t="s">
        <v>220</v>
      </c>
      <c r="D4733" s="4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ht="13.5" customHeight="1" x14ac:dyDescent="0.3">
      <c r="A4734" s="41" t="s">
        <v>2968</v>
      </c>
      <c r="B4734" s="41" t="s">
        <v>295</v>
      </c>
      <c r="C4734" s="41" t="s">
        <v>208</v>
      </c>
      <c r="D4734" s="4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ht="13.5" customHeight="1" x14ac:dyDescent="0.3">
      <c r="A4735" s="41" t="s">
        <v>1984</v>
      </c>
      <c r="B4735" s="41" t="s">
        <v>295</v>
      </c>
      <c r="C4735" s="41" t="s">
        <v>208</v>
      </c>
      <c r="D4735" s="4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ht="13.5" customHeight="1" x14ac:dyDescent="0.3">
      <c r="A4736" s="41" t="s">
        <v>1985</v>
      </c>
      <c r="B4736" s="41" t="s">
        <v>295</v>
      </c>
      <c r="C4736" s="41" t="s">
        <v>208</v>
      </c>
      <c r="D4736" s="4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ht="13.5" customHeight="1" x14ac:dyDescent="0.3">
      <c r="A4737" s="41" t="s">
        <v>1974</v>
      </c>
      <c r="B4737" s="41" t="s">
        <v>295</v>
      </c>
      <c r="C4737" s="41" t="s">
        <v>208</v>
      </c>
      <c r="D4737" s="4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ht="13.5" customHeight="1" x14ac:dyDescent="0.3">
      <c r="A4738" s="41" t="s">
        <v>1975</v>
      </c>
      <c r="B4738" s="41" t="s">
        <v>295</v>
      </c>
      <c r="C4738" s="41" t="s">
        <v>208</v>
      </c>
      <c r="D4738" s="4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ht="13.5" customHeight="1" x14ac:dyDescent="0.3">
      <c r="A4739" s="41" t="s">
        <v>1976</v>
      </c>
      <c r="B4739" s="41" t="s">
        <v>295</v>
      </c>
      <c r="C4739" s="41" t="s">
        <v>208</v>
      </c>
      <c r="D4739" s="4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ht="13.5" customHeight="1" x14ac:dyDescent="0.3">
      <c r="A4740" s="41" t="s">
        <v>1944</v>
      </c>
      <c r="B4740" s="41" t="s">
        <v>295</v>
      </c>
      <c r="C4740" s="41" t="s">
        <v>208</v>
      </c>
      <c r="D4740" s="4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ht="13.5" customHeight="1" x14ac:dyDescent="0.3">
      <c r="A4741" s="41" t="s">
        <v>1945</v>
      </c>
      <c r="B4741" s="41" t="s">
        <v>295</v>
      </c>
      <c r="C4741" s="41" t="s">
        <v>208</v>
      </c>
      <c r="D4741" s="4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ht="13.5" customHeight="1" x14ac:dyDescent="0.3">
      <c r="A4742" s="41" t="s">
        <v>2150</v>
      </c>
      <c r="B4742" s="41" t="s">
        <v>295</v>
      </c>
      <c r="C4742" s="41" t="s">
        <v>210</v>
      </c>
      <c r="D4742" s="4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ht="13.5" customHeight="1" x14ac:dyDescent="0.3">
      <c r="A4743" s="41" t="s">
        <v>1964</v>
      </c>
      <c r="B4743" s="41" t="s">
        <v>295</v>
      </c>
      <c r="C4743" s="41" t="s">
        <v>210</v>
      </c>
      <c r="D4743" s="4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ht="13.5" customHeight="1" x14ac:dyDescent="0.3">
      <c r="A4744" s="41" t="s">
        <v>1965</v>
      </c>
      <c r="B4744" s="41" t="s">
        <v>295</v>
      </c>
      <c r="C4744" s="41" t="s">
        <v>210</v>
      </c>
      <c r="D4744" s="4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ht="13.5" customHeight="1" x14ac:dyDescent="0.3">
      <c r="A4745" s="41" t="s">
        <v>1953</v>
      </c>
      <c r="B4745" s="41" t="s">
        <v>295</v>
      </c>
      <c r="C4745" s="41" t="s">
        <v>210</v>
      </c>
      <c r="D4745" s="4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ht="13.5" customHeight="1" x14ac:dyDescent="0.3">
      <c r="A4746" s="41" t="s">
        <v>1982</v>
      </c>
      <c r="B4746" s="41" t="s">
        <v>295</v>
      </c>
      <c r="C4746" s="41" t="s">
        <v>210</v>
      </c>
      <c r="D4746" s="4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ht="13.5" customHeight="1" x14ac:dyDescent="0.3">
      <c r="A4747" s="41" t="s">
        <v>2129</v>
      </c>
      <c r="B4747" s="41" t="s">
        <v>295</v>
      </c>
      <c r="C4747" s="41" t="s">
        <v>215</v>
      </c>
      <c r="D4747" s="4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ht="13.5" customHeight="1" x14ac:dyDescent="0.3">
      <c r="A4748" s="41" t="s">
        <v>2120</v>
      </c>
      <c r="B4748" s="41" t="s">
        <v>295</v>
      </c>
      <c r="C4748" s="41" t="s">
        <v>215</v>
      </c>
      <c r="D4748" s="4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ht="13.5" customHeight="1" x14ac:dyDescent="0.3">
      <c r="A4749" s="41" t="s">
        <v>2131</v>
      </c>
      <c r="B4749" s="41" t="s">
        <v>295</v>
      </c>
      <c r="C4749" s="41" t="s">
        <v>215</v>
      </c>
      <c r="D4749" s="4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ht="13.5" customHeight="1" x14ac:dyDescent="0.3">
      <c r="A4750" s="41" t="s">
        <v>2132</v>
      </c>
      <c r="B4750" s="41" t="s">
        <v>295</v>
      </c>
      <c r="C4750" s="41" t="s">
        <v>215</v>
      </c>
      <c r="D4750" s="4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ht="13.5" customHeight="1" x14ac:dyDescent="0.3">
      <c r="A4751" s="41" t="s">
        <v>2130</v>
      </c>
      <c r="B4751" s="41" t="s">
        <v>295</v>
      </c>
      <c r="C4751" s="41" t="s">
        <v>215</v>
      </c>
      <c r="D4751" s="4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ht="13.5" customHeight="1" x14ac:dyDescent="0.3">
      <c r="A4752" s="41" t="s">
        <v>2101</v>
      </c>
      <c r="B4752" s="41" t="s">
        <v>295</v>
      </c>
      <c r="C4752" s="41" t="s">
        <v>215</v>
      </c>
      <c r="D4752" s="4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ht="13.5" customHeight="1" x14ac:dyDescent="0.3">
      <c r="A4753" s="41" t="s">
        <v>2001</v>
      </c>
      <c r="B4753" s="41" t="s">
        <v>295</v>
      </c>
      <c r="C4753" s="41" t="s">
        <v>218</v>
      </c>
      <c r="D4753" s="4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ht="13.5" customHeight="1" x14ac:dyDescent="0.3">
      <c r="A4754" s="41" t="s">
        <v>2099</v>
      </c>
      <c r="B4754" s="41" t="s">
        <v>295</v>
      </c>
      <c r="C4754" s="41" t="s">
        <v>218</v>
      </c>
      <c r="D4754" s="4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ht="13.5" customHeight="1" x14ac:dyDescent="0.3">
      <c r="A4755" s="41" t="s">
        <v>2100</v>
      </c>
      <c r="B4755" s="41" t="s">
        <v>295</v>
      </c>
      <c r="C4755" s="41" t="s">
        <v>218</v>
      </c>
      <c r="D4755" s="4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ht="13.5" customHeight="1" x14ac:dyDescent="0.3">
      <c r="A4756" s="41" t="s">
        <v>2113</v>
      </c>
      <c r="B4756" s="41" t="s">
        <v>295</v>
      </c>
      <c r="C4756" s="41" t="s">
        <v>218</v>
      </c>
      <c r="D4756" s="4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ht="13.5" customHeight="1" x14ac:dyDescent="0.3">
      <c r="A4757" s="41" t="s">
        <v>2008</v>
      </c>
      <c r="B4757" s="41" t="s">
        <v>295</v>
      </c>
      <c r="C4757" s="41" t="s">
        <v>218</v>
      </c>
      <c r="D4757" s="4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ht="13.5" customHeight="1" x14ac:dyDescent="0.3">
      <c r="A4758" s="41" t="s">
        <v>2114</v>
      </c>
      <c r="B4758" s="41" t="s">
        <v>295</v>
      </c>
      <c r="C4758" s="41" t="s">
        <v>218</v>
      </c>
      <c r="D4758" s="4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ht="13.5" customHeight="1" x14ac:dyDescent="0.3">
      <c r="A4759" s="41" t="s">
        <v>2115</v>
      </c>
      <c r="B4759" s="41" t="s">
        <v>295</v>
      </c>
      <c r="C4759" s="41" t="s">
        <v>218</v>
      </c>
      <c r="D4759" s="4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ht="13.5" customHeight="1" x14ac:dyDescent="0.3">
      <c r="A4760" s="41" t="s">
        <v>2116</v>
      </c>
      <c r="B4760" s="41" t="s">
        <v>295</v>
      </c>
      <c r="C4760" s="41" t="s">
        <v>218</v>
      </c>
      <c r="D4760" s="4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ht="13.5" customHeight="1" x14ac:dyDescent="0.3">
      <c r="A4761" s="41" t="s">
        <v>2160</v>
      </c>
      <c r="B4761" s="41" t="s">
        <v>295</v>
      </c>
      <c r="C4761" s="41" t="s">
        <v>220</v>
      </c>
      <c r="D4761" s="4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ht="13.5" customHeight="1" x14ac:dyDescent="0.3">
      <c r="A4762" s="41" t="s">
        <v>2156</v>
      </c>
      <c r="B4762" s="41" t="s">
        <v>295</v>
      </c>
      <c r="C4762" s="41" t="s">
        <v>220</v>
      </c>
      <c r="D4762" s="4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ht="13.5" customHeight="1" x14ac:dyDescent="0.3">
      <c r="A4763" s="41" t="s">
        <v>2157</v>
      </c>
      <c r="B4763" s="41" t="s">
        <v>295</v>
      </c>
      <c r="C4763" s="41" t="s">
        <v>220</v>
      </c>
      <c r="D4763" s="4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ht="13.5" customHeight="1" x14ac:dyDescent="0.3">
      <c r="A4764" s="41" t="s">
        <v>1956</v>
      </c>
      <c r="B4764" s="41" t="s">
        <v>295</v>
      </c>
      <c r="C4764" s="41" t="s">
        <v>220</v>
      </c>
      <c r="D4764" s="4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ht="13.5" customHeight="1" x14ac:dyDescent="0.3">
      <c r="A4765" s="41" t="s">
        <v>2159</v>
      </c>
      <c r="B4765" s="41" t="s">
        <v>295</v>
      </c>
      <c r="C4765" s="41" t="s">
        <v>220</v>
      </c>
      <c r="D4765" s="4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ht="13.5" customHeight="1" x14ac:dyDescent="0.3">
      <c r="A4766" s="41" t="s">
        <v>2164</v>
      </c>
      <c r="B4766" s="41" t="s">
        <v>295</v>
      </c>
      <c r="C4766" s="41" t="s">
        <v>220</v>
      </c>
      <c r="D4766" s="4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ht="13.5" customHeight="1" x14ac:dyDescent="0.3">
      <c r="A4767" s="41" t="s">
        <v>2097</v>
      </c>
      <c r="B4767" s="41" t="s">
        <v>295</v>
      </c>
      <c r="C4767" s="41" t="s">
        <v>220</v>
      </c>
      <c r="D4767" s="4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ht="13.5" customHeight="1" x14ac:dyDescent="0.3">
      <c r="A4768" s="41" t="s">
        <v>2165</v>
      </c>
      <c r="B4768" s="41" t="s">
        <v>295</v>
      </c>
      <c r="C4768" s="41" t="s">
        <v>220</v>
      </c>
      <c r="D4768" s="4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ht="13.5" customHeight="1" x14ac:dyDescent="0.3">
      <c r="A4769" s="41" t="s">
        <v>1995</v>
      </c>
      <c r="B4769" s="41" t="s">
        <v>295</v>
      </c>
      <c r="C4769" s="41" t="s">
        <v>220</v>
      </c>
      <c r="D4769" s="4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ht="13.5" customHeight="1" x14ac:dyDescent="0.3">
      <c r="A4770" s="41" t="s">
        <v>1959</v>
      </c>
      <c r="B4770" s="41" t="s">
        <v>295</v>
      </c>
      <c r="C4770" s="41" t="s">
        <v>220</v>
      </c>
      <c r="D4770" s="4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ht="13.5" customHeight="1" x14ac:dyDescent="0.3">
      <c r="A4771" s="41" t="s">
        <v>1972</v>
      </c>
      <c r="B4771" s="41" t="s">
        <v>295</v>
      </c>
      <c r="C4771" s="41" t="s">
        <v>208</v>
      </c>
      <c r="D4771" s="4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ht="13.5" customHeight="1" x14ac:dyDescent="0.3">
      <c r="A4772" s="41" t="s">
        <v>2098</v>
      </c>
      <c r="B4772" s="41" t="s">
        <v>295</v>
      </c>
      <c r="C4772" s="41" t="s">
        <v>208</v>
      </c>
      <c r="D4772" s="4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ht="13.5" customHeight="1" x14ac:dyDescent="0.3">
      <c r="A4773" s="41" t="s">
        <v>1961</v>
      </c>
      <c r="B4773" s="41" t="s">
        <v>295</v>
      </c>
      <c r="C4773" s="41" t="s">
        <v>208</v>
      </c>
      <c r="D4773" s="4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ht="13.5" customHeight="1" x14ac:dyDescent="0.3">
      <c r="A4774" s="41" t="s">
        <v>1978</v>
      </c>
      <c r="B4774" s="41" t="s">
        <v>295</v>
      </c>
      <c r="C4774" s="41" t="s">
        <v>210</v>
      </c>
      <c r="D4774" s="4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ht="13.5" customHeight="1" x14ac:dyDescent="0.3">
      <c r="A4775" s="41" t="s">
        <v>1979</v>
      </c>
      <c r="B4775" s="41" t="s">
        <v>295</v>
      </c>
      <c r="C4775" s="41" t="s">
        <v>210</v>
      </c>
      <c r="D4775" s="4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ht="13.5" customHeight="1" x14ac:dyDescent="0.3">
      <c r="A4776" s="41" t="s">
        <v>1980</v>
      </c>
      <c r="B4776" s="41" t="s">
        <v>295</v>
      </c>
      <c r="C4776" s="41" t="s">
        <v>210</v>
      </c>
      <c r="D4776" s="4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ht="13.5" customHeight="1" x14ac:dyDescent="0.3">
      <c r="A4777" s="41" t="s">
        <v>1966</v>
      </c>
      <c r="B4777" s="41" t="s">
        <v>295</v>
      </c>
      <c r="C4777" s="41" t="s">
        <v>210</v>
      </c>
      <c r="D4777" s="4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ht="13.5" customHeight="1" x14ac:dyDescent="0.3">
      <c r="A4778" s="41" t="s">
        <v>1993</v>
      </c>
      <c r="B4778" s="41" t="s">
        <v>295</v>
      </c>
      <c r="C4778" s="41" t="s">
        <v>210</v>
      </c>
      <c r="D4778" s="4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ht="13.5" customHeight="1" x14ac:dyDescent="0.3">
      <c r="A4779" s="41" t="s">
        <v>1981</v>
      </c>
      <c r="B4779" s="41" t="s">
        <v>295</v>
      </c>
      <c r="C4779" s="41" t="s">
        <v>210</v>
      </c>
      <c r="D4779" s="4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ht="13.5" customHeight="1" x14ac:dyDescent="0.3">
      <c r="A4780" s="41" t="s">
        <v>1994</v>
      </c>
      <c r="B4780" s="41" t="s">
        <v>295</v>
      </c>
      <c r="C4780" s="41" t="s">
        <v>210</v>
      </c>
      <c r="D4780" s="4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ht="13.5" customHeight="1" x14ac:dyDescent="0.3">
      <c r="A4781" s="41" t="s">
        <v>1997</v>
      </c>
      <c r="B4781" s="41" t="s">
        <v>295</v>
      </c>
      <c r="C4781" s="41" t="s">
        <v>215</v>
      </c>
      <c r="D4781" s="4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ht="13.5" customHeight="1" x14ac:dyDescent="0.3">
      <c r="A4782" s="41" t="s">
        <v>2133</v>
      </c>
      <c r="B4782" s="41" t="s">
        <v>295</v>
      </c>
      <c r="C4782" s="41" t="s">
        <v>215</v>
      </c>
      <c r="D4782" s="4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ht="13.5" customHeight="1" x14ac:dyDescent="0.3">
      <c r="A4783" s="41" t="s">
        <v>2135</v>
      </c>
      <c r="B4783" s="41" t="s">
        <v>295</v>
      </c>
      <c r="C4783" s="41" t="s">
        <v>215</v>
      </c>
      <c r="D4783" s="4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ht="13.5" customHeight="1" x14ac:dyDescent="0.3">
      <c r="A4784" s="41" t="s">
        <v>2136</v>
      </c>
      <c r="B4784" s="41" t="s">
        <v>295</v>
      </c>
      <c r="C4784" s="41" t="s">
        <v>215</v>
      </c>
      <c r="D4784" s="4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ht="13.5" customHeight="1" x14ac:dyDescent="0.3">
      <c r="A4785" s="41" t="s">
        <v>2117</v>
      </c>
      <c r="B4785" s="41" t="s">
        <v>295</v>
      </c>
      <c r="C4785" s="41" t="s">
        <v>218</v>
      </c>
      <c r="D4785" s="4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ht="13.5" customHeight="1" x14ac:dyDescent="0.3">
      <c r="A4786" s="41" t="s">
        <v>2118</v>
      </c>
      <c r="B4786" s="41" t="s">
        <v>295</v>
      </c>
      <c r="C4786" s="41" t="s">
        <v>218</v>
      </c>
      <c r="D4786" s="4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ht="13.5" customHeight="1" x14ac:dyDescent="0.3">
      <c r="A4787" s="41" t="s">
        <v>2119</v>
      </c>
      <c r="B4787" s="41" t="s">
        <v>295</v>
      </c>
      <c r="C4787" s="41" t="s">
        <v>218</v>
      </c>
      <c r="D4787" s="4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ht="13.5" customHeight="1" x14ac:dyDescent="0.3">
      <c r="A4788" s="41" t="s">
        <v>2121</v>
      </c>
      <c r="B4788" s="41" t="s">
        <v>295</v>
      </c>
      <c r="C4788" s="41" t="s">
        <v>218</v>
      </c>
      <c r="D4788" s="4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ht="13.5" customHeight="1" x14ac:dyDescent="0.3">
      <c r="A4789" s="41" t="s">
        <v>2123</v>
      </c>
      <c r="B4789" s="41" t="s">
        <v>295</v>
      </c>
      <c r="C4789" s="41" t="s">
        <v>218</v>
      </c>
      <c r="D4789" s="4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ht="13.5" customHeight="1" x14ac:dyDescent="0.3">
      <c r="A4790" s="41" t="s">
        <v>1968</v>
      </c>
      <c r="B4790" s="41" t="s">
        <v>295</v>
      </c>
      <c r="C4790" s="41" t="s">
        <v>220</v>
      </c>
      <c r="D4790" s="4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ht="13.5" customHeight="1" x14ac:dyDescent="0.3">
      <c r="A4791" s="41" t="s">
        <v>2158</v>
      </c>
      <c r="B4791" s="41" t="s">
        <v>295</v>
      </c>
      <c r="C4791" s="41" t="s">
        <v>220</v>
      </c>
      <c r="D4791" s="4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ht="13.5" customHeight="1" x14ac:dyDescent="0.3">
      <c r="A4792" s="41" t="s">
        <v>1971</v>
      </c>
      <c r="B4792" s="41" t="s">
        <v>295</v>
      </c>
      <c r="C4792" s="41" t="s">
        <v>220</v>
      </c>
      <c r="D4792" s="4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ht="13.5" customHeight="1" x14ac:dyDescent="0.3">
      <c r="A4793" s="41" t="s">
        <v>1958</v>
      </c>
      <c r="B4793" s="41" t="s">
        <v>295</v>
      </c>
      <c r="C4793" s="41" t="s">
        <v>220</v>
      </c>
      <c r="D4793" s="4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ht="13.5" customHeight="1" x14ac:dyDescent="0.3">
      <c r="A4794" s="41" t="s">
        <v>1996</v>
      </c>
      <c r="B4794" s="41" t="s">
        <v>295</v>
      </c>
      <c r="C4794" s="41" t="s">
        <v>220</v>
      </c>
      <c r="D4794" s="4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ht="13.5" customHeight="1" x14ac:dyDescent="0.3">
      <c r="A4795" s="41" t="s">
        <v>1986</v>
      </c>
      <c r="B4795" s="41" t="s">
        <v>295</v>
      </c>
      <c r="C4795" s="41" t="s">
        <v>208</v>
      </c>
      <c r="D4795" s="4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ht="13.5" customHeight="1" x14ac:dyDescent="0.3">
      <c r="A4796" s="41" t="s">
        <v>1946</v>
      </c>
      <c r="B4796" s="41" t="s">
        <v>295</v>
      </c>
      <c r="C4796" s="41" t="s">
        <v>208</v>
      </c>
      <c r="D4796" s="4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ht="13.5" customHeight="1" x14ac:dyDescent="0.3">
      <c r="A4797" s="41" t="s">
        <v>1962</v>
      </c>
      <c r="B4797" s="41" t="s">
        <v>295</v>
      </c>
      <c r="C4797" s="41" t="s">
        <v>208</v>
      </c>
      <c r="D4797" s="4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ht="13.5" customHeight="1" x14ac:dyDescent="0.3">
      <c r="A4798" s="41" t="s">
        <v>1969</v>
      </c>
      <c r="B4798" s="41" t="s">
        <v>295</v>
      </c>
      <c r="C4798" s="41" t="s">
        <v>208</v>
      </c>
      <c r="D4798" s="4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ht="13.5" customHeight="1" x14ac:dyDescent="0.3">
      <c r="A4799" s="41" t="s">
        <v>1973</v>
      </c>
      <c r="B4799" s="41" t="s">
        <v>295</v>
      </c>
      <c r="C4799" s="41" t="s">
        <v>208</v>
      </c>
      <c r="D4799" s="4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ht="13.5" customHeight="1" x14ac:dyDescent="0.3">
      <c r="A4800" s="41" t="s">
        <v>2112</v>
      </c>
      <c r="B4800" s="41" t="s">
        <v>295</v>
      </c>
      <c r="C4800" s="41" t="s">
        <v>210</v>
      </c>
      <c r="D4800" s="4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ht="13.5" customHeight="1" x14ac:dyDescent="0.3">
      <c r="A4801" s="41" t="s">
        <v>2142</v>
      </c>
      <c r="B4801" s="41" t="s">
        <v>295</v>
      </c>
      <c r="C4801" s="41" t="s">
        <v>210</v>
      </c>
      <c r="D4801" s="4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ht="13.5" customHeight="1" x14ac:dyDescent="0.3">
      <c r="A4802" s="41" t="s">
        <v>1947</v>
      </c>
      <c r="B4802" s="41" t="s">
        <v>295</v>
      </c>
      <c r="C4802" s="41" t="s">
        <v>210</v>
      </c>
      <c r="D4802" s="4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ht="13.5" customHeight="1" x14ac:dyDescent="0.3">
      <c r="A4803" s="41" t="s">
        <v>1988</v>
      </c>
      <c r="B4803" s="41" t="s">
        <v>295</v>
      </c>
      <c r="C4803" s="41" t="s">
        <v>210</v>
      </c>
      <c r="D4803" s="4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ht="13.5" customHeight="1" x14ac:dyDescent="0.3">
      <c r="A4804" s="41" t="s">
        <v>1989</v>
      </c>
      <c r="B4804" s="41" t="s">
        <v>295</v>
      </c>
      <c r="C4804" s="41" t="s">
        <v>210</v>
      </c>
      <c r="D4804" s="4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ht="13.5" customHeight="1" x14ac:dyDescent="0.3">
      <c r="A4805" s="41" t="s">
        <v>1990</v>
      </c>
      <c r="B4805" s="41" t="s">
        <v>295</v>
      </c>
      <c r="C4805" s="41" t="s">
        <v>210</v>
      </c>
      <c r="D4805" s="4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ht="13.5" customHeight="1" x14ac:dyDescent="0.3">
      <c r="A4806" s="41" t="s">
        <v>1991</v>
      </c>
      <c r="B4806" s="41" t="s">
        <v>295</v>
      </c>
      <c r="C4806" s="41" t="s">
        <v>210</v>
      </c>
      <c r="D4806" s="4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ht="13.5" customHeight="1" x14ac:dyDescent="0.3">
      <c r="A4807" s="41" t="s">
        <v>1992</v>
      </c>
      <c r="B4807" s="41" t="s">
        <v>295</v>
      </c>
      <c r="C4807" s="41" t="s">
        <v>210</v>
      </c>
      <c r="D4807" s="4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ht="13.5" customHeight="1" x14ac:dyDescent="0.3">
      <c r="A4808" s="41" t="s">
        <v>2009</v>
      </c>
      <c r="B4808" s="41" t="s">
        <v>295</v>
      </c>
      <c r="C4808" s="41" t="s">
        <v>215</v>
      </c>
      <c r="D4808" s="4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ht="13.5" customHeight="1" x14ac:dyDescent="0.3">
      <c r="A4809" s="41" t="s">
        <v>2183</v>
      </c>
      <c r="B4809" s="41" t="s">
        <v>295</v>
      </c>
      <c r="C4809" s="41" t="s">
        <v>215</v>
      </c>
      <c r="D4809" s="4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ht="13.5" customHeight="1" x14ac:dyDescent="0.3">
      <c r="A4810" s="41" t="s">
        <v>2134</v>
      </c>
      <c r="B4810" s="41" t="s">
        <v>295</v>
      </c>
      <c r="C4810" s="41" t="s">
        <v>215</v>
      </c>
      <c r="D4810" s="4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ht="13.5" customHeight="1" x14ac:dyDescent="0.3">
      <c r="A4811" s="41" t="s">
        <v>2969</v>
      </c>
      <c r="B4811" s="41" t="s">
        <v>295</v>
      </c>
      <c r="C4811" s="41" t="s">
        <v>218</v>
      </c>
      <c r="D4811" s="4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ht="13.5" customHeight="1" x14ac:dyDescent="0.3">
      <c r="A4812" s="41" t="s">
        <v>2970</v>
      </c>
      <c r="B4812" s="41" t="s">
        <v>295</v>
      </c>
      <c r="C4812" s="41" t="s">
        <v>218</v>
      </c>
      <c r="D4812" s="4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ht="13.5" customHeight="1" x14ac:dyDescent="0.3">
      <c r="A4813" s="41" t="s">
        <v>2147</v>
      </c>
      <c r="B4813" s="41" t="s">
        <v>295</v>
      </c>
      <c r="C4813" s="41" t="s">
        <v>218</v>
      </c>
      <c r="D4813" s="4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ht="13.5" customHeight="1" x14ac:dyDescent="0.3">
      <c r="A4814" s="41" t="s">
        <v>2148</v>
      </c>
      <c r="B4814" s="41" t="s">
        <v>295</v>
      </c>
      <c r="C4814" s="41" t="s">
        <v>218</v>
      </c>
      <c r="D4814" s="4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ht="13.5" customHeight="1" x14ac:dyDescent="0.3">
      <c r="A4815" s="41" t="s">
        <v>2104</v>
      </c>
      <c r="B4815" s="41" t="s">
        <v>295</v>
      </c>
      <c r="C4815" s="41" t="s">
        <v>218</v>
      </c>
      <c r="D4815" s="4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ht="13.5" customHeight="1" x14ac:dyDescent="0.3">
      <c r="A4816" s="41" t="s">
        <v>2971</v>
      </c>
      <c r="B4816" s="41" t="s">
        <v>295</v>
      </c>
      <c r="C4816" s="41" t="s">
        <v>218</v>
      </c>
      <c r="D4816" s="4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ht="13.5" customHeight="1" x14ac:dyDescent="0.3">
      <c r="A4817" s="41" t="s">
        <v>2151</v>
      </c>
      <c r="B4817" s="41" t="s">
        <v>295</v>
      </c>
      <c r="C4817" s="41" t="s">
        <v>218</v>
      </c>
      <c r="D4817" s="4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ht="13.5" customHeight="1" x14ac:dyDescent="0.3">
      <c r="A4818" s="41" t="s">
        <v>2140</v>
      </c>
      <c r="B4818" s="41" t="s">
        <v>295</v>
      </c>
      <c r="C4818" s="41" t="s">
        <v>220</v>
      </c>
      <c r="D4818" s="4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ht="13.5" customHeight="1" x14ac:dyDescent="0.3">
      <c r="A4819" s="41" t="s">
        <v>2126</v>
      </c>
      <c r="B4819" s="41" t="s">
        <v>295</v>
      </c>
      <c r="C4819" s="41" t="s">
        <v>220</v>
      </c>
      <c r="D4819" s="4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ht="13.5" customHeight="1" x14ac:dyDescent="0.3">
      <c r="A4820" s="41" t="s">
        <v>2149</v>
      </c>
      <c r="B4820" s="41" t="s">
        <v>295</v>
      </c>
      <c r="C4820" s="41" t="s">
        <v>220</v>
      </c>
      <c r="D4820" s="4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ht="13.5" customHeight="1" x14ac:dyDescent="0.3">
      <c r="A4821" s="41" t="s">
        <v>2127</v>
      </c>
      <c r="B4821" s="41" t="s">
        <v>295</v>
      </c>
      <c r="C4821" s="41" t="s">
        <v>220</v>
      </c>
      <c r="D4821" s="4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ht="13.5" customHeight="1" x14ac:dyDescent="0.3">
      <c r="A4822" s="41" t="s">
        <v>2972</v>
      </c>
      <c r="B4822" s="41" t="s">
        <v>295</v>
      </c>
      <c r="C4822" s="41" t="s">
        <v>220</v>
      </c>
      <c r="D4822" s="4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ht="13.5" customHeight="1" x14ac:dyDescent="0.3">
      <c r="A4823" s="41" t="s">
        <v>1943</v>
      </c>
      <c r="B4823" s="41" t="s">
        <v>295</v>
      </c>
      <c r="C4823" s="41" t="s">
        <v>220</v>
      </c>
      <c r="D4823" s="4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ht="13.5" customHeight="1" x14ac:dyDescent="0.3">
      <c r="A4824" s="41" t="s">
        <v>2141</v>
      </c>
      <c r="B4824" s="41" t="s">
        <v>295</v>
      </c>
      <c r="C4824" s="41" t="s">
        <v>208</v>
      </c>
      <c r="D4824" s="4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ht="13.5" customHeight="1" x14ac:dyDescent="0.3">
      <c r="A4825" s="41" t="s">
        <v>1987</v>
      </c>
      <c r="B4825" s="41" t="s">
        <v>295</v>
      </c>
      <c r="C4825" s="41" t="s">
        <v>208</v>
      </c>
      <c r="D4825" s="4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ht="13.5" customHeight="1" x14ac:dyDescent="0.3">
      <c r="A4826" s="41" t="s">
        <v>1963</v>
      </c>
      <c r="B4826" s="41" t="s">
        <v>295</v>
      </c>
      <c r="C4826" s="41" t="s">
        <v>210</v>
      </c>
      <c r="D4826" s="4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ht="13.5" customHeight="1" x14ac:dyDescent="0.3">
      <c r="A4827" s="41" t="s">
        <v>1948</v>
      </c>
      <c r="B4827" s="41" t="s">
        <v>295</v>
      </c>
      <c r="C4827" s="41" t="s">
        <v>210</v>
      </c>
      <c r="D4827" s="4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ht="13.5" customHeight="1" x14ac:dyDescent="0.3">
      <c r="A4828" s="41" t="s">
        <v>1949</v>
      </c>
      <c r="B4828" s="41" t="s">
        <v>295</v>
      </c>
      <c r="C4828" s="41" t="s">
        <v>210</v>
      </c>
      <c r="D4828" s="4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ht="13.5" customHeight="1" x14ac:dyDescent="0.3">
      <c r="A4829" s="41" t="s">
        <v>1950</v>
      </c>
      <c r="B4829" s="41" t="s">
        <v>295</v>
      </c>
      <c r="C4829" s="41" t="s">
        <v>210</v>
      </c>
      <c r="D4829" s="4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ht="13.5" customHeight="1" x14ac:dyDescent="0.3">
      <c r="A4830" s="41" t="s">
        <v>1951</v>
      </c>
      <c r="B4830" s="41" t="s">
        <v>295</v>
      </c>
      <c r="C4830" s="41" t="s">
        <v>210</v>
      </c>
      <c r="D4830" s="4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ht="13.5" customHeight="1" x14ac:dyDescent="0.3">
      <c r="A4831" s="41" t="s">
        <v>1952</v>
      </c>
      <c r="B4831" s="41" t="s">
        <v>295</v>
      </c>
      <c r="C4831" s="41" t="s">
        <v>210</v>
      </c>
      <c r="D4831" s="4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ht="13.5" customHeight="1" x14ac:dyDescent="0.3">
      <c r="A4832" s="41" t="s">
        <v>1954</v>
      </c>
      <c r="B4832" s="41" t="s">
        <v>295</v>
      </c>
      <c r="C4832" s="41" t="s">
        <v>210</v>
      </c>
      <c r="D4832" s="4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ht="13.5" customHeight="1" x14ac:dyDescent="0.3">
      <c r="A4833" s="41" t="s">
        <v>1967</v>
      </c>
      <c r="B4833" s="41" t="s">
        <v>295</v>
      </c>
      <c r="C4833" s="41" t="s">
        <v>210</v>
      </c>
      <c r="D4833" s="4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ht="13.5" customHeight="1" x14ac:dyDescent="0.3">
      <c r="A4834" s="41" t="s">
        <v>2095</v>
      </c>
      <c r="B4834" s="41" t="s">
        <v>296</v>
      </c>
      <c r="C4834" s="41" t="s">
        <v>78</v>
      </c>
      <c r="D4834" s="4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</row>
    <row r="4835" spans="1:26" ht="13.5" customHeight="1" x14ac:dyDescent="0.3">
      <c r="A4835" s="41" t="s">
        <v>355</v>
      </c>
      <c r="B4835" s="41" t="s">
        <v>296</v>
      </c>
      <c r="C4835" s="41" t="s">
        <v>78</v>
      </c>
      <c r="D4835" s="4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ht="13.5" customHeight="1" x14ac:dyDescent="0.3">
      <c r="A4836" s="41" t="s">
        <v>374</v>
      </c>
      <c r="B4836" s="41" t="s">
        <v>296</v>
      </c>
      <c r="C4836" s="41" t="s">
        <v>78</v>
      </c>
      <c r="D4836" s="4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ht="13.5" customHeight="1" x14ac:dyDescent="0.3">
      <c r="A4837" s="41" t="s">
        <v>442</v>
      </c>
      <c r="B4837" s="41" t="s">
        <v>296</v>
      </c>
      <c r="C4837" s="41" t="s">
        <v>78</v>
      </c>
      <c r="D4837" s="4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ht="13.5" customHeight="1" x14ac:dyDescent="0.3">
      <c r="A4838" s="41" t="s">
        <v>502</v>
      </c>
      <c r="B4838" s="41" t="s">
        <v>296</v>
      </c>
      <c r="C4838" s="41" t="s">
        <v>78</v>
      </c>
      <c r="D4838" s="4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ht="13.5" customHeight="1" x14ac:dyDescent="0.3">
      <c r="A4839" s="41" t="s">
        <v>456</v>
      </c>
      <c r="B4839" s="41" t="s">
        <v>296</v>
      </c>
      <c r="C4839" s="41" t="s">
        <v>78</v>
      </c>
      <c r="D4839" s="4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ht="13.5" customHeight="1" x14ac:dyDescent="0.3">
      <c r="A4840" s="41" t="s">
        <v>357</v>
      </c>
      <c r="B4840" s="41" t="s">
        <v>296</v>
      </c>
      <c r="C4840" s="41" t="s">
        <v>78</v>
      </c>
      <c r="D4840" s="4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ht="13.5" customHeight="1" x14ac:dyDescent="0.3">
      <c r="A4841" s="41" t="s">
        <v>359</v>
      </c>
      <c r="B4841" s="41" t="s">
        <v>296</v>
      </c>
      <c r="C4841" s="41" t="s">
        <v>78</v>
      </c>
      <c r="D4841" s="4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ht="13.5" customHeight="1" x14ac:dyDescent="0.3">
      <c r="A4842" s="41" t="s">
        <v>557</v>
      </c>
      <c r="B4842" s="41" t="s">
        <v>296</v>
      </c>
      <c r="C4842" s="41" t="s">
        <v>81</v>
      </c>
      <c r="D4842" s="4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ht="13.5" customHeight="1" x14ac:dyDescent="0.3">
      <c r="A4843" s="41" t="s">
        <v>452</v>
      </c>
      <c r="B4843" s="41" t="s">
        <v>296</v>
      </c>
      <c r="C4843" s="41" t="s">
        <v>81</v>
      </c>
      <c r="D4843" s="4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ht="13.5" customHeight="1" x14ac:dyDescent="0.3">
      <c r="A4844" s="41" t="s">
        <v>453</v>
      </c>
      <c r="B4844" s="41" t="s">
        <v>296</v>
      </c>
      <c r="C4844" s="41" t="s">
        <v>81</v>
      </c>
      <c r="D4844" s="4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ht="13.5" customHeight="1" x14ac:dyDescent="0.3">
      <c r="A4845" s="41" t="s">
        <v>441</v>
      </c>
      <c r="B4845" s="41" t="s">
        <v>296</v>
      </c>
      <c r="C4845" s="41" t="s">
        <v>78</v>
      </c>
      <c r="D4845" s="4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ht="13.5" customHeight="1" x14ac:dyDescent="0.3">
      <c r="A4846" s="41" t="s">
        <v>500</v>
      </c>
      <c r="B4846" s="41" t="s">
        <v>296</v>
      </c>
      <c r="C4846" s="41" t="s">
        <v>78</v>
      </c>
      <c r="D4846" s="4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ht="13.5" customHeight="1" x14ac:dyDescent="0.3">
      <c r="A4847" s="41" t="s">
        <v>443</v>
      </c>
      <c r="B4847" s="41" t="s">
        <v>296</v>
      </c>
      <c r="C4847" s="41" t="s">
        <v>78</v>
      </c>
      <c r="D4847" s="4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ht="13.5" customHeight="1" x14ac:dyDescent="0.3">
      <c r="A4848" s="41" t="s">
        <v>2232</v>
      </c>
      <c r="B4848" s="41" t="s">
        <v>296</v>
      </c>
      <c r="C4848" s="41" t="s">
        <v>78</v>
      </c>
      <c r="D4848" s="4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ht="13.5" customHeight="1" x14ac:dyDescent="0.3">
      <c r="A4849" s="41" t="s">
        <v>444</v>
      </c>
      <c r="B4849" s="41" t="s">
        <v>296</v>
      </c>
      <c r="C4849" s="41" t="s">
        <v>78</v>
      </c>
      <c r="D4849" s="4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ht="13.5" customHeight="1" x14ac:dyDescent="0.3">
      <c r="A4850" s="41" t="s">
        <v>501</v>
      </c>
      <c r="B4850" s="41" t="s">
        <v>296</v>
      </c>
      <c r="C4850" s="41" t="s">
        <v>78</v>
      </c>
      <c r="D4850" s="4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ht="13.5" customHeight="1" x14ac:dyDescent="0.3">
      <c r="A4851" s="41" t="s">
        <v>504</v>
      </c>
      <c r="B4851" s="41" t="s">
        <v>296</v>
      </c>
      <c r="C4851" s="41" t="s">
        <v>78</v>
      </c>
      <c r="D4851" s="4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ht="13.5" customHeight="1" x14ac:dyDescent="0.3">
      <c r="A4852" s="41" t="s">
        <v>445</v>
      </c>
      <c r="B4852" s="41" t="s">
        <v>296</v>
      </c>
      <c r="C4852" s="41" t="s">
        <v>78</v>
      </c>
      <c r="D4852" s="4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ht="13.5" customHeight="1" x14ac:dyDescent="0.3">
      <c r="A4853" s="41" t="s">
        <v>447</v>
      </c>
      <c r="B4853" s="41" t="s">
        <v>296</v>
      </c>
      <c r="C4853" s="41" t="s">
        <v>78</v>
      </c>
      <c r="D4853" s="4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ht="13.5" customHeight="1" x14ac:dyDescent="0.3">
      <c r="A4854" s="41" t="s">
        <v>363</v>
      </c>
      <c r="B4854" s="41" t="s">
        <v>296</v>
      </c>
      <c r="C4854" s="41" t="s">
        <v>81</v>
      </c>
      <c r="D4854" s="4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ht="13.5" customHeight="1" x14ac:dyDescent="0.3">
      <c r="A4855" s="41" t="s">
        <v>368</v>
      </c>
      <c r="B4855" s="41" t="s">
        <v>296</v>
      </c>
      <c r="C4855" s="41" t="s">
        <v>81</v>
      </c>
      <c r="D4855" s="4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ht="13.5" customHeight="1" x14ac:dyDescent="0.3">
      <c r="A4856" s="41" t="s">
        <v>451</v>
      </c>
      <c r="B4856" s="41" t="s">
        <v>296</v>
      </c>
      <c r="C4856" s="41" t="s">
        <v>81</v>
      </c>
      <c r="D4856" s="4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ht="13.5" customHeight="1" x14ac:dyDescent="0.3">
      <c r="A4857" s="41" t="s">
        <v>369</v>
      </c>
      <c r="B4857" s="41" t="s">
        <v>296</v>
      </c>
      <c r="C4857" s="41" t="s">
        <v>81</v>
      </c>
      <c r="D4857" s="4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ht="13.5" customHeight="1" x14ac:dyDescent="0.3">
      <c r="A4858" s="41" t="s">
        <v>372</v>
      </c>
      <c r="B4858" s="41" t="s">
        <v>296</v>
      </c>
      <c r="C4858" s="41" t="s">
        <v>81</v>
      </c>
      <c r="D4858" s="4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ht="13.5" customHeight="1" x14ac:dyDescent="0.3">
      <c r="A4859" s="41" t="s">
        <v>373</v>
      </c>
      <c r="B4859" s="41" t="s">
        <v>296</v>
      </c>
      <c r="C4859" s="41" t="s">
        <v>81</v>
      </c>
      <c r="D4859" s="4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ht="13.5" customHeight="1" x14ac:dyDescent="0.3">
      <c r="A4860" s="41" t="s">
        <v>559</v>
      </c>
      <c r="B4860" s="41" t="s">
        <v>296</v>
      </c>
      <c r="C4860" s="41" t="s">
        <v>81</v>
      </c>
      <c r="D4860" s="4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ht="13.5" customHeight="1" x14ac:dyDescent="0.3">
      <c r="A4861" s="41" t="s">
        <v>436</v>
      </c>
      <c r="B4861" s="41" t="s">
        <v>296</v>
      </c>
      <c r="C4861" s="41" t="s">
        <v>78</v>
      </c>
      <c r="D4861" s="4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ht="13.5" customHeight="1" x14ac:dyDescent="0.3">
      <c r="A4862" s="41" t="s">
        <v>508</v>
      </c>
      <c r="B4862" s="41" t="s">
        <v>296</v>
      </c>
      <c r="C4862" s="41" t="s">
        <v>78</v>
      </c>
      <c r="D4862" s="4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ht="13.5" customHeight="1" x14ac:dyDescent="0.3">
      <c r="A4863" s="41" t="s">
        <v>437</v>
      </c>
      <c r="B4863" s="41" t="s">
        <v>296</v>
      </c>
      <c r="C4863" s="41" t="s">
        <v>78</v>
      </c>
      <c r="D4863" s="4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ht="13.5" customHeight="1" x14ac:dyDescent="0.3">
      <c r="A4864" s="41" t="s">
        <v>356</v>
      </c>
      <c r="B4864" s="41" t="s">
        <v>296</v>
      </c>
      <c r="C4864" s="41" t="s">
        <v>78</v>
      </c>
      <c r="D4864" s="4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ht="13.5" customHeight="1" x14ac:dyDescent="0.3">
      <c r="A4865" s="41" t="s">
        <v>438</v>
      </c>
      <c r="B4865" s="41" t="s">
        <v>296</v>
      </c>
      <c r="C4865" s="41" t="s">
        <v>78</v>
      </c>
      <c r="D4865" s="4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ht="13.5" customHeight="1" x14ac:dyDescent="0.3">
      <c r="A4866" s="41" t="s">
        <v>439</v>
      </c>
      <c r="B4866" s="41" t="s">
        <v>296</v>
      </c>
      <c r="C4866" s="41" t="s">
        <v>78</v>
      </c>
      <c r="D4866" s="4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ht="13.5" customHeight="1" x14ac:dyDescent="0.3">
      <c r="A4867" s="41" t="s">
        <v>545</v>
      </c>
      <c r="B4867" s="41" t="s">
        <v>296</v>
      </c>
      <c r="C4867" s="41" t="s">
        <v>81</v>
      </c>
      <c r="D4867" s="4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ht="13.5" customHeight="1" x14ac:dyDescent="0.3">
      <c r="A4868" s="41" t="s">
        <v>503</v>
      </c>
      <c r="B4868" s="41" t="s">
        <v>296</v>
      </c>
      <c r="C4868" s="41" t="s">
        <v>81</v>
      </c>
      <c r="D4868" s="4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ht="13.5" customHeight="1" x14ac:dyDescent="0.3">
      <c r="A4869" s="41" t="s">
        <v>365</v>
      </c>
      <c r="B4869" s="41" t="s">
        <v>296</v>
      </c>
      <c r="C4869" s="41" t="s">
        <v>81</v>
      </c>
      <c r="D4869" s="4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ht="13.5" customHeight="1" x14ac:dyDescent="0.3">
      <c r="A4870" s="41" t="s">
        <v>366</v>
      </c>
      <c r="B4870" s="41" t="s">
        <v>296</v>
      </c>
      <c r="C4870" s="41" t="s">
        <v>81</v>
      </c>
      <c r="D4870" s="4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ht="13.5" customHeight="1" x14ac:dyDescent="0.3">
      <c r="A4871" s="41" t="s">
        <v>370</v>
      </c>
      <c r="B4871" s="41" t="s">
        <v>296</v>
      </c>
      <c r="C4871" s="41" t="s">
        <v>81</v>
      </c>
      <c r="D4871" s="4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ht="13.5" customHeight="1" x14ac:dyDescent="0.3">
      <c r="A4872" s="41" t="s">
        <v>509</v>
      </c>
      <c r="B4872" s="41" t="s">
        <v>296</v>
      </c>
      <c r="C4872" s="41" t="s">
        <v>78</v>
      </c>
      <c r="D4872" s="4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ht="13.5" customHeight="1" x14ac:dyDescent="0.3">
      <c r="A4873" s="41" t="s">
        <v>555</v>
      </c>
      <c r="B4873" s="41" t="s">
        <v>296</v>
      </c>
      <c r="C4873" s="41" t="s">
        <v>81</v>
      </c>
      <c r="D4873" s="4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ht="13.5" customHeight="1" x14ac:dyDescent="0.3">
      <c r="A4874" s="41" t="s">
        <v>450</v>
      </c>
      <c r="B4874" s="41" t="s">
        <v>296</v>
      </c>
      <c r="C4874" s="41" t="s">
        <v>81</v>
      </c>
      <c r="D4874" s="4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ht="13.5" customHeight="1" x14ac:dyDescent="0.3">
      <c r="A4875" s="41" t="s">
        <v>364</v>
      </c>
      <c r="B4875" s="41" t="s">
        <v>296</v>
      </c>
      <c r="C4875" s="41" t="s">
        <v>81</v>
      </c>
      <c r="D4875" s="4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ht="13.5" customHeight="1" x14ac:dyDescent="0.3">
      <c r="A4876" s="41" t="s">
        <v>367</v>
      </c>
      <c r="B4876" s="41" t="s">
        <v>296</v>
      </c>
      <c r="C4876" s="41" t="s">
        <v>81</v>
      </c>
      <c r="D4876" s="4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ht="13.5" customHeight="1" x14ac:dyDescent="0.3">
      <c r="A4877" s="41" t="s">
        <v>556</v>
      </c>
      <c r="B4877" s="41" t="s">
        <v>296</v>
      </c>
      <c r="C4877" s="41" t="s">
        <v>81</v>
      </c>
      <c r="D4877" s="4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ht="13.5" customHeight="1" x14ac:dyDescent="0.3">
      <c r="A4878" s="41" t="s">
        <v>558</v>
      </c>
      <c r="B4878" s="41" t="s">
        <v>296</v>
      </c>
      <c r="C4878" s="41" t="s">
        <v>81</v>
      </c>
      <c r="D4878" s="4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ht="13.5" customHeight="1" x14ac:dyDescent="0.3">
      <c r="A4879" s="41" t="s">
        <v>506</v>
      </c>
      <c r="B4879" s="41" t="s">
        <v>296</v>
      </c>
      <c r="C4879" s="41" t="s">
        <v>81</v>
      </c>
      <c r="D4879" s="4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ht="13.5" customHeight="1" x14ac:dyDescent="0.3">
      <c r="A4880" s="41" t="s">
        <v>2973</v>
      </c>
      <c r="B4880" s="41" t="s">
        <v>297</v>
      </c>
      <c r="C4880" s="41" t="s">
        <v>298</v>
      </c>
      <c r="D4880" s="4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ht="13.5" customHeight="1" x14ac:dyDescent="0.3">
      <c r="A4881" s="41" t="s">
        <v>2974</v>
      </c>
      <c r="B4881" s="41" t="s">
        <v>297</v>
      </c>
      <c r="C4881" s="41" t="s">
        <v>298</v>
      </c>
      <c r="D4881" s="4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ht="13.5" customHeight="1" x14ac:dyDescent="0.3">
      <c r="A4882" s="41" t="s">
        <v>2975</v>
      </c>
      <c r="B4882" s="41" t="s">
        <v>297</v>
      </c>
      <c r="C4882" s="41" t="s">
        <v>298</v>
      </c>
      <c r="D4882" s="4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ht="13.5" customHeight="1" x14ac:dyDescent="0.3">
      <c r="A4883" s="41" t="s">
        <v>2976</v>
      </c>
      <c r="B4883" s="41" t="s">
        <v>297</v>
      </c>
      <c r="C4883" s="41" t="s">
        <v>298</v>
      </c>
      <c r="D4883" s="4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ht="13.5" customHeight="1" x14ac:dyDescent="0.3">
      <c r="A4884" s="41" t="s">
        <v>2977</v>
      </c>
      <c r="B4884" s="41" t="s">
        <v>297</v>
      </c>
      <c r="C4884" s="41" t="s">
        <v>298</v>
      </c>
      <c r="D4884" s="4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ht="13.5" customHeight="1" x14ac:dyDescent="0.3">
      <c r="A4885" s="41" t="s">
        <v>2978</v>
      </c>
      <c r="B4885" s="41" t="s">
        <v>297</v>
      </c>
      <c r="C4885" s="41" t="s">
        <v>298</v>
      </c>
      <c r="D4885" s="4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ht="13.5" customHeight="1" x14ac:dyDescent="0.3">
      <c r="A4886" s="41" t="s">
        <v>1787</v>
      </c>
      <c r="B4886" s="41" t="s">
        <v>297</v>
      </c>
      <c r="C4886" s="41" t="s">
        <v>154</v>
      </c>
      <c r="D4886" s="4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ht="13.5" customHeight="1" x14ac:dyDescent="0.3">
      <c r="A4887" s="41" t="s">
        <v>1788</v>
      </c>
      <c r="B4887" s="41" t="s">
        <v>297</v>
      </c>
      <c r="C4887" s="41" t="s">
        <v>154</v>
      </c>
      <c r="D4887" s="4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ht="13.5" customHeight="1" x14ac:dyDescent="0.3">
      <c r="A4888" s="41" t="s">
        <v>1740</v>
      </c>
      <c r="B4888" s="41" t="s">
        <v>297</v>
      </c>
      <c r="C4888" s="41" t="s">
        <v>154</v>
      </c>
      <c r="D4888" s="4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ht="13.5" customHeight="1" x14ac:dyDescent="0.3">
      <c r="A4889" s="41" t="s">
        <v>1823</v>
      </c>
      <c r="B4889" s="41" t="s">
        <v>297</v>
      </c>
      <c r="C4889" s="41" t="s">
        <v>154</v>
      </c>
      <c r="D4889" s="4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ht="13.5" customHeight="1" x14ac:dyDescent="0.3">
      <c r="A4890" s="41" t="s">
        <v>1791</v>
      </c>
      <c r="B4890" s="41" t="s">
        <v>297</v>
      </c>
      <c r="C4890" s="41" t="s">
        <v>154</v>
      </c>
      <c r="D4890" s="4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ht="13.5" customHeight="1" x14ac:dyDescent="0.3">
      <c r="A4891" s="41" t="s">
        <v>1794</v>
      </c>
      <c r="B4891" s="41" t="s">
        <v>297</v>
      </c>
      <c r="C4891" s="41" t="s">
        <v>155</v>
      </c>
      <c r="D4891" s="4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ht="13.5" customHeight="1" x14ac:dyDescent="0.3">
      <c r="A4892" s="41" t="s">
        <v>1692</v>
      </c>
      <c r="B4892" s="41" t="s">
        <v>297</v>
      </c>
      <c r="C4892" s="41" t="s">
        <v>155</v>
      </c>
      <c r="D4892" s="4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ht="13.5" customHeight="1" x14ac:dyDescent="0.3">
      <c r="A4893" s="41" t="s">
        <v>1663</v>
      </c>
      <c r="B4893" s="41" t="s">
        <v>297</v>
      </c>
      <c r="C4893" s="41" t="s">
        <v>155</v>
      </c>
      <c r="D4893" s="4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ht="13.5" customHeight="1" x14ac:dyDescent="0.3">
      <c r="A4894" s="41" t="s">
        <v>1665</v>
      </c>
      <c r="B4894" s="41" t="s">
        <v>297</v>
      </c>
      <c r="C4894" s="41" t="s">
        <v>155</v>
      </c>
      <c r="D4894" s="4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ht="13.5" customHeight="1" x14ac:dyDescent="0.3">
      <c r="A4895" s="41" t="s">
        <v>1695</v>
      </c>
      <c r="B4895" s="41" t="s">
        <v>297</v>
      </c>
      <c r="C4895" s="41" t="s">
        <v>155</v>
      </c>
      <c r="D4895" s="4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ht="13.5" customHeight="1" x14ac:dyDescent="0.3">
      <c r="A4896" s="41" t="s">
        <v>1718</v>
      </c>
      <c r="B4896" s="41" t="s">
        <v>297</v>
      </c>
      <c r="C4896" s="41" t="s">
        <v>155</v>
      </c>
      <c r="D4896" s="4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ht="13.5" customHeight="1" x14ac:dyDescent="0.3">
      <c r="A4897" s="41" t="s">
        <v>1666</v>
      </c>
      <c r="B4897" s="41" t="s">
        <v>297</v>
      </c>
      <c r="C4897" s="41" t="s">
        <v>155</v>
      </c>
      <c r="D4897" s="4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</row>
    <row r="4898" spans="1:26" ht="13.5" customHeight="1" x14ac:dyDescent="0.3">
      <c r="A4898" s="41" t="s">
        <v>2979</v>
      </c>
      <c r="B4898" s="41" t="s">
        <v>297</v>
      </c>
      <c r="C4898" s="41" t="s">
        <v>155</v>
      </c>
      <c r="D4898" s="4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ht="13.5" customHeight="1" x14ac:dyDescent="0.3">
      <c r="A4899" s="41" t="s">
        <v>1524</v>
      </c>
      <c r="B4899" s="41" t="s">
        <v>297</v>
      </c>
      <c r="C4899" s="41" t="s">
        <v>158</v>
      </c>
      <c r="D4899" s="4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ht="13.5" customHeight="1" x14ac:dyDescent="0.3">
      <c r="A4900" s="41" t="s">
        <v>1720</v>
      </c>
      <c r="B4900" s="41" t="s">
        <v>297</v>
      </c>
      <c r="C4900" s="41" t="s">
        <v>158</v>
      </c>
      <c r="D4900" s="4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ht="13.5" customHeight="1" x14ac:dyDescent="0.3">
      <c r="A4901" s="41" t="s">
        <v>1675</v>
      </c>
      <c r="B4901" s="41" t="s">
        <v>297</v>
      </c>
      <c r="C4901" s="41" t="s">
        <v>158</v>
      </c>
      <c r="D4901" s="4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ht="13.5" customHeight="1" x14ac:dyDescent="0.3">
      <c r="A4902" s="41" t="s">
        <v>1763</v>
      </c>
      <c r="B4902" s="41" t="s">
        <v>297</v>
      </c>
      <c r="C4902" s="41" t="s">
        <v>158</v>
      </c>
      <c r="D4902" s="4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ht="13.5" customHeight="1" x14ac:dyDescent="0.3">
      <c r="A4903" s="41" t="s">
        <v>1677</v>
      </c>
      <c r="B4903" s="41" t="s">
        <v>297</v>
      </c>
      <c r="C4903" s="41" t="s">
        <v>158</v>
      </c>
      <c r="D4903" s="4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ht="13.5" customHeight="1" x14ac:dyDescent="0.3">
      <c r="A4904" s="41" t="s">
        <v>1734</v>
      </c>
      <c r="B4904" s="41" t="s">
        <v>297</v>
      </c>
      <c r="C4904" s="41" t="s">
        <v>161</v>
      </c>
      <c r="D4904" s="4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ht="13.5" customHeight="1" x14ac:dyDescent="0.3">
      <c r="A4905" s="41" t="s">
        <v>1802</v>
      </c>
      <c r="B4905" s="41" t="s">
        <v>297</v>
      </c>
      <c r="C4905" s="41" t="s">
        <v>161</v>
      </c>
      <c r="D4905" s="4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ht="13.5" customHeight="1" x14ac:dyDescent="0.3">
      <c r="A4906" s="41" t="s">
        <v>1803</v>
      </c>
      <c r="B4906" s="41" t="s">
        <v>297</v>
      </c>
      <c r="C4906" s="41" t="s">
        <v>161</v>
      </c>
      <c r="D4906" s="4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ht="13.5" customHeight="1" x14ac:dyDescent="0.3">
      <c r="A4907" s="41" t="s">
        <v>1804</v>
      </c>
      <c r="B4907" s="41" t="s">
        <v>297</v>
      </c>
      <c r="C4907" s="41" t="s">
        <v>161</v>
      </c>
      <c r="D4907" s="4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ht="13.5" customHeight="1" x14ac:dyDescent="0.3">
      <c r="A4908" s="41" t="s">
        <v>1805</v>
      </c>
      <c r="B4908" s="41" t="s">
        <v>297</v>
      </c>
      <c r="C4908" s="41" t="s">
        <v>161</v>
      </c>
      <c r="D4908" s="4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ht="13.5" customHeight="1" x14ac:dyDescent="0.3">
      <c r="A4909" s="41" t="s">
        <v>1768</v>
      </c>
      <c r="B4909" s="41" t="s">
        <v>297</v>
      </c>
      <c r="C4909" s="41" t="s">
        <v>161</v>
      </c>
      <c r="D4909" s="4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ht="13.5" customHeight="1" x14ac:dyDescent="0.3">
      <c r="A4910" s="41" t="s">
        <v>1806</v>
      </c>
      <c r="B4910" s="41" t="s">
        <v>297</v>
      </c>
      <c r="C4910" s="41" t="s">
        <v>161</v>
      </c>
      <c r="D4910" s="4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ht="13.5" customHeight="1" x14ac:dyDescent="0.3">
      <c r="A4911" s="41" t="s">
        <v>1807</v>
      </c>
      <c r="B4911" s="41" t="s">
        <v>297</v>
      </c>
      <c r="C4911" s="41" t="s">
        <v>161</v>
      </c>
      <c r="D4911" s="4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ht="13.5" customHeight="1" x14ac:dyDescent="0.3">
      <c r="A4912" s="41" t="s">
        <v>1808</v>
      </c>
      <c r="B4912" s="41" t="s">
        <v>297</v>
      </c>
      <c r="C4912" s="41" t="s">
        <v>161</v>
      </c>
      <c r="D4912" s="4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ht="13.5" customHeight="1" x14ac:dyDescent="0.3">
      <c r="A4913" s="41" t="s">
        <v>1809</v>
      </c>
      <c r="B4913" s="41" t="s">
        <v>297</v>
      </c>
      <c r="C4913" s="41" t="s">
        <v>161</v>
      </c>
      <c r="D4913" s="4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ht="13.5" customHeight="1" x14ac:dyDescent="0.3">
      <c r="A4914" s="41" t="s">
        <v>1684</v>
      </c>
      <c r="B4914" s="41" t="s">
        <v>297</v>
      </c>
      <c r="C4914" s="41" t="s">
        <v>161</v>
      </c>
      <c r="D4914" s="4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ht="13.5" customHeight="1" x14ac:dyDescent="0.3">
      <c r="A4915" s="41" t="s">
        <v>2980</v>
      </c>
      <c r="B4915" s="41" t="s">
        <v>297</v>
      </c>
      <c r="C4915" s="41" t="s">
        <v>163</v>
      </c>
      <c r="D4915" s="4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ht="13.5" customHeight="1" x14ac:dyDescent="0.3">
      <c r="A4916" s="41" t="s">
        <v>1810</v>
      </c>
      <c r="B4916" s="41" t="s">
        <v>297</v>
      </c>
      <c r="C4916" s="41" t="s">
        <v>163</v>
      </c>
      <c r="D4916" s="4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ht="13.5" customHeight="1" x14ac:dyDescent="0.3">
      <c r="A4917" s="41" t="s">
        <v>1811</v>
      </c>
      <c r="B4917" s="41" t="s">
        <v>297</v>
      </c>
      <c r="C4917" s="41" t="s">
        <v>163</v>
      </c>
      <c r="D4917" s="4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ht="13.5" customHeight="1" x14ac:dyDescent="0.3">
      <c r="A4918" s="41" t="s">
        <v>1813</v>
      </c>
      <c r="B4918" s="41" t="s">
        <v>297</v>
      </c>
      <c r="C4918" s="41" t="s">
        <v>163</v>
      </c>
      <c r="D4918" s="4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ht="13.5" customHeight="1" x14ac:dyDescent="0.3">
      <c r="A4919" s="41" t="s">
        <v>1816</v>
      </c>
      <c r="B4919" s="41" t="s">
        <v>297</v>
      </c>
      <c r="C4919" s="41" t="s">
        <v>163</v>
      </c>
      <c r="D4919" s="4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ht="13.5" customHeight="1" x14ac:dyDescent="0.3">
      <c r="A4920" s="41" t="s">
        <v>1773</v>
      </c>
      <c r="B4920" s="41" t="s">
        <v>297</v>
      </c>
      <c r="C4920" s="41" t="s">
        <v>163</v>
      </c>
      <c r="D4920" s="4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ht="13.5" customHeight="1" x14ac:dyDescent="0.3">
      <c r="A4921" s="41" t="s">
        <v>1818</v>
      </c>
      <c r="B4921" s="41" t="s">
        <v>297</v>
      </c>
      <c r="C4921" s="41" t="s">
        <v>163</v>
      </c>
      <c r="D4921" s="4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ht="13.5" customHeight="1" x14ac:dyDescent="0.3">
      <c r="A4922" s="41" t="s">
        <v>1774</v>
      </c>
      <c r="B4922" s="41" t="s">
        <v>297</v>
      </c>
      <c r="C4922" s="41" t="s">
        <v>163</v>
      </c>
      <c r="D4922" s="4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ht="13.5" customHeight="1" x14ac:dyDescent="0.3">
      <c r="A4923" s="41" t="s">
        <v>1775</v>
      </c>
      <c r="B4923" s="41" t="s">
        <v>297</v>
      </c>
      <c r="C4923" s="41" t="s">
        <v>163</v>
      </c>
      <c r="D4923" s="4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ht="13.5" customHeight="1" x14ac:dyDescent="0.3">
      <c r="A4924" s="41" t="s">
        <v>1744</v>
      </c>
      <c r="B4924" s="41" t="s">
        <v>297</v>
      </c>
      <c r="C4924" s="41" t="s">
        <v>165</v>
      </c>
      <c r="D4924" s="4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ht="13.5" customHeight="1" x14ac:dyDescent="0.3">
      <c r="A4925" s="41" t="s">
        <v>1782</v>
      </c>
      <c r="B4925" s="41" t="s">
        <v>297</v>
      </c>
      <c r="C4925" s="41" t="s">
        <v>165</v>
      </c>
      <c r="D4925" s="4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ht="13.5" customHeight="1" x14ac:dyDescent="0.3">
      <c r="A4926" s="41" t="s">
        <v>1820</v>
      </c>
      <c r="B4926" s="41" t="s">
        <v>297</v>
      </c>
      <c r="C4926" s="41" t="s">
        <v>165</v>
      </c>
      <c r="D4926" s="4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ht="13.5" customHeight="1" x14ac:dyDescent="0.3">
      <c r="A4927" s="41" t="s">
        <v>1674</v>
      </c>
      <c r="B4927" s="41" t="s">
        <v>297</v>
      </c>
      <c r="C4927" s="41" t="s">
        <v>165</v>
      </c>
      <c r="D4927" s="4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ht="13.5" customHeight="1" x14ac:dyDescent="0.3">
      <c r="A4928" s="41" t="s">
        <v>1784</v>
      </c>
      <c r="B4928" s="41" t="s">
        <v>297</v>
      </c>
      <c r="C4928" s="41" t="s">
        <v>165</v>
      </c>
      <c r="D4928" s="4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ht="13.5" customHeight="1" x14ac:dyDescent="0.3">
      <c r="A4929" s="41" t="s">
        <v>1542</v>
      </c>
      <c r="B4929" s="41" t="s">
        <v>297</v>
      </c>
      <c r="C4929" s="41" t="s">
        <v>299</v>
      </c>
      <c r="D4929" s="4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ht="13.5" customHeight="1" x14ac:dyDescent="0.3">
      <c r="A4930" s="41" t="s">
        <v>1778</v>
      </c>
      <c r="B4930" s="41" t="s">
        <v>297</v>
      </c>
      <c r="C4930" s="41" t="s">
        <v>299</v>
      </c>
      <c r="D4930" s="4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ht="13.5" customHeight="1" x14ac:dyDescent="0.3">
      <c r="A4931" s="41" t="s">
        <v>2981</v>
      </c>
      <c r="B4931" s="41" t="s">
        <v>297</v>
      </c>
      <c r="C4931" s="41" t="s">
        <v>299</v>
      </c>
      <c r="D4931" s="4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ht="13.5" customHeight="1" x14ac:dyDescent="0.3">
      <c r="A4932" s="41" t="s">
        <v>2982</v>
      </c>
      <c r="B4932" s="41" t="s">
        <v>297</v>
      </c>
      <c r="C4932" s="41" t="s">
        <v>299</v>
      </c>
      <c r="D4932" s="4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ht="13.5" customHeight="1" x14ac:dyDescent="0.3">
      <c r="A4933" s="41" t="s">
        <v>2983</v>
      </c>
      <c r="B4933" s="41" t="s">
        <v>297</v>
      </c>
      <c r="C4933" s="41" t="s">
        <v>299</v>
      </c>
      <c r="D4933" s="4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ht="13.5" customHeight="1" x14ac:dyDescent="0.3">
      <c r="A4934" s="41" t="s">
        <v>2984</v>
      </c>
      <c r="B4934" s="41" t="s">
        <v>297</v>
      </c>
      <c r="C4934" s="41" t="s">
        <v>299</v>
      </c>
      <c r="D4934" s="4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ht="13.5" customHeight="1" x14ac:dyDescent="0.3">
      <c r="A4935" s="41" t="s">
        <v>2985</v>
      </c>
      <c r="B4935" s="41" t="s">
        <v>297</v>
      </c>
      <c r="C4935" s="41" t="s">
        <v>299</v>
      </c>
      <c r="D4935" s="4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ht="13.5" customHeight="1" x14ac:dyDescent="0.3">
      <c r="A4936" s="41" t="s">
        <v>2986</v>
      </c>
      <c r="B4936" s="41" t="s">
        <v>297</v>
      </c>
      <c r="C4936" s="41" t="s">
        <v>299</v>
      </c>
      <c r="D4936" s="4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ht="13.5" customHeight="1" x14ac:dyDescent="0.3">
      <c r="A4937" s="41" t="s">
        <v>2987</v>
      </c>
      <c r="B4937" s="41" t="s">
        <v>297</v>
      </c>
      <c r="C4937" s="41" t="s">
        <v>299</v>
      </c>
      <c r="D4937" s="4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ht="13.5" customHeight="1" x14ac:dyDescent="0.3">
      <c r="A4938" s="41" t="s">
        <v>2988</v>
      </c>
      <c r="B4938" s="41" t="s">
        <v>297</v>
      </c>
      <c r="C4938" s="41" t="s">
        <v>299</v>
      </c>
      <c r="D4938" s="4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ht="13.5" customHeight="1" x14ac:dyDescent="0.3">
      <c r="A4939" s="41" t="s">
        <v>2989</v>
      </c>
      <c r="B4939" s="41" t="s">
        <v>297</v>
      </c>
      <c r="C4939" s="41" t="s">
        <v>300</v>
      </c>
      <c r="D4939" s="4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ht="13.5" customHeight="1" x14ac:dyDescent="0.3">
      <c r="A4940" s="41" t="s">
        <v>2990</v>
      </c>
      <c r="B4940" s="41" t="s">
        <v>297</v>
      </c>
      <c r="C4940" s="41" t="s">
        <v>300</v>
      </c>
      <c r="D4940" s="4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ht="13.5" customHeight="1" x14ac:dyDescent="0.3">
      <c r="A4941" s="41" t="s">
        <v>2991</v>
      </c>
      <c r="B4941" s="41" t="s">
        <v>297</v>
      </c>
      <c r="C4941" s="41" t="s">
        <v>300</v>
      </c>
      <c r="D4941" s="4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ht="13.5" customHeight="1" x14ac:dyDescent="0.3">
      <c r="A4942" s="41" t="s">
        <v>2992</v>
      </c>
      <c r="B4942" s="41" t="s">
        <v>297</v>
      </c>
      <c r="C4942" s="41" t="s">
        <v>300</v>
      </c>
      <c r="D4942" s="4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ht="13.5" customHeight="1" x14ac:dyDescent="0.3">
      <c r="A4943" s="41" t="s">
        <v>2993</v>
      </c>
      <c r="B4943" s="41" t="s">
        <v>297</v>
      </c>
      <c r="C4943" s="41" t="s">
        <v>300</v>
      </c>
      <c r="D4943" s="4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ht="13.5" customHeight="1" x14ac:dyDescent="0.3">
      <c r="A4944" s="41" t="s">
        <v>2994</v>
      </c>
      <c r="B4944" s="41" t="s">
        <v>297</v>
      </c>
      <c r="C4944" s="41" t="s">
        <v>300</v>
      </c>
      <c r="D4944" s="4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ht="13.5" customHeight="1" x14ac:dyDescent="0.3">
      <c r="A4945" s="41" t="s">
        <v>2995</v>
      </c>
      <c r="B4945" s="41" t="s">
        <v>297</v>
      </c>
      <c r="C4945" s="41" t="s">
        <v>300</v>
      </c>
      <c r="D4945" s="4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ht="13.5" customHeight="1" x14ac:dyDescent="0.3">
      <c r="A4946" s="41" t="s">
        <v>2996</v>
      </c>
      <c r="B4946" s="41" t="s">
        <v>297</v>
      </c>
      <c r="C4946" s="41" t="s">
        <v>301</v>
      </c>
      <c r="D4946" s="4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ht="13.5" customHeight="1" x14ac:dyDescent="0.3">
      <c r="A4947" s="41" t="s">
        <v>2997</v>
      </c>
      <c r="B4947" s="41" t="s">
        <v>297</v>
      </c>
      <c r="C4947" s="41" t="s">
        <v>301</v>
      </c>
      <c r="D4947" s="4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ht="13.5" customHeight="1" x14ac:dyDescent="0.3">
      <c r="A4948" s="41" t="s">
        <v>2998</v>
      </c>
      <c r="B4948" s="41" t="s">
        <v>297</v>
      </c>
      <c r="C4948" s="41" t="s">
        <v>301</v>
      </c>
      <c r="D4948" s="4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ht="13.5" customHeight="1" x14ac:dyDescent="0.3">
      <c r="A4949" s="41" t="s">
        <v>2999</v>
      </c>
      <c r="B4949" s="41" t="s">
        <v>297</v>
      </c>
      <c r="C4949" s="41" t="s">
        <v>301</v>
      </c>
      <c r="D4949" s="4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ht="13.5" customHeight="1" x14ac:dyDescent="0.3">
      <c r="A4950" s="41" t="s">
        <v>3000</v>
      </c>
      <c r="B4950" s="41" t="s">
        <v>297</v>
      </c>
      <c r="C4950" s="41" t="s">
        <v>301</v>
      </c>
      <c r="D4950" s="4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ht="13.5" customHeight="1" x14ac:dyDescent="0.3">
      <c r="A4951" s="41" t="s">
        <v>3001</v>
      </c>
      <c r="B4951" s="41" t="s">
        <v>297</v>
      </c>
      <c r="C4951" s="41" t="s">
        <v>301</v>
      </c>
      <c r="D4951" s="4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ht="13.5" customHeight="1" x14ac:dyDescent="0.3">
      <c r="A4952" s="41" t="s">
        <v>3002</v>
      </c>
      <c r="B4952" s="41" t="s">
        <v>297</v>
      </c>
      <c r="C4952" s="41" t="s">
        <v>301</v>
      </c>
      <c r="D4952" s="4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ht="13.5" customHeight="1" x14ac:dyDescent="0.3">
      <c r="A4953" s="41" t="s">
        <v>3003</v>
      </c>
      <c r="B4953" s="41" t="s">
        <v>297</v>
      </c>
      <c r="C4953" s="41" t="s">
        <v>301</v>
      </c>
      <c r="D4953" s="4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ht="13.5" customHeight="1" x14ac:dyDescent="0.3">
      <c r="A4954" s="41" t="s">
        <v>3004</v>
      </c>
      <c r="B4954" s="41" t="s">
        <v>297</v>
      </c>
      <c r="C4954" s="41" t="s">
        <v>301</v>
      </c>
      <c r="D4954" s="4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ht="13.5" customHeight="1" x14ac:dyDescent="0.3">
      <c r="A4955" s="41" t="s">
        <v>3005</v>
      </c>
      <c r="B4955" s="41" t="s">
        <v>297</v>
      </c>
      <c r="C4955" s="41" t="s">
        <v>302</v>
      </c>
      <c r="D4955" s="4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ht="13.5" customHeight="1" x14ac:dyDescent="0.3">
      <c r="A4956" s="41" t="s">
        <v>3006</v>
      </c>
      <c r="B4956" s="41" t="s">
        <v>297</v>
      </c>
      <c r="C4956" s="41" t="s">
        <v>302</v>
      </c>
      <c r="D4956" s="4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ht="13.5" customHeight="1" x14ac:dyDescent="0.3">
      <c r="A4957" s="41" t="s">
        <v>3007</v>
      </c>
      <c r="B4957" s="41" t="s">
        <v>297</v>
      </c>
      <c r="C4957" s="41" t="s">
        <v>302</v>
      </c>
      <c r="D4957" s="4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ht="13.5" customHeight="1" x14ac:dyDescent="0.3">
      <c r="A4958" s="41" t="s">
        <v>3008</v>
      </c>
      <c r="B4958" s="41" t="s">
        <v>297</v>
      </c>
      <c r="C4958" s="41" t="s">
        <v>302</v>
      </c>
      <c r="D4958" s="4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ht="13.5" customHeight="1" x14ac:dyDescent="0.3">
      <c r="A4959" s="41" t="s">
        <v>3009</v>
      </c>
      <c r="B4959" s="41" t="s">
        <v>297</v>
      </c>
      <c r="C4959" s="41" t="s">
        <v>302</v>
      </c>
      <c r="D4959" s="4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ht="13.5" customHeight="1" x14ac:dyDescent="0.3">
      <c r="A4960" s="41" t="s">
        <v>3010</v>
      </c>
      <c r="B4960" s="41" t="s">
        <v>297</v>
      </c>
      <c r="C4960" s="41" t="s">
        <v>302</v>
      </c>
      <c r="D4960" s="4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ht="13.5" customHeight="1" x14ac:dyDescent="0.3">
      <c r="A4961" s="41" t="s">
        <v>3011</v>
      </c>
      <c r="B4961" s="41" t="s">
        <v>297</v>
      </c>
      <c r="C4961" s="41" t="s">
        <v>302</v>
      </c>
      <c r="D4961" s="4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ht="13.5" customHeight="1" x14ac:dyDescent="0.3">
      <c r="A4962" s="41" t="s">
        <v>3012</v>
      </c>
      <c r="B4962" s="41" t="s">
        <v>297</v>
      </c>
      <c r="C4962" s="41" t="s">
        <v>302</v>
      </c>
      <c r="D4962" s="4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ht="13.5" customHeight="1" x14ac:dyDescent="0.3">
      <c r="A4963" s="41" t="s">
        <v>3013</v>
      </c>
      <c r="B4963" s="41" t="s">
        <v>297</v>
      </c>
      <c r="C4963" s="41" t="s">
        <v>302</v>
      </c>
      <c r="D4963" s="4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ht="13.5" customHeight="1" x14ac:dyDescent="0.3">
      <c r="A4964" s="41" t="s">
        <v>3014</v>
      </c>
      <c r="B4964" s="41" t="s">
        <v>297</v>
      </c>
      <c r="C4964" s="41" t="s">
        <v>302</v>
      </c>
      <c r="D4964" s="4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ht="13.5" customHeight="1" x14ac:dyDescent="0.3">
      <c r="A4965" s="41" t="s">
        <v>3015</v>
      </c>
      <c r="B4965" s="41" t="s">
        <v>297</v>
      </c>
      <c r="C4965" s="41" t="s">
        <v>302</v>
      </c>
      <c r="D4965" s="4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ht="13.5" customHeight="1" x14ac:dyDescent="0.3">
      <c r="A4966" s="41" t="s">
        <v>3016</v>
      </c>
      <c r="B4966" s="41" t="s">
        <v>297</v>
      </c>
      <c r="C4966" s="41" t="s">
        <v>302</v>
      </c>
      <c r="D4966" s="4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ht="13.5" customHeight="1" x14ac:dyDescent="0.3">
      <c r="A4967" s="41" t="s">
        <v>3017</v>
      </c>
      <c r="B4967" s="41" t="s">
        <v>297</v>
      </c>
      <c r="C4967" s="41" t="s">
        <v>298</v>
      </c>
      <c r="D4967" s="4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ht="13.5" customHeight="1" x14ac:dyDescent="0.3">
      <c r="A4968" s="41" t="s">
        <v>3018</v>
      </c>
      <c r="B4968" s="41" t="s">
        <v>297</v>
      </c>
      <c r="C4968" s="41" t="s">
        <v>298</v>
      </c>
      <c r="D4968" s="4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</row>
    <row r="4969" spans="1:26" ht="13.5" customHeight="1" x14ac:dyDescent="0.3">
      <c r="A4969" s="41" t="s">
        <v>3019</v>
      </c>
      <c r="B4969" s="41" t="s">
        <v>297</v>
      </c>
      <c r="C4969" s="41" t="s">
        <v>298</v>
      </c>
      <c r="D4969" s="4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ht="13.5" customHeight="1" x14ac:dyDescent="0.3">
      <c r="A4970" s="41" t="s">
        <v>3020</v>
      </c>
      <c r="B4970" s="41" t="s">
        <v>297</v>
      </c>
      <c r="C4970" s="41" t="s">
        <v>298</v>
      </c>
      <c r="D4970" s="4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ht="13.5" customHeight="1" x14ac:dyDescent="0.3">
      <c r="A4971" s="41" t="s">
        <v>3021</v>
      </c>
      <c r="B4971" s="41" t="s">
        <v>297</v>
      </c>
      <c r="C4971" s="41" t="s">
        <v>298</v>
      </c>
      <c r="D4971" s="4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ht="13.5" customHeight="1" x14ac:dyDescent="0.3">
      <c r="A4972" s="41" t="s">
        <v>3022</v>
      </c>
      <c r="B4972" s="41" t="s">
        <v>297</v>
      </c>
      <c r="C4972" s="41" t="s">
        <v>298</v>
      </c>
      <c r="D4972" s="4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ht="13.5" customHeight="1" x14ac:dyDescent="0.3">
      <c r="A4973" s="41" t="s">
        <v>3023</v>
      </c>
      <c r="B4973" s="41" t="s">
        <v>297</v>
      </c>
      <c r="C4973" s="41" t="s">
        <v>298</v>
      </c>
      <c r="D4973" s="4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ht="13.5" customHeight="1" x14ac:dyDescent="0.3">
      <c r="A4974" s="41" t="s">
        <v>3024</v>
      </c>
      <c r="B4974" s="41" t="s">
        <v>297</v>
      </c>
      <c r="C4974" s="41" t="s">
        <v>298</v>
      </c>
      <c r="D4974" s="4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ht="13.5" customHeight="1" x14ac:dyDescent="0.3">
      <c r="A4975" s="41" t="s">
        <v>3025</v>
      </c>
      <c r="B4975" s="41" t="s">
        <v>297</v>
      </c>
      <c r="C4975" s="41" t="s">
        <v>298</v>
      </c>
      <c r="D4975" s="4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ht="13.5" customHeight="1" x14ac:dyDescent="0.3">
      <c r="A4976" s="41" t="s">
        <v>3026</v>
      </c>
      <c r="B4976" s="41" t="s">
        <v>297</v>
      </c>
      <c r="C4976" s="41" t="s">
        <v>298</v>
      </c>
      <c r="D4976" s="4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ht="13.5" customHeight="1" x14ac:dyDescent="0.3">
      <c r="A4977" s="41" t="s">
        <v>2637</v>
      </c>
      <c r="B4977" s="41" t="s">
        <v>297</v>
      </c>
      <c r="C4977" s="41" t="s">
        <v>154</v>
      </c>
      <c r="D4977" s="4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ht="13.5" customHeight="1" x14ac:dyDescent="0.3">
      <c r="A4978" s="41" t="s">
        <v>1652</v>
      </c>
      <c r="B4978" s="41" t="s">
        <v>297</v>
      </c>
      <c r="C4978" s="41" t="s">
        <v>154</v>
      </c>
      <c r="D4978" s="4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ht="13.5" customHeight="1" x14ac:dyDescent="0.3">
      <c r="A4979" s="41" t="s">
        <v>1737</v>
      </c>
      <c r="B4979" s="41" t="s">
        <v>297</v>
      </c>
      <c r="C4979" s="41" t="s">
        <v>154</v>
      </c>
      <c r="D4979" s="4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ht="13.5" customHeight="1" x14ac:dyDescent="0.3">
      <c r="A4980" s="41" t="s">
        <v>1790</v>
      </c>
      <c r="B4980" s="41" t="s">
        <v>297</v>
      </c>
      <c r="C4980" s="41" t="s">
        <v>154</v>
      </c>
      <c r="D4980" s="4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ht="13.5" customHeight="1" x14ac:dyDescent="0.3">
      <c r="A4981" s="41" t="s">
        <v>1655</v>
      </c>
      <c r="B4981" s="41" t="s">
        <v>297</v>
      </c>
      <c r="C4981" s="41" t="s">
        <v>154</v>
      </c>
      <c r="D4981" s="4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ht="13.5" customHeight="1" x14ac:dyDescent="0.3">
      <c r="A4982" s="41" t="s">
        <v>1792</v>
      </c>
      <c r="B4982" s="41" t="s">
        <v>297</v>
      </c>
      <c r="C4982" s="41" t="s">
        <v>154</v>
      </c>
      <c r="D4982" s="4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ht="13.5" customHeight="1" x14ac:dyDescent="0.3">
      <c r="A4983" s="41" t="s">
        <v>1656</v>
      </c>
      <c r="B4983" s="41" t="s">
        <v>297</v>
      </c>
      <c r="C4983" s="41" t="s">
        <v>154</v>
      </c>
      <c r="D4983" s="4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ht="13.5" customHeight="1" x14ac:dyDescent="0.3">
      <c r="A4984" s="41" t="s">
        <v>1712</v>
      </c>
      <c r="B4984" s="41" t="s">
        <v>297</v>
      </c>
      <c r="C4984" s="41" t="s">
        <v>154</v>
      </c>
      <c r="D4984" s="4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ht="13.5" customHeight="1" x14ac:dyDescent="0.3">
      <c r="A4985" s="41" t="s">
        <v>3027</v>
      </c>
      <c r="B4985" s="41" t="s">
        <v>297</v>
      </c>
      <c r="C4985" s="41" t="s">
        <v>154</v>
      </c>
      <c r="D4985" s="4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ht="13.5" customHeight="1" x14ac:dyDescent="0.3">
      <c r="A4986" s="41" t="s">
        <v>1691</v>
      </c>
      <c r="B4986" s="41" t="s">
        <v>297</v>
      </c>
      <c r="C4986" s="41" t="s">
        <v>155</v>
      </c>
      <c r="D4986" s="4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ht="13.5" customHeight="1" x14ac:dyDescent="0.3">
      <c r="A4987" s="41" t="s">
        <v>1749</v>
      </c>
      <c r="B4987" s="41" t="s">
        <v>297</v>
      </c>
      <c r="C4987" s="41" t="s">
        <v>155</v>
      </c>
      <c r="D4987" s="4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ht="13.5" customHeight="1" x14ac:dyDescent="0.3">
      <c r="A4988" s="41" t="s">
        <v>1719</v>
      </c>
      <c r="B4988" s="41" t="s">
        <v>297</v>
      </c>
      <c r="C4988" s="41" t="s">
        <v>158</v>
      </c>
      <c r="D4988" s="4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ht="13.5" customHeight="1" x14ac:dyDescent="0.3">
      <c r="A4989" s="41" t="s">
        <v>1755</v>
      </c>
      <c r="B4989" s="41" t="s">
        <v>297</v>
      </c>
      <c r="C4989" s="41" t="s">
        <v>158</v>
      </c>
      <c r="D4989" s="4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ht="13.5" customHeight="1" x14ac:dyDescent="0.3">
      <c r="A4990" s="41" t="s">
        <v>1671</v>
      </c>
      <c r="B4990" s="41" t="s">
        <v>297</v>
      </c>
      <c r="C4990" s="41" t="s">
        <v>158</v>
      </c>
      <c r="D4990" s="4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ht="13.5" customHeight="1" x14ac:dyDescent="0.3">
      <c r="A4991" s="41" t="s">
        <v>1672</v>
      </c>
      <c r="B4991" s="41" t="s">
        <v>297</v>
      </c>
      <c r="C4991" s="41" t="s">
        <v>158</v>
      </c>
      <c r="D4991" s="4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ht="13.5" customHeight="1" x14ac:dyDescent="0.3">
      <c r="A4992" s="41" t="s">
        <v>1721</v>
      </c>
      <c r="B4992" s="41" t="s">
        <v>297</v>
      </c>
      <c r="C4992" s="41" t="s">
        <v>158</v>
      </c>
      <c r="D4992" s="4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ht="13.5" customHeight="1" x14ac:dyDescent="0.3">
      <c r="A4993" s="41" t="s">
        <v>1676</v>
      </c>
      <c r="B4993" s="41" t="s">
        <v>297</v>
      </c>
      <c r="C4993" s="41" t="s">
        <v>158</v>
      </c>
      <c r="D4993" s="4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ht="13.5" customHeight="1" x14ac:dyDescent="0.3">
      <c r="A4994" s="41" t="s">
        <v>1722</v>
      </c>
      <c r="B4994" s="41" t="s">
        <v>297</v>
      </c>
      <c r="C4994" s="41" t="s">
        <v>158</v>
      </c>
      <c r="D4994" s="4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ht="13.5" customHeight="1" x14ac:dyDescent="0.3">
      <c r="A4995" s="41" t="s">
        <v>1801</v>
      </c>
      <c r="B4995" s="41" t="s">
        <v>297</v>
      </c>
      <c r="C4995" s="41" t="s">
        <v>161</v>
      </c>
      <c r="D4995" s="4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ht="13.5" customHeight="1" x14ac:dyDescent="0.3">
      <c r="A4996" s="41" t="s">
        <v>1747</v>
      </c>
      <c r="B4996" s="41" t="s">
        <v>297</v>
      </c>
      <c r="C4996" s="41" t="s">
        <v>161</v>
      </c>
      <c r="D4996" s="4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ht="13.5" customHeight="1" x14ac:dyDescent="0.3">
      <c r="A4997" s="41" t="s">
        <v>1777</v>
      </c>
      <c r="B4997" s="41" t="s">
        <v>297</v>
      </c>
      <c r="C4997" s="41" t="s">
        <v>161</v>
      </c>
      <c r="D4997" s="4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ht="13.5" customHeight="1" x14ac:dyDescent="0.3">
      <c r="A4998" s="41" t="s">
        <v>1679</v>
      </c>
      <c r="B4998" s="41" t="s">
        <v>297</v>
      </c>
      <c r="C4998" s="41" t="s">
        <v>161</v>
      </c>
      <c r="D4998" s="4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ht="13.5" customHeight="1" x14ac:dyDescent="0.3">
      <c r="A4999" s="41" t="s">
        <v>1680</v>
      </c>
      <c r="B4999" s="41" t="s">
        <v>297</v>
      </c>
      <c r="C4999" s="41" t="s">
        <v>161</v>
      </c>
      <c r="D4999" s="4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ht="13.5" customHeight="1" x14ac:dyDescent="0.3">
      <c r="A5000" s="41" t="s">
        <v>1681</v>
      </c>
      <c r="B5000" s="41" t="s">
        <v>297</v>
      </c>
      <c r="C5000" s="41" t="s">
        <v>161</v>
      </c>
      <c r="D5000" s="4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ht="13.5" customHeight="1" x14ac:dyDescent="0.3">
      <c r="A5001" s="41" t="s">
        <v>1682</v>
      </c>
      <c r="B5001" s="41" t="s">
        <v>297</v>
      </c>
      <c r="C5001" s="41" t="s">
        <v>161</v>
      </c>
      <c r="D5001" s="4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ht="13.5" customHeight="1" x14ac:dyDescent="0.3">
      <c r="A5002" s="41" t="s">
        <v>1726</v>
      </c>
      <c r="B5002" s="41" t="s">
        <v>297</v>
      </c>
      <c r="C5002" s="41" t="s">
        <v>161</v>
      </c>
      <c r="D5002" s="4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ht="13.5" customHeight="1" x14ac:dyDescent="0.3">
      <c r="A5003" s="41" t="s">
        <v>1683</v>
      </c>
      <c r="B5003" s="41" t="s">
        <v>297</v>
      </c>
      <c r="C5003" s="41" t="s">
        <v>161</v>
      </c>
      <c r="D5003" s="4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ht="13.5" customHeight="1" x14ac:dyDescent="0.3">
      <c r="A5004" s="41" t="s">
        <v>1772</v>
      </c>
      <c r="B5004" s="41" t="s">
        <v>297</v>
      </c>
      <c r="C5004" s="41" t="s">
        <v>163</v>
      </c>
      <c r="D5004" s="4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ht="13.5" customHeight="1" x14ac:dyDescent="0.3">
      <c r="A5005" s="41" t="s">
        <v>1743</v>
      </c>
      <c r="B5005" s="41" t="s">
        <v>297</v>
      </c>
      <c r="C5005" s="41" t="s">
        <v>165</v>
      </c>
      <c r="D5005" s="4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ht="13.5" customHeight="1" x14ac:dyDescent="0.3">
      <c r="A5006" s="41" t="s">
        <v>1066</v>
      </c>
      <c r="B5006" s="41" t="s">
        <v>297</v>
      </c>
      <c r="C5006" s="41" t="s">
        <v>165</v>
      </c>
      <c r="D5006" s="4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ht="13.5" customHeight="1" x14ac:dyDescent="0.3">
      <c r="A5007" s="41" t="s">
        <v>1745</v>
      </c>
      <c r="B5007" s="41" t="s">
        <v>297</v>
      </c>
      <c r="C5007" s="41" t="s">
        <v>165</v>
      </c>
      <c r="D5007" s="4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ht="13.5" customHeight="1" x14ac:dyDescent="0.3">
      <c r="A5008" s="41" t="s">
        <v>1700</v>
      </c>
      <c r="B5008" s="41" t="s">
        <v>297</v>
      </c>
      <c r="C5008" s="41" t="s">
        <v>165</v>
      </c>
      <c r="D5008" s="4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ht="13.5" customHeight="1" x14ac:dyDescent="0.3">
      <c r="A5009" s="41" t="s">
        <v>1746</v>
      </c>
      <c r="B5009" s="41" t="s">
        <v>297</v>
      </c>
      <c r="C5009" s="41" t="s">
        <v>165</v>
      </c>
      <c r="D5009" s="4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ht="13.5" customHeight="1" x14ac:dyDescent="0.3">
      <c r="A5010" s="41" t="s">
        <v>1702</v>
      </c>
      <c r="B5010" s="41" t="s">
        <v>297</v>
      </c>
      <c r="C5010" s="41" t="s">
        <v>165</v>
      </c>
      <c r="D5010" s="4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ht="13.5" customHeight="1" x14ac:dyDescent="0.3">
      <c r="A5011" s="41" t="s">
        <v>3028</v>
      </c>
      <c r="B5011" s="41" t="s">
        <v>297</v>
      </c>
      <c r="C5011" s="41" t="s">
        <v>299</v>
      </c>
      <c r="D5011" s="4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ht="13.5" customHeight="1" x14ac:dyDescent="0.3">
      <c r="A5012" s="41" t="s">
        <v>3029</v>
      </c>
      <c r="B5012" s="41" t="s">
        <v>297</v>
      </c>
      <c r="C5012" s="41" t="s">
        <v>299</v>
      </c>
      <c r="D5012" s="4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ht="13.5" customHeight="1" x14ac:dyDescent="0.3">
      <c r="A5013" s="41" t="s">
        <v>3030</v>
      </c>
      <c r="B5013" s="41" t="s">
        <v>297</v>
      </c>
      <c r="C5013" s="41" t="s">
        <v>299</v>
      </c>
      <c r="D5013" s="4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ht="13.5" customHeight="1" x14ac:dyDescent="0.3">
      <c r="A5014" s="41" t="s">
        <v>3031</v>
      </c>
      <c r="B5014" s="41" t="s">
        <v>297</v>
      </c>
      <c r="C5014" s="41" t="s">
        <v>299</v>
      </c>
      <c r="D5014" s="4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ht="13.5" customHeight="1" x14ac:dyDescent="0.3">
      <c r="A5015" s="41" t="s">
        <v>3032</v>
      </c>
      <c r="B5015" s="41" t="s">
        <v>297</v>
      </c>
      <c r="C5015" s="41" t="s">
        <v>299</v>
      </c>
      <c r="D5015" s="4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ht="13.5" customHeight="1" x14ac:dyDescent="0.3">
      <c r="A5016" s="41" t="s">
        <v>3033</v>
      </c>
      <c r="B5016" s="41" t="s">
        <v>297</v>
      </c>
      <c r="C5016" s="41" t="s">
        <v>300</v>
      </c>
      <c r="D5016" s="4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ht="13.5" customHeight="1" x14ac:dyDescent="0.3">
      <c r="A5017" s="41" t="s">
        <v>3034</v>
      </c>
      <c r="B5017" s="41" t="s">
        <v>297</v>
      </c>
      <c r="C5017" s="41" t="s">
        <v>300</v>
      </c>
      <c r="D5017" s="4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ht="13.5" customHeight="1" x14ac:dyDescent="0.3">
      <c r="A5018" s="41" t="s">
        <v>3035</v>
      </c>
      <c r="B5018" s="41" t="s">
        <v>297</v>
      </c>
      <c r="C5018" s="41" t="s">
        <v>300</v>
      </c>
      <c r="D5018" s="4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ht="13.5" customHeight="1" x14ac:dyDescent="0.3">
      <c r="A5019" s="41" t="s">
        <v>1713</v>
      </c>
      <c r="B5019" s="41" t="s">
        <v>297</v>
      </c>
      <c r="C5019" s="41" t="s">
        <v>301</v>
      </c>
      <c r="D5019" s="4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ht="13.5" customHeight="1" x14ac:dyDescent="0.3">
      <c r="A5020" s="41" t="s">
        <v>1815</v>
      </c>
      <c r="B5020" s="41" t="s">
        <v>297</v>
      </c>
      <c r="C5020" s="41" t="s">
        <v>301</v>
      </c>
      <c r="D5020" s="4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ht="13.5" customHeight="1" x14ac:dyDescent="0.3">
      <c r="A5021" s="41" t="s">
        <v>3036</v>
      </c>
      <c r="B5021" s="41" t="s">
        <v>297</v>
      </c>
      <c r="C5021" s="41" t="s">
        <v>301</v>
      </c>
      <c r="D5021" s="4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ht="13.5" customHeight="1" x14ac:dyDescent="0.3">
      <c r="A5022" s="41" t="s">
        <v>3037</v>
      </c>
      <c r="B5022" s="41" t="s">
        <v>297</v>
      </c>
      <c r="C5022" s="41" t="s">
        <v>301</v>
      </c>
      <c r="D5022" s="4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ht="13.5" customHeight="1" x14ac:dyDescent="0.3">
      <c r="A5023" s="41" t="s">
        <v>3038</v>
      </c>
      <c r="B5023" s="41" t="s">
        <v>297</v>
      </c>
      <c r="C5023" s="41" t="s">
        <v>301</v>
      </c>
      <c r="D5023" s="4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ht="13.5" customHeight="1" x14ac:dyDescent="0.3">
      <c r="A5024" s="41" t="s">
        <v>3039</v>
      </c>
      <c r="B5024" s="41" t="s">
        <v>297</v>
      </c>
      <c r="C5024" s="41" t="s">
        <v>301</v>
      </c>
      <c r="D5024" s="4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ht="13.5" customHeight="1" x14ac:dyDescent="0.3">
      <c r="A5025" s="41" t="s">
        <v>3040</v>
      </c>
      <c r="B5025" s="41" t="s">
        <v>297</v>
      </c>
      <c r="C5025" s="41" t="s">
        <v>301</v>
      </c>
      <c r="D5025" s="4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ht="13.5" customHeight="1" x14ac:dyDescent="0.3">
      <c r="A5026" s="41" t="s">
        <v>3041</v>
      </c>
      <c r="B5026" s="41" t="s">
        <v>297</v>
      </c>
      <c r="C5026" s="41" t="s">
        <v>302</v>
      </c>
      <c r="D5026" s="4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ht="13.5" customHeight="1" x14ac:dyDescent="0.3">
      <c r="A5027" s="41" t="s">
        <v>3042</v>
      </c>
      <c r="B5027" s="41" t="s">
        <v>297</v>
      </c>
      <c r="C5027" s="41" t="s">
        <v>302</v>
      </c>
      <c r="D5027" s="4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ht="13.5" customHeight="1" x14ac:dyDescent="0.3">
      <c r="A5028" s="41" t="s">
        <v>3043</v>
      </c>
      <c r="B5028" s="41" t="s">
        <v>297</v>
      </c>
      <c r="C5028" s="41" t="s">
        <v>302</v>
      </c>
      <c r="D5028" s="4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ht="13.5" customHeight="1" x14ac:dyDescent="0.3">
      <c r="A5029" s="41" t="s">
        <v>3044</v>
      </c>
      <c r="B5029" s="41" t="s">
        <v>297</v>
      </c>
      <c r="C5029" s="41" t="s">
        <v>302</v>
      </c>
      <c r="D5029" s="4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ht="13.5" customHeight="1" x14ac:dyDescent="0.3">
      <c r="A5030" s="41" t="s">
        <v>3045</v>
      </c>
      <c r="B5030" s="41" t="s">
        <v>297</v>
      </c>
      <c r="C5030" s="41" t="s">
        <v>302</v>
      </c>
      <c r="D5030" s="4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ht="13.5" customHeight="1" x14ac:dyDescent="0.3">
      <c r="A5031" s="41" t="s">
        <v>3046</v>
      </c>
      <c r="B5031" s="41" t="s">
        <v>297</v>
      </c>
      <c r="C5031" s="41" t="s">
        <v>302</v>
      </c>
      <c r="D5031" s="4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ht="13.5" customHeight="1" x14ac:dyDescent="0.3">
      <c r="A5032" s="41" t="s">
        <v>3047</v>
      </c>
      <c r="B5032" s="41" t="s">
        <v>297</v>
      </c>
      <c r="C5032" s="41" t="s">
        <v>302</v>
      </c>
      <c r="D5032" s="4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ht="13.5" customHeight="1" x14ac:dyDescent="0.3">
      <c r="A5033" s="41" t="s">
        <v>3048</v>
      </c>
      <c r="B5033" s="41" t="s">
        <v>297</v>
      </c>
      <c r="C5033" s="41" t="s">
        <v>302</v>
      </c>
      <c r="D5033" s="4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ht="13.5" customHeight="1" x14ac:dyDescent="0.3">
      <c r="A5034" s="41" t="s">
        <v>3049</v>
      </c>
      <c r="B5034" s="41" t="s">
        <v>297</v>
      </c>
      <c r="C5034" s="41" t="s">
        <v>298</v>
      </c>
      <c r="D5034" s="4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ht="13.5" customHeight="1" x14ac:dyDescent="0.3">
      <c r="A5035" s="41" t="s">
        <v>3050</v>
      </c>
      <c r="B5035" s="41" t="s">
        <v>297</v>
      </c>
      <c r="C5035" s="41" t="s">
        <v>298</v>
      </c>
      <c r="D5035" s="4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ht="13.5" customHeight="1" x14ac:dyDescent="0.3">
      <c r="A5036" s="41" t="s">
        <v>3051</v>
      </c>
      <c r="B5036" s="41" t="s">
        <v>297</v>
      </c>
      <c r="C5036" s="41" t="s">
        <v>298</v>
      </c>
      <c r="D5036" s="4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ht="13.5" customHeight="1" x14ac:dyDescent="0.3">
      <c r="A5037" s="41" t="s">
        <v>3052</v>
      </c>
      <c r="B5037" s="41" t="s">
        <v>297</v>
      </c>
      <c r="C5037" s="41" t="s">
        <v>298</v>
      </c>
      <c r="D5037" s="4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ht="13.5" customHeight="1" x14ac:dyDescent="0.3">
      <c r="A5038" s="41" t="s">
        <v>3053</v>
      </c>
      <c r="B5038" s="41" t="s">
        <v>297</v>
      </c>
      <c r="C5038" s="41" t="s">
        <v>298</v>
      </c>
      <c r="D5038" s="4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ht="13.5" customHeight="1" x14ac:dyDescent="0.3">
      <c r="A5039" s="41" t="s">
        <v>3054</v>
      </c>
      <c r="B5039" s="41" t="s">
        <v>297</v>
      </c>
      <c r="C5039" s="41" t="s">
        <v>298</v>
      </c>
      <c r="D5039" s="4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ht="13.5" customHeight="1" x14ac:dyDescent="0.3">
      <c r="A5040" s="41" t="s">
        <v>3055</v>
      </c>
      <c r="B5040" s="41" t="s">
        <v>297</v>
      </c>
      <c r="C5040" s="41" t="s">
        <v>298</v>
      </c>
      <c r="D5040" s="4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ht="13.5" customHeight="1" x14ac:dyDescent="0.3">
      <c r="A5041" s="41" t="s">
        <v>3056</v>
      </c>
      <c r="B5041" s="41" t="s">
        <v>297</v>
      </c>
      <c r="C5041" s="41" t="s">
        <v>298</v>
      </c>
      <c r="D5041" s="4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ht="13.5" customHeight="1" x14ac:dyDescent="0.3">
      <c r="A5042" s="41" t="s">
        <v>1735</v>
      </c>
      <c r="B5042" s="41" t="s">
        <v>297</v>
      </c>
      <c r="C5042" s="41" t="s">
        <v>154</v>
      </c>
      <c r="D5042" s="4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ht="13.5" customHeight="1" x14ac:dyDescent="0.3">
      <c r="A5043" s="41" t="s">
        <v>1707</v>
      </c>
      <c r="B5043" s="41" t="s">
        <v>297</v>
      </c>
      <c r="C5043" s="41" t="s">
        <v>154</v>
      </c>
      <c r="D5043" s="4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ht="13.5" customHeight="1" x14ac:dyDescent="0.3">
      <c r="A5044" s="41" t="s">
        <v>1653</v>
      </c>
      <c r="B5044" s="41" t="s">
        <v>297</v>
      </c>
      <c r="C5044" s="41" t="s">
        <v>154</v>
      </c>
      <c r="D5044" s="4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ht="13.5" customHeight="1" x14ac:dyDescent="0.3">
      <c r="A5045" s="41" t="s">
        <v>1709</v>
      </c>
      <c r="B5045" s="41" t="s">
        <v>297</v>
      </c>
      <c r="C5045" s="41" t="s">
        <v>154</v>
      </c>
      <c r="D5045" s="4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ht="13.5" customHeight="1" x14ac:dyDescent="0.3">
      <c r="A5046" s="41" t="s">
        <v>1654</v>
      </c>
      <c r="B5046" s="41" t="s">
        <v>297</v>
      </c>
      <c r="C5046" s="41" t="s">
        <v>154</v>
      </c>
      <c r="D5046" s="4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ht="13.5" customHeight="1" x14ac:dyDescent="0.3">
      <c r="A5047" s="41" t="s">
        <v>1711</v>
      </c>
      <c r="B5047" s="41" t="s">
        <v>297</v>
      </c>
      <c r="C5047" s="41" t="s">
        <v>154</v>
      </c>
      <c r="D5047" s="4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ht="13.5" customHeight="1" x14ac:dyDescent="0.3">
      <c r="A5048" s="41" t="s">
        <v>1776</v>
      </c>
      <c r="B5048" s="41" t="s">
        <v>297</v>
      </c>
      <c r="C5048" s="41" t="s">
        <v>155</v>
      </c>
      <c r="D5048" s="4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ht="13.5" customHeight="1" x14ac:dyDescent="0.3">
      <c r="A5049" s="41" t="s">
        <v>1716</v>
      </c>
      <c r="B5049" s="41" t="s">
        <v>297</v>
      </c>
      <c r="C5049" s="41" t="s">
        <v>155</v>
      </c>
      <c r="D5049" s="4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ht="13.5" customHeight="1" x14ac:dyDescent="0.3">
      <c r="A5050" s="41" t="s">
        <v>2688</v>
      </c>
      <c r="B5050" s="41" t="s">
        <v>297</v>
      </c>
      <c r="C5050" s="41" t="s">
        <v>155</v>
      </c>
      <c r="D5050" s="4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ht="13.5" customHeight="1" x14ac:dyDescent="0.3">
      <c r="A5051" s="41" t="s">
        <v>1750</v>
      </c>
      <c r="B5051" s="41" t="s">
        <v>297</v>
      </c>
      <c r="C5051" s="41" t="s">
        <v>155</v>
      </c>
      <c r="D5051" s="4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ht="13.5" customHeight="1" x14ac:dyDescent="0.3">
      <c r="A5052" s="41" t="s">
        <v>3057</v>
      </c>
      <c r="B5052" s="41" t="s">
        <v>297</v>
      </c>
      <c r="C5052" s="41" t="s">
        <v>155</v>
      </c>
      <c r="D5052" s="4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ht="13.5" customHeight="1" x14ac:dyDescent="0.3">
      <c r="A5053" s="41" t="s">
        <v>3058</v>
      </c>
      <c r="B5053" s="41" t="s">
        <v>297</v>
      </c>
      <c r="C5053" s="41" t="s">
        <v>155</v>
      </c>
      <c r="D5053" s="4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ht="13.5" customHeight="1" x14ac:dyDescent="0.3">
      <c r="A5054" s="41" t="s">
        <v>1670</v>
      </c>
      <c r="B5054" s="41" t="s">
        <v>297</v>
      </c>
      <c r="C5054" s="41" t="s">
        <v>158</v>
      </c>
      <c r="D5054" s="4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ht="13.5" customHeight="1" x14ac:dyDescent="0.3">
      <c r="A5055" s="41" t="s">
        <v>1770</v>
      </c>
      <c r="B5055" s="41" t="s">
        <v>297</v>
      </c>
      <c r="C5055" s="41" t="s">
        <v>158</v>
      </c>
      <c r="D5055" s="4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ht="13.5" customHeight="1" x14ac:dyDescent="0.3">
      <c r="A5056" s="41" t="s">
        <v>1753</v>
      </c>
      <c r="B5056" s="41" t="s">
        <v>297</v>
      </c>
      <c r="C5056" s="41" t="s">
        <v>158</v>
      </c>
      <c r="D5056" s="4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ht="13.5" customHeight="1" x14ac:dyDescent="0.3">
      <c r="A5057" s="41" t="s">
        <v>1754</v>
      </c>
      <c r="B5057" s="41" t="s">
        <v>297</v>
      </c>
      <c r="C5057" s="41" t="s">
        <v>158</v>
      </c>
      <c r="D5057" s="4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ht="13.5" customHeight="1" x14ac:dyDescent="0.3">
      <c r="A5058" s="41" t="s">
        <v>1757</v>
      </c>
      <c r="B5058" s="41" t="s">
        <v>297</v>
      </c>
      <c r="C5058" s="41" t="s">
        <v>158</v>
      </c>
      <c r="D5058" s="4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ht="13.5" customHeight="1" x14ac:dyDescent="0.3">
      <c r="A5059" s="41" t="s">
        <v>1739</v>
      </c>
      <c r="B5059" s="41" t="s">
        <v>297</v>
      </c>
      <c r="C5059" s="41" t="s">
        <v>158</v>
      </c>
      <c r="D5059" s="4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ht="13.5" customHeight="1" x14ac:dyDescent="0.3">
      <c r="A5060" s="41" t="s">
        <v>1758</v>
      </c>
      <c r="B5060" s="41" t="s">
        <v>297</v>
      </c>
      <c r="C5060" s="41" t="s">
        <v>158</v>
      </c>
      <c r="D5060" s="4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ht="13.5" customHeight="1" x14ac:dyDescent="0.3">
      <c r="A5061" s="41" t="s">
        <v>3059</v>
      </c>
      <c r="B5061" s="41" t="s">
        <v>297</v>
      </c>
      <c r="C5061" s="41" t="s">
        <v>158</v>
      </c>
      <c r="D5061" s="4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ht="13.5" customHeight="1" x14ac:dyDescent="0.3">
      <c r="A5062" s="41" t="s">
        <v>1759</v>
      </c>
      <c r="B5062" s="41" t="s">
        <v>297</v>
      </c>
      <c r="C5062" s="41" t="s">
        <v>158</v>
      </c>
      <c r="D5062" s="4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ht="13.5" customHeight="1" x14ac:dyDescent="0.3">
      <c r="A5063" s="41" t="s">
        <v>1760</v>
      </c>
      <c r="B5063" s="41" t="s">
        <v>297</v>
      </c>
      <c r="C5063" s="41" t="s">
        <v>158</v>
      </c>
      <c r="D5063" s="4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ht="13.5" customHeight="1" x14ac:dyDescent="0.3">
      <c r="A5064" s="41" t="s">
        <v>1761</v>
      </c>
      <c r="B5064" s="41" t="s">
        <v>297</v>
      </c>
      <c r="C5064" s="41" t="s">
        <v>158</v>
      </c>
      <c r="D5064" s="4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ht="13.5" customHeight="1" x14ac:dyDescent="0.3">
      <c r="A5065" s="41" t="s">
        <v>1762</v>
      </c>
      <c r="B5065" s="41" t="s">
        <v>297</v>
      </c>
      <c r="C5065" s="41" t="s">
        <v>158</v>
      </c>
      <c r="D5065" s="4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ht="13.5" customHeight="1" x14ac:dyDescent="0.3">
      <c r="A5066" s="41" t="s">
        <v>1764</v>
      </c>
      <c r="B5066" s="41" t="s">
        <v>297</v>
      </c>
      <c r="C5066" s="41" t="s">
        <v>158</v>
      </c>
      <c r="D5066" s="4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</row>
    <row r="5067" spans="1:26" ht="13.5" customHeight="1" x14ac:dyDescent="0.3">
      <c r="A5067" s="41" t="s">
        <v>1128</v>
      </c>
      <c r="B5067" s="41" t="s">
        <v>297</v>
      </c>
      <c r="C5067" s="41" t="s">
        <v>161</v>
      </c>
      <c r="D5067" s="4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ht="13.5" customHeight="1" x14ac:dyDescent="0.3">
      <c r="A5068" s="41" t="s">
        <v>1724</v>
      </c>
      <c r="B5068" s="41" t="s">
        <v>297</v>
      </c>
      <c r="C5068" s="41" t="s">
        <v>161</v>
      </c>
      <c r="D5068" s="4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ht="13.5" customHeight="1" x14ac:dyDescent="0.3">
      <c r="A5069" s="41" t="s">
        <v>1725</v>
      </c>
      <c r="B5069" s="41" t="s">
        <v>297</v>
      </c>
      <c r="C5069" s="41" t="s">
        <v>161</v>
      </c>
      <c r="D5069" s="4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ht="13.5" customHeight="1" x14ac:dyDescent="0.3">
      <c r="A5070" s="41" t="s">
        <v>1730</v>
      </c>
      <c r="B5070" s="41" t="s">
        <v>297</v>
      </c>
      <c r="C5070" s="41" t="s">
        <v>163</v>
      </c>
      <c r="D5070" s="4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ht="13.5" customHeight="1" x14ac:dyDescent="0.3">
      <c r="A5071" s="41" t="s">
        <v>1731</v>
      </c>
      <c r="B5071" s="41" t="s">
        <v>297</v>
      </c>
      <c r="C5071" s="41" t="s">
        <v>163</v>
      </c>
      <c r="D5071" s="4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ht="13.5" customHeight="1" x14ac:dyDescent="0.3">
      <c r="A5072" s="41" t="s">
        <v>1732</v>
      </c>
      <c r="B5072" s="41" t="s">
        <v>297</v>
      </c>
      <c r="C5072" s="41" t="s">
        <v>163</v>
      </c>
      <c r="D5072" s="4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ht="13.5" customHeight="1" x14ac:dyDescent="0.3">
      <c r="A5073" s="41" t="s">
        <v>1697</v>
      </c>
      <c r="B5073" s="41" t="s">
        <v>297</v>
      </c>
      <c r="C5073" s="41" t="s">
        <v>165</v>
      </c>
      <c r="D5073" s="4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ht="13.5" customHeight="1" x14ac:dyDescent="0.3">
      <c r="A5074" s="41" t="s">
        <v>1824</v>
      </c>
      <c r="B5074" s="41" t="s">
        <v>297</v>
      </c>
      <c r="C5074" s="41" t="s">
        <v>165</v>
      </c>
      <c r="D5074" s="4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ht="13.5" customHeight="1" x14ac:dyDescent="0.3">
      <c r="A5075" s="41" t="s">
        <v>1698</v>
      </c>
      <c r="B5075" s="41" t="s">
        <v>297</v>
      </c>
      <c r="C5075" s="41" t="s">
        <v>165</v>
      </c>
      <c r="D5075" s="4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ht="13.5" customHeight="1" x14ac:dyDescent="0.3">
      <c r="A5076" s="41" t="s">
        <v>1825</v>
      </c>
      <c r="B5076" s="41" t="s">
        <v>297</v>
      </c>
      <c r="C5076" s="41" t="s">
        <v>165</v>
      </c>
      <c r="D5076" s="4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ht="13.5" customHeight="1" x14ac:dyDescent="0.3">
      <c r="A5077" s="41" t="s">
        <v>1826</v>
      </c>
      <c r="B5077" s="41" t="s">
        <v>297</v>
      </c>
      <c r="C5077" s="41" t="s">
        <v>165</v>
      </c>
      <c r="D5077" s="4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ht="13.5" customHeight="1" x14ac:dyDescent="0.3">
      <c r="A5078" s="41" t="s">
        <v>1699</v>
      </c>
      <c r="B5078" s="41" t="s">
        <v>297</v>
      </c>
      <c r="C5078" s="41" t="s">
        <v>165</v>
      </c>
      <c r="D5078" s="4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ht="13.5" customHeight="1" x14ac:dyDescent="0.3">
      <c r="A5079" s="41" t="s">
        <v>1701</v>
      </c>
      <c r="B5079" s="41" t="s">
        <v>297</v>
      </c>
      <c r="C5079" s="41" t="s">
        <v>165</v>
      </c>
      <c r="D5079" s="4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ht="13.5" customHeight="1" x14ac:dyDescent="0.3">
      <c r="A5080" s="41" t="s">
        <v>1704</v>
      </c>
      <c r="B5080" s="41" t="s">
        <v>297</v>
      </c>
      <c r="C5080" s="41" t="s">
        <v>165</v>
      </c>
      <c r="D5080" s="4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ht="13.5" customHeight="1" x14ac:dyDescent="0.3">
      <c r="A5081" s="41" t="s">
        <v>3060</v>
      </c>
      <c r="B5081" s="41" t="s">
        <v>297</v>
      </c>
      <c r="C5081" s="41" t="s">
        <v>299</v>
      </c>
      <c r="D5081" s="4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ht="13.5" customHeight="1" x14ac:dyDescent="0.3">
      <c r="A5082" s="41" t="s">
        <v>3061</v>
      </c>
      <c r="B5082" s="41" t="s">
        <v>297</v>
      </c>
      <c r="C5082" s="41" t="s">
        <v>299</v>
      </c>
      <c r="D5082" s="4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ht="13.5" customHeight="1" x14ac:dyDescent="0.3">
      <c r="A5083" s="41" t="s">
        <v>3062</v>
      </c>
      <c r="B5083" s="41" t="s">
        <v>297</v>
      </c>
      <c r="C5083" s="41" t="s">
        <v>299</v>
      </c>
      <c r="D5083" s="4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ht="13.5" customHeight="1" x14ac:dyDescent="0.3">
      <c r="A5084" s="41" t="s">
        <v>3063</v>
      </c>
      <c r="B5084" s="41" t="s">
        <v>297</v>
      </c>
      <c r="C5084" s="41" t="s">
        <v>299</v>
      </c>
      <c r="D5084" s="4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ht="13.5" customHeight="1" x14ac:dyDescent="0.3">
      <c r="A5085" s="41" t="s">
        <v>3064</v>
      </c>
      <c r="B5085" s="41" t="s">
        <v>297</v>
      </c>
      <c r="C5085" s="41" t="s">
        <v>299</v>
      </c>
      <c r="D5085" s="4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ht="13.5" customHeight="1" x14ac:dyDescent="0.3">
      <c r="A5086" s="41" t="s">
        <v>3065</v>
      </c>
      <c r="B5086" s="41" t="s">
        <v>297</v>
      </c>
      <c r="C5086" s="41" t="s">
        <v>299</v>
      </c>
      <c r="D5086" s="4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ht="13.5" customHeight="1" x14ac:dyDescent="0.3">
      <c r="A5087" s="41" t="s">
        <v>3066</v>
      </c>
      <c r="B5087" s="41" t="s">
        <v>297</v>
      </c>
      <c r="C5087" s="41" t="s">
        <v>299</v>
      </c>
      <c r="D5087" s="4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ht="13.5" customHeight="1" x14ac:dyDescent="0.3">
      <c r="A5088" s="41" t="s">
        <v>3067</v>
      </c>
      <c r="B5088" s="41" t="s">
        <v>297</v>
      </c>
      <c r="C5088" s="41" t="s">
        <v>300</v>
      </c>
      <c r="D5088" s="4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ht="13.5" customHeight="1" x14ac:dyDescent="0.3">
      <c r="A5089" s="41" t="s">
        <v>3068</v>
      </c>
      <c r="B5089" s="41" t="s">
        <v>297</v>
      </c>
      <c r="C5089" s="41" t="s">
        <v>300</v>
      </c>
      <c r="D5089" s="4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ht="13.5" customHeight="1" x14ac:dyDescent="0.3">
      <c r="A5090" s="41" t="s">
        <v>3069</v>
      </c>
      <c r="B5090" s="41" t="s">
        <v>297</v>
      </c>
      <c r="C5090" s="41" t="s">
        <v>300</v>
      </c>
      <c r="D5090" s="4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ht="13.5" customHeight="1" x14ac:dyDescent="0.3">
      <c r="A5091" s="41" t="s">
        <v>3070</v>
      </c>
      <c r="B5091" s="41" t="s">
        <v>297</v>
      </c>
      <c r="C5091" s="41" t="s">
        <v>300</v>
      </c>
      <c r="D5091" s="4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ht="13.5" customHeight="1" x14ac:dyDescent="0.3">
      <c r="A5092" s="41" t="s">
        <v>3071</v>
      </c>
      <c r="B5092" s="41" t="s">
        <v>297</v>
      </c>
      <c r="C5092" s="41" t="s">
        <v>300</v>
      </c>
      <c r="D5092" s="4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ht="13.5" customHeight="1" x14ac:dyDescent="0.3">
      <c r="A5093" s="41" t="s">
        <v>3072</v>
      </c>
      <c r="B5093" s="41" t="s">
        <v>297</v>
      </c>
      <c r="C5093" s="41" t="s">
        <v>300</v>
      </c>
      <c r="D5093" s="4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ht="13.5" customHeight="1" x14ac:dyDescent="0.3">
      <c r="A5094" s="41" t="s">
        <v>3073</v>
      </c>
      <c r="B5094" s="41" t="s">
        <v>297</v>
      </c>
      <c r="C5094" s="41" t="s">
        <v>300</v>
      </c>
      <c r="D5094" s="4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ht="13.5" customHeight="1" x14ac:dyDescent="0.3">
      <c r="A5095" s="41" t="s">
        <v>3074</v>
      </c>
      <c r="B5095" s="41" t="s">
        <v>297</v>
      </c>
      <c r="C5095" s="41" t="s">
        <v>301</v>
      </c>
      <c r="D5095" s="4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ht="13.5" customHeight="1" x14ac:dyDescent="0.3">
      <c r="A5096" s="41" t="s">
        <v>3075</v>
      </c>
      <c r="B5096" s="41" t="s">
        <v>297</v>
      </c>
      <c r="C5096" s="41" t="s">
        <v>301</v>
      </c>
      <c r="D5096" s="4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ht="13.5" customHeight="1" x14ac:dyDescent="0.3">
      <c r="A5097" s="41" t="s">
        <v>3076</v>
      </c>
      <c r="B5097" s="41" t="s">
        <v>297</v>
      </c>
      <c r="C5097" s="41" t="s">
        <v>301</v>
      </c>
      <c r="D5097" s="4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ht="13.5" customHeight="1" x14ac:dyDescent="0.3">
      <c r="A5098" s="41" t="s">
        <v>3077</v>
      </c>
      <c r="B5098" s="41" t="s">
        <v>297</v>
      </c>
      <c r="C5098" s="41" t="s">
        <v>301</v>
      </c>
      <c r="D5098" s="4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ht="13.5" customHeight="1" x14ac:dyDescent="0.3">
      <c r="A5099" s="41" t="s">
        <v>3078</v>
      </c>
      <c r="B5099" s="41" t="s">
        <v>297</v>
      </c>
      <c r="C5099" s="41" t="s">
        <v>301</v>
      </c>
      <c r="D5099" s="4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ht="13.5" customHeight="1" x14ac:dyDescent="0.3">
      <c r="A5100" s="41" t="s">
        <v>3079</v>
      </c>
      <c r="B5100" s="41" t="s">
        <v>297</v>
      </c>
      <c r="C5100" s="41" t="s">
        <v>301</v>
      </c>
      <c r="D5100" s="4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ht="13.5" customHeight="1" x14ac:dyDescent="0.3">
      <c r="A5101" s="41" t="s">
        <v>3080</v>
      </c>
      <c r="B5101" s="41" t="s">
        <v>297</v>
      </c>
      <c r="C5101" s="41" t="s">
        <v>301</v>
      </c>
      <c r="D5101" s="4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ht="13.5" customHeight="1" x14ac:dyDescent="0.3">
      <c r="A5102" s="41" t="s">
        <v>3081</v>
      </c>
      <c r="B5102" s="41" t="s">
        <v>297</v>
      </c>
      <c r="C5102" s="41" t="s">
        <v>301</v>
      </c>
      <c r="D5102" s="4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ht="13.5" customHeight="1" x14ac:dyDescent="0.3">
      <c r="A5103" s="41" t="s">
        <v>3082</v>
      </c>
      <c r="B5103" s="41" t="s">
        <v>297</v>
      </c>
      <c r="C5103" s="41" t="s">
        <v>301</v>
      </c>
      <c r="D5103" s="4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ht="13.5" customHeight="1" x14ac:dyDescent="0.3">
      <c r="A5104" s="41" t="s">
        <v>3083</v>
      </c>
      <c r="B5104" s="41" t="s">
        <v>297</v>
      </c>
      <c r="C5104" s="41" t="s">
        <v>302</v>
      </c>
      <c r="D5104" s="4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ht="13.5" customHeight="1" x14ac:dyDescent="0.3">
      <c r="A5105" s="41" t="s">
        <v>3084</v>
      </c>
      <c r="B5105" s="41" t="s">
        <v>297</v>
      </c>
      <c r="C5105" s="41" t="s">
        <v>302</v>
      </c>
      <c r="D5105" s="4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ht="13.5" customHeight="1" x14ac:dyDescent="0.3">
      <c r="A5106" s="41" t="s">
        <v>3085</v>
      </c>
      <c r="B5106" s="41" t="s">
        <v>297</v>
      </c>
      <c r="C5106" s="41" t="s">
        <v>302</v>
      </c>
      <c r="D5106" s="4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ht="13.5" customHeight="1" x14ac:dyDescent="0.3">
      <c r="A5107" s="41" t="s">
        <v>3086</v>
      </c>
      <c r="B5107" s="41" t="s">
        <v>297</v>
      </c>
      <c r="C5107" s="41" t="s">
        <v>302</v>
      </c>
      <c r="D5107" s="4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ht="13.5" customHeight="1" x14ac:dyDescent="0.3">
      <c r="A5108" s="41" t="s">
        <v>3087</v>
      </c>
      <c r="B5108" s="41" t="s">
        <v>297</v>
      </c>
      <c r="C5108" s="41" t="s">
        <v>298</v>
      </c>
      <c r="D5108" s="4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ht="13.5" customHeight="1" x14ac:dyDescent="0.3">
      <c r="A5109" s="41" t="s">
        <v>3088</v>
      </c>
      <c r="B5109" s="41" t="s">
        <v>297</v>
      </c>
      <c r="C5109" s="41" t="s">
        <v>298</v>
      </c>
      <c r="D5109" s="4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ht="13.5" customHeight="1" x14ac:dyDescent="0.3">
      <c r="A5110" s="41" t="s">
        <v>3089</v>
      </c>
      <c r="B5110" s="41" t="s">
        <v>297</v>
      </c>
      <c r="C5110" s="41" t="s">
        <v>298</v>
      </c>
      <c r="D5110" s="4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ht="13.5" customHeight="1" x14ac:dyDescent="0.3">
      <c r="A5111" s="41" t="s">
        <v>3090</v>
      </c>
      <c r="B5111" s="41" t="s">
        <v>297</v>
      </c>
      <c r="C5111" s="41" t="s">
        <v>298</v>
      </c>
      <c r="D5111" s="4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ht="13.5" customHeight="1" x14ac:dyDescent="0.3">
      <c r="A5112" s="41" t="s">
        <v>3091</v>
      </c>
      <c r="B5112" s="41" t="s">
        <v>297</v>
      </c>
      <c r="C5112" s="41" t="s">
        <v>298</v>
      </c>
      <c r="D5112" s="4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ht="13.5" customHeight="1" x14ac:dyDescent="0.3">
      <c r="A5113" s="41" t="s">
        <v>1789</v>
      </c>
      <c r="B5113" s="41" t="s">
        <v>297</v>
      </c>
      <c r="C5113" s="41" t="s">
        <v>154</v>
      </c>
      <c r="D5113" s="4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ht="13.5" customHeight="1" x14ac:dyDescent="0.3">
      <c r="A5114" s="41" t="s">
        <v>1779</v>
      </c>
      <c r="B5114" s="41" t="s">
        <v>297</v>
      </c>
      <c r="C5114" s="41" t="s">
        <v>154</v>
      </c>
      <c r="D5114" s="4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ht="13.5" customHeight="1" x14ac:dyDescent="0.3">
      <c r="A5115" s="41" t="s">
        <v>1727</v>
      </c>
      <c r="B5115" s="41" t="s">
        <v>297</v>
      </c>
      <c r="C5115" s="41" t="s">
        <v>154</v>
      </c>
      <c r="D5115" s="4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ht="13.5" customHeight="1" x14ac:dyDescent="0.3">
      <c r="A5116" s="41" t="s">
        <v>1659</v>
      </c>
      <c r="B5116" s="41" t="s">
        <v>297</v>
      </c>
      <c r="C5116" s="41" t="s">
        <v>155</v>
      </c>
      <c r="D5116" s="4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ht="13.5" customHeight="1" x14ac:dyDescent="0.3">
      <c r="A5117" s="41" t="s">
        <v>1738</v>
      </c>
      <c r="B5117" s="41" t="s">
        <v>297</v>
      </c>
      <c r="C5117" s="41" t="s">
        <v>155</v>
      </c>
      <c r="D5117" s="4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ht="13.5" customHeight="1" x14ac:dyDescent="0.3">
      <c r="A5118" s="41" t="s">
        <v>1715</v>
      </c>
      <c r="B5118" s="41" t="s">
        <v>297</v>
      </c>
      <c r="C5118" s="41" t="s">
        <v>155</v>
      </c>
      <c r="D5118" s="4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ht="13.5" customHeight="1" x14ac:dyDescent="0.3">
      <c r="A5119" s="41" t="s">
        <v>1661</v>
      </c>
      <c r="B5119" s="41" t="s">
        <v>297</v>
      </c>
      <c r="C5119" s="41" t="s">
        <v>155</v>
      </c>
      <c r="D5119" s="4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ht="13.5" customHeight="1" x14ac:dyDescent="0.3">
      <c r="A5120" s="41" t="s">
        <v>1662</v>
      </c>
      <c r="B5120" s="41" t="s">
        <v>297</v>
      </c>
      <c r="C5120" s="41" t="s">
        <v>155</v>
      </c>
      <c r="D5120" s="4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ht="13.5" customHeight="1" x14ac:dyDescent="0.3">
      <c r="A5121" s="41" t="s">
        <v>1717</v>
      </c>
      <c r="B5121" s="41" t="s">
        <v>297</v>
      </c>
      <c r="C5121" s="41" t="s">
        <v>155</v>
      </c>
      <c r="D5121" s="4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ht="13.5" customHeight="1" x14ac:dyDescent="0.3">
      <c r="A5122" s="41" t="s">
        <v>1664</v>
      </c>
      <c r="B5122" s="41" t="s">
        <v>297</v>
      </c>
      <c r="C5122" s="41" t="s">
        <v>155</v>
      </c>
      <c r="D5122" s="4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ht="13.5" customHeight="1" x14ac:dyDescent="0.3">
      <c r="A5123" s="41" t="s">
        <v>1751</v>
      </c>
      <c r="B5123" s="41" t="s">
        <v>297</v>
      </c>
      <c r="C5123" s="41" t="s">
        <v>155</v>
      </c>
      <c r="D5123" s="4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ht="13.5" customHeight="1" x14ac:dyDescent="0.3">
      <c r="A5124" s="41" t="s">
        <v>1667</v>
      </c>
      <c r="B5124" s="41" t="s">
        <v>297</v>
      </c>
      <c r="C5124" s="41" t="s">
        <v>155</v>
      </c>
      <c r="D5124" s="4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ht="13.5" customHeight="1" x14ac:dyDescent="0.3">
      <c r="A5125" s="41" t="s">
        <v>1668</v>
      </c>
      <c r="B5125" s="41" t="s">
        <v>297</v>
      </c>
      <c r="C5125" s="41" t="s">
        <v>155</v>
      </c>
      <c r="D5125" s="4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ht="13.5" customHeight="1" x14ac:dyDescent="0.3">
      <c r="A5126" s="41" t="s">
        <v>1669</v>
      </c>
      <c r="B5126" s="41" t="s">
        <v>297</v>
      </c>
      <c r="C5126" s="41" t="s">
        <v>155</v>
      </c>
      <c r="D5126" s="4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ht="13.5" customHeight="1" x14ac:dyDescent="0.3">
      <c r="A5127" s="41" t="s">
        <v>1741</v>
      </c>
      <c r="B5127" s="41" t="s">
        <v>297</v>
      </c>
      <c r="C5127" s="41" t="s">
        <v>155</v>
      </c>
      <c r="D5127" s="4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ht="13.5" customHeight="1" x14ac:dyDescent="0.3">
      <c r="A5128" s="41" t="s">
        <v>3092</v>
      </c>
      <c r="B5128" s="41" t="s">
        <v>297</v>
      </c>
      <c r="C5128" s="41" t="s">
        <v>158</v>
      </c>
      <c r="D5128" s="4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ht="13.5" customHeight="1" x14ac:dyDescent="0.3">
      <c r="A5129" s="41" t="s">
        <v>1831</v>
      </c>
      <c r="B5129" s="41" t="s">
        <v>297</v>
      </c>
      <c r="C5129" s="41" t="s">
        <v>158</v>
      </c>
      <c r="D5129" s="4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ht="13.5" customHeight="1" x14ac:dyDescent="0.3">
      <c r="A5130" s="41" t="s">
        <v>1796</v>
      </c>
      <c r="B5130" s="41" t="s">
        <v>297</v>
      </c>
      <c r="C5130" s="41" t="s">
        <v>158</v>
      </c>
      <c r="D5130" s="4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ht="13.5" customHeight="1" x14ac:dyDescent="0.3">
      <c r="A5131" s="41" t="s">
        <v>1797</v>
      </c>
      <c r="B5131" s="41" t="s">
        <v>297</v>
      </c>
      <c r="C5131" s="41" t="s">
        <v>158</v>
      </c>
      <c r="D5131" s="4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ht="13.5" customHeight="1" x14ac:dyDescent="0.3">
      <c r="A5132" s="41" t="s">
        <v>1798</v>
      </c>
      <c r="B5132" s="41" t="s">
        <v>297</v>
      </c>
      <c r="C5132" s="41" t="s">
        <v>158</v>
      </c>
      <c r="D5132" s="4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ht="13.5" customHeight="1" x14ac:dyDescent="0.3">
      <c r="A5133" s="41" t="s">
        <v>1765</v>
      </c>
      <c r="B5133" s="41" t="s">
        <v>297</v>
      </c>
      <c r="C5133" s="41" t="s">
        <v>161</v>
      </c>
      <c r="D5133" s="4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ht="13.5" customHeight="1" x14ac:dyDescent="0.3">
      <c r="A5134" s="41" t="s">
        <v>1766</v>
      </c>
      <c r="B5134" s="41" t="s">
        <v>297</v>
      </c>
      <c r="C5134" s="41" t="s">
        <v>161</v>
      </c>
      <c r="D5134" s="4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ht="13.5" customHeight="1" x14ac:dyDescent="0.3">
      <c r="A5135" s="41" t="s">
        <v>1767</v>
      </c>
      <c r="B5135" s="41" t="s">
        <v>297</v>
      </c>
      <c r="C5135" s="41" t="s">
        <v>161</v>
      </c>
      <c r="D5135" s="4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ht="13.5" customHeight="1" x14ac:dyDescent="0.3">
      <c r="A5136" s="41" t="s">
        <v>1812</v>
      </c>
      <c r="B5136" s="41" t="s">
        <v>297</v>
      </c>
      <c r="C5136" s="41" t="s">
        <v>163</v>
      </c>
      <c r="D5136" s="4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ht="13.5" customHeight="1" x14ac:dyDescent="0.3">
      <c r="A5137" s="41" t="s">
        <v>1688</v>
      </c>
      <c r="B5137" s="41" t="s">
        <v>297</v>
      </c>
      <c r="C5137" s="41" t="s">
        <v>163</v>
      </c>
      <c r="D5137" s="4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ht="13.5" customHeight="1" x14ac:dyDescent="0.3">
      <c r="A5138" s="41" t="s">
        <v>1817</v>
      </c>
      <c r="B5138" s="41" t="s">
        <v>297</v>
      </c>
      <c r="C5138" s="41" t="s">
        <v>163</v>
      </c>
      <c r="D5138" s="4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ht="13.5" customHeight="1" x14ac:dyDescent="0.3">
      <c r="A5139" s="41" t="s">
        <v>1689</v>
      </c>
      <c r="B5139" s="41" t="s">
        <v>297</v>
      </c>
      <c r="C5139" s="41" t="s">
        <v>163</v>
      </c>
      <c r="D5139" s="4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ht="13.5" customHeight="1" x14ac:dyDescent="0.3">
      <c r="A5140" s="41" t="s">
        <v>1690</v>
      </c>
      <c r="B5140" s="41" t="s">
        <v>297</v>
      </c>
      <c r="C5140" s="41" t="s">
        <v>163</v>
      </c>
      <c r="D5140" s="4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ht="13.5" customHeight="1" x14ac:dyDescent="0.3">
      <c r="A5141" s="41" t="s">
        <v>1827</v>
      </c>
      <c r="B5141" s="41" t="s">
        <v>297</v>
      </c>
      <c r="C5141" s="41" t="s">
        <v>165</v>
      </c>
      <c r="D5141" s="4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ht="13.5" customHeight="1" x14ac:dyDescent="0.3">
      <c r="A5142" s="41" t="s">
        <v>1828</v>
      </c>
      <c r="B5142" s="41" t="s">
        <v>297</v>
      </c>
      <c r="C5142" s="41" t="s">
        <v>165</v>
      </c>
      <c r="D5142" s="4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ht="13.5" customHeight="1" x14ac:dyDescent="0.3">
      <c r="A5143" s="41" t="s">
        <v>1783</v>
      </c>
      <c r="B5143" s="41" t="s">
        <v>297</v>
      </c>
      <c r="C5143" s="41" t="s">
        <v>165</v>
      </c>
      <c r="D5143" s="4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ht="13.5" customHeight="1" x14ac:dyDescent="0.3">
      <c r="A5144" s="41" t="s">
        <v>1829</v>
      </c>
      <c r="B5144" s="41" t="s">
        <v>297</v>
      </c>
      <c r="C5144" s="41" t="s">
        <v>165</v>
      </c>
      <c r="D5144" s="4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ht="13.5" customHeight="1" x14ac:dyDescent="0.3">
      <c r="A5145" s="41" t="s">
        <v>1673</v>
      </c>
      <c r="B5145" s="41" t="s">
        <v>297</v>
      </c>
      <c r="C5145" s="41" t="s">
        <v>165</v>
      </c>
      <c r="D5145" s="4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ht="13.5" customHeight="1" x14ac:dyDescent="0.3">
      <c r="A5146" s="41" t="s">
        <v>1832</v>
      </c>
      <c r="B5146" s="41" t="s">
        <v>297</v>
      </c>
      <c r="C5146" s="41" t="s">
        <v>165</v>
      </c>
      <c r="D5146" s="4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ht="13.5" customHeight="1" x14ac:dyDescent="0.3">
      <c r="A5147" s="41" t="s">
        <v>1833</v>
      </c>
      <c r="B5147" s="41" t="s">
        <v>297</v>
      </c>
      <c r="C5147" s="41" t="s">
        <v>165</v>
      </c>
      <c r="D5147" s="4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ht="13.5" customHeight="1" x14ac:dyDescent="0.3">
      <c r="A5148" s="41" t="s">
        <v>3093</v>
      </c>
      <c r="B5148" s="41" t="s">
        <v>297</v>
      </c>
      <c r="C5148" s="41" t="s">
        <v>299</v>
      </c>
      <c r="D5148" s="4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ht="13.5" customHeight="1" x14ac:dyDescent="0.3">
      <c r="A5149" s="41" t="s">
        <v>3094</v>
      </c>
      <c r="B5149" s="41" t="s">
        <v>297</v>
      </c>
      <c r="C5149" s="41" t="s">
        <v>299</v>
      </c>
      <c r="D5149" s="4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ht="13.5" customHeight="1" x14ac:dyDescent="0.3">
      <c r="A5150" s="41" t="s">
        <v>3095</v>
      </c>
      <c r="B5150" s="41" t="s">
        <v>297</v>
      </c>
      <c r="C5150" s="41" t="s">
        <v>299</v>
      </c>
      <c r="D5150" s="4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ht="13.5" customHeight="1" x14ac:dyDescent="0.3">
      <c r="A5151" s="41" t="s">
        <v>3096</v>
      </c>
      <c r="B5151" s="41" t="s">
        <v>297</v>
      </c>
      <c r="C5151" s="41" t="s">
        <v>299</v>
      </c>
      <c r="D5151" s="4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ht="13.5" customHeight="1" x14ac:dyDescent="0.3">
      <c r="A5152" s="41" t="s">
        <v>3097</v>
      </c>
      <c r="B5152" s="41" t="s">
        <v>297</v>
      </c>
      <c r="C5152" s="41" t="s">
        <v>299</v>
      </c>
      <c r="D5152" s="4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ht="13.5" customHeight="1" x14ac:dyDescent="0.3">
      <c r="A5153" s="41" t="s">
        <v>3098</v>
      </c>
      <c r="B5153" s="41" t="s">
        <v>297</v>
      </c>
      <c r="C5153" s="41" t="s">
        <v>299</v>
      </c>
      <c r="D5153" s="4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ht="13.5" customHeight="1" x14ac:dyDescent="0.3">
      <c r="A5154" s="41" t="s">
        <v>3099</v>
      </c>
      <c r="B5154" s="41" t="s">
        <v>297</v>
      </c>
      <c r="C5154" s="41" t="s">
        <v>299</v>
      </c>
      <c r="D5154" s="4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ht="13.5" customHeight="1" x14ac:dyDescent="0.3">
      <c r="A5155" s="41" t="s">
        <v>3100</v>
      </c>
      <c r="B5155" s="41" t="s">
        <v>297</v>
      </c>
      <c r="C5155" s="41" t="s">
        <v>300</v>
      </c>
      <c r="D5155" s="4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ht="13.5" customHeight="1" x14ac:dyDescent="0.3">
      <c r="A5156" s="41" t="s">
        <v>3101</v>
      </c>
      <c r="B5156" s="41" t="s">
        <v>297</v>
      </c>
      <c r="C5156" s="41" t="s">
        <v>300</v>
      </c>
      <c r="D5156" s="4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ht="13.5" customHeight="1" x14ac:dyDescent="0.3">
      <c r="A5157" s="41" t="s">
        <v>3102</v>
      </c>
      <c r="B5157" s="41" t="s">
        <v>297</v>
      </c>
      <c r="C5157" s="41" t="s">
        <v>300</v>
      </c>
      <c r="D5157" s="4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ht="13.5" customHeight="1" x14ac:dyDescent="0.3">
      <c r="A5158" s="41" t="s">
        <v>3103</v>
      </c>
      <c r="B5158" s="41" t="s">
        <v>297</v>
      </c>
      <c r="C5158" s="41" t="s">
        <v>300</v>
      </c>
      <c r="D5158" s="4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ht="13.5" customHeight="1" x14ac:dyDescent="0.3">
      <c r="A5159" s="41" t="s">
        <v>3104</v>
      </c>
      <c r="B5159" s="41" t="s">
        <v>297</v>
      </c>
      <c r="C5159" s="41" t="s">
        <v>300</v>
      </c>
      <c r="D5159" s="4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ht="13.5" customHeight="1" x14ac:dyDescent="0.3">
      <c r="A5160" s="41" t="s">
        <v>3105</v>
      </c>
      <c r="B5160" s="41" t="s">
        <v>297</v>
      </c>
      <c r="C5160" s="41" t="s">
        <v>300</v>
      </c>
      <c r="D5160" s="4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</row>
    <row r="5161" spans="1:26" ht="13.5" customHeight="1" x14ac:dyDescent="0.3">
      <c r="A5161" s="41" t="s">
        <v>3106</v>
      </c>
      <c r="B5161" s="41" t="s">
        <v>297</v>
      </c>
      <c r="C5161" s="41" t="s">
        <v>300</v>
      </c>
      <c r="D5161" s="4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ht="13.5" customHeight="1" x14ac:dyDescent="0.3">
      <c r="A5162" s="41" t="s">
        <v>3107</v>
      </c>
      <c r="B5162" s="41" t="s">
        <v>297</v>
      </c>
      <c r="C5162" s="41" t="s">
        <v>300</v>
      </c>
      <c r="D5162" s="4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ht="13.5" customHeight="1" x14ac:dyDescent="0.3">
      <c r="A5163" s="41" t="s">
        <v>3108</v>
      </c>
      <c r="B5163" s="41" t="s">
        <v>297</v>
      </c>
      <c r="C5163" s="41" t="s">
        <v>300</v>
      </c>
      <c r="D5163" s="4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ht="13.5" customHeight="1" x14ac:dyDescent="0.3">
      <c r="A5164" s="41" t="s">
        <v>3109</v>
      </c>
      <c r="B5164" s="41" t="s">
        <v>297</v>
      </c>
      <c r="C5164" s="41" t="s">
        <v>300</v>
      </c>
      <c r="D5164" s="4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ht="13.5" customHeight="1" x14ac:dyDescent="0.3">
      <c r="A5165" s="41" t="s">
        <v>3110</v>
      </c>
      <c r="B5165" s="41" t="s">
        <v>297</v>
      </c>
      <c r="C5165" s="41" t="s">
        <v>300</v>
      </c>
      <c r="D5165" s="4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ht="13.5" customHeight="1" x14ac:dyDescent="0.3">
      <c r="A5166" s="41" t="s">
        <v>3111</v>
      </c>
      <c r="B5166" s="41" t="s">
        <v>297</v>
      </c>
      <c r="C5166" s="41" t="s">
        <v>300</v>
      </c>
      <c r="D5166" s="4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ht="13.5" customHeight="1" x14ac:dyDescent="0.3">
      <c r="A5167" s="41" t="s">
        <v>3112</v>
      </c>
      <c r="B5167" s="41" t="s">
        <v>297</v>
      </c>
      <c r="C5167" s="41" t="s">
        <v>301</v>
      </c>
      <c r="D5167" s="4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ht="13.5" customHeight="1" x14ac:dyDescent="0.3">
      <c r="A5168" s="41" t="s">
        <v>3113</v>
      </c>
      <c r="B5168" s="41" t="s">
        <v>297</v>
      </c>
      <c r="C5168" s="41" t="s">
        <v>301</v>
      </c>
      <c r="D5168" s="4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ht="13.5" customHeight="1" x14ac:dyDescent="0.3">
      <c r="A5169" s="41" t="s">
        <v>3114</v>
      </c>
      <c r="B5169" s="41" t="s">
        <v>297</v>
      </c>
      <c r="C5169" s="41" t="s">
        <v>301</v>
      </c>
      <c r="D5169" s="4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ht="13.5" customHeight="1" x14ac:dyDescent="0.3">
      <c r="A5170" s="41" t="s">
        <v>3115</v>
      </c>
      <c r="B5170" s="41" t="s">
        <v>297</v>
      </c>
      <c r="C5170" s="41" t="s">
        <v>301</v>
      </c>
      <c r="D5170" s="4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ht="13.5" customHeight="1" x14ac:dyDescent="0.3">
      <c r="A5171" s="41" t="s">
        <v>3116</v>
      </c>
      <c r="B5171" s="41" t="s">
        <v>297</v>
      </c>
      <c r="C5171" s="41" t="s">
        <v>301</v>
      </c>
      <c r="D5171" s="4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ht="13.5" customHeight="1" x14ac:dyDescent="0.3">
      <c r="A5172" s="41" t="s">
        <v>3117</v>
      </c>
      <c r="B5172" s="41" t="s">
        <v>297</v>
      </c>
      <c r="C5172" s="41" t="s">
        <v>302</v>
      </c>
      <c r="D5172" s="4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ht="13.5" customHeight="1" x14ac:dyDescent="0.3">
      <c r="A5173" s="41" t="s">
        <v>3118</v>
      </c>
      <c r="B5173" s="41" t="s">
        <v>297</v>
      </c>
      <c r="C5173" s="41" t="s">
        <v>302</v>
      </c>
      <c r="D5173" s="4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ht="13.5" customHeight="1" x14ac:dyDescent="0.3">
      <c r="A5174" s="41" t="s">
        <v>3119</v>
      </c>
      <c r="B5174" s="41" t="s">
        <v>297</v>
      </c>
      <c r="C5174" s="41" t="s">
        <v>302</v>
      </c>
      <c r="D5174" s="4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ht="13.5" customHeight="1" x14ac:dyDescent="0.3">
      <c r="A5175" s="41" t="s">
        <v>3120</v>
      </c>
      <c r="B5175" s="41" t="s">
        <v>297</v>
      </c>
      <c r="C5175" s="41" t="s">
        <v>302</v>
      </c>
      <c r="D5175" s="4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ht="13.5" customHeight="1" x14ac:dyDescent="0.3">
      <c r="A5176" s="41" t="s">
        <v>3121</v>
      </c>
      <c r="B5176" s="41" t="s">
        <v>297</v>
      </c>
      <c r="C5176" s="41" t="s">
        <v>302</v>
      </c>
      <c r="D5176" s="4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ht="13.5" customHeight="1" x14ac:dyDescent="0.3">
      <c r="A5177" s="41" t="s">
        <v>3122</v>
      </c>
      <c r="B5177" s="41" t="s">
        <v>297</v>
      </c>
      <c r="C5177" s="41" t="s">
        <v>302</v>
      </c>
      <c r="D5177" s="4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ht="13.5" customHeight="1" x14ac:dyDescent="0.3">
      <c r="A5178" s="41" t="s">
        <v>1525</v>
      </c>
      <c r="B5178" s="41" t="s">
        <v>303</v>
      </c>
      <c r="C5178" s="41" t="s">
        <v>112</v>
      </c>
      <c r="D5178" s="4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ht="13.5" customHeight="1" x14ac:dyDescent="0.3">
      <c r="A5179" s="41" t="s">
        <v>1459</v>
      </c>
      <c r="B5179" s="41" t="s">
        <v>303</v>
      </c>
      <c r="C5179" s="41" t="s">
        <v>112</v>
      </c>
      <c r="D5179" s="4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ht="13.5" customHeight="1" x14ac:dyDescent="0.3">
      <c r="A5180" s="41" t="s">
        <v>1460</v>
      </c>
      <c r="B5180" s="41" t="s">
        <v>303</v>
      </c>
      <c r="C5180" s="41" t="s">
        <v>112</v>
      </c>
      <c r="D5180" s="4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ht="13.5" customHeight="1" x14ac:dyDescent="0.3">
      <c r="A5181" s="41" t="s">
        <v>1461</v>
      </c>
      <c r="B5181" s="41" t="s">
        <v>303</v>
      </c>
      <c r="C5181" s="41" t="s">
        <v>112</v>
      </c>
      <c r="D5181" s="4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ht="13.5" customHeight="1" x14ac:dyDescent="0.3">
      <c r="A5182" s="41" t="s">
        <v>1403</v>
      </c>
      <c r="B5182" s="41" t="s">
        <v>303</v>
      </c>
      <c r="C5182" s="41" t="s">
        <v>112</v>
      </c>
      <c r="D5182" s="4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ht="13.5" customHeight="1" x14ac:dyDescent="0.3">
      <c r="A5183" s="41" t="s">
        <v>1404</v>
      </c>
      <c r="B5183" s="41" t="s">
        <v>303</v>
      </c>
      <c r="C5183" s="41" t="s">
        <v>112</v>
      </c>
      <c r="D5183" s="4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ht="13.5" customHeight="1" x14ac:dyDescent="0.3">
      <c r="A5184" s="41" t="s">
        <v>1405</v>
      </c>
      <c r="B5184" s="41" t="s">
        <v>303</v>
      </c>
      <c r="C5184" s="41" t="s">
        <v>112</v>
      </c>
      <c r="D5184" s="4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ht="13.5" customHeight="1" x14ac:dyDescent="0.3">
      <c r="A5185" s="41" t="s">
        <v>1462</v>
      </c>
      <c r="B5185" s="41" t="s">
        <v>303</v>
      </c>
      <c r="C5185" s="41" t="s">
        <v>112</v>
      </c>
      <c r="D5185" s="4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ht="13.5" customHeight="1" x14ac:dyDescent="0.3">
      <c r="A5186" s="41" t="s">
        <v>1706</v>
      </c>
      <c r="B5186" s="41" t="s">
        <v>303</v>
      </c>
      <c r="C5186" s="41" t="s">
        <v>114</v>
      </c>
      <c r="D5186" s="4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ht="13.5" customHeight="1" x14ac:dyDescent="0.3">
      <c r="A5187" s="41" t="s">
        <v>1574</v>
      </c>
      <c r="B5187" s="41" t="s">
        <v>303</v>
      </c>
      <c r="C5187" s="41" t="s">
        <v>114</v>
      </c>
      <c r="D5187" s="4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ht="13.5" customHeight="1" x14ac:dyDescent="0.3">
      <c r="A5188" s="41" t="s">
        <v>1534</v>
      </c>
      <c r="B5188" s="41" t="s">
        <v>303</v>
      </c>
      <c r="C5188" s="41" t="s">
        <v>114</v>
      </c>
      <c r="D5188" s="4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ht="13.5" customHeight="1" x14ac:dyDescent="0.3">
      <c r="A5189" s="41" t="s">
        <v>1535</v>
      </c>
      <c r="B5189" s="41" t="s">
        <v>303</v>
      </c>
      <c r="C5189" s="41" t="s">
        <v>114</v>
      </c>
      <c r="D5189" s="4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ht="13.5" customHeight="1" x14ac:dyDescent="0.3">
      <c r="A5190" s="41" t="s">
        <v>1538</v>
      </c>
      <c r="B5190" s="41" t="s">
        <v>303</v>
      </c>
      <c r="C5190" s="41" t="s">
        <v>114</v>
      </c>
      <c r="D5190" s="4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ht="13.5" customHeight="1" x14ac:dyDescent="0.3">
      <c r="A5191" s="41" t="s">
        <v>1670</v>
      </c>
      <c r="B5191" s="41" t="s">
        <v>303</v>
      </c>
      <c r="C5191" s="41" t="s">
        <v>116</v>
      </c>
      <c r="D5191" s="4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ht="13.5" customHeight="1" x14ac:dyDescent="0.3">
      <c r="A5192" s="41" t="s">
        <v>1539</v>
      </c>
      <c r="B5192" s="41" t="s">
        <v>303</v>
      </c>
      <c r="C5192" s="41" t="s">
        <v>116</v>
      </c>
      <c r="D5192" s="4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ht="13.5" customHeight="1" x14ac:dyDescent="0.3">
      <c r="A5193" s="41" t="s">
        <v>1473</v>
      </c>
      <c r="B5193" s="41" t="s">
        <v>303</v>
      </c>
      <c r="C5193" s="41" t="s">
        <v>116</v>
      </c>
      <c r="D5193" s="4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ht="13.5" customHeight="1" x14ac:dyDescent="0.3">
      <c r="A5194" s="41" t="s">
        <v>1543</v>
      </c>
      <c r="B5194" s="41" t="s">
        <v>303</v>
      </c>
      <c r="C5194" s="41" t="s">
        <v>116</v>
      </c>
      <c r="D5194" s="4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ht="13.5" customHeight="1" x14ac:dyDescent="0.3">
      <c r="A5195" s="41" t="s">
        <v>1476</v>
      </c>
      <c r="B5195" s="41" t="s">
        <v>303</v>
      </c>
      <c r="C5195" s="41" t="s">
        <v>116</v>
      </c>
      <c r="D5195" s="4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ht="13.5" customHeight="1" x14ac:dyDescent="0.3">
      <c r="A5196" s="41" t="s">
        <v>1549</v>
      </c>
      <c r="B5196" s="41" t="s">
        <v>303</v>
      </c>
      <c r="C5196" s="41" t="s">
        <v>119</v>
      </c>
      <c r="D5196" s="4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ht="13.5" customHeight="1" x14ac:dyDescent="0.3">
      <c r="A5197" s="41" t="s">
        <v>1480</v>
      </c>
      <c r="B5197" s="41" t="s">
        <v>303</v>
      </c>
      <c r="C5197" s="41" t="s">
        <v>119</v>
      </c>
      <c r="D5197" s="4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ht="13.5" customHeight="1" x14ac:dyDescent="0.3">
      <c r="A5198" s="41" t="s">
        <v>1481</v>
      </c>
      <c r="B5198" s="41" t="s">
        <v>303</v>
      </c>
      <c r="C5198" s="41" t="s">
        <v>119</v>
      </c>
      <c r="D5198" s="4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ht="13.5" customHeight="1" x14ac:dyDescent="0.3">
      <c r="A5199" s="41" t="s">
        <v>1556</v>
      </c>
      <c r="B5199" s="41" t="s">
        <v>303</v>
      </c>
      <c r="C5199" s="41" t="s">
        <v>119</v>
      </c>
      <c r="D5199" s="4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ht="13.5" customHeight="1" x14ac:dyDescent="0.3">
      <c r="A5200" s="41" t="s">
        <v>3123</v>
      </c>
      <c r="B5200" s="41" t="s">
        <v>303</v>
      </c>
      <c r="C5200" s="41" t="s">
        <v>119</v>
      </c>
      <c r="D5200" s="4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ht="13.5" customHeight="1" x14ac:dyDescent="0.3">
      <c r="A5201" s="41" t="s">
        <v>2642</v>
      </c>
      <c r="B5201" s="41" t="s">
        <v>303</v>
      </c>
      <c r="C5201" s="41" t="s">
        <v>119</v>
      </c>
      <c r="D5201" s="4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ht="13.5" customHeight="1" x14ac:dyDescent="0.3">
      <c r="A5202" s="41" t="s">
        <v>1482</v>
      </c>
      <c r="B5202" s="41" t="s">
        <v>303</v>
      </c>
      <c r="C5202" s="41" t="s">
        <v>119</v>
      </c>
      <c r="D5202" s="4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ht="13.5" customHeight="1" x14ac:dyDescent="0.3">
      <c r="A5203" s="41" t="s">
        <v>3124</v>
      </c>
      <c r="B5203" s="41" t="s">
        <v>303</v>
      </c>
      <c r="C5203" s="41" t="s">
        <v>119</v>
      </c>
      <c r="D5203" s="4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ht="13.5" customHeight="1" x14ac:dyDescent="0.3">
      <c r="A5204" s="41" t="s">
        <v>1483</v>
      </c>
      <c r="B5204" s="41" t="s">
        <v>303</v>
      </c>
      <c r="C5204" s="41" t="s">
        <v>119</v>
      </c>
      <c r="D5204" s="4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ht="13.5" customHeight="1" x14ac:dyDescent="0.3">
      <c r="A5205" s="41" t="s">
        <v>1479</v>
      </c>
      <c r="B5205" s="41" t="s">
        <v>303</v>
      </c>
      <c r="C5205" s="41" t="s">
        <v>119</v>
      </c>
      <c r="D5205" s="4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ht="13.5" customHeight="1" x14ac:dyDescent="0.3">
      <c r="A5206" s="41" t="s">
        <v>1421</v>
      </c>
      <c r="B5206" s="41" t="s">
        <v>303</v>
      </c>
      <c r="C5206" s="41" t="s">
        <v>119</v>
      </c>
      <c r="D5206" s="4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ht="13.5" customHeight="1" x14ac:dyDescent="0.3">
      <c r="A5207" s="41" t="s">
        <v>1432</v>
      </c>
      <c r="B5207" s="41" t="s">
        <v>303</v>
      </c>
      <c r="C5207" s="41" t="s">
        <v>120</v>
      </c>
      <c r="D5207" s="4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ht="13.5" customHeight="1" x14ac:dyDescent="0.3">
      <c r="A5208" s="41" t="s">
        <v>1486</v>
      </c>
      <c r="B5208" s="41" t="s">
        <v>303</v>
      </c>
      <c r="C5208" s="41" t="s">
        <v>120</v>
      </c>
      <c r="D5208" s="4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</row>
    <row r="5209" spans="1:26" ht="13.5" customHeight="1" x14ac:dyDescent="0.3">
      <c r="A5209" s="41" t="s">
        <v>1487</v>
      </c>
      <c r="B5209" s="41" t="s">
        <v>303</v>
      </c>
      <c r="C5209" s="41" t="s">
        <v>120</v>
      </c>
      <c r="D5209" s="4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ht="13.5" customHeight="1" x14ac:dyDescent="0.3">
      <c r="A5210" s="41" t="s">
        <v>1488</v>
      </c>
      <c r="B5210" s="41" t="s">
        <v>303</v>
      </c>
      <c r="C5210" s="41" t="s">
        <v>120</v>
      </c>
      <c r="D5210" s="4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ht="13.5" customHeight="1" x14ac:dyDescent="0.3">
      <c r="A5211" s="41" t="s">
        <v>1489</v>
      </c>
      <c r="B5211" s="41" t="s">
        <v>303</v>
      </c>
      <c r="C5211" s="41" t="s">
        <v>120</v>
      </c>
      <c r="D5211" s="4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ht="13.5" customHeight="1" x14ac:dyDescent="0.3">
      <c r="A5212" s="41" t="s">
        <v>1434</v>
      </c>
      <c r="B5212" s="41" t="s">
        <v>303</v>
      </c>
      <c r="C5212" s="41" t="s">
        <v>120</v>
      </c>
      <c r="D5212" s="4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ht="13.5" customHeight="1" x14ac:dyDescent="0.3">
      <c r="A5213" s="41" t="s">
        <v>1491</v>
      </c>
      <c r="B5213" s="41" t="s">
        <v>303</v>
      </c>
      <c r="C5213" s="41" t="s">
        <v>120</v>
      </c>
      <c r="D5213" s="4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ht="13.5" customHeight="1" x14ac:dyDescent="0.3">
      <c r="A5214" s="41" t="s">
        <v>1492</v>
      </c>
      <c r="B5214" s="41" t="s">
        <v>303</v>
      </c>
      <c r="C5214" s="41" t="s">
        <v>120</v>
      </c>
      <c r="D5214" s="4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ht="13.5" customHeight="1" x14ac:dyDescent="0.3">
      <c r="A5215" s="41" t="s">
        <v>1437</v>
      </c>
      <c r="B5215" s="41" t="s">
        <v>303</v>
      </c>
      <c r="C5215" s="41" t="s">
        <v>122</v>
      </c>
      <c r="D5215" s="4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ht="13.5" customHeight="1" x14ac:dyDescent="0.3">
      <c r="A5216" s="41" t="s">
        <v>1438</v>
      </c>
      <c r="B5216" s="41" t="s">
        <v>303</v>
      </c>
      <c r="C5216" s="41" t="s">
        <v>122</v>
      </c>
      <c r="D5216" s="4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ht="13.5" customHeight="1" x14ac:dyDescent="0.3">
      <c r="A5217" s="41" t="s">
        <v>1440</v>
      </c>
      <c r="B5217" s="41" t="s">
        <v>303</v>
      </c>
      <c r="C5217" s="41" t="s">
        <v>122</v>
      </c>
      <c r="D5217" s="4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ht="13.5" customHeight="1" x14ac:dyDescent="0.3">
      <c r="A5218" s="41" t="s">
        <v>1441</v>
      </c>
      <c r="B5218" s="41" t="s">
        <v>303</v>
      </c>
      <c r="C5218" s="41" t="s">
        <v>122</v>
      </c>
      <c r="D5218" s="4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ht="13.5" customHeight="1" x14ac:dyDescent="0.3">
      <c r="A5219" s="41" t="s">
        <v>1630</v>
      </c>
      <c r="B5219" s="41" t="s">
        <v>303</v>
      </c>
      <c r="C5219" s="41" t="s">
        <v>122</v>
      </c>
      <c r="D5219" s="4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ht="13.5" customHeight="1" x14ac:dyDescent="0.3">
      <c r="A5220" s="41" t="s">
        <v>1442</v>
      </c>
      <c r="B5220" s="41" t="s">
        <v>303</v>
      </c>
      <c r="C5220" s="41" t="s">
        <v>122</v>
      </c>
      <c r="D5220" s="4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ht="13.5" customHeight="1" x14ac:dyDescent="0.3">
      <c r="A5221" s="41" t="s">
        <v>1728</v>
      </c>
      <c r="B5221" s="41" t="s">
        <v>303</v>
      </c>
      <c r="C5221" s="41" t="s">
        <v>124</v>
      </c>
      <c r="D5221" s="4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ht="13.5" customHeight="1" x14ac:dyDescent="0.3">
      <c r="A5222" s="41" t="s">
        <v>1576</v>
      </c>
      <c r="B5222" s="41" t="s">
        <v>303</v>
      </c>
      <c r="C5222" s="41" t="s">
        <v>124</v>
      </c>
      <c r="D5222" s="4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ht="13.5" customHeight="1" x14ac:dyDescent="0.3">
      <c r="A5223" s="41" t="s">
        <v>1577</v>
      </c>
      <c r="B5223" s="41" t="s">
        <v>303</v>
      </c>
      <c r="C5223" s="41" t="s">
        <v>124</v>
      </c>
      <c r="D5223" s="4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ht="13.5" customHeight="1" x14ac:dyDescent="0.3">
      <c r="A5224" s="41" t="s">
        <v>1578</v>
      </c>
      <c r="B5224" s="41" t="s">
        <v>303</v>
      </c>
      <c r="C5224" s="41" t="s">
        <v>124</v>
      </c>
      <c r="D5224" s="4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ht="13.5" customHeight="1" x14ac:dyDescent="0.3">
      <c r="A5225" s="41" t="s">
        <v>1581</v>
      </c>
      <c r="B5225" s="41" t="s">
        <v>303</v>
      </c>
      <c r="C5225" s="41" t="s">
        <v>124</v>
      </c>
      <c r="D5225" s="4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ht="13.5" customHeight="1" x14ac:dyDescent="0.3">
      <c r="A5226" s="41" t="s">
        <v>1584</v>
      </c>
      <c r="B5226" s="41" t="s">
        <v>303</v>
      </c>
      <c r="C5226" s="41" t="s">
        <v>124</v>
      </c>
      <c r="D5226" s="4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ht="13.5" customHeight="1" x14ac:dyDescent="0.3">
      <c r="A5227" s="41" t="s">
        <v>1585</v>
      </c>
      <c r="B5227" s="41" t="s">
        <v>303</v>
      </c>
      <c r="C5227" s="41" t="s">
        <v>124</v>
      </c>
      <c r="D5227" s="4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ht="13.5" customHeight="1" x14ac:dyDescent="0.3">
      <c r="A5228" s="41" t="s">
        <v>1586</v>
      </c>
      <c r="B5228" s="41" t="s">
        <v>303</v>
      </c>
      <c r="C5228" s="41" t="s">
        <v>124</v>
      </c>
      <c r="D5228" s="4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ht="13.5" customHeight="1" x14ac:dyDescent="0.3">
      <c r="A5229" s="41" t="s">
        <v>1589</v>
      </c>
      <c r="B5229" s="41" t="s">
        <v>303</v>
      </c>
      <c r="C5229" s="41" t="s">
        <v>124</v>
      </c>
      <c r="D5229" s="4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ht="13.5" customHeight="1" x14ac:dyDescent="0.3">
      <c r="A5230" s="41" t="s">
        <v>1638</v>
      </c>
      <c r="B5230" s="41" t="s">
        <v>303</v>
      </c>
      <c r="C5230" s="41" t="s">
        <v>125</v>
      </c>
      <c r="D5230" s="4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ht="13.5" customHeight="1" x14ac:dyDescent="0.3">
      <c r="A5231" s="41" t="s">
        <v>1640</v>
      </c>
      <c r="B5231" s="41" t="s">
        <v>303</v>
      </c>
      <c r="C5231" s="41" t="s">
        <v>125</v>
      </c>
      <c r="D5231" s="4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ht="13.5" customHeight="1" x14ac:dyDescent="0.3">
      <c r="A5232" s="41" t="s">
        <v>1507</v>
      </c>
      <c r="B5232" s="41" t="s">
        <v>303</v>
      </c>
      <c r="C5232" s="41" t="s">
        <v>125</v>
      </c>
      <c r="D5232" s="4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ht="13.5" customHeight="1" x14ac:dyDescent="0.3">
      <c r="A5233" s="41" t="s">
        <v>1641</v>
      </c>
      <c r="B5233" s="41" t="s">
        <v>303</v>
      </c>
      <c r="C5233" s="41" t="s">
        <v>125</v>
      </c>
      <c r="D5233" s="4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ht="13.5" customHeight="1" x14ac:dyDescent="0.3">
      <c r="A5234" s="41" t="s">
        <v>1595</v>
      </c>
      <c r="B5234" s="41" t="s">
        <v>303</v>
      </c>
      <c r="C5234" s="41" t="s">
        <v>125</v>
      </c>
      <c r="D5234" s="4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ht="13.5" customHeight="1" x14ac:dyDescent="0.3">
      <c r="A5235" s="41" t="s">
        <v>1642</v>
      </c>
      <c r="B5235" s="41" t="s">
        <v>303</v>
      </c>
      <c r="C5235" s="41" t="s">
        <v>125</v>
      </c>
      <c r="D5235" s="4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ht="13.5" customHeight="1" x14ac:dyDescent="0.3">
      <c r="A5236" s="41" t="s">
        <v>1597</v>
      </c>
      <c r="B5236" s="41" t="s">
        <v>303</v>
      </c>
      <c r="C5236" s="41" t="s">
        <v>125</v>
      </c>
      <c r="D5236" s="4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ht="13.5" customHeight="1" x14ac:dyDescent="0.3">
      <c r="A5237" s="41" t="s">
        <v>1646</v>
      </c>
      <c r="B5237" s="41" t="s">
        <v>303</v>
      </c>
      <c r="C5237" s="41" t="s">
        <v>126</v>
      </c>
      <c r="D5237" s="4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ht="13.5" customHeight="1" x14ac:dyDescent="0.3">
      <c r="A5238" s="41" t="s">
        <v>1647</v>
      </c>
      <c r="B5238" s="41" t="s">
        <v>303</v>
      </c>
      <c r="C5238" s="41" t="s">
        <v>126</v>
      </c>
      <c r="D5238" s="4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ht="13.5" customHeight="1" x14ac:dyDescent="0.3">
      <c r="A5239" s="41" t="s">
        <v>1456</v>
      </c>
      <c r="B5239" s="41" t="s">
        <v>303</v>
      </c>
      <c r="C5239" s="41" t="s">
        <v>126</v>
      </c>
      <c r="D5239" s="4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ht="13.5" customHeight="1" x14ac:dyDescent="0.3">
      <c r="A5240" s="41" t="s">
        <v>1457</v>
      </c>
      <c r="B5240" s="41" t="s">
        <v>303</v>
      </c>
      <c r="C5240" s="41" t="s">
        <v>126</v>
      </c>
      <c r="D5240" s="4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ht="13.5" customHeight="1" x14ac:dyDescent="0.3">
      <c r="A5241" s="41" t="s">
        <v>1650</v>
      </c>
      <c r="B5241" s="41" t="s">
        <v>303</v>
      </c>
      <c r="C5241" s="41" t="s">
        <v>126</v>
      </c>
      <c r="D5241" s="4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ht="13.5" customHeight="1" x14ac:dyDescent="0.3">
      <c r="A5242" s="41" t="s">
        <v>3125</v>
      </c>
      <c r="B5242" s="41" t="s">
        <v>303</v>
      </c>
      <c r="C5242" s="41" t="s">
        <v>112</v>
      </c>
      <c r="D5242" s="4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ht="13.5" customHeight="1" x14ac:dyDescent="0.3">
      <c r="A5243" s="41" t="s">
        <v>1604</v>
      </c>
      <c r="B5243" s="41" t="s">
        <v>303</v>
      </c>
      <c r="C5243" s="41" t="s">
        <v>112</v>
      </c>
      <c r="D5243" s="4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ht="13.5" customHeight="1" x14ac:dyDescent="0.3">
      <c r="A5244" s="41" t="s">
        <v>1526</v>
      </c>
      <c r="B5244" s="41" t="s">
        <v>303</v>
      </c>
      <c r="C5244" s="41" t="s">
        <v>112</v>
      </c>
      <c r="D5244" s="4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ht="13.5" customHeight="1" x14ac:dyDescent="0.3">
      <c r="A5245" s="41" t="s">
        <v>1527</v>
      </c>
      <c r="B5245" s="41" t="s">
        <v>303</v>
      </c>
      <c r="C5245" s="41" t="s">
        <v>112</v>
      </c>
      <c r="D5245" s="4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ht="13.5" customHeight="1" x14ac:dyDescent="0.3">
      <c r="A5246" s="41" t="s">
        <v>1528</v>
      </c>
      <c r="B5246" s="41" t="s">
        <v>303</v>
      </c>
      <c r="C5246" s="41" t="s">
        <v>112</v>
      </c>
      <c r="D5246" s="4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ht="13.5" customHeight="1" x14ac:dyDescent="0.3">
      <c r="A5247" s="41" t="s">
        <v>1463</v>
      </c>
      <c r="B5247" s="41" t="s">
        <v>303</v>
      </c>
      <c r="C5247" s="41" t="s">
        <v>112</v>
      </c>
      <c r="D5247" s="4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ht="13.5" customHeight="1" x14ac:dyDescent="0.3">
      <c r="A5248" s="41" t="s">
        <v>1529</v>
      </c>
      <c r="B5248" s="41" t="s">
        <v>303</v>
      </c>
      <c r="C5248" s="41" t="s">
        <v>112</v>
      </c>
      <c r="D5248" s="4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ht="13.5" customHeight="1" x14ac:dyDescent="0.3">
      <c r="A5249" s="41" t="s">
        <v>1416</v>
      </c>
      <c r="B5249" s="41" t="s">
        <v>303</v>
      </c>
      <c r="C5249" s="41" t="s">
        <v>114</v>
      </c>
      <c r="D5249" s="4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ht="13.5" customHeight="1" x14ac:dyDescent="0.3">
      <c r="A5250" s="41" t="s">
        <v>3126</v>
      </c>
      <c r="B5250" s="41" t="s">
        <v>303</v>
      </c>
      <c r="C5250" s="41" t="s">
        <v>114</v>
      </c>
      <c r="D5250" s="4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ht="13.5" customHeight="1" x14ac:dyDescent="0.3">
      <c r="A5251" s="41" t="s">
        <v>1531</v>
      </c>
      <c r="B5251" s="41" t="s">
        <v>303</v>
      </c>
      <c r="C5251" s="41" t="s">
        <v>114</v>
      </c>
      <c r="D5251" s="4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ht="13.5" customHeight="1" x14ac:dyDescent="0.3">
      <c r="A5252" s="41" t="s">
        <v>1533</v>
      </c>
      <c r="B5252" s="41" t="s">
        <v>303</v>
      </c>
      <c r="C5252" s="41" t="s">
        <v>114</v>
      </c>
      <c r="D5252" s="4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ht="13.5" customHeight="1" x14ac:dyDescent="0.3">
      <c r="A5253" s="41" t="s">
        <v>1467</v>
      </c>
      <c r="B5253" s="41" t="s">
        <v>303</v>
      </c>
      <c r="C5253" s="41" t="s">
        <v>114</v>
      </c>
      <c r="D5253" s="4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ht="13.5" customHeight="1" x14ac:dyDescent="0.3">
      <c r="A5254" s="41" t="s">
        <v>1469</v>
      </c>
      <c r="B5254" s="41" t="s">
        <v>303</v>
      </c>
      <c r="C5254" s="41" t="s">
        <v>114</v>
      </c>
      <c r="D5254" s="4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ht="13.5" customHeight="1" x14ac:dyDescent="0.3">
      <c r="A5255" s="41" t="s">
        <v>1536</v>
      </c>
      <c r="B5255" s="41" t="s">
        <v>303</v>
      </c>
      <c r="C5255" s="41" t="s">
        <v>114</v>
      </c>
      <c r="D5255" s="4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ht="13.5" customHeight="1" x14ac:dyDescent="0.3">
      <c r="A5256" s="41" t="s">
        <v>1537</v>
      </c>
      <c r="B5256" s="41" t="s">
        <v>303</v>
      </c>
      <c r="C5256" s="41" t="s">
        <v>114</v>
      </c>
      <c r="D5256" s="4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ht="13.5" customHeight="1" x14ac:dyDescent="0.3">
      <c r="A5257" s="41" t="s">
        <v>1657</v>
      </c>
      <c r="B5257" s="41" t="s">
        <v>303</v>
      </c>
      <c r="C5257" s="41" t="s">
        <v>114</v>
      </c>
      <c r="D5257" s="4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ht="13.5" customHeight="1" x14ac:dyDescent="0.3">
      <c r="A5258" s="41" t="s">
        <v>1540</v>
      </c>
      <c r="B5258" s="41" t="s">
        <v>303</v>
      </c>
      <c r="C5258" s="41" t="s">
        <v>116</v>
      </c>
      <c r="D5258" s="4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ht="13.5" customHeight="1" x14ac:dyDescent="0.3">
      <c r="A5259" s="41" t="s">
        <v>1541</v>
      </c>
      <c r="B5259" s="41" t="s">
        <v>303</v>
      </c>
      <c r="C5259" s="41" t="s">
        <v>116</v>
      </c>
      <c r="D5259" s="4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ht="13.5" customHeight="1" x14ac:dyDescent="0.3">
      <c r="A5260" s="41" t="s">
        <v>1423</v>
      </c>
      <c r="B5260" s="41" t="s">
        <v>303</v>
      </c>
      <c r="C5260" s="41" t="s">
        <v>116</v>
      </c>
      <c r="D5260" s="4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ht="13.5" customHeight="1" x14ac:dyDescent="0.3">
      <c r="A5261" s="41" t="s">
        <v>1544</v>
      </c>
      <c r="B5261" s="41" t="s">
        <v>303</v>
      </c>
      <c r="C5261" s="41" t="s">
        <v>116</v>
      </c>
      <c r="D5261" s="4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ht="13.5" customHeight="1" x14ac:dyDescent="0.3">
      <c r="A5262" s="41" t="s">
        <v>1778</v>
      </c>
      <c r="B5262" s="41" t="s">
        <v>303</v>
      </c>
      <c r="C5262" s="41" t="s">
        <v>116</v>
      </c>
      <c r="D5262" s="4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</row>
    <row r="5263" spans="1:26" ht="13.5" customHeight="1" x14ac:dyDescent="0.3">
      <c r="A5263" s="41" t="s">
        <v>1545</v>
      </c>
      <c r="B5263" s="41" t="s">
        <v>303</v>
      </c>
      <c r="C5263" s="41" t="s">
        <v>116</v>
      </c>
      <c r="D5263" s="4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ht="13.5" customHeight="1" x14ac:dyDescent="0.3">
      <c r="A5264" s="41" t="s">
        <v>1478</v>
      </c>
      <c r="B5264" s="41" t="s">
        <v>303</v>
      </c>
      <c r="C5264" s="41" t="s">
        <v>116</v>
      </c>
      <c r="D5264" s="4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ht="13.5" customHeight="1" x14ac:dyDescent="0.3">
      <c r="A5265" s="41" t="s">
        <v>3127</v>
      </c>
      <c r="B5265" s="41" t="s">
        <v>303</v>
      </c>
      <c r="C5265" s="41" t="s">
        <v>119</v>
      </c>
      <c r="D5265" s="4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ht="13.5" customHeight="1" x14ac:dyDescent="0.3">
      <c r="A5266" s="41" t="s">
        <v>1551</v>
      </c>
      <c r="B5266" s="41" t="s">
        <v>303</v>
      </c>
      <c r="C5266" s="41" t="s">
        <v>119</v>
      </c>
      <c r="D5266" s="4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ht="13.5" customHeight="1" x14ac:dyDescent="0.3">
      <c r="A5267" s="41" t="s">
        <v>1553</v>
      </c>
      <c r="B5267" s="41" t="s">
        <v>303</v>
      </c>
      <c r="C5267" s="41" t="s">
        <v>119</v>
      </c>
      <c r="D5267" s="4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ht="13.5" customHeight="1" x14ac:dyDescent="0.3">
      <c r="A5268" s="41" t="s">
        <v>1557</v>
      </c>
      <c r="B5268" s="41" t="s">
        <v>303</v>
      </c>
      <c r="C5268" s="41" t="s">
        <v>119</v>
      </c>
      <c r="D5268" s="4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</row>
    <row r="5269" spans="1:26" ht="13.5" customHeight="1" x14ac:dyDescent="0.3">
      <c r="A5269" s="41" t="s">
        <v>1558</v>
      </c>
      <c r="B5269" s="41" t="s">
        <v>303</v>
      </c>
      <c r="C5269" s="41" t="s">
        <v>119</v>
      </c>
      <c r="D5269" s="4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ht="13.5" customHeight="1" x14ac:dyDescent="0.3">
      <c r="A5270" s="41" t="s">
        <v>1484</v>
      </c>
      <c r="B5270" s="41" t="s">
        <v>303</v>
      </c>
      <c r="C5270" s="41" t="s">
        <v>119</v>
      </c>
      <c r="D5270" s="4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ht="13.5" customHeight="1" x14ac:dyDescent="0.3">
      <c r="A5271" s="41" t="s">
        <v>1422</v>
      </c>
      <c r="B5271" s="41" t="s">
        <v>303</v>
      </c>
      <c r="C5271" s="41" t="s">
        <v>119</v>
      </c>
      <c r="D5271" s="4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ht="13.5" customHeight="1" x14ac:dyDescent="0.3">
      <c r="A5272" s="41" t="s">
        <v>3128</v>
      </c>
      <c r="B5272" s="41" t="s">
        <v>303</v>
      </c>
      <c r="C5272" s="41" t="s">
        <v>119</v>
      </c>
      <c r="D5272" s="4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ht="13.5" customHeight="1" x14ac:dyDescent="0.3">
      <c r="A5273" s="41" t="s">
        <v>1614</v>
      </c>
      <c r="B5273" s="41" t="s">
        <v>303</v>
      </c>
      <c r="C5273" s="41" t="s">
        <v>119</v>
      </c>
      <c r="D5273" s="4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ht="13.5" customHeight="1" x14ac:dyDescent="0.3">
      <c r="A5274" s="41" t="s">
        <v>1424</v>
      </c>
      <c r="B5274" s="41" t="s">
        <v>303</v>
      </c>
      <c r="C5274" s="41" t="s">
        <v>119</v>
      </c>
      <c r="D5274" s="4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ht="13.5" customHeight="1" x14ac:dyDescent="0.3">
      <c r="A5275" s="41" t="s">
        <v>1425</v>
      </c>
      <c r="B5275" s="41" t="s">
        <v>303</v>
      </c>
      <c r="C5275" s="41" t="s">
        <v>119</v>
      </c>
      <c r="D5275" s="4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ht="13.5" customHeight="1" x14ac:dyDescent="0.3">
      <c r="A5276" s="41" t="s">
        <v>1426</v>
      </c>
      <c r="B5276" s="41" t="s">
        <v>303</v>
      </c>
      <c r="C5276" s="41" t="s">
        <v>119</v>
      </c>
      <c r="D5276" s="4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ht="13.5" customHeight="1" x14ac:dyDescent="0.3">
      <c r="A5277" s="41" t="s">
        <v>1427</v>
      </c>
      <c r="B5277" s="41" t="s">
        <v>303</v>
      </c>
      <c r="C5277" s="41" t="s">
        <v>119</v>
      </c>
      <c r="D5277" s="4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ht="13.5" customHeight="1" x14ac:dyDescent="0.3">
      <c r="A5278" s="41" t="s">
        <v>1617</v>
      </c>
      <c r="B5278" s="41" t="s">
        <v>303</v>
      </c>
      <c r="C5278" s="41" t="s">
        <v>120</v>
      </c>
      <c r="D5278" s="4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ht="13.5" customHeight="1" x14ac:dyDescent="0.3">
      <c r="A5279" s="41" t="s">
        <v>1618</v>
      </c>
      <c r="B5279" s="41" t="s">
        <v>303</v>
      </c>
      <c r="C5279" s="41" t="s">
        <v>120</v>
      </c>
      <c r="D5279" s="4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ht="13.5" customHeight="1" x14ac:dyDescent="0.3">
      <c r="A5280" s="41" t="s">
        <v>1619</v>
      </c>
      <c r="B5280" s="41" t="s">
        <v>303</v>
      </c>
      <c r="C5280" s="41" t="s">
        <v>120</v>
      </c>
      <c r="D5280" s="4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ht="13.5" customHeight="1" x14ac:dyDescent="0.3">
      <c r="A5281" s="41" t="s">
        <v>1485</v>
      </c>
      <c r="B5281" s="41" t="s">
        <v>303</v>
      </c>
      <c r="C5281" s="41" t="s">
        <v>120</v>
      </c>
      <c r="D5281" s="4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ht="13.5" customHeight="1" x14ac:dyDescent="0.3">
      <c r="A5282" s="41" t="s">
        <v>1560</v>
      </c>
      <c r="B5282" s="41" t="s">
        <v>303</v>
      </c>
      <c r="C5282" s="41" t="s">
        <v>120</v>
      </c>
      <c r="D5282" s="4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ht="13.5" customHeight="1" x14ac:dyDescent="0.3">
      <c r="A5283" s="41" t="s">
        <v>1561</v>
      </c>
      <c r="B5283" s="41" t="s">
        <v>303</v>
      </c>
      <c r="C5283" s="41" t="s">
        <v>120</v>
      </c>
      <c r="D5283" s="4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ht="13.5" customHeight="1" x14ac:dyDescent="0.3">
      <c r="A5284" s="41" t="s">
        <v>1623</v>
      </c>
      <c r="B5284" s="41" t="s">
        <v>303</v>
      </c>
      <c r="C5284" s="41" t="s">
        <v>120</v>
      </c>
      <c r="D5284" s="4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ht="13.5" customHeight="1" x14ac:dyDescent="0.3">
      <c r="A5285" s="41" t="s">
        <v>1428</v>
      </c>
      <c r="B5285" s="41" t="s">
        <v>303</v>
      </c>
      <c r="C5285" s="41" t="s">
        <v>120</v>
      </c>
      <c r="D5285" s="4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ht="13.5" customHeight="1" x14ac:dyDescent="0.3">
      <c r="A5286" s="41" t="s">
        <v>1620</v>
      </c>
      <c r="B5286" s="41" t="s">
        <v>303</v>
      </c>
      <c r="C5286" s="41" t="s">
        <v>120</v>
      </c>
      <c r="D5286" s="4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ht="13.5" customHeight="1" x14ac:dyDescent="0.3">
      <c r="A5287" s="41" t="s">
        <v>1433</v>
      </c>
      <c r="B5287" s="41" t="s">
        <v>303</v>
      </c>
      <c r="C5287" s="41" t="s">
        <v>120</v>
      </c>
      <c r="D5287" s="4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ht="13.5" customHeight="1" x14ac:dyDescent="0.3">
      <c r="A5288" s="41" t="s">
        <v>1621</v>
      </c>
      <c r="B5288" s="41" t="s">
        <v>303</v>
      </c>
      <c r="C5288" s="41" t="s">
        <v>120</v>
      </c>
      <c r="D5288" s="4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ht="13.5" customHeight="1" x14ac:dyDescent="0.3">
      <c r="A5289" s="41" t="s">
        <v>1622</v>
      </c>
      <c r="B5289" s="41" t="s">
        <v>303</v>
      </c>
      <c r="C5289" s="41" t="s">
        <v>120</v>
      </c>
      <c r="D5289" s="4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ht="13.5" customHeight="1" x14ac:dyDescent="0.3">
      <c r="A5290" s="41" t="s">
        <v>1626</v>
      </c>
      <c r="B5290" s="41" t="s">
        <v>303</v>
      </c>
      <c r="C5290" s="41" t="s">
        <v>122</v>
      </c>
      <c r="D5290" s="4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ht="13.5" customHeight="1" x14ac:dyDescent="0.3">
      <c r="A5291" s="41" t="s">
        <v>1627</v>
      </c>
      <c r="B5291" s="41" t="s">
        <v>303</v>
      </c>
      <c r="C5291" s="41" t="s">
        <v>122</v>
      </c>
      <c r="D5291" s="4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ht="13.5" customHeight="1" x14ac:dyDescent="0.3">
      <c r="A5292" s="41" t="s">
        <v>1628</v>
      </c>
      <c r="B5292" s="41" t="s">
        <v>303</v>
      </c>
      <c r="C5292" s="41" t="s">
        <v>122</v>
      </c>
      <c r="D5292" s="4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ht="13.5" customHeight="1" x14ac:dyDescent="0.3">
      <c r="A5293" s="41" t="s">
        <v>1629</v>
      </c>
      <c r="B5293" s="41" t="s">
        <v>303</v>
      </c>
      <c r="C5293" s="41" t="s">
        <v>122</v>
      </c>
      <c r="D5293" s="4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ht="13.5" customHeight="1" x14ac:dyDescent="0.3">
      <c r="A5294" s="41" t="s">
        <v>1571</v>
      </c>
      <c r="B5294" s="41" t="s">
        <v>303</v>
      </c>
      <c r="C5294" s="41" t="s">
        <v>122</v>
      </c>
      <c r="D5294" s="4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ht="13.5" customHeight="1" x14ac:dyDescent="0.3">
      <c r="A5295" s="41" t="s">
        <v>1631</v>
      </c>
      <c r="B5295" s="41" t="s">
        <v>303</v>
      </c>
      <c r="C5295" s="41" t="s">
        <v>122</v>
      </c>
      <c r="D5295" s="4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ht="13.5" customHeight="1" x14ac:dyDescent="0.3">
      <c r="A5296" s="41" t="s">
        <v>1579</v>
      </c>
      <c r="B5296" s="41" t="s">
        <v>303</v>
      </c>
      <c r="C5296" s="41" t="s">
        <v>124</v>
      </c>
      <c r="D5296" s="4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ht="13.5" customHeight="1" x14ac:dyDescent="0.3">
      <c r="A5297" s="41" t="s">
        <v>1580</v>
      </c>
      <c r="B5297" s="41" t="s">
        <v>303</v>
      </c>
      <c r="C5297" s="41" t="s">
        <v>124</v>
      </c>
      <c r="D5297" s="4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ht="13.5" customHeight="1" x14ac:dyDescent="0.3">
      <c r="A5298" s="41" t="s">
        <v>1633</v>
      </c>
      <c r="B5298" s="41" t="s">
        <v>303</v>
      </c>
      <c r="C5298" s="41" t="s">
        <v>124</v>
      </c>
      <c r="D5298" s="4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ht="13.5" customHeight="1" x14ac:dyDescent="0.3">
      <c r="A5299" s="41" t="s">
        <v>1634</v>
      </c>
      <c r="B5299" s="41" t="s">
        <v>303</v>
      </c>
      <c r="C5299" s="41" t="s">
        <v>124</v>
      </c>
      <c r="D5299" s="4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ht="13.5" customHeight="1" x14ac:dyDescent="0.3">
      <c r="A5300" s="41" t="s">
        <v>1443</v>
      </c>
      <c r="B5300" s="41" t="s">
        <v>303</v>
      </c>
      <c r="C5300" s="41" t="s">
        <v>124</v>
      </c>
      <c r="D5300" s="4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ht="13.5" customHeight="1" x14ac:dyDescent="0.3">
      <c r="A5301" s="41" t="s">
        <v>1635</v>
      </c>
      <c r="B5301" s="41" t="s">
        <v>303</v>
      </c>
      <c r="C5301" s="41" t="s">
        <v>124</v>
      </c>
      <c r="D5301" s="4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ht="13.5" customHeight="1" x14ac:dyDescent="0.3">
      <c r="A5302" s="41" t="s">
        <v>1444</v>
      </c>
      <c r="B5302" s="41" t="s">
        <v>303</v>
      </c>
      <c r="C5302" s="41" t="s">
        <v>124</v>
      </c>
      <c r="D5302" s="4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ht="13.5" customHeight="1" x14ac:dyDescent="0.3">
      <c r="A5303" s="41" t="s">
        <v>1636</v>
      </c>
      <c r="B5303" s="41" t="s">
        <v>303</v>
      </c>
      <c r="C5303" s="41" t="s">
        <v>124</v>
      </c>
      <c r="D5303" s="4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ht="13.5" customHeight="1" x14ac:dyDescent="0.3">
      <c r="A5304" s="41" t="s">
        <v>1503</v>
      </c>
      <c r="B5304" s="41" t="s">
        <v>303</v>
      </c>
      <c r="C5304" s="41" t="s">
        <v>124</v>
      </c>
      <c r="D5304" s="4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ht="13.5" customHeight="1" x14ac:dyDescent="0.3">
      <c r="A5305" s="41" t="s">
        <v>1637</v>
      </c>
      <c r="B5305" s="41" t="s">
        <v>303</v>
      </c>
      <c r="C5305" s="41" t="s">
        <v>124</v>
      </c>
      <c r="D5305" s="4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ht="13.5" customHeight="1" x14ac:dyDescent="0.3">
      <c r="A5306" s="41" t="s">
        <v>1504</v>
      </c>
      <c r="B5306" s="41" t="s">
        <v>303</v>
      </c>
      <c r="C5306" s="41" t="s">
        <v>125</v>
      </c>
      <c r="D5306" s="4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ht="13.5" customHeight="1" x14ac:dyDescent="0.3">
      <c r="A5307" s="41" t="s">
        <v>1590</v>
      </c>
      <c r="B5307" s="41" t="s">
        <v>303</v>
      </c>
      <c r="C5307" s="41" t="s">
        <v>125</v>
      </c>
      <c r="D5307" s="4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ht="13.5" customHeight="1" x14ac:dyDescent="0.3">
      <c r="A5308" s="41" t="s">
        <v>1639</v>
      </c>
      <c r="B5308" s="41" t="s">
        <v>303</v>
      </c>
      <c r="C5308" s="41" t="s">
        <v>125</v>
      </c>
      <c r="D5308" s="4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ht="13.5" customHeight="1" x14ac:dyDescent="0.3">
      <c r="A5309" s="41" t="s">
        <v>1593</v>
      </c>
      <c r="B5309" s="41" t="s">
        <v>303</v>
      </c>
      <c r="C5309" s="41" t="s">
        <v>125</v>
      </c>
      <c r="D5309" s="4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ht="13.5" customHeight="1" x14ac:dyDescent="0.3">
      <c r="A5310" s="41" t="s">
        <v>1508</v>
      </c>
      <c r="B5310" s="41" t="s">
        <v>303</v>
      </c>
      <c r="C5310" s="41" t="s">
        <v>125</v>
      </c>
      <c r="D5310" s="4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ht="13.5" customHeight="1" x14ac:dyDescent="0.3">
      <c r="A5311" s="41" t="s">
        <v>1594</v>
      </c>
      <c r="B5311" s="41" t="s">
        <v>303</v>
      </c>
      <c r="C5311" s="41" t="s">
        <v>125</v>
      </c>
      <c r="D5311" s="4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ht="13.5" customHeight="1" x14ac:dyDescent="0.3">
      <c r="A5312" s="41" t="s">
        <v>1643</v>
      </c>
      <c r="B5312" s="41" t="s">
        <v>303</v>
      </c>
      <c r="C5312" s="41" t="s">
        <v>125</v>
      </c>
      <c r="D5312" s="4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ht="13.5" customHeight="1" x14ac:dyDescent="0.3">
      <c r="A5313" s="41" t="s">
        <v>1512</v>
      </c>
      <c r="B5313" s="41" t="s">
        <v>303</v>
      </c>
      <c r="C5313" s="41" t="s">
        <v>125</v>
      </c>
      <c r="D5313" s="4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ht="13.5" customHeight="1" x14ac:dyDescent="0.3">
      <c r="A5314" s="41" t="s">
        <v>1645</v>
      </c>
      <c r="B5314" s="41" t="s">
        <v>303</v>
      </c>
      <c r="C5314" s="41" t="s">
        <v>126</v>
      </c>
      <c r="D5314" s="4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ht="13.5" customHeight="1" x14ac:dyDescent="0.3">
      <c r="A5315" s="41" t="s">
        <v>1517</v>
      </c>
      <c r="B5315" s="41" t="s">
        <v>303</v>
      </c>
      <c r="C5315" s="41" t="s">
        <v>126</v>
      </c>
      <c r="D5315" s="4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ht="13.5" customHeight="1" x14ac:dyDescent="0.3">
      <c r="A5316" s="41" t="s">
        <v>1598</v>
      </c>
      <c r="B5316" s="41" t="s">
        <v>303</v>
      </c>
      <c r="C5316" s="41" t="s">
        <v>126</v>
      </c>
      <c r="D5316" s="4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ht="13.5" customHeight="1" x14ac:dyDescent="0.3">
      <c r="A5317" s="41" t="s">
        <v>1648</v>
      </c>
      <c r="B5317" s="41" t="s">
        <v>303</v>
      </c>
      <c r="C5317" s="41" t="s">
        <v>126</v>
      </c>
      <c r="D5317" s="4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ht="13.5" customHeight="1" x14ac:dyDescent="0.3">
      <c r="A5318" s="41" t="s">
        <v>1599</v>
      </c>
      <c r="B5318" s="41" t="s">
        <v>303</v>
      </c>
      <c r="C5318" s="41" t="s">
        <v>126</v>
      </c>
      <c r="D5318" s="4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ht="13.5" customHeight="1" x14ac:dyDescent="0.3">
      <c r="A5319" s="41" t="s">
        <v>1600</v>
      </c>
      <c r="B5319" s="41" t="s">
        <v>303</v>
      </c>
      <c r="C5319" s="41" t="s">
        <v>126</v>
      </c>
      <c r="D5319" s="4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ht="13.5" customHeight="1" x14ac:dyDescent="0.3">
      <c r="A5320" s="41" t="s">
        <v>1601</v>
      </c>
      <c r="B5320" s="41" t="s">
        <v>303</v>
      </c>
      <c r="C5320" s="41" t="s">
        <v>126</v>
      </c>
      <c r="D5320" s="4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ht="13.5" customHeight="1" x14ac:dyDescent="0.3">
      <c r="A5321" s="41" t="s">
        <v>1651</v>
      </c>
      <c r="B5321" s="41" t="s">
        <v>303</v>
      </c>
      <c r="C5321" s="41" t="s">
        <v>126</v>
      </c>
      <c r="D5321" s="4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ht="13.5" customHeight="1" x14ac:dyDescent="0.3">
      <c r="A5322" s="41" t="s">
        <v>1658</v>
      </c>
      <c r="B5322" s="41" t="s">
        <v>303</v>
      </c>
      <c r="C5322" s="41" t="s">
        <v>112</v>
      </c>
      <c r="D5322" s="4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ht="13.5" customHeight="1" x14ac:dyDescent="0.3">
      <c r="A5323" s="41" t="s">
        <v>1714</v>
      </c>
      <c r="B5323" s="41" t="s">
        <v>303</v>
      </c>
      <c r="C5323" s="41" t="s">
        <v>112</v>
      </c>
      <c r="D5323" s="4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ht="13.5" customHeight="1" x14ac:dyDescent="0.3">
      <c r="A5324" s="41" t="s">
        <v>1605</v>
      </c>
      <c r="B5324" s="41" t="s">
        <v>303</v>
      </c>
      <c r="C5324" s="41" t="s">
        <v>112</v>
      </c>
      <c r="D5324" s="4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ht="13.5" customHeight="1" x14ac:dyDescent="0.3">
      <c r="A5325" s="41" t="s">
        <v>1607</v>
      </c>
      <c r="B5325" s="41" t="s">
        <v>303</v>
      </c>
      <c r="C5325" s="41" t="s">
        <v>112</v>
      </c>
      <c r="D5325" s="4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ht="13.5" customHeight="1" x14ac:dyDescent="0.3">
      <c r="A5326" s="41" t="s">
        <v>1530</v>
      </c>
      <c r="B5326" s="41" t="s">
        <v>303</v>
      </c>
      <c r="C5326" s="41" t="s">
        <v>112</v>
      </c>
      <c r="D5326" s="4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ht="13.5" customHeight="1" x14ac:dyDescent="0.3">
      <c r="A5327" s="41" t="s">
        <v>1464</v>
      </c>
      <c r="B5327" s="41" t="s">
        <v>303</v>
      </c>
      <c r="C5327" s="41" t="s">
        <v>114</v>
      </c>
      <c r="D5327" s="4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ht="13.5" customHeight="1" x14ac:dyDescent="0.3">
      <c r="A5328" s="41" t="s">
        <v>1465</v>
      </c>
      <c r="B5328" s="41" t="s">
        <v>303</v>
      </c>
      <c r="C5328" s="41" t="s">
        <v>114</v>
      </c>
      <c r="D5328" s="4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ht="13.5" customHeight="1" x14ac:dyDescent="0.3">
      <c r="A5329" s="41" t="s">
        <v>1532</v>
      </c>
      <c r="B5329" s="41" t="s">
        <v>303</v>
      </c>
      <c r="C5329" s="41" t="s">
        <v>114</v>
      </c>
      <c r="D5329" s="4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ht="13.5" customHeight="1" x14ac:dyDescent="0.3">
      <c r="A5330" s="41" t="s">
        <v>1609</v>
      </c>
      <c r="B5330" s="41" t="s">
        <v>303</v>
      </c>
      <c r="C5330" s="41" t="s">
        <v>114</v>
      </c>
      <c r="D5330" s="4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ht="13.5" customHeight="1" x14ac:dyDescent="0.3">
      <c r="A5331" s="41" t="s">
        <v>1468</v>
      </c>
      <c r="B5331" s="41" t="s">
        <v>303</v>
      </c>
      <c r="C5331" s="41" t="s">
        <v>114</v>
      </c>
      <c r="D5331" s="4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ht="13.5" customHeight="1" x14ac:dyDescent="0.3">
      <c r="A5332" s="41" t="s">
        <v>1410</v>
      </c>
      <c r="B5332" s="41" t="s">
        <v>303</v>
      </c>
      <c r="C5332" s="41" t="s">
        <v>114</v>
      </c>
      <c r="D5332" s="4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ht="13.5" customHeight="1" x14ac:dyDescent="0.3">
      <c r="A5333" s="41" t="s">
        <v>1411</v>
      </c>
      <c r="B5333" s="41" t="s">
        <v>303</v>
      </c>
      <c r="C5333" s="41" t="s">
        <v>114</v>
      </c>
      <c r="D5333" s="4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ht="13.5" customHeight="1" x14ac:dyDescent="0.3">
      <c r="A5334" s="41" t="s">
        <v>1470</v>
      </c>
      <c r="B5334" s="41" t="s">
        <v>303</v>
      </c>
      <c r="C5334" s="41" t="s">
        <v>114</v>
      </c>
      <c r="D5334" s="4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ht="13.5" customHeight="1" x14ac:dyDescent="0.3">
      <c r="A5335" s="41" t="s">
        <v>1414</v>
      </c>
      <c r="B5335" s="41" t="s">
        <v>303</v>
      </c>
      <c r="C5335" s="41" t="s">
        <v>114</v>
      </c>
      <c r="D5335" s="4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ht="13.5" customHeight="1" x14ac:dyDescent="0.3">
      <c r="A5336" s="41" t="s">
        <v>1713</v>
      </c>
      <c r="B5336" s="41" t="s">
        <v>303</v>
      </c>
      <c r="C5336" s="41" t="s">
        <v>116</v>
      </c>
      <c r="D5336" s="4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ht="13.5" customHeight="1" x14ac:dyDescent="0.3">
      <c r="A5337" s="41" t="s">
        <v>2929</v>
      </c>
      <c r="B5337" s="41" t="s">
        <v>303</v>
      </c>
      <c r="C5337" s="41" t="s">
        <v>116</v>
      </c>
      <c r="D5337" s="4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ht="13.5" customHeight="1" x14ac:dyDescent="0.3">
      <c r="A5338" s="41" t="s">
        <v>1611</v>
      </c>
      <c r="B5338" s="41" t="s">
        <v>303</v>
      </c>
      <c r="C5338" s="41" t="s">
        <v>116</v>
      </c>
      <c r="D5338" s="4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ht="13.5" customHeight="1" x14ac:dyDescent="0.3">
      <c r="A5339" s="41" t="s">
        <v>1559</v>
      </c>
      <c r="B5339" s="41" t="s">
        <v>303</v>
      </c>
      <c r="C5339" s="41" t="s">
        <v>116</v>
      </c>
      <c r="D5339" s="4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ht="13.5" customHeight="1" x14ac:dyDescent="0.3">
      <c r="A5340" s="41" t="s">
        <v>1546</v>
      </c>
      <c r="B5340" s="41" t="s">
        <v>303</v>
      </c>
      <c r="C5340" s="41" t="s">
        <v>116</v>
      </c>
      <c r="D5340" s="4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ht="13.5" customHeight="1" x14ac:dyDescent="0.3">
      <c r="A5341" s="41" t="s">
        <v>1547</v>
      </c>
      <c r="B5341" s="41" t="s">
        <v>303</v>
      </c>
      <c r="C5341" s="41" t="s">
        <v>119</v>
      </c>
      <c r="D5341" s="4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ht="13.5" customHeight="1" x14ac:dyDescent="0.3">
      <c r="A5342" s="41" t="s">
        <v>1548</v>
      </c>
      <c r="B5342" s="41" t="s">
        <v>303</v>
      </c>
      <c r="C5342" s="41" t="s">
        <v>119</v>
      </c>
      <c r="D5342" s="4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ht="13.5" customHeight="1" x14ac:dyDescent="0.3">
      <c r="A5343" s="41" t="s">
        <v>1552</v>
      </c>
      <c r="B5343" s="41" t="s">
        <v>303</v>
      </c>
      <c r="C5343" s="41" t="s">
        <v>119</v>
      </c>
      <c r="D5343" s="4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ht="13.5" customHeight="1" x14ac:dyDescent="0.3">
      <c r="A5344" s="41" t="s">
        <v>1554</v>
      </c>
      <c r="B5344" s="41" t="s">
        <v>303</v>
      </c>
      <c r="C5344" s="41" t="s">
        <v>119</v>
      </c>
      <c r="D5344" s="4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ht="13.5" customHeight="1" x14ac:dyDescent="0.3">
      <c r="A5345" s="41" t="s">
        <v>1555</v>
      </c>
      <c r="B5345" s="41" t="s">
        <v>303</v>
      </c>
      <c r="C5345" s="41" t="s">
        <v>119</v>
      </c>
      <c r="D5345" s="4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ht="13.5" customHeight="1" x14ac:dyDescent="0.3">
      <c r="A5346" s="41" t="s">
        <v>1615</v>
      </c>
      <c r="B5346" s="41" t="s">
        <v>303</v>
      </c>
      <c r="C5346" s="41" t="s">
        <v>119</v>
      </c>
      <c r="D5346" s="4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ht="13.5" customHeight="1" x14ac:dyDescent="0.3">
      <c r="A5347" s="41" t="s">
        <v>1616</v>
      </c>
      <c r="B5347" s="41" t="s">
        <v>303</v>
      </c>
      <c r="C5347" s="41" t="s">
        <v>120</v>
      </c>
      <c r="D5347" s="4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ht="13.5" customHeight="1" x14ac:dyDescent="0.3">
      <c r="A5348" s="41" t="s">
        <v>1429</v>
      </c>
      <c r="B5348" s="41" t="s">
        <v>303</v>
      </c>
      <c r="C5348" s="41" t="s">
        <v>120</v>
      </c>
      <c r="D5348" s="4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ht="13.5" customHeight="1" x14ac:dyDescent="0.3">
      <c r="A5349" s="41" t="s">
        <v>1562</v>
      </c>
      <c r="B5349" s="41" t="s">
        <v>303</v>
      </c>
      <c r="C5349" s="41" t="s">
        <v>120</v>
      </c>
      <c r="D5349" s="4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ht="13.5" customHeight="1" x14ac:dyDescent="0.3">
      <c r="A5350" s="41" t="s">
        <v>1563</v>
      </c>
      <c r="B5350" s="41" t="s">
        <v>303</v>
      </c>
      <c r="C5350" s="41" t="s">
        <v>120</v>
      </c>
      <c r="D5350" s="4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ht="13.5" customHeight="1" x14ac:dyDescent="0.3">
      <c r="A5351" s="41" t="s">
        <v>1564</v>
      </c>
      <c r="B5351" s="41" t="s">
        <v>303</v>
      </c>
      <c r="C5351" s="41" t="s">
        <v>120</v>
      </c>
      <c r="D5351" s="4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ht="13.5" customHeight="1" x14ac:dyDescent="0.3">
      <c r="A5352" s="41" t="s">
        <v>1430</v>
      </c>
      <c r="B5352" s="41" t="s">
        <v>303</v>
      </c>
      <c r="C5352" s="41" t="s">
        <v>120</v>
      </c>
      <c r="D5352" s="4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ht="13.5" customHeight="1" x14ac:dyDescent="0.3">
      <c r="A5353" s="41" t="s">
        <v>1431</v>
      </c>
      <c r="B5353" s="41" t="s">
        <v>303</v>
      </c>
      <c r="C5353" s="41" t="s">
        <v>120</v>
      </c>
      <c r="D5353" s="4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ht="13.5" customHeight="1" x14ac:dyDescent="0.3">
      <c r="A5354" s="41" t="s">
        <v>1490</v>
      </c>
      <c r="B5354" s="41" t="s">
        <v>303</v>
      </c>
      <c r="C5354" s="41" t="s">
        <v>120</v>
      </c>
      <c r="D5354" s="4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ht="13.5" customHeight="1" x14ac:dyDescent="0.3">
      <c r="A5355" s="41" t="s">
        <v>1624</v>
      </c>
      <c r="B5355" s="41" t="s">
        <v>303</v>
      </c>
      <c r="C5355" s="41" t="s">
        <v>120</v>
      </c>
      <c r="D5355" s="4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ht="13.5" customHeight="1" x14ac:dyDescent="0.3">
      <c r="A5356" s="41" t="s">
        <v>1435</v>
      </c>
      <c r="B5356" s="41" t="s">
        <v>303</v>
      </c>
      <c r="C5356" s="41" t="s">
        <v>120</v>
      </c>
      <c r="D5356" s="4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ht="13.5" customHeight="1" x14ac:dyDescent="0.3">
      <c r="A5357" s="41" t="s">
        <v>1565</v>
      </c>
      <c r="B5357" s="41" t="s">
        <v>303</v>
      </c>
      <c r="C5357" s="41" t="s">
        <v>122</v>
      </c>
      <c r="D5357" s="4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ht="13.5" customHeight="1" x14ac:dyDescent="0.3">
      <c r="A5358" s="41" t="s">
        <v>1566</v>
      </c>
      <c r="B5358" s="41" t="s">
        <v>303</v>
      </c>
      <c r="C5358" s="41" t="s">
        <v>122</v>
      </c>
      <c r="D5358" s="4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ht="13.5" customHeight="1" x14ac:dyDescent="0.3">
      <c r="A5359" s="41" t="s">
        <v>1567</v>
      </c>
      <c r="B5359" s="41" t="s">
        <v>303</v>
      </c>
      <c r="C5359" s="41" t="s">
        <v>122</v>
      </c>
      <c r="D5359" s="4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ht="13.5" customHeight="1" x14ac:dyDescent="0.3">
      <c r="A5360" s="41" t="s">
        <v>1568</v>
      </c>
      <c r="B5360" s="41" t="s">
        <v>303</v>
      </c>
      <c r="C5360" s="41" t="s">
        <v>122</v>
      </c>
      <c r="D5360" s="4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ht="13.5" customHeight="1" x14ac:dyDescent="0.3">
      <c r="A5361" s="41" t="s">
        <v>1569</v>
      </c>
      <c r="B5361" s="41" t="s">
        <v>303</v>
      </c>
      <c r="C5361" s="41" t="s">
        <v>122</v>
      </c>
      <c r="D5361" s="4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ht="13.5" customHeight="1" x14ac:dyDescent="0.3">
      <c r="A5362" s="41" t="s">
        <v>1570</v>
      </c>
      <c r="B5362" s="41" t="s">
        <v>303</v>
      </c>
      <c r="C5362" s="41" t="s">
        <v>122</v>
      </c>
      <c r="D5362" s="4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ht="13.5" customHeight="1" x14ac:dyDescent="0.3">
      <c r="A5363" s="41" t="s">
        <v>1497</v>
      </c>
      <c r="B5363" s="41" t="s">
        <v>303</v>
      </c>
      <c r="C5363" s="41" t="s">
        <v>122</v>
      </c>
      <c r="D5363" s="4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ht="13.5" customHeight="1" x14ac:dyDescent="0.3">
      <c r="A5364" s="41" t="s">
        <v>1498</v>
      </c>
      <c r="B5364" s="41" t="s">
        <v>303</v>
      </c>
      <c r="C5364" s="41" t="s">
        <v>122</v>
      </c>
      <c r="D5364" s="4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ht="13.5" customHeight="1" x14ac:dyDescent="0.3">
      <c r="A5365" s="41" t="s">
        <v>1572</v>
      </c>
      <c r="B5365" s="41" t="s">
        <v>303</v>
      </c>
      <c r="C5365" s="41" t="s">
        <v>122</v>
      </c>
      <c r="D5365" s="4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ht="13.5" customHeight="1" x14ac:dyDescent="0.3">
      <c r="A5366" s="41" t="s">
        <v>1573</v>
      </c>
      <c r="B5366" s="41" t="s">
        <v>303</v>
      </c>
      <c r="C5366" s="41" t="s">
        <v>122</v>
      </c>
      <c r="D5366" s="4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ht="13.5" customHeight="1" x14ac:dyDescent="0.3">
      <c r="A5367" s="41" t="s">
        <v>1693</v>
      </c>
      <c r="B5367" s="41" t="s">
        <v>303</v>
      </c>
      <c r="C5367" s="41" t="s">
        <v>124</v>
      </c>
      <c r="D5367" s="4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ht="13.5" customHeight="1" x14ac:dyDescent="0.3">
      <c r="A5368" s="41" t="s">
        <v>1501</v>
      </c>
      <c r="B5368" s="41" t="s">
        <v>303</v>
      </c>
      <c r="C5368" s="41" t="s">
        <v>124</v>
      </c>
      <c r="D5368" s="4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ht="13.5" customHeight="1" x14ac:dyDescent="0.3">
      <c r="A5369" s="41" t="s">
        <v>1502</v>
      </c>
      <c r="B5369" s="41" t="s">
        <v>303</v>
      </c>
      <c r="C5369" s="41" t="s">
        <v>124</v>
      </c>
      <c r="D5369" s="4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ht="13.5" customHeight="1" x14ac:dyDescent="0.3">
      <c r="A5370" s="41" t="s">
        <v>1587</v>
      </c>
      <c r="B5370" s="41" t="s">
        <v>303</v>
      </c>
      <c r="C5370" s="41" t="s">
        <v>124</v>
      </c>
      <c r="D5370" s="4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ht="13.5" customHeight="1" x14ac:dyDescent="0.3">
      <c r="A5371" s="41" t="s">
        <v>1588</v>
      </c>
      <c r="B5371" s="41" t="s">
        <v>303</v>
      </c>
      <c r="C5371" s="41" t="s">
        <v>124</v>
      </c>
      <c r="D5371" s="4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ht="13.5" customHeight="1" x14ac:dyDescent="0.3">
      <c r="A5372" s="41" t="s">
        <v>1445</v>
      </c>
      <c r="B5372" s="41" t="s">
        <v>303</v>
      </c>
      <c r="C5372" s="41" t="s">
        <v>124</v>
      </c>
      <c r="D5372" s="4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ht="13.5" customHeight="1" x14ac:dyDescent="0.3">
      <c r="A5373" s="41" t="s">
        <v>1446</v>
      </c>
      <c r="B5373" s="41" t="s">
        <v>303</v>
      </c>
      <c r="C5373" s="41" t="s">
        <v>124</v>
      </c>
      <c r="D5373" s="4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ht="13.5" customHeight="1" x14ac:dyDescent="0.3">
      <c r="A5374" s="41" t="s">
        <v>1448</v>
      </c>
      <c r="B5374" s="41" t="s">
        <v>303</v>
      </c>
      <c r="C5374" s="41" t="s">
        <v>125</v>
      </c>
      <c r="D5374" s="4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ht="13.5" customHeight="1" x14ac:dyDescent="0.3">
      <c r="A5375" s="41" t="s">
        <v>1591</v>
      </c>
      <c r="B5375" s="41" t="s">
        <v>303</v>
      </c>
      <c r="C5375" s="41" t="s">
        <v>125</v>
      </c>
      <c r="D5375" s="4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ht="13.5" customHeight="1" x14ac:dyDescent="0.3">
      <c r="A5376" s="41" t="s">
        <v>1592</v>
      </c>
      <c r="B5376" s="41" t="s">
        <v>303</v>
      </c>
      <c r="C5376" s="41" t="s">
        <v>125</v>
      </c>
      <c r="D5376" s="4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ht="13.5" customHeight="1" x14ac:dyDescent="0.3">
      <c r="A5377" s="41" t="s">
        <v>1505</v>
      </c>
      <c r="B5377" s="41" t="s">
        <v>303</v>
      </c>
      <c r="C5377" s="41" t="s">
        <v>125</v>
      </c>
      <c r="D5377" s="4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ht="13.5" customHeight="1" x14ac:dyDescent="0.3">
      <c r="A5378" s="41" t="s">
        <v>1506</v>
      </c>
      <c r="B5378" s="41" t="s">
        <v>303</v>
      </c>
      <c r="C5378" s="41" t="s">
        <v>125</v>
      </c>
      <c r="D5378" s="4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ht="13.5" customHeight="1" x14ac:dyDescent="0.3">
      <c r="A5379" s="41" t="s">
        <v>1596</v>
      </c>
      <c r="B5379" s="41" t="s">
        <v>303</v>
      </c>
      <c r="C5379" s="41" t="s">
        <v>125</v>
      </c>
      <c r="D5379" s="4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ht="13.5" customHeight="1" x14ac:dyDescent="0.3">
      <c r="A5380" s="41" t="s">
        <v>1451</v>
      </c>
      <c r="B5380" s="41" t="s">
        <v>303</v>
      </c>
      <c r="C5380" s="41" t="s">
        <v>125</v>
      </c>
      <c r="D5380" s="4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ht="13.5" customHeight="1" x14ac:dyDescent="0.3">
      <c r="A5381" s="41" t="s">
        <v>1452</v>
      </c>
      <c r="B5381" s="41" t="s">
        <v>303</v>
      </c>
      <c r="C5381" s="41" t="s">
        <v>125</v>
      </c>
      <c r="D5381" s="4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ht="13.5" customHeight="1" x14ac:dyDescent="0.3">
      <c r="A5382" s="41" t="s">
        <v>1515</v>
      </c>
      <c r="B5382" s="41" t="s">
        <v>303</v>
      </c>
      <c r="C5382" s="41" t="s">
        <v>126</v>
      </c>
      <c r="D5382" s="4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ht="13.5" customHeight="1" x14ac:dyDescent="0.3">
      <c r="A5383" s="41" t="s">
        <v>1516</v>
      </c>
      <c r="B5383" s="41" t="s">
        <v>303</v>
      </c>
      <c r="C5383" s="41" t="s">
        <v>126</v>
      </c>
      <c r="D5383" s="4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ht="13.5" customHeight="1" x14ac:dyDescent="0.3">
      <c r="A5384" s="41" t="s">
        <v>1454</v>
      </c>
      <c r="B5384" s="41" t="s">
        <v>303</v>
      </c>
      <c r="C5384" s="41" t="s">
        <v>126</v>
      </c>
      <c r="D5384" s="4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ht="13.5" customHeight="1" x14ac:dyDescent="0.3">
      <c r="A5385" s="41" t="s">
        <v>1518</v>
      </c>
      <c r="B5385" s="41" t="s">
        <v>303</v>
      </c>
      <c r="C5385" s="41" t="s">
        <v>126</v>
      </c>
      <c r="D5385" s="4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ht="13.5" customHeight="1" x14ac:dyDescent="0.3">
      <c r="A5386" s="41" t="s">
        <v>1649</v>
      </c>
      <c r="B5386" s="41" t="s">
        <v>303</v>
      </c>
      <c r="C5386" s="41" t="s">
        <v>126</v>
      </c>
      <c r="D5386" s="4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ht="13.5" customHeight="1" x14ac:dyDescent="0.3">
      <c r="A5387" s="41" t="s">
        <v>1520</v>
      </c>
      <c r="B5387" s="41" t="s">
        <v>303</v>
      </c>
      <c r="C5387" s="41" t="s">
        <v>126</v>
      </c>
      <c r="D5387" s="4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ht="13.5" customHeight="1" x14ac:dyDescent="0.3">
      <c r="A5388" s="41" t="s">
        <v>1523</v>
      </c>
      <c r="B5388" s="41" t="s">
        <v>303</v>
      </c>
      <c r="C5388" s="41" t="s">
        <v>126</v>
      </c>
      <c r="D5388" s="4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ht="13.5" customHeight="1" x14ac:dyDescent="0.3">
      <c r="A5389" s="41" t="s">
        <v>1602</v>
      </c>
      <c r="B5389" s="41" t="s">
        <v>303</v>
      </c>
      <c r="C5389" s="41" t="s">
        <v>126</v>
      </c>
      <c r="D5389" s="4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ht="13.5" customHeight="1" x14ac:dyDescent="0.3">
      <c r="A5390" s="41" t="s">
        <v>3129</v>
      </c>
      <c r="B5390" s="41" t="s">
        <v>303</v>
      </c>
      <c r="C5390" s="41" t="s">
        <v>112</v>
      </c>
      <c r="D5390" s="4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ht="13.5" customHeight="1" x14ac:dyDescent="0.3">
      <c r="A5391" s="41" t="s">
        <v>2663</v>
      </c>
      <c r="B5391" s="41" t="s">
        <v>303</v>
      </c>
      <c r="C5391" s="41" t="s">
        <v>112</v>
      </c>
      <c r="D5391" s="4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ht="13.5" customHeight="1" x14ac:dyDescent="0.3">
      <c r="A5392" s="41" t="s">
        <v>3130</v>
      </c>
      <c r="B5392" s="41" t="s">
        <v>303</v>
      </c>
      <c r="C5392" s="41" t="s">
        <v>112</v>
      </c>
      <c r="D5392" s="4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ht="13.5" customHeight="1" x14ac:dyDescent="0.3">
      <c r="A5393" s="41" t="s">
        <v>1401</v>
      </c>
      <c r="B5393" s="41" t="s">
        <v>303</v>
      </c>
      <c r="C5393" s="41" t="s">
        <v>112</v>
      </c>
      <c r="D5393" s="4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ht="13.5" customHeight="1" x14ac:dyDescent="0.3">
      <c r="A5394" s="41" t="s">
        <v>1402</v>
      </c>
      <c r="B5394" s="41" t="s">
        <v>303</v>
      </c>
      <c r="C5394" s="41" t="s">
        <v>112</v>
      </c>
      <c r="D5394" s="4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ht="13.5" customHeight="1" x14ac:dyDescent="0.3">
      <c r="A5395" s="41" t="s">
        <v>1606</v>
      </c>
      <c r="B5395" s="41" t="s">
        <v>303</v>
      </c>
      <c r="C5395" s="41" t="s">
        <v>112</v>
      </c>
      <c r="D5395" s="4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ht="13.5" customHeight="1" x14ac:dyDescent="0.3">
      <c r="A5396" s="41" t="s">
        <v>1406</v>
      </c>
      <c r="B5396" s="41" t="s">
        <v>303</v>
      </c>
      <c r="C5396" s="41" t="s">
        <v>112</v>
      </c>
      <c r="D5396" s="4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ht="13.5" customHeight="1" x14ac:dyDescent="0.3">
      <c r="A5397" s="41" t="s">
        <v>1407</v>
      </c>
      <c r="B5397" s="41" t="s">
        <v>303</v>
      </c>
      <c r="C5397" s="41" t="s">
        <v>112</v>
      </c>
      <c r="D5397" s="4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ht="13.5" customHeight="1" x14ac:dyDescent="0.3">
      <c r="A5398" s="41" t="s">
        <v>1408</v>
      </c>
      <c r="B5398" s="41" t="s">
        <v>303</v>
      </c>
      <c r="C5398" s="41" t="s">
        <v>112</v>
      </c>
      <c r="D5398" s="4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ht="13.5" customHeight="1" x14ac:dyDescent="0.3">
      <c r="A5399" s="41" t="s">
        <v>1466</v>
      </c>
      <c r="B5399" s="41" t="s">
        <v>303</v>
      </c>
      <c r="C5399" s="41" t="s">
        <v>114</v>
      </c>
      <c r="D5399" s="4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ht="13.5" customHeight="1" x14ac:dyDescent="0.3">
      <c r="A5400" s="41" t="s">
        <v>1409</v>
      </c>
      <c r="B5400" s="41" t="s">
        <v>303</v>
      </c>
      <c r="C5400" s="41" t="s">
        <v>114</v>
      </c>
      <c r="D5400" s="4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ht="13.5" customHeight="1" x14ac:dyDescent="0.3">
      <c r="A5401" s="41" t="s">
        <v>1610</v>
      </c>
      <c r="B5401" s="41" t="s">
        <v>303</v>
      </c>
      <c r="C5401" s="41" t="s">
        <v>114</v>
      </c>
      <c r="D5401" s="4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ht="13.5" customHeight="1" x14ac:dyDescent="0.3">
      <c r="A5402" s="41" t="s">
        <v>1412</v>
      </c>
      <c r="B5402" s="41" t="s">
        <v>303</v>
      </c>
      <c r="C5402" s="41" t="s">
        <v>114</v>
      </c>
      <c r="D5402" s="4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ht="13.5" customHeight="1" x14ac:dyDescent="0.3">
      <c r="A5403" s="41" t="s">
        <v>1413</v>
      </c>
      <c r="B5403" s="41" t="s">
        <v>303</v>
      </c>
      <c r="C5403" s="41" t="s">
        <v>114</v>
      </c>
      <c r="D5403" s="4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ht="13.5" customHeight="1" x14ac:dyDescent="0.3">
      <c r="A5404" s="41" t="s">
        <v>1415</v>
      </c>
      <c r="B5404" s="41" t="s">
        <v>303</v>
      </c>
      <c r="C5404" s="41" t="s">
        <v>114</v>
      </c>
      <c r="D5404" s="4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ht="13.5" customHeight="1" x14ac:dyDescent="0.3">
      <c r="A5405" s="41" t="s">
        <v>1608</v>
      </c>
      <c r="B5405" s="41" t="s">
        <v>303</v>
      </c>
      <c r="C5405" s="41" t="s">
        <v>116</v>
      </c>
      <c r="D5405" s="4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ht="13.5" customHeight="1" x14ac:dyDescent="0.3">
      <c r="A5406" s="41" t="s">
        <v>1474</v>
      </c>
      <c r="B5406" s="41" t="s">
        <v>303</v>
      </c>
      <c r="C5406" s="41" t="s">
        <v>116</v>
      </c>
      <c r="D5406" s="4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ht="13.5" customHeight="1" x14ac:dyDescent="0.3">
      <c r="A5407" s="41" t="s">
        <v>1418</v>
      </c>
      <c r="B5407" s="41" t="s">
        <v>303</v>
      </c>
      <c r="C5407" s="41" t="s">
        <v>116</v>
      </c>
      <c r="D5407" s="4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ht="13.5" customHeight="1" x14ac:dyDescent="0.3">
      <c r="A5408" s="41" t="s">
        <v>1475</v>
      </c>
      <c r="B5408" s="41" t="s">
        <v>303</v>
      </c>
      <c r="C5408" s="41" t="s">
        <v>116</v>
      </c>
      <c r="D5408" s="4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ht="13.5" customHeight="1" x14ac:dyDescent="0.3">
      <c r="A5409" s="41" t="s">
        <v>1419</v>
      </c>
      <c r="B5409" s="41" t="s">
        <v>303</v>
      </c>
      <c r="C5409" s="41" t="s">
        <v>116</v>
      </c>
      <c r="D5409" s="4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ht="13.5" customHeight="1" x14ac:dyDescent="0.3">
      <c r="A5410" s="41" t="s">
        <v>1477</v>
      </c>
      <c r="B5410" s="41" t="s">
        <v>303</v>
      </c>
      <c r="C5410" s="41" t="s">
        <v>116</v>
      </c>
      <c r="D5410" s="4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ht="13.5" customHeight="1" x14ac:dyDescent="0.3">
      <c r="A5411" s="41" t="s">
        <v>1612</v>
      </c>
      <c r="B5411" s="41" t="s">
        <v>303</v>
      </c>
      <c r="C5411" s="41" t="s">
        <v>116</v>
      </c>
      <c r="D5411" s="4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ht="13.5" customHeight="1" x14ac:dyDescent="0.3">
      <c r="A5412" s="41" t="s">
        <v>1471</v>
      </c>
      <c r="B5412" s="41" t="s">
        <v>303</v>
      </c>
      <c r="C5412" s="41" t="s">
        <v>116</v>
      </c>
      <c r="D5412" s="4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ht="13.5" customHeight="1" x14ac:dyDescent="0.3">
      <c r="A5413" s="41" t="s">
        <v>1613</v>
      </c>
      <c r="B5413" s="41" t="s">
        <v>303</v>
      </c>
      <c r="C5413" s="41" t="s">
        <v>116</v>
      </c>
      <c r="D5413" s="4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ht="13.5" customHeight="1" x14ac:dyDescent="0.3">
      <c r="A5414" s="41" t="s">
        <v>1625</v>
      </c>
      <c r="B5414" s="41" t="s">
        <v>303</v>
      </c>
      <c r="C5414" s="41" t="s">
        <v>122</v>
      </c>
      <c r="D5414" s="4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ht="13.5" customHeight="1" x14ac:dyDescent="0.3">
      <c r="A5415" s="41" t="s">
        <v>1493</v>
      </c>
      <c r="B5415" s="41" t="s">
        <v>303</v>
      </c>
      <c r="C5415" s="41" t="s">
        <v>122</v>
      </c>
      <c r="D5415" s="4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ht="13.5" customHeight="1" x14ac:dyDescent="0.3">
      <c r="A5416" s="41" t="s">
        <v>1436</v>
      </c>
      <c r="B5416" s="41" t="s">
        <v>303</v>
      </c>
      <c r="C5416" s="41" t="s">
        <v>122</v>
      </c>
      <c r="D5416" s="4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ht="13.5" customHeight="1" x14ac:dyDescent="0.3">
      <c r="A5417" s="41" t="s">
        <v>1494</v>
      </c>
      <c r="B5417" s="41" t="s">
        <v>303</v>
      </c>
      <c r="C5417" s="41" t="s">
        <v>122</v>
      </c>
      <c r="D5417" s="4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ht="13.5" customHeight="1" x14ac:dyDescent="0.3">
      <c r="A5418" s="41" t="s">
        <v>1439</v>
      </c>
      <c r="B5418" s="41" t="s">
        <v>303</v>
      </c>
      <c r="C5418" s="41" t="s">
        <v>122</v>
      </c>
      <c r="D5418" s="4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ht="13.5" customHeight="1" x14ac:dyDescent="0.3">
      <c r="A5419" s="41" t="s">
        <v>1495</v>
      </c>
      <c r="B5419" s="41" t="s">
        <v>303</v>
      </c>
      <c r="C5419" s="41" t="s">
        <v>122</v>
      </c>
      <c r="D5419" s="4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ht="13.5" customHeight="1" x14ac:dyDescent="0.3">
      <c r="A5420" s="41" t="s">
        <v>1496</v>
      </c>
      <c r="B5420" s="41" t="s">
        <v>303</v>
      </c>
      <c r="C5420" s="41" t="s">
        <v>122</v>
      </c>
      <c r="D5420" s="4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ht="13.5" customHeight="1" x14ac:dyDescent="0.3">
      <c r="A5421" s="41" t="s">
        <v>1499</v>
      </c>
      <c r="B5421" s="41" t="s">
        <v>303</v>
      </c>
      <c r="C5421" s="41" t="s">
        <v>122</v>
      </c>
      <c r="D5421" s="4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ht="13.5" customHeight="1" x14ac:dyDescent="0.3">
      <c r="A5422" s="41" t="s">
        <v>1575</v>
      </c>
      <c r="B5422" s="41" t="s">
        <v>303</v>
      </c>
      <c r="C5422" s="41" t="s">
        <v>124</v>
      </c>
      <c r="D5422" s="4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ht="13.5" customHeight="1" x14ac:dyDescent="0.3">
      <c r="A5423" s="41" t="s">
        <v>1500</v>
      </c>
      <c r="B5423" s="41" t="s">
        <v>303</v>
      </c>
      <c r="C5423" s="41" t="s">
        <v>124</v>
      </c>
      <c r="D5423" s="4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ht="13.5" customHeight="1" x14ac:dyDescent="0.3">
      <c r="A5424" s="41" t="s">
        <v>1582</v>
      </c>
      <c r="B5424" s="41" t="s">
        <v>303</v>
      </c>
      <c r="C5424" s="41" t="s">
        <v>124</v>
      </c>
      <c r="D5424" s="4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ht="13.5" customHeight="1" x14ac:dyDescent="0.3">
      <c r="A5425" s="41" t="s">
        <v>1583</v>
      </c>
      <c r="B5425" s="41" t="s">
        <v>303</v>
      </c>
      <c r="C5425" s="41" t="s">
        <v>124</v>
      </c>
      <c r="D5425" s="4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ht="13.5" customHeight="1" x14ac:dyDescent="0.3">
      <c r="A5426" s="41" t="s">
        <v>1447</v>
      </c>
      <c r="B5426" s="41" t="s">
        <v>303</v>
      </c>
      <c r="C5426" s="41" t="s">
        <v>125</v>
      </c>
      <c r="D5426" s="4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ht="13.5" customHeight="1" x14ac:dyDescent="0.3">
      <c r="A5427" s="41" t="s">
        <v>1509</v>
      </c>
      <c r="B5427" s="41" t="s">
        <v>303</v>
      </c>
      <c r="C5427" s="41" t="s">
        <v>125</v>
      </c>
      <c r="D5427" s="4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ht="13.5" customHeight="1" x14ac:dyDescent="0.3">
      <c r="A5428" s="41" t="s">
        <v>1449</v>
      </c>
      <c r="B5428" s="41" t="s">
        <v>303</v>
      </c>
      <c r="C5428" s="41" t="s">
        <v>125</v>
      </c>
      <c r="D5428" s="4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ht="13.5" customHeight="1" x14ac:dyDescent="0.3">
      <c r="A5429" s="41" t="s">
        <v>1510</v>
      </c>
      <c r="B5429" s="41" t="s">
        <v>303</v>
      </c>
      <c r="C5429" s="41" t="s">
        <v>125</v>
      </c>
      <c r="D5429" s="4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ht="13.5" customHeight="1" x14ac:dyDescent="0.3">
      <c r="A5430" s="41" t="s">
        <v>1511</v>
      </c>
      <c r="B5430" s="41" t="s">
        <v>303</v>
      </c>
      <c r="C5430" s="41" t="s">
        <v>125</v>
      </c>
      <c r="D5430" s="4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ht="13.5" customHeight="1" x14ac:dyDescent="0.3">
      <c r="A5431" s="41" t="s">
        <v>1450</v>
      </c>
      <c r="B5431" s="41" t="s">
        <v>303</v>
      </c>
      <c r="C5431" s="41" t="s">
        <v>125</v>
      </c>
      <c r="D5431" s="4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ht="13.5" customHeight="1" x14ac:dyDescent="0.3">
      <c r="A5432" s="41" t="s">
        <v>1644</v>
      </c>
      <c r="B5432" s="41" t="s">
        <v>303</v>
      </c>
      <c r="C5432" s="41" t="s">
        <v>125</v>
      </c>
      <c r="D5432" s="4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ht="13.5" customHeight="1" x14ac:dyDescent="0.3">
      <c r="A5433" s="41" t="s">
        <v>1550</v>
      </c>
      <c r="B5433" s="41" t="s">
        <v>303</v>
      </c>
      <c r="C5433" s="41" t="s">
        <v>126</v>
      </c>
      <c r="D5433" s="4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ht="13.5" customHeight="1" x14ac:dyDescent="0.3">
      <c r="A5434" s="41" t="s">
        <v>1513</v>
      </c>
      <c r="B5434" s="41" t="s">
        <v>303</v>
      </c>
      <c r="C5434" s="41" t="s">
        <v>126</v>
      </c>
      <c r="D5434" s="4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ht="13.5" customHeight="1" x14ac:dyDescent="0.3">
      <c r="A5435" s="41" t="s">
        <v>1453</v>
      </c>
      <c r="B5435" s="41" t="s">
        <v>303</v>
      </c>
      <c r="C5435" s="41" t="s">
        <v>126</v>
      </c>
      <c r="D5435" s="4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ht="13.5" customHeight="1" x14ac:dyDescent="0.3">
      <c r="A5436" s="41" t="s">
        <v>1514</v>
      </c>
      <c r="B5436" s="41" t="s">
        <v>303</v>
      </c>
      <c r="C5436" s="41" t="s">
        <v>126</v>
      </c>
      <c r="D5436" s="4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ht="13.5" customHeight="1" x14ac:dyDescent="0.3">
      <c r="A5437" s="41" t="s">
        <v>1455</v>
      </c>
      <c r="B5437" s="41" t="s">
        <v>303</v>
      </c>
      <c r="C5437" s="41" t="s">
        <v>126</v>
      </c>
      <c r="D5437" s="4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ht="13.5" customHeight="1" x14ac:dyDescent="0.3">
      <c r="A5438" s="41" t="s">
        <v>1519</v>
      </c>
      <c r="B5438" s="41" t="s">
        <v>303</v>
      </c>
      <c r="C5438" s="41" t="s">
        <v>126</v>
      </c>
      <c r="D5438" s="4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ht="13.5" customHeight="1" x14ac:dyDescent="0.3">
      <c r="A5439" s="41" t="s">
        <v>1521</v>
      </c>
      <c r="B5439" s="41" t="s">
        <v>303</v>
      </c>
      <c r="C5439" s="41" t="s">
        <v>126</v>
      </c>
      <c r="D5439" s="4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ht="13.5" customHeight="1" x14ac:dyDescent="0.3">
      <c r="A5440" s="41" t="s">
        <v>1522</v>
      </c>
      <c r="B5440" s="41" t="s">
        <v>303</v>
      </c>
      <c r="C5440" s="41" t="s">
        <v>126</v>
      </c>
      <c r="D5440" s="4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ht="13.5" customHeight="1" x14ac:dyDescent="0.3">
      <c r="A5441" s="41" t="s">
        <v>1458</v>
      </c>
      <c r="B5441" s="41" t="s">
        <v>303</v>
      </c>
      <c r="C5441" s="41" t="s">
        <v>126</v>
      </c>
      <c r="D5441" s="4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ht="13.5" customHeight="1" x14ac:dyDescent="0.3">
      <c r="A5442" s="41" t="s">
        <v>3131</v>
      </c>
      <c r="B5442" s="41" t="s">
        <v>304</v>
      </c>
      <c r="C5442" s="41" t="s">
        <v>255</v>
      </c>
      <c r="D5442" s="4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ht="13.5" customHeight="1" x14ac:dyDescent="0.3">
      <c r="A5443" s="41" t="s">
        <v>2552</v>
      </c>
      <c r="B5443" s="41" t="s">
        <v>304</v>
      </c>
      <c r="C5443" s="41" t="s">
        <v>255</v>
      </c>
      <c r="D5443" s="4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ht="13.5" customHeight="1" x14ac:dyDescent="0.3">
      <c r="A5444" s="41" t="s">
        <v>3132</v>
      </c>
      <c r="B5444" s="41" t="s">
        <v>304</v>
      </c>
      <c r="C5444" s="41" t="s">
        <v>255</v>
      </c>
      <c r="D5444" s="4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ht="13.5" customHeight="1" x14ac:dyDescent="0.3">
      <c r="A5445" s="41" t="s">
        <v>2351</v>
      </c>
      <c r="B5445" s="41" t="s">
        <v>304</v>
      </c>
      <c r="C5445" s="41" t="s">
        <v>255</v>
      </c>
      <c r="D5445" s="4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ht="13.5" customHeight="1" x14ac:dyDescent="0.3">
      <c r="A5446" s="41" t="s">
        <v>3133</v>
      </c>
      <c r="B5446" s="41" t="s">
        <v>304</v>
      </c>
      <c r="C5446" s="41" t="s">
        <v>255</v>
      </c>
      <c r="D5446" s="4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ht="13.5" customHeight="1" x14ac:dyDescent="0.3">
      <c r="A5447" s="41" t="s">
        <v>2313</v>
      </c>
      <c r="B5447" s="41" t="s">
        <v>304</v>
      </c>
      <c r="C5447" s="41" t="s">
        <v>255</v>
      </c>
      <c r="D5447" s="4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ht="13.5" customHeight="1" x14ac:dyDescent="0.3">
      <c r="A5448" s="41" t="s">
        <v>3134</v>
      </c>
      <c r="B5448" s="41" t="s">
        <v>304</v>
      </c>
      <c r="C5448" s="41" t="s">
        <v>255</v>
      </c>
      <c r="D5448" s="4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ht="13.5" customHeight="1" x14ac:dyDescent="0.3">
      <c r="A5449" s="41" t="s">
        <v>3135</v>
      </c>
      <c r="B5449" s="41" t="s">
        <v>304</v>
      </c>
      <c r="C5449" s="41" t="s">
        <v>255</v>
      </c>
      <c r="D5449" s="4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ht="13.5" customHeight="1" x14ac:dyDescent="0.3">
      <c r="A5450" s="41" t="s">
        <v>3136</v>
      </c>
      <c r="B5450" s="41" t="s">
        <v>304</v>
      </c>
      <c r="C5450" s="41" t="s">
        <v>255</v>
      </c>
      <c r="D5450" s="4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ht="13.5" customHeight="1" x14ac:dyDescent="0.3">
      <c r="A5451" s="41" t="s">
        <v>685</v>
      </c>
      <c r="B5451" s="41" t="s">
        <v>304</v>
      </c>
      <c r="C5451" s="41" t="s">
        <v>255</v>
      </c>
      <c r="D5451" s="4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ht="13.5" customHeight="1" x14ac:dyDescent="0.3">
      <c r="A5452" s="41" t="s">
        <v>2328</v>
      </c>
      <c r="B5452" s="41" t="s">
        <v>304</v>
      </c>
      <c r="C5452" s="41" t="s">
        <v>255</v>
      </c>
      <c r="D5452" s="4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ht="13.5" customHeight="1" x14ac:dyDescent="0.3">
      <c r="A5453" s="41" t="s">
        <v>687</v>
      </c>
      <c r="B5453" s="41" t="s">
        <v>304</v>
      </c>
      <c r="C5453" s="41" t="s">
        <v>130</v>
      </c>
      <c r="D5453" s="4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ht="13.5" customHeight="1" x14ac:dyDescent="0.3">
      <c r="A5454" s="41" t="s">
        <v>688</v>
      </c>
      <c r="B5454" s="41" t="s">
        <v>304</v>
      </c>
      <c r="C5454" s="41" t="s">
        <v>130</v>
      </c>
      <c r="D5454" s="4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ht="13.5" customHeight="1" x14ac:dyDescent="0.3">
      <c r="A5455" s="41" t="s">
        <v>692</v>
      </c>
      <c r="B5455" s="41" t="s">
        <v>304</v>
      </c>
      <c r="C5455" s="41" t="s">
        <v>130</v>
      </c>
      <c r="D5455" s="4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ht="13.5" customHeight="1" x14ac:dyDescent="0.3">
      <c r="A5456" s="41" t="s">
        <v>696</v>
      </c>
      <c r="B5456" s="41" t="s">
        <v>304</v>
      </c>
      <c r="C5456" s="41" t="s">
        <v>130</v>
      </c>
      <c r="D5456" s="4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ht="13.5" customHeight="1" x14ac:dyDescent="0.3">
      <c r="A5457" s="41" t="s">
        <v>693</v>
      </c>
      <c r="B5457" s="41" t="s">
        <v>304</v>
      </c>
      <c r="C5457" s="41" t="s">
        <v>130</v>
      </c>
      <c r="D5457" s="4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ht="13.5" customHeight="1" x14ac:dyDescent="0.3">
      <c r="A5458" s="41" t="s">
        <v>694</v>
      </c>
      <c r="B5458" s="41" t="s">
        <v>304</v>
      </c>
      <c r="C5458" s="41" t="s">
        <v>130</v>
      </c>
      <c r="D5458" s="4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ht="13.5" customHeight="1" x14ac:dyDescent="0.3">
      <c r="A5459" s="41" t="s">
        <v>697</v>
      </c>
      <c r="B5459" s="41" t="s">
        <v>304</v>
      </c>
      <c r="C5459" s="41" t="s">
        <v>130</v>
      </c>
      <c r="D5459" s="4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ht="13.5" customHeight="1" x14ac:dyDescent="0.3">
      <c r="A5460" s="41" t="s">
        <v>3137</v>
      </c>
      <c r="B5460" s="41" t="s">
        <v>304</v>
      </c>
      <c r="C5460" s="41" t="s">
        <v>130</v>
      </c>
      <c r="D5460" s="4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ht="13.5" customHeight="1" x14ac:dyDescent="0.3">
      <c r="A5461" s="41" t="s">
        <v>3138</v>
      </c>
      <c r="B5461" s="41" t="s">
        <v>304</v>
      </c>
      <c r="C5461" s="41" t="s">
        <v>130</v>
      </c>
      <c r="D5461" s="4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ht="13.5" customHeight="1" x14ac:dyDescent="0.3">
      <c r="A5462" s="41" t="s">
        <v>1838</v>
      </c>
      <c r="B5462" s="41" t="s">
        <v>304</v>
      </c>
      <c r="C5462" s="41" t="s">
        <v>198</v>
      </c>
      <c r="D5462" s="4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ht="13.5" customHeight="1" x14ac:dyDescent="0.3">
      <c r="A5463" s="41" t="s">
        <v>1886</v>
      </c>
      <c r="B5463" s="41" t="s">
        <v>304</v>
      </c>
      <c r="C5463" s="41" t="s">
        <v>198</v>
      </c>
      <c r="D5463" s="4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ht="13.5" customHeight="1" x14ac:dyDescent="0.3">
      <c r="A5464" s="41" t="s">
        <v>1907</v>
      </c>
      <c r="B5464" s="41" t="s">
        <v>304</v>
      </c>
      <c r="C5464" s="41" t="s">
        <v>198</v>
      </c>
      <c r="D5464" s="4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ht="13.5" customHeight="1" x14ac:dyDescent="0.3">
      <c r="A5465" s="41" t="s">
        <v>1889</v>
      </c>
      <c r="B5465" s="41" t="s">
        <v>304</v>
      </c>
      <c r="C5465" s="41" t="s">
        <v>198</v>
      </c>
      <c r="D5465" s="4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ht="13.5" customHeight="1" x14ac:dyDescent="0.3">
      <c r="A5466" s="41" t="s">
        <v>3139</v>
      </c>
      <c r="B5466" s="41" t="s">
        <v>304</v>
      </c>
      <c r="C5466" s="41" t="s">
        <v>198</v>
      </c>
      <c r="D5466" s="4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ht="13.5" customHeight="1" x14ac:dyDescent="0.3">
      <c r="A5467" s="41" t="s">
        <v>1866</v>
      </c>
      <c r="B5467" s="41" t="s">
        <v>304</v>
      </c>
      <c r="C5467" s="41" t="s">
        <v>198</v>
      </c>
      <c r="D5467" s="4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ht="13.5" customHeight="1" x14ac:dyDescent="0.3">
      <c r="A5468" s="41" t="s">
        <v>1845</v>
      </c>
      <c r="B5468" s="41" t="s">
        <v>304</v>
      </c>
      <c r="C5468" s="41" t="s">
        <v>198</v>
      </c>
      <c r="D5468" s="4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ht="13.5" customHeight="1" x14ac:dyDescent="0.3">
      <c r="A5469" s="41" t="s">
        <v>1868</v>
      </c>
      <c r="B5469" s="41" t="s">
        <v>304</v>
      </c>
      <c r="C5469" s="41" t="s">
        <v>198</v>
      </c>
      <c r="D5469" s="4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ht="13.5" customHeight="1" x14ac:dyDescent="0.3">
      <c r="A5470" s="41" t="s">
        <v>1870</v>
      </c>
      <c r="B5470" s="41" t="s">
        <v>304</v>
      </c>
      <c r="C5470" s="41" t="s">
        <v>201</v>
      </c>
      <c r="D5470" s="4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ht="13.5" customHeight="1" x14ac:dyDescent="0.3">
      <c r="A5471" s="41" t="s">
        <v>1871</v>
      </c>
      <c r="B5471" s="41" t="s">
        <v>304</v>
      </c>
      <c r="C5471" s="41" t="s">
        <v>201</v>
      </c>
      <c r="D5471" s="4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ht="13.5" customHeight="1" x14ac:dyDescent="0.3">
      <c r="A5472" s="41" t="s">
        <v>1872</v>
      </c>
      <c r="B5472" s="41" t="s">
        <v>304</v>
      </c>
      <c r="C5472" s="41" t="s">
        <v>201</v>
      </c>
      <c r="D5472" s="4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ht="13.5" customHeight="1" x14ac:dyDescent="0.3">
      <c r="A5473" s="41" t="s">
        <v>1874</v>
      </c>
      <c r="B5473" s="41" t="s">
        <v>304</v>
      </c>
      <c r="C5473" s="41" t="s">
        <v>201</v>
      </c>
      <c r="D5473" s="4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ht="13.5" customHeight="1" x14ac:dyDescent="0.3">
      <c r="A5474" s="41" t="s">
        <v>3140</v>
      </c>
      <c r="B5474" s="41" t="s">
        <v>304</v>
      </c>
      <c r="C5474" s="41" t="s">
        <v>201</v>
      </c>
      <c r="D5474" s="4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ht="13.5" customHeight="1" x14ac:dyDescent="0.3">
      <c r="A5475" s="41" t="s">
        <v>1896</v>
      </c>
      <c r="B5475" s="41" t="s">
        <v>304</v>
      </c>
      <c r="C5475" s="41" t="s">
        <v>203</v>
      </c>
      <c r="D5475" s="4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ht="13.5" customHeight="1" x14ac:dyDescent="0.3">
      <c r="A5476" s="41" t="s">
        <v>1878</v>
      </c>
      <c r="B5476" s="41" t="s">
        <v>304</v>
      </c>
      <c r="C5476" s="41" t="s">
        <v>203</v>
      </c>
      <c r="D5476" s="4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ht="13.5" customHeight="1" x14ac:dyDescent="0.3">
      <c r="A5477" s="41" t="s">
        <v>1916</v>
      </c>
      <c r="B5477" s="41" t="s">
        <v>304</v>
      </c>
      <c r="C5477" s="41" t="s">
        <v>203</v>
      </c>
      <c r="D5477" s="4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ht="13.5" customHeight="1" x14ac:dyDescent="0.3">
      <c r="A5478" s="41" t="s">
        <v>1897</v>
      </c>
      <c r="B5478" s="41" t="s">
        <v>304</v>
      </c>
      <c r="C5478" s="41" t="s">
        <v>203</v>
      </c>
      <c r="D5478" s="4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ht="13.5" customHeight="1" x14ac:dyDescent="0.3">
      <c r="A5479" s="41" t="s">
        <v>1880</v>
      </c>
      <c r="B5479" s="41" t="s">
        <v>304</v>
      </c>
      <c r="C5479" s="41" t="s">
        <v>203</v>
      </c>
      <c r="D5479" s="4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ht="13.5" customHeight="1" x14ac:dyDescent="0.3">
      <c r="A5480" s="41" t="s">
        <v>1853</v>
      </c>
      <c r="B5480" s="41" t="s">
        <v>304</v>
      </c>
      <c r="C5480" s="41" t="s">
        <v>203</v>
      </c>
      <c r="D5480" s="4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ht="13.5" customHeight="1" x14ac:dyDescent="0.3">
      <c r="A5481" s="41" t="s">
        <v>387</v>
      </c>
      <c r="B5481" s="41" t="s">
        <v>304</v>
      </c>
      <c r="C5481" s="41" t="s">
        <v>203</v>
      </c>
      <c r="D5481" s="4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ht="13.5" customHeight="1" x14ac:dyDescent="0.3">
      <c r="A5482" s="41" t="s">
        <v>3141</v>
      </c>
      <c r="B5482" s="41" t="s">
        <v>304</v>
      </c>
      <c r="C5482" s="41" t="s">
        <v>203</v>
      </c>
      <c r="D5482" s="4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ht="13.5" customHeight="1" x14ac:dyDescent="0.3">
      <c r="A5483" s="41" t="s">
        <v>1882</v>
      </c>
      <c r="B5483" s="41" t="s">
        <v>304</v>
      </c>
      <c r="C5483" s="41" t="s">
        <v>203</v>
      </c>
      <c r="D5483" s="4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ht="13.5" customHeight="1" x14ac:dyDescent="0.3">
      <c r="A5484" s="41" t="s">
        <v>1883</v>
      </c>
      <c r="B5484" s="41" t="s">
        <v>304</v>
      </c>
      <c r="C5484" s="41" t="s">
        <v>203</v>
      </c>
      <c r="D5484" s="4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ht="13.5" customHeight="1" x14ac:dyDescent="0.3">
      <c r="A5485" s="41" t="s">
        <v>1856</v>
      </c>
      <c r="B5485" s="41" t="s">
        <v>304</v>
      </c>
      <c r="C5485" s="41" t="s">
        <v>203</v>
      </c>
      <c r="D5485" s="4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ht="13.5" customHeight="1" x14ac:dyDescent="0.3">
      <c r="A5486" s="41" t="s">
        <v>1860</v>
      </c>
      <c r="B5486" s="41" t="s">
        <v>304</v>
      </c>
      <c r="C5486" s="41" t="s">
        <v>205</v>
      </c>
      <c r="D5486" s="4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ht="13.5" customHeight="1" x14ac:dyDescent="0.3">
      <c r="A5487" s="41" t="s">
        <v>1861</v>
      </c>
      <c r="B5487" s="41" t="s">
        <v>304</v>
      </c>
      <c r="C5487" s="41" t="s">
        <v>205</v>
      </c>
      <c r="D5487" s="4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ht="13.5" customHeight="1" x14ac:dyDescent="0.3">
      <c r="A5488" s="41" t="s">
        <v>1905</v>
      </c>
      <c r="B5488" s="41" t="s">
        <v>304</v>
      </c>
      <c r="C5488" s="41" t="s">
        <v>205</v>
      </c>
      <c r="D5488" s="4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ht="13.5" customHeight="1" x14ac:dyDescent="0.3">
      <c r="A5489" s="41" t="s">
        <v>1862</v>
      </c>
      <c r="B5489" s="41" t="s">
        <v>304</v>
      </c>
      <c r="C5489" s="41" t="s">
        <v>205</v>
      </c>
      <c r="D5489" s="4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ht="13.5" customHeight="1" x14ac:dyDescent="0.3">
      <c r="A5490" s="41" t="s">
        <v>3142</v>
      </c>
      <c r="B5490" s="41" t="s">
        <v>304</v>
      </c>
      <c r="C5490" s="41" t="s">
        <v>255</v>
      </c>
      <c r="D5490" s="4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ht="13.5" customHeight="1" x14ac:dyDescent="0.3">
      <c r="A5491" s="41" t="s">
        <v>2312</v>
      </c>
      <c r="B5491" s="41" t="s">
        <v>304</v>
      </c>
      <c r="C5491" s="41" t="s">
        <v>255</v>
      </c>
      <c r="D5491" s="4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ht="13.5" customHeight="1" x14ac:dyDescent="0.3">
      <c r="A5492" s="41" t="s">
        <v>700</v>
      </c>
      <c r="B5492" s="41" t="s">
        <v>304</v>
      </c>
      <c r="C5492" s="41" t="s">
        <v>255</v>
      </c>
      <c r="D5492" s="4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ht="13.5" customHeight="1" x14ac:dyDescent="0.3">
      <c r="A5493" s="41" t="s">
        <v>698</v>
      </c>
      <c r="B5493" s="41" t="s">
        <v>304</v>
      </c>
      <c r="C5493" s="41" t="s">
        <v>255</v>
      </c>
      <c r="D5493" s="4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ht="13.5" customHeight="1" x14ac:dyDescent="0.3">
      <c r="A5494" s="41" t="s">
        <v>678</v>
      </c>
      <c r="B5494" s="41" t="s">
        <v>304</v>
      </c>
      <c r="C5494" s="41" t="s">
        <v>130</v>
      </c>
      <c r="D5494" s="4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ht="13.5" customHeight="1" x14ac:dyDescent="0.3">
      <c r="A5495" s="41" t="s">
        <v>689</v>
      </c>
      <c r="B5495" s="41" t="s">
        <v>304</v>
      </c>
      <c r="C5495" s="41" t="s">
        <v>130</v>
      </c>
      <c r="D5495" s="4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ht="13.5" customHeight="1" x14ac:dyDescent="0.3">
      <c r="A5496" s="41" t="s">
        <v>680</v>
      </c>
      <c r="B5496" s="41" t="s">
        <v>304</v>
      </c>
      <c r="C5496" s="41" t="s">
        <v>130</v>
      </c>
      <c r="D5496" s="4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ht="13.5" customHeight="1" x14ac:dyDescent="0.3">
      <c r="A5497" s="41" t="s">
        <v>681</v>
      </c>
      <c r="B5497" s="41" t="s">
        <v>304</v>
      </c>
      <c r="C5497" s="41" t="s">
        <v>130</v>
      </c>
      <c r="D5497" s="4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ht="13.5" customHeight="1" x14ac:dyDescent="0.3">
      <c r="A5498" s="41" t="s">
        <v>684</v>
      </c>
      <c r="B5498" s="41" t="s">
        <v>304</v>
      </c>
      <c r="C5498" s="41" t="s">
        <v>130</v>
      </c>
      <c r="D5498" s="4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ht="13.5" customHeight="1" x14ac:dyDescent="0.3">
      <c r="A5499" s="41" t="s">
        <v>1863</v>
      </c>
      <c r="B5499" s="41" t="s">
        <v>304</v>
      </c>
      <c r="C5499" s="41" t="s">
        <v>198</v>
      </c>
      <c r="D5499" s="4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ht="13.5" customHeight="1" x14ac:dyDescent="0.3">
      <c r="A5500" s="41" t="s">
        <v>691</v>
      </c>
      <c r="B5500" s="41" t="s">
        <v>304</v>
      </c>
      <c r="C5500" s="41" t="s">
        <v>198</v>
      </c>
      <c r="D5500" s="4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ht="13.5" customHeight="1" x14ac:dyDescent="0.3">
      <c r="A5501" s="41" t="s">
        <v>1842</v>
      </c>
      <c r="B5501" s="41" t="s">
        <v>304</v>
      </c>
      <c r="C5501" s="41" t="s">
        <v>198</v>
      </c>
      <c r="D5501" s="4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ht="13.5" customHeight="1" x14ac:dyDescent="0.3">
      <c r="A5502" s="41" t="s">
        <v>1844</v>
      </c>
      <c r="B5502" s="41" t="s">
        <v>304</v>
      </c>
      <c r="C5502" s="41" t="s">
        <v>198</v>
      </c>
      <c r="D5502" s="4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ht="13.5" customHeight="1" x14ac:dyDescent="0.3">
      <c r="A5503" s="41" t="s">
        <v>1869</v>
      </c>
      <c r="B5503" s="41" t="s">
        <v>304</v>
      </c>
      <c r="C5503" s="41" t="s">
        <v>198</v>
      </c>
      <c r="D5503" s="4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ht="13.5" customHeight="1" x14ac:dyDescent="0.3">
      <c r="A5504" s="41" t="s">
        <v>1911</v>
      </c>
      <c r="B5504" s="41" t="s">
        <v>304</v>
      </c>
      <c r="C5504" s="41" t="s">
        <v>198</v>
      </c>
      <c r="D5504" s="4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ht="13.5" customHeight="1" x14ac:dyDescent="0.3">
      <c r="A5505" s="41" t="s">
        <v>401</v>
      </c>
      <c r="B5505" s="41" t="s">
        <v>304</v>
      </c>
      <c r="C5505" s="41" t="s">
        <v>201</v>
      </c>
      <c r="D5505" s="4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ht="13.5" customHeight="1" x14ac:dyDescent="0.3">
      <c r="A5506" s="41" t="s">
        <v>1891</v>
      </c>
      <c r="B5506" s="41" t="s">
        <v>304</v>
      </c>
      <c r="C5506" s="41" t="s">
        <v>201</v>
      </c>
      <c r="D5506" s="4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ht="13.5" customHeight="1" x14ac:dyDescent="0.3">
      <c r="A5507" s="41" t="s">
        <v>1892</v>
      </c>
      <c r="B5507" s="41" t="s">
        <v>304</v>
      </c>
      <c r="C5507" s="41" t="s">
        <v>201</v>
      </c>
      <c r="D5507" s="4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ht="13.5" customHeight="1" x14ac:dyDescent="0.3">
      <c r="A5508" s="41" t="s">
        <v>568</v>
      </c>
      <c r="B5508" s="41" t="s">
        <v>304</v>
      </c>
      <c r="C5508" s="41" t="s">
        <v>201</v>
      </c>
      <c r="D5508" s="4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ht="13.5" customHeight="1" x14ac:dyDescent="0.3">
      <c r="A5509" s="41" t="s">
        <v>1893</v>
      </c>
      <c r="B5509" s="41" t="s">
        <v>304</v>
      </c>
      <c r="C5509" s="41" t="s">
        <v>201</v>
      </c>
      <c r="D5509" s="4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ht="13.5" customHeight="1" x14ac:dyDescent="0.3">
      <c r="A5510" s="41" t="s">
        <v>440</v>
      </c>
      <c r="B5510" s="41" t="s">
        <v>304</v>
      </c>
      <c r="C5510" s="41" t="s">
        <v>201</v>
      </c>
      <c r="D5510" s="4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ht="13.5" customHeight="1" x14ac:dyDescent="0.3">
      <c r="A5511" s="41" t="s">
        <v>1920</v>
      </c>
      <c r="B5511" s="41" t="s">
        <v>304</v>
      </c>
      <c r="C5511" s="41" t="s">
        <v>203</v>
      </c>
      <c r="D5511" s="4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ht="13.5" customHeight="1" x14ac:dyDescent="0.3">
      <c r="A5512" s="41" t="s">
        <v>1877</v>
      </c>
      <c r="B5512" s="41" t="s">
        <v>304</v>
      </c>
      <c r="C5512" s="41" t="s">
        <v>203</v>
      </c>
      <c r="D5512" s="4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ht="13.5" customHeight="1" x14ac:dyDescent="0.3">
      <c r="A5513" s="41" t="s">
        <v>1899</v>
      </c>
      <c r="B5513" s="41" t="s">
        <v>304</v>
      </c>
      <c r="C5513" s="41" t="s">
        <v>203</v>
      </c>
      <c r="D5513" s="4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ht="13.5" customHeight="1" x14ac:dyDescent="0.3">
      <c r="A5514" s="41" t="s">
        <v>1900</v>
      </c>
      <c r="B5514" s="41" t="s">
        <v>304</v>
      </c>
      <c r="C5514" s="41" t="s">
        <v>203</v>
      </c>
      <c r="D5514" s="4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ht="13.5" customHeight="1" x14ac:dyDescent="0.3">
      <c r="A5515" s="41" t="s">
        <v>1917</v>
      </c>
      <c r="B5515" s="41" t="s">
        <v>304</v>
      </c>
      <c r="C5515" s="41" t="s">
        <v>203</v>
      </c>
      <c r="D5515" s="4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ht="13.5" customHeight="1" x14ac:dyDescent="0.3">
      <c r="A5516" s="41" t="s">
        <v>1843</v>
      </c>
      <c r="B5516" s="41" t="s">
        <v>304</v>
      </c>
      <c r="C5516" s="41" t="s">
        <v>203</v>
      </c>
      <c r="D5516" s="4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ht="13.5" customHeight="1" x14ac:dyDescent="0.3">
      <c r="A5517" s="41" t="s">
        <v>1884</v>
      </c>
      <c r="B5517" s="41" t="s">
        <v>304</v>
      </c>
      <c r="C5517" s="41" t="s">
        <v>203</v>
      </c>
      <c r="D5517" s="4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ht="13.5" customHeight="1" x14ac:dyDescent="0.3">
      <c r="A5518" s="41" t="s">
        <v>1901</v>
      </c>
      <c r="B5518" s="41" t="s">
        <v>304</v>
      </c>
      <c r="C5518" s="41" t="s">
        <v>205</v>
      </c>
      <c r="D5518" s="4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ht="13.5" customHeight="1" x14ac:dyDescent="0.3">
      <c r="A5519" s="41" t="s">
        <v>3143</v>
      </c>
      <c r="B5519" s="41" t="s">
        <v>304</v>
      </c>
      <c r="C5519" s="41" t="s">
        <v>205</v>
      </c>
      <c r="D5519" s="4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ht="13.5" customHeight="1" x14ac:dyDescent="0.3">
      <c r="A5520" s="41" t="s">
        <v>2589</v>
      </c>
      <c r="B5520" s="41" t="s">
        <v>304</v>
      </c>
      <c r="C5520" s="41" t="s">
        <v>205</v>
      </c>
      <c r="D5520" s="4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ht="13.5" customHeight="1" x14ac:dyDescent="0.3">
      <c r="A5521" s="41" t="s">
        <v>425</v>
      </c>
      <c r="B5521" s="41" t="s">
        <v>304</v>
      </c>
      <c r="C5521" s="41" t="s">
        <v>205</v>
      </c>
      <c r="D5521" s="4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ht="13.5" customHeight="1" x14ac:dyDescent="0.3">
      <c r="A5522" s="41" t="s">
        <v>1902</v>
      </c>
      <c r="B5522" s="41" t="s">
        <v>304</v>
      </c>
      <c r="C5522" s="41" t="s">
        <v>205</v>
      </c>
      <c r="D5522" s="4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ht="13.5" customHeight="1" x14ac:dyDescent="0.3">
      <c r="A5523" s="41" t="s">
        <v>1921</v>
      </c>
      <c r="B5523" s="41" t="s">
        <v>304</v>
      </c>
      <c r="C5523" s="41" t="s">
        <v>205</v>
      </c>
      <c r="D5523" s="4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ht="13.5" customHeight="1" x14ac:dyDescent="0.3">
      <c r="A5524" s="41" t="s">
        <v>1903</v>
      </c>
      <c r="B5524" s="41" t="s">
        <v>304</v>
      </c>
      <c r="C5524" s="41" t="s">
        <v>205</v>
      </c>
      <c r="D5524" s="4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ht="13.5" customHeight="1" x14ac:dyDescent="0.3">
      <c r="A5525" s="41" t="s">
        <v>1904</v>
      </c>
      <c r="B5525" s="41" t="s">
        <v>304</v>
      </c>
      <c r="C5525" s="41" t="s">
        <v>205</v>
      </c>
      <c r="D5525" s="4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ht="13.5" customHeight="1" x14ac:dyDescent="0.3">
      <c r="A5526" s="41" t="s">
        <v>2611</v>
      </c>
      <c r="B5526" s="41" t="s">
        <v>304</v>
      </c>
      <c r="C5526" s="41" t="s">
        <v>255</v>
      </c>
      <c r="D5526" s="4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ht="13.5" customHeight="1" x14ac:dyDescent="0.3">
      <c r="A5527" s="41" t="s">
        <v>690</v>
      </c>
      <c r="B5527" s="41" t="s">
        <v>304</v>
      </c>
      <c r="C5527" s="41" t="s">
        <v>255</v>
      </c>
      <c r="D5527" s="4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ht="13.5" customHeight="1" x14ac:dyDescent="0.3">
      <c r="A5528" s="41" t="s">
        <v>3144</v>
      </c>
      <c r="B5528" s="41" t="s">
        <v>304</v>
      </c>
      <c r="C5528" s="41" t="s">
        <v>255</v>
      </c>
      <c r="D5528" s="4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ht="13.5" customHeight="1" x14ac:dyDescent="0.3">
      <c r="A5529" s="41" t="s">
        <v>3145</v>
      </c>
      <c r="B5529" s="41" t="s">
        <v>304</v>
      </c>
      <c r="C5529" s="41" t="s">
        <v>255</v>
      </c>
      <c r="D5529" s="4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ht="13.5" customHeight="1" x14ac:dyDescent="0.3">
      <c r="A5530" s="41" t="s">
        <v>2321</v>
      </c>
      <c r="B5530" s="41" t="s">
        <v>304</v>
      </c>
      <c r="C5530" s="41" t="s">
        <v>255</v>
      </c>
      <c r="D5530" s="4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ht="13.5" customHeight="1" x14ac:dyDescent="0.3">
      <c r="A5531" s="41" t="s">
        <v>2331</v>
      </c>
      <c r="B5531" s="41" t="s">
        <v>304</v>
      </c>
      <c r="C5531" s="41" t="s">
        <v>255</v>
      </c>
      <c r="D5531" s="4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ht="13.5" customHeight="1" x14ac:dyDescent="0.3">
      <c r="A5532" s="41" t="s">
        <v>2464</v>
      </c>
      <c r="B5532" s="41" t="s">
        <v>304</v>
      </c>
      <c r="C5532" s="41" t="s">
        <v>255</v>
      </c>
      <c r="D5532" s="4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ht="13.5" customHeight="1" x14ac:dyDescent="0.3">
      <c r="A5533" s="41" t="s">
        <v>3146</v>
      </c>
      <c r="B5533" s="41" t="s">
        <v>304</v>
      </c>
      <c r="C5533" s="41" t="s">
        <v>130</v>
      </c>
      <c r="D5533" s="4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ht="13.5" customHeight="1" x14ac:dyDescent="0.3">
      <c r="A5534" s="41" t="s">
        <v>699</v>
      </c>
      <c r="B5534" s="41" t="s">
        <v>304</v>
      </c>
      <c r="C5534" s="41" t="s">
        <v>130</v>
      </c>
      <c r="D5534" s="4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ht="13.5" customHeight="1" x14ac:dyDescent="0.3">
      <c r="A5535" s="41" t="s">
        <v>3147</v>
      </c>
      <c r="B5535" s="41" t="s">
        <v>304</v>
      </c>
      <c r="C5535" s="41" t="s">
        <v>130</v>
      </c>
      <c r="D5535" s="4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ht="13.5" customHeight="1" x14ac:dyDescent="0.3">
      <c r="A5536" s="41" t="s">
        <v>682</v>
      </c>
      <c r="B5536" s="41" t="s">
        <v>304</v>
      </c>
      <c r="C5536" s="41" t="s">
        <v>130</v>
      </c>
      <c r="D5536" s="4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ht="13.5" customHeight="1" x14ac:dyDescent="0.3">
      <c r="A5537" s="41" t="s">
        <v>683</v>
      </c>
      <c r="B5537" s="41" t="s">
        <v>304</v>
      </c>
      <c r="C5537" s="41" t="s">
        <v>130</v>
      </c>
      <c r="D5537" s="4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ht="13.5" customHeight="1" x14ac:dyDescent="0.3">
      <c r="A5538" s="41" t="s">
        <v>3148</v>
      </c>
      <c r="B5538" s="41" t="s">
        <v>304</v>
      </c>
      <c r="C5538" s="41" t="s">
        <v>130</v>
      </c>
      <c r="D5538" s="4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ht="13.5" customHeight="1" x14ac:dyDescent="0.3">
      <c r="A5539" s="41" t="s">
        <v>1887</v>
      </c>
      <c r="B5539" s="41" t="s">
        <v>304</v>
      </c>
      <c r="C5539" s="41" t="s">
        <v>198</v>
      </c>
      <c r="D5539" s="4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ht="13.5" customHeight="1" x14ac:dyDescent="0.3">
      <c r="A5540" s="41" t="s">
        <v>1906</v>
      </c>
      <c r="B5540" s="41" t="s">
        <v>304</v>
      </c>
      <c r="C5540" s="41" t="s">
        <v>198</v>
      </c>
      <c r="D5540" s="4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ht="13.5" customHeight="1" x14ac:dyDescent="0.3">
      <c r="A5541" s="41" t="s">
        <v>1839</v>
      </c>
      <c r="B5541" s="41" t="s">
        <v>304</v>
      </c>
      <c r="C5541" s="41" t="s">
        <v>198</v>
      </c>
      <c r="D5541" s="4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ht="13.5" customHeight="1" x14ac:dyDescent="0.3">
      <c r="A5542" s="41" t="s">
        <v>1864</v>
      </c>
      <c r="B5542" s="41" t="s">
        <v>304</v>
      </c>
      <c r="C5542" s="41" t="s">
        <v>198</v>
      </c>
      <c r="D5542" s="4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ht="13.5" customHeight="1" x14ac:dyDescent="0.3">
      <c r="A5543" s="41" t="s">
        <v>1888</v>
      </c>
      <c r="B5543" s="41" t="s">
        <v>304</v>
      </c>
      <c r="C5543" s="41" t="s">
        <v>198</v>
      </c>
      <c r="D5543" s="4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ht="13.5" customHeight="1" x14ac:dyDescent="0.3">
      <c r="A5544" s="41" t="s">
        <v>1865</v>
      </c>
      <c r="B5544" s="41" t="s">
        <v>304</v>
      </c>
      <c r="C5544" s="41" t="s">
        <v>198</v>
      </c>
      <c r="D5544" s="4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ht="13.5" customHeight="1" x14ac:dyDescent="0.3">
      <c r="A5545" s="41" t="s">
        <v>1840</v>
      </c>
      <c r="B5545" s="41" t="s">
        <v>304</v>
      </c>
      <c r="C5545" s="41" t="s">
        <v>198</v>
      </c>
      <c r="D5545" s="4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ht="13.5" customHeight="1" x14ac:dyDescent="0.3">
      <c r="A5546" s="41" t="s">
        <v>1841</v>
      </c>
      <c r="B5546" s="41" t="s">
        <v>304</v>
      </c>
      <c r="C5546" s="41" t="s">
        <v>198</v>
      </c>
      <c r="D5546" s="4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ht="13.5" customHeight="1" x14ac:dyDescent="0.3">
      <c r="A5547" s="41" t="s">
        <v>1909</v>
      </c>
      <c r="B5547" s="41" t="s">
        <v>304</v>
      </c>
      <c r="C5547" s="41" t="s">
        <v>198</v>
      </c>
      <c r="D5547" s="4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ht="13.5" customHeight="1" x14ac:dyDescent="0.3">
      <c r="A5548" s="41" t="s">
        <v>1910</v>
      </c>
      <c r="B5548" s="41" t="s">
        <v>304</v>
      </c>
      <c r="C5548" s="41" t="s">
        <v>198</v>
      </c>
      <c r="D5548" s="4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ht="13.5" customHeight="1" x14ac:dyDescent="0.3">
      <c r="A5549" s="41" t="s">
        <v>427</v>
      </c>
      <c r="B5549" s="41" t="s">
        <v>304</v>
      </c>
      <c r="C5549" s="41" t="s">
        <v>201</v>
      </c>
      <c r="D5549" s="4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ht="13.5" customHeight="1" x14ac:dyDescent="0.3">
      <c r="A5550" s="41" t="s">
        <v>1890</v>
      </c>
      <c r="B5550" s="41" t="s">
        <v>304</v>
      </c>
      <c r="C5550" s="41" t="s">
        <v>201</v>
      </c>
      <c r="D5550" s="4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ht="13.5" customHeight="1" x14ac:dyDescent="0.3">
      <c r="A5551" s="41" t="s">
        <v>1912</v>
      </c>
      <c r="B5551" s="41" t="s">
        <v>304</v>
      </c>
      <c r="C5551" s="41" t="s">
        <v>201</v>
      </c>
      <c r="D5551" s="4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ht="13.5" customHeight="1" x14ac:dyDescent="0.3">
      <c r="A5552" s="41" t="s">
        <v>353</v>
      </c>
      <c r="B5552" s="41" t="s">
        <v>304</v>
      </c>
      <c r="C5552" s="41" t="s">
        <v>201</v>
      </c>
      <c r="D5552" s="4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ht="13.5" customHeight="1" x14ac:dyDescent="0.3">
      <c r="A5553" s="41" t="s">
        <v>1914</v>
      </c>
      <c r="B5553" s="41" t="s">
        <v>304</v>
      </c>
      <c r="C5553" s="41" t="s">
        <v>201</v>
      </c>
      <c r="D5553" s="4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ht="13.5" customHeight="1" x14ac:dyDescent="0.3">
      <c r="A5554" s="41" t="s">
        <v>431</v>
      </c>
      <c r="B5554" s="41" t="s">
        <v>304</v>
      </c>
      <c r="C5554" s="41" t="s">
        <v>201</v>
      </c>
      <c r="D5554" s="4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ht="13.5" customHeight="1" x14ac:dyDescent="0.3">
      <c r="A5555" s="41" t="s">
        <v>1849</v>
      </c>
      <c r="B5555" s="41" t="s">
        <v>304</v>
      </c>
      <c r="C5555" s="41" t="s">
        <v>201</v>
      </c>
      <c r="D5555" s="4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ht="13.5" customHeight="1" x14ac:dyDescent="0.3">
      <c r="A5556" s="41" t="s">
        <v>1895</v>
      </c>
      <c r="B5556" s="41" t="s">
        <v>304</v>
      </c>
      <c r="C5556" s="41" t="s">
        <v>203</v>
      </c>
      <c r="D5556" s="4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ht="13.5" customHeight="1" x14ac:dyDescent="0.3">
      <c r="A5557" s="41" t="s">
        <v>1850</v>
      </c>
      <c r="B5557" s="41" t="s">
        <v>304</v>
      </c>
      <c r="C5557" s="41" t="s">
        <v>203</v>
      </c>
      <c r="D5557" s="4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ht="13.5" customHeight="1" x14ac:dyDescent="0.3">
      <c r="A5558" s="41" t="s">
        <v>1915</v>
      </c>
      <c r="B5558" s="41" t="s">
        <v>304</v>
      </c>
      <c r="C5558" s="41" t="s">
        <v>203</v>
      </c>
      <c r="D5558" s="4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ht="13.5" customHeight="1" x14ac:dyDescent="0.3">
      <c r="A5559" s="41" t="s">
        <v>1851</v>
      </c>
      <c r="B5559" s="41" t="s">
        <v>304</v>
      </c>
      <c r="C5559" s="41" t="s">
        <v>203</v>
      </c>
      <c r="D5559" s="4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ht="13.5" customHeight="1" x14ac:dyDescent="0.3">
      <c r="A5560" s="41" t="s">
        <v>1898</v>
      </c>
      <c r="B5560" s="41" t="s">
        <v>304</v>
      </c>
      <c r="C5560" s="41" t="s">
        <v>203</v>
      </c>
      <c r="D5560" s="4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ht="13.5" customHeight="1" x14ac:dyDescent="0.3">
      <c r="A5561" s="41" t="s">
        <v>1918</v>
      </c>
      <c r="B5561" s="41" t="s">
        <v>304</v>
      </c>
      <c r="C5561" s="41" t="s">
        <v>203</v>
      </c>
      <c r="D5561" s="4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ht="13.5" customHeight="1" x14ac:dyDescent="0.3">
      <c r="A5562" s="41" t="s">
        <v>1919</v>
      </c>
      <c r="B5562" s="41" t="s">
        <v>304</v>
      </c>
      <c r="C5562" s="41" t="s">
        <v>203</v>
      </c>
      <c r="D5562" s="4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ht="13.5" customHeight="1" x14ac:dyDescent="0.3">
      <c r="A5563" s="41" t="s">
        <v>2480</v>
      </c>
      <c r="B5563" s="41" t="s">
        <v>304</v>
      </c>
      <c r="C5563" s="41" t="s">
        <v>205</v>
      </c>
      <c r="D5563" s="4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ht="13.5" customHeight="1" x14ac:dyDescent="0.3">
      <c r="A5564" s="41" t="s">
        <v>1858</v>
      </c>
      <c r="B5564" s="41" t="s">
        <v>304</v>
      </c>
      <c r="C5564" s="41" t="s">
        <v>205</v>
      </c>
      <c r="D5564" s="4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ht="13.5" customHeight="1" x14ac:dyDescent="0.3">
      <c r="A5565" s="41" t="s">
        <v>679</v>
      </c>
      <c r="B5565" s="41" t="s">
        <v>304</v>
      </c>
      <c r="C5565" s="41" t="s">
        <v>255</v>
      </c>
      <c r="D5565" s="4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ht="13.5" customHeight="1" x14ac:dyDescent="0.3">
      <c r="A5566" s="41" t="s">
        <v>3149</v>
      </c>
      <c r="B5566" s="41" t="s">
        <v>304</v>
      </c>
      <c r="C5566" s="41" t="s">
        <v>255</v>
      </c>
      <c r="D5566" s="4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ht="13.5" customHeight="1" x14ac:dyDescent="0.3">
      <c r="A5567" s="41" t="s">
        <v>3150</v>
      </c>
      <c r="B5567" s="41" t="s">
        <v>304</v>
      </c>
      <c r="C5567" s="41" t="s">
        <v>255</v>
      </c>
      <c r="D5567" s="4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ht="13.5" customHeight="1" x14ac:dyDescent="0.3">
      <c r="A5568" s="41" t="s">
        <v>2320</v>
      </c>
      <c r="B5568" s="41" t="s">
        <v>304</v>
      </c>
      <c r="C5568" s="41" t="s">
        <v>255</v>
      </c>
      <c r="D5568" s="4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ht="13.5" customHeight="1" x14ac:dyDescent="0.3">
      <c r="A5569" s="41" t="s">
        <v>686</v>
      </c>
      <c r="B5569" s="41" t="s">
        <v>304</v>
      </c>
      <c r="C5569" s="41" t="s">
        <v>130</v>
      </c>
      <c r="D5569" s="4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ht="13.5" customHeight="1" x14ac:dyDescent="0.3">
      <c r="A5570" s="41" t="s">
        <v>3151</v>
      </c>
      <c r="B5570" s="41" t="s">
        <v>304</v>
      </c>
      <c r="C5570" s="41" t="s">
        <v>130</v>
      </c>
      <c r="D5570" s="4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ht="13.5" customHeight="1" x14ac:dyDescent="0.3">
      <c r="A5571" s="41" t="s">
        <v>3152</v>
      </c>
      <c r="B5571" s="41" t="s">
        <v>304</v>
      </c>
      <c r="C5571" s="41" t="s">
        <v>130</v>
      </c>
      <c r="D5571" s="4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ht="13.5" customHeight="1" x14ac:dyDescent="0.3">
      <c r="A5572" s="41" t="s">
        <v>3153</v>
      </c>
      <c r="B5572" s="41" t="s">
        <v>304</v>
      </c>
      <c r="C5572" s="41" t="s">
        <v>130</v>
      </c>
      <c r="D5572" s="4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ht="13.5" customHeight="1" x14ac:dyDescent="0.3">
      <c r="A5573" s="41" t="s">
        <v>2340</v>
      </c>
      <c r="B5573" s="41" t="s">
        <v>304</v>
      </c>
      <c r="C5573" s="41" t="s">
        <v>198</v>
      </c>
      <c r="D5573" s="4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ht="13.5" customHeight="1" x14ac:dyDescent="0.3">
      <c r="A5574" s="41" t="s">
        <v>1867</v>
      </c>
      <c r="B5574" s="41" t="s">
        <v>304</v>
      </c>
      <c r="C5574" s="41" t="s">
        <v>198</v>
      </c>
      <c r="D5574" s="4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ht="13.5" customHeight="1" x14ac:dyDescent="0.3">
      <c r="A5575" s="41" t="s">
        <v>1846</v>
      </c>
      <c r="B5575" s="41" t="s">
        <v>304</v>
      </c>
      <c r="C5575" s="41" t="s">
        <v>201</v>
      </c>
      <c r="D5575" s="4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ht="13.5" customHeight="1" x14ac:dyDescent="0.3">
      <c r="A5576" s="41" t="s">
        <v>489</v>
      </c>
      <c r="B5576" s="41" t="s">
        <v>304</v>
      </c>
      <c r="C5576" s="41" t="s">
        <v>201</v>
      </c>
      <c r="D5576" s="4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ht="13.5" customHeight="1" x14ac:dyDescent="0.3">
      <c r="A5577" s="41" t="s">
        <v>1913</v>
      </c>
      <c r="B5577" s="41" t="s">
        <v>304</v>
      </c>
      <c r="C5577" s="41" t="s">
        <v>201</v>
      </c>
      <c r="D5577" s="4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ht="13.5" customHeight="1" x14ac:dyDescent="0.3">
      <c r="A5578" s="41" t="s">
        <v>1908</v>
      </c>
      <c r="B5578" s="41" t="s">
        <v>304</v>
      </c>
      <c r="C5578" s="41" t="s">
        <v>201</v>
      </c>
      <c r="D5578" s="4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ht="13.5" customHeight="1" x14ac:dyDescent="0.3">
      <c r="A5579" s="41" t="s">
        <v>1847</v>
      </c>
      <c r="B5579" s="41" t="s">
        <v>304</v>
      </c>
      <c r="C5579" s="41" t="s">
        <v>201</v>
      </c>
      <c r="D5579" s="4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ht="13.5" customHeight="1" x14ac:dyDescent="0.3">
      <c r="A5580" s="41" t="s">
        <v>1873</v>
      </c>
      <c r="B5580" s="41" t="s">
        <v>304</v>
      </c>
      <c r="C5580" s="41" t="s">
        <v>201</v>
      </c>
      <c r="D5580" s="4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ht="13.5" customHeight="1" x14ac:dyDescent="0.3">
      <c r="A5581" s="41" t="s">
        <v>1875</v>
      </c>
      <c r="B5581" s="41" t="s">
        <v>304</v>
      </c>
      <c r="C5581" s="41" t="s">
        <v>201</v>
      </c>
      <c r="D5581" s="4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ht="13.5" customHeight="1" x14ac:dyDescent="0.3">
      <c r="A5582" s="41" t="s">
        <v>1848</v>
      </c>
      <c r="B5582" s="41" t="s">
        <v>304</v>
      </c>
      <c r="C5582" s="41" t="s">
        <v>201</v>
      </c>
      <c r="D5582" s="4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ht="13.5" customHeight="1" x14ac:dyDescent="0.3">
      <c r="A5583" s="41" t="s">
        <v>1855</v>
      </c>
      <c r="B5583" s="41" t="s">
        <v>304</v>
      </c>
      <c r="C5583" s="41" t="s">
        <v>201</v>
      </c>
      <c r="D5583" s="4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ht="13.5" customHeight="1" x14ac:dyDescent="0.3">
      <c r="A5584" s="41" t="s">
        <v>1876</v>
      </c>
      <c r="B5584" s="41" t="s">
        <v>304</v>
      </c>
      <c r="C5584" s="41" t="s">
        <v>203</v>
      </c>
      <c r="D5584" s="4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ht="13.5" customHeight="1" x14ac:dyDescent="0.3">
      <c r="A5585" s="41" t="s">
        <v>1879</v>
      </c>
      <c r="B5585" s="41" t="s">
        <v>304</v>
      </c>
      <c r="C5585" s="41" t="s">
        <v>203</v>
      </c>
      <c r="D5585" s="4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ht="13.5" customHeight="1" x14ac:dyDescent="0.3">
      <c r="A5586" s="41" t="s">
        <v>1852</v>
      </c>
      <c r="B5586" s="41" t="s">
        <v>304</v>
      </c>
      <c r="C5586" s="41" t="s">
        <v>203</v>
      </c>
      <c r="D5586" s="4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ht="13.5" customHeight="1" x14ac:dyDescent="0.3">
      <c r="A5587" s="41" t="s">
        <v>1881</v>
      </c>
      <c r="B5587" s="41" t="s">
        <v>304</v>
      </c>
      <c r="C5587" s="41" t="s">
        <v>203</v>
      </c>
      <c r="D5587" s="4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ht="13.5" customHeight="1" x14ac:dyDescent="0.3">
      <c r="A5588" s="41" t="s">
        <v>3154</v>
      </c>
      <c r="B5588" s="41" t="s">
        <v>304</v>
      </c>
      <c r="C5588" s="41" t="s">
        <v>203</v>
      </c>
      <c r="D5588" s="4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ht="13.5" customHeight="1" x14ac:dyDescent="0.3">
      <c r="A5589" s="41" t="s">
        <v>1857</v>
      </c>
      <c r="B5589" s="41" t="s">
        <v>304</v>
      </c>
      <c r="C5589" s="41" t="s">
        <v>205</v>
      </c>
      <c r="D5589" s="4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ht="13.5" customHeight="1" x14ac:dyDescent="0.3">
      <c r="A5590" s="41" t="s">
        <v>1859</v>
      </c>
      <c r="B5590" s="41" t="s">
        <v>304</v>
      </c>
      <c r="C5590" s="41" t="s">
        <v>205</v>
      </c>
      <c r="D5590" s="4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ht="13.5" customHeight="1" x14ac:dyDescent="0.3">
      <c r="A5591" s="41" t="s">
        <v>1922</v>
      </c>
      <c r="B5591" s="41" t="s">
        <v>304</v>
      </c>
      <c r="C5591" s="41" t="s">
        <v>205</v>
      </c>
      <c r="D5591" s="4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ht="13.5" customHeight="1" x14ac:dyDescent="0.3">
      <c r="A5592" s="41" t="s">
        <v>1885</v>
      </c>
      <c r="B5592" s="41" t="s">
        <v>304</v>
      </c>
      <c r="C5592" s="41" t="s">
        <v>205</v>
      </c>
      <c r="D5592" s="4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ht="13.5" customHeight="1" x14ac:dyDescent="0.3">
      <c r="A5593" s="41" t="s">
        <v>2071</v>
      </c>
      <c r="B5593" s="41" t="s">
        <v>305</v>
      </c>
      <c r="C5593" s="41" t="s">
        <v>217</v>
      </c>
      <c r="D5593" s="4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ht="13.5" customHeight="1" x14ac:dyDescent="0.3">
      <c r="A5594" s="41" t="s">
        <v>2072</v>
      </c>
      <c r="B5594" s="41" t="s">
        <v>305</v>
      </c>
      <c r="C5594" s="41" t="s">
        <v>217</v>
      </c>
      <c r="D5594" s="4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ht="13.5" customHeight="1" x14ac:dyDescent="0.3">
      <c r="A5595" s="41" t="s">
        <v>2034</v>
      </c>
      <c r="B5595" s="41" t="s">
        <v>305</v>
      </c>
      <c r="C5595" s="41" t="s">
        <v>217</v>
      </c>
      <c r="D5595" s="4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ht="13.5" customHeight="1" x14ac:dyDescent="0.3">
      <c r="A5596" s="41" t="s">
        <v>2010</v>
      </c>
      <c r="B5596" s="41" t="s">
        <v>305</v>
      </c>
      <c r="C5596" s="41" t="s">
        <v>217</v>
      </c>
      <c r="D5596" s="4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ht="13.5" customHeight="1" x14ac:dyDescent="0.3">
      <c r="A5597" s="41" t="s">
        <v>2013</v>
      </c>
      <c r="B5597" s="41" t="s">
        <v>305</v>
      </c>
      <c r="C5597" s="41" t="s">
        <v>217</v>
      </c>
      <c r="D5597" s="4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ht="13.5" customHeight="1" x14ac:dyDescent="0.3">
      <c r="A5598" s="41" t="s">
        <v>2073</v>
      </c>
      <c r="B5598" s="41" t="s">
        <v>305</v>
      </c>
      <c r="C5598" s="41" t="s">
        <v>217</v>
      </c>
      <c r="D5598" s="4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ht="13.5" customHeight="1" x14ac:dyDescent="0.3">
      <c r="A5599" s="41" t="s">
        <v>2074</v>
      </c>
      <c r="B5599" s="41" t="s">
        <v>305</v>
      </c>
      <c r="C5599" s="41" t="s">
        <v>217</v>
      </c>
      <c r="D5599" s="4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ht="13.5" customHeight="1" x14ac:dyDescent="0.3">
      <c r="A5600" s="41" t="s">
        <v>2075</v>
      </c>
      <c r="B5600" s="41" t="s">
        <v>305</v>
      </c>
      <c r="C5600" s="41" t="s">
        <v>217</v>
      </c>
      <c r="D5600" s="4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ht="13.5" customHeight="1" x14ac:dyDescent="0.3">
      <c r="A5601" s="41" t="s">
        <v>766</v>
      </c>
      <c r="B5601" s="41" t="s">
        <v>305</v>
      </c>
      <c r="C5601" s="41" t="s">
        <v>243</v>
      </c>
      <c r="D5601" s="4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ht="13.5" customHeight="1" x14ac:dyDescent="0.3">
      <c r="A5602" s="41" t="s">
        <v>735</v>
      </c>
      <c r="B5602" s="41" t="s">
        <v>305</v>
      </c>
      <c r="C5602" s="41" t="s">
        <v>243</v>
      </c>
      <c r="D5602" s="4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ht="13.5" customHeight="1" x14ac:dyDescent="0.3">
      <c r="A5603" s="41" t="s">
        <v>736</v>
      </c>
      <c r="B5603" s="41" t="s">
        <v>305</v>
      </c>
      <c r="C5603" s="41" t="s">
        <v>243</v>
      </c>
      <c r="D5603" s="4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ht="13.5" customHeight="1" x14ac:dyDescent="0.3">
      <c r="A5604" s="41" t="s">
        <v>3155</v>
      </c>
      <c r="B5604" s="41" t="s">
        <v>305</v>
      </c>
      <c r="C5604" s="41" t="s">
        <v>243</v>
      </c>
      <c r="D5604" s="4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</row>
    <row r="5605" spans="1:26" ht="13.5" customHeight="1" x14ac:dyDescent="0.3">
      <c r="A5605" s="41" t="s">
        <v>799</v>
      </c>
      <c r="B5605" s="41" t="s">
        <v>305</v>
      </c>
      <c r="C5605" s="41" t="s">
        <v>243</v>
      </c>
      <c r="D5605" s="4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ht="13.5" customHeight="1" x14ac:dyDescent="0.3">
      <c r="A5606" s="41" t="s">
        <v>2020</v>
      </c>
      <c r="B5606" s="41" t="s">
        <v>305</v>
      </c>
      <c r="C5606" s="41" t="s">
        <v>243</v>
      </c>
      <c r="D5606" s="4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ht="13.5" customHeight="1" x14ac:dyDescent="0.3">
      <c r="A5607" s="41" t="s">
        <v>2078</v>
      </c>
      <c r="B5607" s="41" t="s">
        <v>305</v>
      </c>
      <c r="C5607" s="41" t="s">
        <v>243</v>
      </c>
      <c r="D5607" s="4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ht="13.5" customHeight="1" x14ac:dyDescent="0.3">
      <c r="A5608" s="41" t="s">
        <v>3156</v>
      </c>
      <c r="B5608" s="41" t="s">
        <v>305</v>
      </c>
      <c r="C5608" s="41" t="s">
        <v>219</v>
      </c>
      <c r="D5608" s="4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ht="13.5" customHeight="1" x14ac:dyDescent="0.3">
      <c r="A5609" s="41" t="s">
        <v>3157</v>
      </c>
      <c r="B5609" s="41" t="s">
        <v>305</v>
      </c>
      <c r="C5609" s="41" t="s">
        <v>219</v>
      </c>
      <c r="D5609" s="4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ht="13.5" customHeight="1" x14ac:dyDescent="0.3">
      <c r="A5610" s="41" t="s">
        <v>3158</v>
      </c>
      <c r="B5610" s="41" t="s">
        <v>305</v>
      </c>
      <c r="C5610" s="41" t="s">
        <v>219</v>
      </c>
      <c r="D5610" s="4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ht="13.5" customHeight="1" x14ac:dyDescent="0.3">
      <c r="A5611" s="41" t="s">
        <v>3159</v>
      </c>
      <c r="B5611" s="41" t="s">
        <v>305</v>
      </c>
      <c r="C5611" s="41" t="s">
        <v>219</v>
      </c>
      <c r="D5611" s="4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ht="13.5" customHeight="1" x14ac:dyDescent="0.3">
      <c r="A5612" s="41" t="s">
        <v>3160</v>
      </c>
      <c r="B5612" s="41" t="s">
        <v>305</v>
      </c>
      <c r="C5612" s="41" t="s">
        <v>219</v>
      </c>
      <c r="D5612" s="4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ht="13.5" customHeight="1" x14ac:dyDescent="0.3">
      <c r="A5613" s="41" t="s">
        <v>2503</v>
      </c>
      <c r="B5613" s="41" t="s">
        <v>305</v>
      </c>
      <c r="C5613" s="41" t="s">
        <v>274</v>
      </c>
      <c r="D5613" s="4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ht="13.5" customHeight="1" x14ac:dyDescent="0.3">
      <c r="A5614" s="41" t="s">
        <v>2508</v>
      </c>
      <c r="B5614" s="41" t="s">
        <v>305</v>
      </c>
      <c r="C5614" s="41" t="s">
        <v>274</v>
      </c>
      <c r="D5614" s="4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ht="13.5" customHeight="1" x14ac:dyDescent="0.3">
      <c r="A5615" s="41" t="s">
        <v>2510</v>
      </c>
      <c r="B5615" s="41" t="s">
        <v>305</v>
      </c>
      <c r="C5615" s="41" t="s">
        <v>274</v>
      </c>
      <c r="D5615" s="4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ht="13.5" customHeight="1" x14ac:dyDescent="0.3">
      <c r="A5616" s="41" t="s">
        <v>2511</v>
      </c>
      <c r="B5616" s="41" t="s">
        <v>305</v>
      </c>
      <c r="C5616" s="41" t="s">
        <v>274</v>
      </c>
      <c r="D5616" s="4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ht="13.5" customHeight="1" x14ac:dyDescent="0.3">
      <c r="A5617" s="41" t="s">
        <v>2512</v>
      </c>
      <c r="B5617" s="41" t="s">
        <v>305</v>
      </c>
      <c r="C5617" s="41" t="s">
        <v>274</v>
      </c>
      <c r="D5617" s="4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ht="13.5" customHeight="1" x14ac:dyDescent="0.3">
      <c r="A5618" s="41" t="s">
        <v>2513</v>
      </c>
      <c r="B5618" s="41" t="s">
        <v>305</v>
      </c>
      <c r="C5618" s="41" t="s">
        <v>274</v>
      </c>
      <c r="D5618" s="4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ht="13.5" customHeight="1" x14ac:dyDescent="0.3">
      <c r="A5619" s="41" t="s">
        <v>2093</v>
      </c>
      <c r="B5619" s="41" t="s">
        <v>305</v>
      </c>
      <c r="C5619" s="41" t="s">
        <v>274</v>
      </c>
      <c r="D5619" s="4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ht="13.5" customHeight="1" x14ac:dyDescent="0.3">
      <c r="A5620" s="41" t="s">
        <v>2517</v>
      </c>
      <c r="B5620" s="41" t="s">
        <v>305</v>
      </c>
      <c r="C5620" s="41" t="s">
        <v>274</v>
      </c>
      <c r="D5620" s="4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ht="13.5" customHeight="1" x14ac:dyDescent="0.3">
      <c r="A5621" s="41" t="s">
        <v>3161</v>
      </c>
      <c r="B5621" s="41" t="s">
        <v>305</v>
      </c>
      <c r="C5621" s="41" t="s">
        <v>274</v>
      </c>
      <c r="D5621" s="4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ht="13.5" customHeight="1" x14ac:dyDescent="0.3">
      <c r="A5622" s="41" t="s">
        <v>2079</v>
      </c>
      <c r="B5622" s="41" t="s">
        <v>305</v>
      </c>
      <c r="C5622" s="41" t="s">
        <v>221</v>
      </c>
      <c r="D5622" s="4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ht="13.5" customHeight="1" x14ac:dyDescent="0.3">
      <c r="A5623" s="41" t="s">
        <v>2043</v>
      </c>
      <c r="B5623" s="41" t="s">
        <v>305</v>
      </c>
      <c r="C5623" s="41" t="s">
        <v>221</v>
      </c>
      <c r="D5623" s="4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ht="13.5" customHeight="1" x14ac:dyDescent="0.3">
      <c r="A5624" s="41" t="s">
        <v>2061</v>
      </c>
      <c r="B5624" s="41" t="s">
        <v>305</v>
      </c>
      <c r="C5624" s="41" t="s">
        <v>221</v>
      </c>
      <c r="D5624" s="4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ht="13.5" customHeight="1" x14ac:dyDescent="0.3">
      <c r="A5625" s="41" t="s">
        <v>2045</v>
      </c>
      <c r="B5625" s="41" t="s">
        <v>305</v>
      </c>
      <c r="C5625" s="41" t="s">
        <v>221</v>
      </c>
      <c r="D5625" s="4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ht="13.5" customHeight="1" x14ac:dyDescent="0.3">
      <c r="A5626" s="41" t="s">
        <v>2083</v>
      </c>
      <c r="B5626" s="41" t="s">
        <v>305</v>
      </c>
      <c r="C5626" s="41" t="s">
        <v>221</v>
      </c>
      <c r="D5626" s="4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ht="13.5" customHeight="1" x14ac:dyDescent="0.3">
      <c r="A5627" s="41" t="s">
        <v>2063</v>
      </c>
      <c r="B5627" s="41" t="s">
        <v>305</v>
      </c>
      <c r="C5627" s="41" t="s">
        <v>221</v>
      </c>
      <c r="D5627" s="4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ht="13.5" customHeight="1" x14ac:dyDescent="0.3">
      <c r="A5628" s="41" t="s">
        <v>2064</v>
      </c>
      <c r="B5628" s="41" t="s">
        <v>305</v>
      </c>
      <c r="C5628" s="41" t="s">
        <v>221</v>
      </c>
      <c r="D5628" s="4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ht="13.5" customHeight="1" x14ac:dyDescent="0.3">
      <c r="A5629" s="41" t="s">
        <v>2065</v>
      </c>
      <c r="B5629" s="41" t="s">
        <v>305</v>
      </c>
      <c r="C5629" s="41" t="s">
        <v>221</v>
      </c>
      <c r="D5629" s="4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ht="13.5" customHeight="1" x14ac:dyDescent="0.3">
      <c r="A5630" s="41" t="s">
        <v>2047</v>
      </c>
      <c r="B5630" s="41" t="s">
        <v>305</v>
      </c>
      <c r="C5630" s="41" t="s">
        <v>221</v>
      </c>
      <c r="D5630" s="4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ht="13.5" customHeight="1" x14ac:dyDescent="0.3">
      <c r="A5631" s="41" t="s">
        <v>2048</v>
      </c>
      <c r="B5631" s="41" t="s">
        <v>305</v>
      </c>
      <c r="C5631" s="41" t="s">
        <v>221</v>
      </c>
      <c r="D5631" s="4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ht="13.5" customHeight="1" x14ac:dyDescent="0.3">
      <c r="A5632" s="41" t="s">
        <v>3162</v>
      </c>
      <c r="B5632" s="41" t="s">
        <v>305</v>
      </c>
      <c r="C5632" s="41" t="s">
        <v>194</v>
      </c>
      <c r="D5632" s="4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ht="13.5" customHeight="1" x14ac:dyDescent="0.3">
      <c r="A5633" s="41" t="s">
        <v>502</v>
      </c>
      <c r="B5633" s="41" t="s">
        <v>305</v>
      </c>
      <c r="C5633" s="41" t="s">
        <v>194</v>
      </c>
      <c r="D5633" s="4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ht="13.5" customHeight="1" x14ac:dyDescent="0.3">
      <c r="A5634" s="41" t="s">
        <v>444</v>
      </c>
      <c r="B5634" s="41" t="s">
        <v>305</v>
      </c>
      <c r="C5634" s="41" t="s">
        <v>194</v>
      </c>
      <c r="D5634" s="4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ht="13.5" customHeight="1" x14ac:dyDescent="0.3">
      <c r="A5635" s="41" t="s">
        <v>3163</v>
      </c>
      <c r="B5635" s="41" t="s">
        <v>305</v>
      </c>
      <c r="C5635" s="41" t="s">
        <v>194</v>
      </c>
      <c r="D5635" s="4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ht="13.5" customHeight="1" x14ac:dyDescent="0.3">
      <c r="A5636" s="41" t="s">
        <v>3164</v>
      </c>
      <c r="B5636" s="41" t="s">
        <v>305</v>
      </c>
      <c r="C5636" s="41" t="s">
        <v>194</v>
      </c>
      <c r="D5636" s="4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ht="13.5" customHeight="1" x14ac:dyDescent="0.3">
      <c r="A5637" s="41" t="s">
        <v>3165</v>
      </c>
      <c r="B5637" s="41" t="s">
        <v>305</v>
      </c>
      <c r="C5637" s="41" t="s">
        <v>194</v>
      </c>
      <c r="D5637" s="4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ht="13.5" customHeight="1" x14ac:dyDescent="0.3">
      <c r="A5638" s="41" t="s">
        <v>3166</v>
      </c>
      <c r="B5638" s="41" t="s">
        <v>305</v>
      </c>
      <c r="C5638" s="41" t="s">
        <v>196</v>
      </c>
      <c r="D5638" s="4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ht="13.5" customHeight="1" x14ac:dyDescent="0.3">
      <c r="A5639" s="41" t="s">
        <v>3167</v>
      </c>
      <c r="B5639" s="41" t="s">
        <v>305</v>
      </c>
      <c r="C5639" s="41" t="s">
        <v>196</v>
      </c>
      <c r="D5639" s="4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ht="13.5" customHeight="1" x14ac:dyDescent="0.3">
      <c r="A5640" s="41" t="s">
        <v>3168</v>
      </c>
      <c r="B5640" s="41" t="s">
        <v>305</v>
      </c>
      <c r="C5640" s="41" t="s">
        <v>196</v>
      </c>
      <c r="D5640" s="4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ht="13.5" customHeight="1" x14ac:dyDescent="0.3">
      <c r="A5641" s="41" t="s">
        <v>2220</v>
      </c>
      <c r="B5641" s="41" t="s">
        <v>305</v>
      </c>
      <c r="C5641" s="41" t="s">
        <v>196</v>
      </c>
      <c r="D5641" s="4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ht="13.5" customHeight="1" x14ac:dyDescent="0.3">
      <c r="A5642" s="41" t="s">
        <v>2069</v>
      </c>
      <c r="B5642" s="41" t="s">
        <v>305</v>
      </c>
      <c r="C5642" s="41" t="s">
        <v>217</v>
      </c>
      <c r="D5642" s="4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ht="13.5" customHeight="1" x14ac:dyDescent="0.3">
      <c r="A5643" s="41" t="s">
        <v>2031</v>
      </c>
      <c r="B5643" s="41" t="s">
        <v>305</v>
      </c>
      <c r="C5643" s="41" t="s">
        <v>217</v>
      </c>
      <c r="D5643" s="4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ht="13.5" customHeight="1" x14ac:dyDescent="0.3">
      <c r="A5644" s="41" t="s">
        <v>2033</v>
      </c>
      <c r="B5644" s="41" t="s">
        <v>305</v>
      </c>
      <c r="C5644" s="41" t="s">
        <v>217</v>
      </c>
      <c r="D5644" s="4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ht="13.5" customHeight="1" x14ac:dyDescent="0.3">
      <c r="A5645" s="41" t="s">
        <v>2050</v>
      </c>
      <c r="B5645" s="41" t="s">
        <v>305</v>
      </c>
      <c r="C5645" s="41" t="s">
        <v>217</v>
      </c>
      <c r="D5645" s="4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ht="13.5" customHeight="1" x14ac:dyDescent="0.3">
      <c r="A5646" s="41" t="s">
        <v>2012</v>
      </c>
      <c r="B5646" s="41" t="s">
        <v>305</v>
      </c>
      <c r="C5646" s="41" t="s">
        <v>217</v>
      </c>
      <c r="D5646" s="4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ht="13.5" customHeight="1" x14ac:dyDescent="0.3">
      <c r="A5647" s="41" t="s">
        <v>3169</v>
      </c>
      <c r="B5647" s="41" t="s">
        <v>305</v>
      </c>
      <c r="C5647" s="41" t="s">
        <v>217</v>
      </c>
      <c r="D5647" s="4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ht="13.5" customHeight="1" x14ac:dyDescent="0.3">
      <c r="A5648" s="41" t="s">
        <v>2014</v>
      </c>
      <c r="B5648" s="41" t="s">
        <v>305</v>
      </c>
      <c r="C5648" s="41" t="s">
        <v>217</v>
      </c>
      <c r="D5648" s="4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ht="13.5" customHeight="1" x14ac:dyDescent="0.3">
      <c r="A5649" s="41" t="s">
        <v>2059</v>
      </c>
      <c r="B5649" s="41" t="s">
        <v>305</v>
      </c>
      <c r="C5649" s="41" t="s">
        <v>217</v>
      </c>
      <c r="D5649" s="4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ht="13.5" customHeight="1" x14ac:dyDescent="0.3">
      <c r="A5650" s="41" t="s">
        <v>823</v>
      </c>
      <c r="B5650" s="41" t="s">
        <v>305</v>
      </c>
      <c r="C5650" s="41" t="s">
        <v>243</v>
      </c>
      <c r="D5650" s="4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ht="13.5" customHeight="1" x14ac:dyDescent="0.3">
      <c r="A5651" s="41" t="s">
        <v>798</v>
      </c>
      <c r="B5651" s="41" t="s">
        <v>305</v>
      </c>
      <c r="C5651" s="41" t="s">
        <v>243</v>
      </c>
      <c r="D5651" s="4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ht="13.5" customHeight="1" x14ac:dyDescent="0.3">
      <c r="A5652" s="41" t="s">
        <v>790</v>
      </c>
      <c r="B5652" s="41" t="s">
        <v>305</v>
      </c>
      <c r="C5652" s="41" t="s">
        <v>243</v>
      </c>
      <c r="D5652" s="4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ht="13.5" customHeight="1" x14ac:dyDescent="0.3">
      <c r="A5653" s="41" t="s">
        <v>504</v>
      </c>
      <c r="B5653" s="41" t="s">
        <v>305</v>
      </c>
      <c r="C5653" s="41" t="s">
        <v>243</v>
      </c>
      <c r="D5653" s="4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ht="13.5" customHeight="1" x14ac:dyDescent="0.3">
      <c r="A5654" s="41" t="s">
        <v>2060</v>
      </c>
      <c r="B5654" s="41" t="s">
        <v>305</v>
      </c>
      <c r="C5654" s="41" t="s">
        <v>243</v>
      </c>
      <c r="D5654" s="4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ht="13.5" customHeight="1" x14ac:dyDescent="0.3">
      <c r="A5655" s="41" t="s">
        <v>2041</v>
      </c>
      <c r="B5655" s="41" t="s">
        <v>305</v>
      </c>
      <c r="C5655" s="41" t="s">
        <v>243</v>
      </c>
      <c r="D5655" s="4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ht="13.5" customHeight="1" x14ac:dyDescent="0.3">
      <c r="A5656" s="41" t="s">
        <v>3170</v>
      </c>
      <c r="B5656" s="41" t="s">
        <v>305</v>
      </c>
      <c r="C5656" s="41" t="s">
        <v>219</v>
      </c>
      <c r="D5656" s="4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ht="13.5" customHeight="1" x14ac:dyDescent="0.3">
      <c r="A5657" s="41" t="s">
        <v>2055</v>
      </c>
      <c r="B5657" s="41" t="s">
        <v>305</v>
      </c>
      <c r="C5657" s="41" t="s">
        <v>219</v>
      </c>
      <c r="D5657" s="4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ht="13.5" customHeight="1" x14ac:dyDescent="0.3">
      <c r="A5658" s="41" t="s">
        <v>2015</v>
      </c>
      <c r="B5658" s="41" t="s">
        <v>305</v>
      </c>
      <c r="C5658" s="41" t="s">
        <v>219</v>
      </c>
      <c r="D5658" s="4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ht="13.5" customHeight="1" x14ac:dyDescent="0.3">
      <c r="A5659" s="41" t="s">
        <v>2017</v>
      </c>
      <c r="B5659" s="41" t="s">
        <v>305</v>
      </c>
      <c r="C5659" s="41" t="s">
        <v>219</v>
      </c>
      <c r="D5659" s="4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ht="13.5" customHeight="1" x14ac:dyDescent="0.3">
      <c r="A5660" s="41" t="s">
        <v>2019</v>
      </c>
      <c r="B5660" s="41" t="s">
        <v>305</v>
      </c>
      <c r="C5660" s="41" t="s">
        <v>219</v>
      </c>
      <c r="D5660" s="4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ht="13.5" customHeight="1" x14ac:dyDescent="0.3">
      <c r="A5661" s="41" t="s">
        <v>2210</v>
      </c>
      <c r="B5661" s="41" t="s">
        <v>305</v>
      </c>
      <c r="C5661" s="41" t="s">
        <v>219</v>
      </c>
      <c r="D5661" s="4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ht="13.5" customHeight="1" x14ac:dyDescent="0.3">
      <c r="A5662" s="41" t="s">
        <v>3171</v>
      </c>
      <c r="B5662" s="41" t="s">
        <v>305</v>
      </c>
      <c r="C5662" s="41" t="s">
        <v>219</v>
      </c>
      <c r="D5662" s="4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ht="13.5" customHeight="1" x14ac:dyDescent="0.3">
      <c r="A5663" s="41" t="s">
        <v>2022</v>
      </c>
      <c r="B5663" s="41" t="s">
        <v>305</v>
      </c>
      <c r="C5663" s="41" t="s">
        <v>219</v>
      </c>
      <c r="D5663" s="4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ht="13.5" customHeight="1" x14ac:dyDescent="0.3">
      <c r="A5664" s="41" t="s">
        <v>2490</v>
      </c>
      <c r="B5664" s="41" t="s">
        <v>305</v>
      </c>
      <c r="C5664" s="41" t="s">
        <v>274</v>
      </c>
      <c r="D5664" s="4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ht="13.5" customHeight="1" x14ac:dyDescent="0.3">
      <c r="A5665" s="41" t="s">
        <v>2507</v>
      </c>
      <c r="B5665" s="41" t="s">
        <v>305</v>
      </c>
      <c r="C5665" s="41" t="s">
        <v>274</v>
      </c>
      <c r="D5665" s="4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ht="13.5" customHeight="1" x14ac:dyDescent="0.3">
      <c r="A5666" s="41" t="s">
        <v>2492</v>
      </c>
      <c r="B5666" s="41" t="s">
        <v>305</v>
      </c>
      <c r="C5666" s="41" t="s">
        <v>274</v>
      </c>
      <c r="D5666" s="4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ht="13.5" customHeight="1" x14ac:dyDescent="0.3">
      <c r="A5667" s="41" t="s">
        <v>2504</v>
      </c>
      <c r="B5667" s="41" t="s">
        <v>305</v>
      </c>
      <c r="C5667" s="41" t="s">
        <v>274</v>
      </c>
      <c r="D5667" s="4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ht="13.5" customHeight="1" x14ac:dyDescent="0.3">
      <c r="A5668" s="41" t="s">
        <v>2509</v>
      </c>
      <c r="B5668" s="41" t="s">
        <v>305</v>
      </c>
      <c r="C5668" s="41" t="s">
        <v>274</v>
      </c>
      <c r="D5668" s="4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ht="13.5" customHeight="1" x14ac:dyDescent="0.3">
      <c r="A5669" s="41" t="s">
        <v>2505</v>
      </c>
      <c r="B5669" s="41" t="s">
        <v>305</v>
      </c>
      <c r="C5669" s="41" t="s">
        <v>274</v>
      </c>
      <c r="D5669" s="4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ht="13.5" customHeight="1" x14ac:dyDescent="0.3">
      <c r="A5670" s="41" t="s">
        <v>2494</v>
      </c>
      <c r="B5670" s="41" t="s">
        <v>305</v>
      </c>
      <c r="C5670" s="41" t="s">
        <v>274</v>
      </c>
      <c r="D5670" s="4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ht="13.5" customHeight="1" x14ac:dyDescent="0.3">
      <c r="A5671" s="41" t="s">
        <v>2514</v>
      </c>
      <c r="B5671" s="41" t="s">
        <v>305</v>
      </c>
      <c r="C5671" s="41" t="s">
        <v>274</v>
      </c>
      <c r="D5671" s="4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ht="13.5" customHeight="1" x14ac:dyDescent="0.3">
      <c r="A5672" s="41" t="s">
        <v>2495</v>
      </c>
      <c r="B5672" s="41" t="s">
        <v>305</v>
      </c>
      <c r="C5672" s="41" t="s">
        <v>274</v>
      </c>
      <c r="D5672" s="4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ht="13.5" customHeight="1" x14ac:dyDescent="0.3">
      <c r="A5673" s="41" t="s">
        <v>2516</v>
      </c>
      <c r="B5673" s="41" t="s">
        <v>305</v>
      </c>
      <c r="C5673" s="41" t="s">
        <v>274</v>
      </c>
      <c r="D5673" s="4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ht="13.5" customHeight="1" x14ac:dyDescent="0.3">
      <c r="A5674" s="41" t="s">
        <v>2506</v>
      </c>
      <c r="B5674" s="41" t="s">
        <v>305</v>
      </c>
      <c r="C5674" s="41" t="s">
        <v>274</v>
      </c>
      <c r="D5674" s="4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ht="13.5" customHeight="1" x14ac:dyDescent="0.3">
      <c r="A5675" s="41" t="s">
        <v>2518</v>
      </c>
      <c r="B5675" s="41" t="s">
        <v>305</v>
      </c>
      <c r="C5675" s="41" t="s">
        <v>274</v>
      </c>
      <c r="D5675" s="4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ht="13.5" customHeight="1" x14ac:dyDescent="0.3">
      <c r="A5676" s="41" t="s">
        <v>2082</v>
      </c>
      <c r="B5676" s="41" t="s">
        <v>305</v>
      </c>
      <c r="C5676" s="41" t="s">
        <v>221</v>
      </c>
      <c r="D5676" s="4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ht="13.5" customHeight="1" x14ac:dyDescent="0.3">
      <c r="A5677" s="41" t="s">
        <v>2027</v>
      </c>
      <c r="B5677" s="41" t="s">
        <v>305</v>
      </c>
      <c r="C5677" s="41" t="s">
        <v>221</v>
      </c>
      <c r="D5677" s="4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ht="13.5" customHeight="1" x14ac:dyDescent="0.3">
      <c r="A5678" s="41" t="s">
        <v>2084</v>
      </c>
      <c r="B5678" s="41" t="s">
        <v>305</v>
      </c>
      <c r="C5678" s="41" t="s">
        <v>221</v>
      </c>
      <c r="D5678" s="4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ht="13.5" customHeight="1" x14ac:dyDescent="0.3">
      <c r="A5679" s="41" t="s">
        <v>2029</v>
      </c>
      <c r="B5679" s="41" t="s">
        <v>305</v>
      </c>
      <c r="C5679" s="41" t="s">
        <v>221</v>
      </c>
      <c r="D5679" s="4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ht="13.5" customHeight="1" x14ac:dyDescent="0.3">
      <c r="A5680" s="41" t="s">
        <v>3172</v>
      </c>
      <c r="B5680" s="41" t="s">
        <v>305</v>
      </c>
      <c r="C5680" s="41" t="s">
        <v>194</v>
      </c>
      <c r="D5680" s="4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ht="13.5" customHeight="1" x14ac:dyDescent="0.3">
      <c r="A5681" s="41" t="s">
        <v>3173</v>
      </c>
      <c r="B5681" s="41" t="s">
        <v>305</v>
      </c>
      <c r="C5681" s="41" t="s">
        <v>194</v>
      </c>
      <c r="D5681" s="4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ht="13.5" customHeight="1" x14ac:dyDescent="0.3">
      <c r="A5682" s="41" t="s">
        <v>3174</v>
      </c>
      <c r="B5682" s="41" t="s">
        <v>305</v>
      </c>
      <c r="C5682" s="41" t="s">
        <v>194</v>
      </c>
      <c r="D5682" s="4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ht="13.5" customHeight="1" x14ac:dyDescent="0.3">
      <c r="A5683" s="41" t="s">
        <v>3175</v>
      </c>
      <c r="B5683" s="41" t="s">
        <v>305</v>
      </c>
      <c r="C5683" s="41" t="s">
        <v>194</v>
      </c>
      <c r="D5683" s="4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ht="13.5" customHeight="1" x14ac:dyDescent="0.3">
      <c r="A5684" s="41" t="s">
        <v>2205</v>
      </c>
      <c r="B5684" s="41" t="s">
        <v>305</v>
      </c>
      <c r="C5684" s="41" t="s">
        <v>194</v>
      </c>
      <c r="D5684" s="4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ht="13.5" customHeight="1" x14ac:dyDescent="0.3">
      <c r="A5685" s="41" t="s">
        <v>2016</v>
      </c>
      <c r="B5685" s="41" t="s">
        <v>305</v>
      </c>
      <c r="C5685" s="41" t="s">
        <v>196</v>
      </c>
      <c r="D5685" s="4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ht="13.5" customHeight="1" x14ac:dyDescent="0.3">
      <c r="A5686" s="41" t="s">
        <v>3176</v>
      </c>
      <c r="B5686" s="41" t="s">
        <v>305</v>
      </c>
      <c r="C5686" s="41" t="s">
        <v>196</v>
      </c>
      <c r="D5686" s="4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ht="13.5" customHeight="1" x14ac:dyDescent="0.3">
      <c r="A5687" s="41" t="s">
        <v>3177</v>
      </c>
      <c r="B5687" s="41" t="s">
        <v>305</v>
      </c>
      <c r="C5687" s="41" t="s">
        <v>196</v>
      </c>
      <c r="D5687" s="4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ht="13.5" customHeight="1" x14ac:dyDescent="0.3">
      <c r="A5688" s="41" t="s">
        <v>3178</v>
      </c>
      <c r="B5688" s="41" t="s">
        <v>305</v>
      </c>
      <c r="C5688" s="41" t="s">
        <v>196</v>
      </c>
      <c r="D5688" s="4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ht="13.5" customHeight="1" x14ac:dyDescent="0.3">
      <c r="A5689" s="41" t="s">
        <v>3179</v>
      </c>
      <c r="B5689" s="41" t="s">
        <v>305</v>
      </c>
      <c r="C5689" s="41" t="s">
        <v>196</v>
      </c>
      <c r="D5689" s="4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ht="13.5" customHeight="1" x14ac:dyDescent="0.3">
      <c r="A5690" s="41" t="s">
        <v>2037</v>
      </c>
      <c r="B5690" s="41" t="s">
        <v>305</v>
      </c>
      <c r="C5690" s="41" t="s">
        <v>217</v>
      </c>
      <c r="D5690" s="4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ht="13.5" customHeight="1" x14ac:dyDescent="0.3">
      <c r="A5691" s="41" t="s">
        <v>2032</v>
      </c>
      <c r="B5691" s="41" t="s">
        <v>305</v>
      </c>
      <c r="C5691" s="41" t="s">
        <v>217</v>
      </c>
      <c r="D5691" s="4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ht="13.5" customHeight="1" x14ac:dyDescent="0.3">
      <c r="A5692" s="41" t="s">
        <v>3180</v>
      </c>
      <c r="B5692" s="41" t="s">
        <v>305</v>
      </c>
      <c r="C5692" s="41" t="s">
        <v>217</v>
      </c>
      <c r="D5692" s="4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ht="13.5" customHeight="1" x14ac:dyDescent="0.3">
      <c r="A5693" s="41" t="s">
        <v>2051</v>
      </c>
      <c r="B5693" s="41" t="s">
        <v>305</v>
      </c>
      <c r="C5693" s="41" t="s">
        <v>217</v>
      </c>
      <c r="D5693" s="4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ht="13.5" customHeight="1" x14ac:dyDescent="0.3">
      <c r="A5694" s="41" t="s">
        <v>2011</v>
      </c>
      <c r="B5694" s="41" t="s">
        <v>305</v>
      </c>
      <c r="C5694" s="41" t="s">
        <v>217</v>
      </c>
      <c r="D5694" s="4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ht="13.5" customHeight="1" x14ac:dyDescent="0.3">
      <c r="A5695" s="41" t="s">
        <v>3181</v>
      </c>
      <c r="B5695" s="41" t="s">
        <v>305</v>
      </c>
      <c r="C5695" s="41" t="s">
        <v>217</v>
      </c>
      <c r="D5695" s="4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ht="13.5" customHeight="1" x14ac:dyDescent="0.3">
      <c r="A5696" s="41" t="s">
        <v>2035</v>
      </c>
      <c r="B5696" s="41" t="s">
        <v>305</v>
      </c>
      <c r="C5696" s="41" t="s">
        <v>217</v>
      </c>
      <c r="D5696" s="4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ht="13.5" customHeight="1" x14ac:dyDescent="0.3">
      <c r="A5697" s="41" t="s">
        <v>3182</v>
      </c>
      <c r="B5697" s="41" t="s">
        <v>305</v>
      </c>
      <c r="C5697" s="41" t="s">
        <v>217</v>
      </c>
      <c r="D5697" s="4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ht="13.5" customHeight="1" x14ac:dyDescent="0.3">
      <c r="A5698" s="41" t="s">
        <v>2227</v>
      </c>
      <c r="B5698" s="41" t="s">
        <v>305</v>
      </c>
      <c r="C5698" s="41" t="s">
        <v>217</v>
      </c>
      <c r="D5698" s="4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ht="13.5" customHeight="1" x14ac:dyDescent="0.3">
      <c r="A5699" s="41" t="s">
        <v>2067</v>
      </c>
      <c r="B5699" s="41" t="s">
        <v>305</v>
      </c>
      <c r="C5699" s="41" t="s">
        <v>217</v>
      </c>
      <c r="D5699" s="4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ht="13.5" customHeight="1" x14ac:dyDescent="0.3">
      <c r="A5700" s="41" t="s">
        <v>734</v>
      </c>
      <c r="B5700" s="41" t="s">
        <v>305</v>
      </c>
      <c r="C5700" s="41" t="s">
        <v>243</v>
      </c>
      <c r="D5700" s="4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ht="13.5" customHeight="1" x14ac:dyDescent="0.3">
      <c r="A5701" s="41" t="s">
        <v>824</v>
      </c>
      <c r="B5701" s="41" t="s">
        <v>305</v>
      </c>
      <c r="C5701" s="41" t="s">
        <v>243</v>
      </c>
      <c r="D5701" s="4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ht="13.5" customHeight="1" x14ac:dyDescent="0.3">
      <c r="A5702" s="41" t="s">
        <v>826</v>
      </c>
      <c r="B5702" s="41" t="s">
        <v>305</v>
      </c>
      <c r="C5702" s="41" t="s">
        <v>243</v>
      </c>
      <c r="D5702" s="4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ht="13.5" customHeight="1" x14ac:dyDescent="0.3">
      <c r="A5703" s="41" t="s">
        <v>2057</v>
      </c>
      <c r="B5703" s="41" t="s">
        <v>305</v>
      </c>
      <c r="C5703" s="41" t="s">
        <v>243</v>
      </c>
      <c r="D5703" s="4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ht="13.5" customHeight="1" x14ac:dyDescent="0.3">
      <c r="A5704" s="41" t="s">
        <v>796</v>
      </c>
      <c r="B5704" s="41" t="s">
        <v>305</v>
      </c>
      <c r="C5704" s="41" t="s">
        <v>219</v>
      </c>
      <c r="D5704" s="4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ht="13.5" customHeight="1" x14ac:dyDescent="0.3">
      <c r="A5705" s="41" t="s">
        <v>2234</v>
      </c>
      <c r="B5705" s="41" t="s">
        <v>305</v>
      </c>
      <c r="C5705" s="41" t="s">
        <v>219</v>
      </c>
      <c r="D5705" s="4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ht="13.5" customHeight="1" x14ac:dyDescent="0.3">
      <c r="A5706" s="41" t="s">
        <v>2036</v>
      </c>
      <c r="B5706" s="41" t="s">
        <v>305</v>
      </c>
      <c r="C5706" s="41" t="s">
        <v>219</v>
      </c>
      <c r="D5706" s="4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ht="13.5" customHeight="1" x14ac:dyDescent="0.3">
      <c r="A5707" s="41" t="s">
        <v>2038</v>
      </c>
      <c r="B5707" s="41" t="s">
        <v>305</v>
      </c>
      <c r="C5707" s="41" t="s">
        <v>219</v>
      </c>
      <c r="D5707" s="4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ht="13.5" customHeight="1" x14ac:dyDescent="0.3">
      <c r="A5708" s="41" t="s">
        <v>2054</v>
      </c>
      <c r="B5708" s="41" t="s">
        <v>305</v>
      </c>
      <c r="C5708" s="41" t="s">
        <v>219</v>
      </c>
      <c r="D5708" s="4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ht="13.5" customHeight="1" x14ac:dyDescent="0.3">
      <c r="A5709" s="41" t="s">
        <v>2077</v>
      </c>
      <c r="B5709" s="41" t="s">
        <v>305</v>
      </c>
      <c r="C5709" s="41" t="s">
        <v>219</v>
      </c>
      <c r="D5709" s="4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ht="13.5" customHeight="1" x14ac:dyDescent="0.3">
      <c r="A5710" s="41" t="s">
        <v>2039</v>
      </c>
      <c r="B5710" s="41" t="s">
        <v>305</v>
      </c>
      <c r="C5710" s="41" t="s">
        <v>219</v>
      </c>
      <c r="D5710" s="4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ht="13.5" customHeight="1" x14ac:dyDescent="0.3">
      <c r="A5711" s="41" t="s">
        <v>2040</v>
      </c>
      <c r="B5711" s="41" t="s">
        <v>305</v>
      </c>
      <c r="C5711" s="41" t="s">
        <v>219</v>
      </c>
      <c r="D5711" s="4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ht="13.5" customHeight="1" x14ac:dyDescent="0.3">
      <c r="A5712" s="41" t="s">
        <v>3183</v>
      </c>
      <c r="B5712" s="41" t="s">
        <v>305</v>
      </c>
      <c r="C5712" s="41" t="s">
        <v>219</v>
      </c>
      <c r="D5712" s="4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ht="13.5" customHeight="1" x14ac:dyDescent="0.3">
      <c r="A5713" s="41" t="s">
        <v>2042</v>
      </c>
      <c r="B5713" s="41" t="s">
        <v>305</v>
      </c>
      <c r="C5713" s="41" t="s">
        <v>219</v>
      </c>
      <c r="D5713" s="4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ht="13.5" customHeight="1" x14ac:dyDescent="0.3">
      <c r="A5714" s="41" t="s">
        <v>2500</v>
      </c>
      <c r="B5714" s="41" t="s">
        <v>305</v>
      </c>
      <c r="C5714" s="41" t="s">
        <v>274</v>
      </c>
      <c r="D5714" s="4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ht="13.5" customHeight="1" x14ac:dyDescent="0.3">
      <c r="A5715" s="41" t="s">
        <v>2501</v>
      </c>
      <c r="B5715" s="41" t="s">
        <v>305</v>
      </c>
      <c r="C5715" s="41" t="s">
        <v>274</v>
      </c>
      <c r="D5715" s="4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ht="13.5" customHeight="1" x14ac:dyDescent="0.3">
      <c r="A5716" s="41" t="s">
        <v>2496</v>
      </c>
      <c r="B5716" s="41" t="s">
        <v>305</v>
      </c>
      <c r="C5716" s="41" t="s">
        <v>274</v>
      </c>
      <c r="D5716" s="4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ht="13.5" customHeight="1" x14ac:dyDescent="0.3">
      <c r="A5717" s="41" t="s">
        <v>2497</v>
      </c>
      <c r="B5717" s="41" t="s">
        <v>305</v>
      </c>
      <c r="C5717" s="41" t="s">
        <v>274</v>
      </c>
      <c r="D5717" s="4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ht="13.5" customHeight="1" x14ac:dyDescent="0.3">
      <c r="A5718" s="41" t="s">
        <v>2498</v>
      </c>
      <c r="B5718" s="41" t="s">
        <v>305</v>
      </c>
      <c r="C5718" s="41" t="s">
        <v>274</v>
      </c>
      <c r="D5718" s="4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ht="13.5" customHeight="1" x14ac:dyDescent="0.3">
      <c r="A5719" s="41" t="s">
        <v>2080</v>
      </c>
      <c r="B5719" s="41" t="s">
        <v>305</v>
      </c>
      <c r="C5719" s="41" t="s">
        <v>221</v>
      </c>
      <c r="D5719" s="4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ht="13.5" customHeight="1" x14ac:dyDescent="0.3">
      <c r="A5720" s="41" t="s">
        <v>2024</v>
      </c>
      <c r="B5720" s="41" t="s">
        <v>305</v>
      </c>
      <c r="C5720" s="41" t="s">
        <v>221</v>
      </c>
      <c r="D5720" s="4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ht="13.5" customHeight="1" x14ac:dyDescent="0.3">
      <c r="A5721" s="41" t="s">
        <v>2081</v>
      </c>
      <c r="B5721" s="41" t="s">
        <v>305</v>
      </c>
      <c r="C5721" s="41" t="s">
        <v>221</v>
      </c>
      <c r="D5721" s="4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ht="13.5" customHeight="1" x14ac:dyDescent="0.3">
      <c r="A5722" s="41" t="s">
        <v>2025</v>
      </c>
      <c r="B5722" s="41" t="s">
        <v>305</v>
      </c>
      <c r="C5722" s="41" t="s">
        <v>221</v>
      </c>
      <c r="D5722" s="4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ht="13.5" customHeight="1" x14ac:dyDescent="0.3">
      <c r="A5723" s="41" t="s">
        <v>2026</v>
      </c>
      <c r="B5723" s="41" t="s">
        <v>305</v>
      </c>
      <c r="C5723" s="41" t="s">
        <v>221</v>
      </c>
      <c r="D5723" s="4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ht="13.5" customHeight="1" x14ac:dyDescent="0.3">
      <c r="A5724" s="41" t="s">
        <v>2046</v>
      </c>
      <c r="B5724" s="41" t="s">
        <v>305</v>
      </c>
      <c r="C5724" s="41" t="s">
        <v>221</v>
      </c>
      <c r="D5724" s="4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ht="13.5" customHeight="1" x14ac:dyDescent="0.3">
      <c r="A5725" s="41" t="s">
        <v>2030</v>
      </c>
      <c r="B5725" s="41" t="s">
        <v>305</v>
      </c>
      <c r="C5725" s="41" t="s">
        <v>221</v>
      </c>
      <c r="D5725" s="4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ht="13.5" customHeight="1" x14ac:dyDescent="0.3">
      <c r="A5726" s="41" t="s">
        <v>2085</v>
      </c>
      <c r="B5726" s="41" t="s">
        <v>305</v>
      </c>
      <c r="C5726" s="41" t="s">
        <v>221</v>
      </c>
      <c r="D5726" s="4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ht="13.5" customHeight="1" x14ac:dyDescent="0.3">
      <c r="A5727" s="41" t="s">
        <v>3184</v>
      </c>
      <c r="B5727" s="41" t="s">
        <v>305</v>
      </c>
      <c r="C5727" s="41" t="s">
        <v>194</v>
      </c>
      <c r="D5727" s="4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ht="13.5" customHeight="1" x14ac:dyDescent="0.3">
      <c r="A5728" s="41" t="s">
        <v>3185</v>
      </c>
      <c r="B5728" s="41" t="s">
        <v>305</v>
      </c>
      <c r="C5728" s="41" t="s">
        <v>194</v>
      </c>
      <c r="D5728" s="4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ht="13.5" customHeight="1" x14ac:dyDescent="0.3">
      <c r="A5729" s="41" t="s">
        <v>3186</v>
      </c>
      <c r="B5729" s="41" t="s">
        <v>305</v>
      </c>
      <c r="C5729" s="41" t="s">
        <v>194</v>
      </c>
      <c r="D5729" s="4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ht="13.5" customHeight="1" x14ac:dyDescent="0.3">
      <c r="A5730" s="41" t="s">
        <v>3187</v>
      </c>
      <c r="B5730" s="41" t="s">
        <v>305</v>
      </c>
      <c r="C5730" s="41" t="s">
        <v>194</v>
      </c>
      <c r="D5730" s="4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ht="13.5" customHeight="1" x14ac:dyDescent="0.3">
      <c r="A5731" s="41" t="s">
        <v>3188</v>
      </c>
      <c r="B5731" s="41" t="s">
        <v>305</v>
      </c>
      <c r="C5731" s="41" t="s">
        <v>196</v>
      </c>
      <c r="D5731" s="4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ht="13.5" customHeight="1" x14ac:dyDescent="0.3">
      <c r="A5732" s="41" t="s">
        <v>3189</v>
      </c>
      <c r="B5732" s="41" t="s">
        <v>305</v>
      </c>
      <c r="C5732" s="41" t="s">
        <v>196</v>
      </c>
      <c r="D5732" s="4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ht="13.5" customHeight="1" x14ac:dyDescent="0.3">
      <c r="A5733" s="41" t="s">
        <v>3190</v>
      </c>
      <c r="B5733" s="41" t="s">
        <v>305</v>
      </c>
      <c r="C5733" s="41" t="s">
        <v>196</v>
      </c>
      <c r="D5733" s="4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ht="13.5" customHeight="1" x14ac:dyDescent="0.3">
      <c r="A5734" s="41" t="s">
        <v>3191</v>
      </c>
      <c r="B5734" s="41" t="s">
        <v>305</v>
      </c>
      <c r="C5734" s="41" t="s">
        <v>196</v>
      </c>
      <c r="D5734" s="4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ht="13.5" customHeight="1" x14ac:dyDescent="0.3">
      <c r="A5735" s="41" t="s">
        <v>3192</v>
      </c>
      <c r="B5735" s="41" t="s">
        <v>305</v>
      </c>
      <c r="C5735" s="41" t="s">
        <v>196</v>
      </c>
      <c r="D5735" s="4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ht="13.5" customHeight="1" x14ac:dyDescent="0.3">
      <c r="A5736" s="41" t="s">
        <v>3193</v>
      </c>
      <c r="B5736" s="41" t="s">
        <v>305</v>
      </c>
      <c r="C5736" s="41" t="s">
        <v>196</v>
      </c>
      <c r="D5736" s="4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ht="13.5" customHeight="1" x14ac:dyDescent="0.3">
      <c r="A5737" s="41" t="s">
        <v>3194</v>
      </c>
      <c r="B5737" s="41" t="s">
        <v>305</v>
      </c>
      <c r="C5737" s="41" t="s">
        <v>196</v>
      </c>
      <c r="D5737" s="4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ht="13.5" customHeight="1" x14ac:dyDescent="0.3">
      <c r="A5738" s="41" t="s">
        <v>3195</v>
      </c>
      <c r="B5738" s="41" t="s">
        <v>305</v>
      </c>
      <c r="C5738" s="41" t="s">
        <v>196</v>
      </c>
      <c r="D5738" s="4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ht="13.5" customHeight="1" x14ac:dyDescent="0.3">
      <c r="A5739" s="41" t="s">
        <v>2049</v>
      </c>
      <c r="B5739" s="41" t="s">
        <v>305</v>
      </c>
      <c r="C5739" s="41" t="s">
        <v>196</v>
      </c>
      <c r="D5739" s="4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ht="13.5" customHeight="1" x14ac:dyDescent="0.3">
      <c r="A5740" s="41" t="s">
        <v>3196</v>
      </c>
      <c r="B5740" s="41" t="s">
        <v>305</v>
      </c>
      <c r="C5740" s="41" t="s">
        <v>217</v>
      </c>
      <c r="D5740" s="4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ht="13.5" customHeight="1" x14ac:dyDescent="0.3">
      <c r="A5741" s="41" t="s">
        <v>2052</v>
      </c>
      <c r="B5741" s="41" t="s">
        <v>305</v>
      </c>
      <c r="C5741" s="41" t="s">
        <v>217</v>
      </c>
      <c r="D5741" s="4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ht="13.5" customHeight="1" x14ac:dyDescent="0.3">
      <c r="A5742" s="41" t="s">
        <v>2053</v>
      </c>
      <c r="B5742" s="41" t="s">
        <v>305</v>
      </c>
      <c r="C5742" s="41" t="s">
        <v>217</v>
      </c>
      <c r="D5742" s="4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ht="13.5" customHeight="1" x14ac:dyDescent="0.3">
      <c r="A5743" s="41" t="s">
        <v>2021</v>
      </c>
      <c r="B5743" s="41" t="s">
        <v>305</v>
      </c>
      <c r="C5743" s="41" t="s">
        <v>217</v>
      </c>
      <c r="D5743" s="4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ht="13.5" customHeight="1" x14ac:dyDescent="0.3">
      <c r="A5744" s="41" t="s">
        <v>825</v>
      </c>
      <c r="B5744" s="41" t="s">
        <v>305</v>
      </c>
      <c r="C5744" s="41" t="s">
        <v>243</v>
      </c>
      <c r="D5744" s="4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ht="13.5" customHeight="1" x14ac:dyDescent="0.3">
      <c r="A5745" s="41" t="s">
        <v>2058</v>
      </c>
      <c r="B5745" s="41" t="s">
        <v>305</v>
      </c>
      <c r="C5745" s="41" t="s">
        <v>243</v>
      </c>
      <c r="D5745" s="4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ht="13.5" customHeight="1" x14ac:dyDescent="0.3">
      <c r="A5746" s="41" t="s">
        <v>2023</v>
      </c>
      <c r="B5746" s="41" t="s">
        <v>305</v>
      </c>
      <c r="C5746" s="41" t="s">
        <v>243</v>
      </c>
      <c r="D5746" s="4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ht="13.5" customHeight="1" x14ac:dyDescent="0.3">
      <c r="A5747" s="41" t="s">
        <v>3197</v>
      </c>
      <c r="B5747" s="41" t="s">
        <v>305</v>
      </c>
      <c r="C5747" s="41" t="s">
        <v>219</v>
      </c>
      <c r="D5747" s="4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ht="13.5" customHeight="1" x14ac:dyDescent="0.3">
      <c r="A5748" s="41" t="s">
        <v>2206</v>
      </c>
      <c r="B5748" s="41" t="s">
        <v>305</v>
      </c>
      <c r="C5748" s="41" t="s">
        <v>219</v>
      </c>
      <c r="D5748" s="4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ht="13.5" customHeight="1" x14ac:dyDescent="0.3">
      <c r="A5749" s="41" t="s">
        <v>2018</v>
      </c>
      <c r="B5749" s="41" t="s">
        <v>305</v>
      </c>
      <c r="C5749" s="41" t="s">
        <v>219</v>
      </c>
      <c r="D5749" s="4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ht="13.5" customHeight="1" x14ac:dyDescent="0.3">
      <c r="A5750" s="41" t="s">
        <v>2056</v>
      </c>
      <c r="B5750" s="41" t="s">
        <v>305</v>
      </c>
      <c r="C5750" s="41" t="s">
        <v>219</v>
      </c>
      <c r="D5750" s="4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ht="13.5" customHeight="1" x14ac:dyDescent="0.3">
      <c r="A5751" s="41" t="s">
        <v>2228</v>
      </c>
      <c r="B5751" s="41" t="s">
        <v>305</v>
      </c>
      <c r="C5751" s="41" t="s">
        <v>219</v>
      </c>
      <c r="D5751" s="4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ht="13.5" customHeight="1" x14ac:dyDescent="0.3">
      <c r="A5752" s="41" t="s">
        <v>3198</v>
      </c>
      <c r="B5752" s="41" t="s">
        <v>305</v>
      </c>
      <c r="C5752" s="41" t="s">
        <v>219</v>
      </c>
      <c r="D5752" s="4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ht="13.5" customHeight="1" x14ac:dyDescent="0.3">
      <c r="A5753" s="41" t="s">
        <v>2493</v>
      </c>
      <c r="B5753" s="41" t="s">
        <v>305</v>
      </c>
      <c r="C5753" s="41" t="s">
        <v>274</v>
      </c>
      <c r="D5753" s="4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ht="13.5" customHeight="1" x14ac:dyDescent="0.3">
      <c r="A5754" s="41" t="s">
        <v>2499</v>
      </c>
      <c r="B5754" s="41" t="s">
        <v>305</v>
      </c>
      <c r="C5754" s="41" t="s">
        <v>274</v>
      </c>
      <c r="D5754" s="4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ht="13.5" customHeight="1" x14ac:dyDescent="0.3">
      <c r="A5755" s="41" t="s">
        <v>2515</v>
      </c>
      <c r="B5755" s="41" t="s">
        <v>305</v>
      </c>
      <c r="C5755" s="41" t="s">
        <v>274</v>
      </c>
      <c r="D5755" s="4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ht="13.5" customHeight="1" x14ac:dyDescent="0.3">
      <c r="A5756" s="41" t="s">
        <v>2502</v>
      </c>
      <c r="B5756" s="41" t="s">
        <v>305</v>
      </c>
      <c r="C5756" s="41" t="s">
        <v>274</v>
      </c>
      <c r="D5756" s="4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ht="13.5" customHeight="1" x14ac:dyDescent="0.3">
      <c r="A5757" s="41" t="s">
        <v>2044</v>
      </c>
      <c r="B5757" s="41" t="s">
        <v>305</v>
      </c>
      <c r="C5757" s="41" t="s">
        <v>221</v>
      </c>
      <c r="D5757" s="4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ht="13.5" customHeight="1" x14ac:dyDescent="0.3">
      <c r="A5758" s="41" t="s">
        <v>2062</v>
      </c>
      <c r="B5758" s="41" t="s">
        <v>305</v>
      </c>
      <c r="C5758" s="41" t="s">
        <v>221</v>
      </c>
      <c r="D5758" s="4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ht="13.5" customHeight="1" x14ac:dyDescent="0.3">
      <c r="A5759" s="41" t="s">
        <v>2028</v>
      </c>
      <c r="B5759" s="41" t="s">
        <v>305</v>
      </c>
      <c r="C5759" s="41" t="s">
        <v>221</v>
      </c>
      <c r="D5759" s="4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ht="13.5" customHeight="1" x14ac:dyDescent="0.3">
      <c r="A5760" s="41" t="s">
        <v>2066</v>
      </c>
      <c r="B5760" s="41" t="s">
        <v>305</v>
      </c>
      <c r="C5760" s="41" t="s">
        <v>221</v>
      </c>
      <c r="D5760" s="4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ht="13.5" customHeight="1" x14ac:dyDescent="0.3">
      <c r="A5761" s="41" t="s">
        <v>500</v>
      </c>
      <c r="B5761" s="41" t="s">
        <v>305</v>
      </c>
      <c r="C5761" s="41" t="s">
        <v>194</v>
      </c>
      <c r="D5761" s="4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ht="13.5" customHeight="1" x14ac:dyDescent="0.3">
      <c r="A5762" s="41" t="s">
        <v>3199</v>
      </c>
      <c r="B5762" s="41" t="s">
        <v>305</v>
      </c>
      <c r="C5762" s="41" t="s">
        <v>194</v>
      </c>
      <c r="D5762" s="4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ht="13.5" customHeight="1" x14ac:dyDescent="0.3">
      <c r="A5763" s="41" t="s">
        <v>2076</v>
      </c>
      <c r="B5763" s="41" t="s">
        <v>305</v>
      </c>
      <c r="C5763" s="41" t="s">
        <v>194</v>
      </c>
      <c r="D5763" s="4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ht="13.5" customHeight="1" x14ac:dyDescent="0.3">
      <c r="A5764" s="41" t="s">
        <v>3200</v>
      </c>
      <c r="B5764" s="41" t="s">
        <v>305</v>
      </c>
      <c r="C5764" s="41" t="s">
        <v>196</v>
      </c>
      <c r="D5764" s="4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ht="13.5" customHeight="1" x14ac:dyDescent="0.3">
      <c r="A5765" s="41" t="s">
        <v>3201</v>
      </c>
      <c r="B5765" s="41" t="s">
        <v>305</v>
      </c>
      <c r="C5765" s="41" t="s">
        <v>196</v>
      </c>
      <c r="D5765" s="4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ht="13.5" customHeight="1" x14ac:dyDescent="0.3">
      <c r="A5766" s="41" t="s">
        <v>3202</v>
      </c>
      <c r="B5766" s="41" t="s">
        <v>305</v>
      </c>
      <c r="C5766" s="41" t="s">
        <v>196</v>
      </c>
      <c r="D5766" s="4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ht="13.5" customHeight="1" x14ac:dyDescent="0.3">
      <c r="A5767" s="41" t="s">
        <v>3203</v>
      </c>
      <c r="B5767" s="41" t="s">
        <v>305</v>
      </c>
      <c r="C5767" s="41" t="s">
        <v>196</v>
      </c>
      <c r="D5767" s="4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ht="13.5" customHeight="1" x14ac:dyDescent="0.3">
      <c r="A5768" s="41" t="s">
        <v>3204</v>
      </c>
      <c r="B5768" s="41" t="s">
        <v>305</v>
      </c>
      <c r="C5768" s="41" t="s">
        <v>196</v>
      </c>
      <c r="D5768" s="4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ht="13.5" customHeight="1" x14ac:dyDescent="0.3">
      <c r="A5769" s="41" t="s">
        <v>2233</v>
      </c>
      <c r="B5769" s="41" t="s">
        <v>305</v>
      </c>
      <c r="C5769" s="41" t="s">
        <v>196</v>
      </c>
      <c r="D5769" s="4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ht="13.5" customHeight="1" x14ac:dyDescent="0.3">
      <c r="A5770" s="41" t="s">
        <v>2068</v>
      </c>
      <c r="B5770" s="41" t="s">
        <v>305</v>
      </c>
      <c r="C5770" s="41" t="s">
        <v>196</v>
      </c>
      <c r="D5770" s="4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ht="13.5" customHeight="1" x14ac:dyDescent="0.3">
      <c r="A5771" s="41" t="s">
        <v>2216</v>
      </c>
      <c r="B5771" s="41" t="s">
        <v>305</v>
      </c>
      <c r="C5771" s="41" t="s">
        <v>196</v>
      </c>
      <c r="D5771" s="4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ht="13.5" customHeight="1" x14ac:dyDescent="0.3">
      <c r="A5772" s="41" t="s">
        <v>2229</v>
      </c>
      <c r="B5772" s="41" t="s">
        <v>305</v>
      </c>
      <c r="C5772" s="41" t="s">
        <v>196</v>
      </c>
      <c r="D5772" s="4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ht="13.5" customHeight="1" x14ac:dyDescent="0.3">
      <c r="A5773" s="41" t="s">
        <v>767</v>
      </c>
      <c r="B5773" s="41" t="s">
        <v>306</v>
      </c>
      <c r="C5773" s="41" t="s">
        <v>133</v>
      </c>
      <c r="D5773" s="4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ht="13.5" customHeight="1" x14ac:dyDescent="0.3">
      <c r="A5774" s="41" t="s">
        <v>800</v>
      </c>
      <c r="B5774" s="41" t="s">
        <v>306</v>
      </c>
      <c r="C5774" s="41" t="s">
        <v>133</v>
      </c>
      <c r="D5774" s="4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ht="13.5" customHeight="1" x14ac:dyDescent="0.3">
      <c r="A5775" s="41" t="s">
        <v>768</v>
      </c>
      <c r="B5775" s="41" t="s">
        <v>306</v>
      </c>
      <c r="C5775" s="41" t="s">
        <v>133</v>
      </c>
      <c r="D5775" s="4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ht="13.5" customHeight="1" x14ac:dyDescent="0.3">
      <c r="A5776" s="41" t="s">
        <v>769</v>
      </c>
      <c r="B5776" s="41" t="s">
        <v>306</v>
      </c>
      <c r="C5776" s="41" t="s">
        <v>133</v>
      </c>
      <c r="D5776" s="4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ht="13.5" customHeight="1" x14ac:dyDescent="0.3">
      <c r="A5777" s="41" t="s">
        <v>803</v>
      </c>
      <c r="B5777" s="41" t="s">
        <v>306</v>
      </c>
      <c r="C5777" s="41" t="s">
        <v>133</v>
      </c>
      <c r="D5777" s="4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ht="13.5" customHeight="1" x14ac:dyDescent="0.3">
      <c r="A5778" s="41" t="s">
        <v>710</v>
      </c>
      <c r="B5778" s="41" t="s">
        <v>306</v>
      </c>
      <c r="C5778" s="41" t="s">
        <v>133</v>
      </c>
      <c r="D5778" s="4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ht="13.5" customHeight="1" x14ac:dyDescent="0.3">
      <c r="A5779" s="41" t="s">
        <v>747</v>
      </c>
      <c r="B5779" s="41" t="s">
        <v>306</v>
      </c>
      <c r="C5779" s="41" t="s">
        <v>133</v>
      </c>
      <c r="D5779" s="4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ht="13.5" customHeight="1" x14ac:dyDescent="0.3">
      <c r="A5780" s="41" t="s">
        <v>740</v>
      </c>
      <c r="B5780" s="41" t="s">
        <v>306</v>
      </c>
      <c r="C5780" s="41" t="s">
        <v>133</v>
      </c>
      <c r="D5780" s="4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ht="13.5" customHeight="1" x14ac:dyDescent="0.3">
      <c r="A5781" s="41" t="s">
        <v>3199</v>
      </c>
      <c r="B5781" s="41" t="s">
        <v>306</v>
      </c>
      <c r="C5781" s="41" t="s">
        <v>135</v>
      </c>
      <c r="D5781" s="4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ht="13.5" customHeight="1" x14ac:dyDescent="0.3">
      <c r="A5782" s="41" t="s">
        <v>2041</v>
      </c>
      <c r="B5782" s="41" t="s">
        <v>306</v>
      </c>
      <c r="C5782" s="41" t="s">
        <v>135</v>
      </c>
      <c r="D5782" s="4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ht="13.5" customHeight="1" x14ac:dyDescent="0.3">
      <c r="A5783" s="41" t="s">
        <v>787</v>
      </c>
      <c r="B5783" s="41" t="s">
        <v>306</v>
      </c>
      <c r="C5783" s="41" t="s">
        <v>240</v>
      </c>
      <c r="D5783" s="4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ht="13.5" customHeight="1" x14ac:dyDescent="0.3">
      <c r="A5784" s="41" t="s">
        <v>822</v>
      </c>
      <c r="B5784" s="41" t="s">
        <v>306</v>
      </c>
      <c r="C5784" s="41" t="s">
        <v>240</v>
      </c>
      <c r="D5784" s="4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ht="13.5" customHeight="1" x14ac:dyDescent="0.3">
      <c r="A5785" s="41" t="s">
        <v>730</v>
      </c>
      <c r="B5785" s="41" t="s">
        <v>306</v>
      </c>
      <c r="C5785" s="41" t="s">
        <v>240</v>
      </c>
      <c r="D5785" s="4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ht="13.5" customHeight="1" x14ac:dyDescent="0.3">
      <c r="A5786" s="41" t="s">
        <v>2067</v>
      </c>
      <c r="B5786" s="41" t="s">
        <v>306</v>
      </c>
      <c r="C5786" s="41" t="s">
        <v>240</v>
      </c>
      <c r="D5786" s="4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ht="13.5" customHeight="1" x14ac:dyDescent="0.3">
      <c r="A5787" s="41" t="s">
        <v>2049</v>
      </c>
      <c r="B5787" s="41" t="s">
        <v>306</v>
      </c>
      <c r="C5787" s="41" t="s">
        <v>240</v>
      </c>
      <c r="D5787" s="4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ht="13.5" customHeight="1" x14ac:dyDescent="0.3">
      <c r="A5788" s="41" t="s">
        <v>724</v>
      </c>
      <c r="B5788" s="41" t="s">
        <v>306</v>
      </c>
      <c r="C5788" s="41" t="s">
        <v>240</v>
      </c>
      <c r="D5788" s="4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ht="13.5" customHeight="1" x14ac:dyDescent="0.3">
      <c r="A5789" s="41" t="s">
        <v>763</v>
      </c>
      <c r="B5789" s="41" t="s">
        <v>306</v>
      </c>
      <c r="C5789" s="41" t="s">
        <v>240</v>
      </c>
      <c r="D5789" s="4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ht="13.5" customHeight="1" x14ac:dyDescent="0.3">
      <c r="A5790" s="41" t="s">
        <v>2202</v>
      </c>
      <c r="B5790" s="41" t="s">
        <v>306</v>
      </c>
      <c r="C5790" s="41" t="s">
        <v>217</v>
      </c>
      <c r="D5790" s="4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ht="13.5" customHeight="1" x14ac:dyDescent="0.3">
      <c r="A5791" s="41" t="s">
        <v>2011</v>
      </c>
      <c r="B5791" s="41" t="s">
        <v>306</v>
      </c>
      <c r="C5791" s="41" t="s">
        <v>217</v>
      </c>
      <c r="D5791" s="4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ht="13.5" customHeight="1" x14ac:dyDescent="0.3">
      <c r="A5792" s="41" t="s">
        <v>2052</v>
      </c>
      <c r="B5792" s="41" t="s">
        <v>306</v>
      </c>
      <c r="C5792" s="41" t="s">
        <v>217</v>
      </c>
      <c r="D5792" s="4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ht="13.5" customHeight="1" x14ac:dyDescent="0.3">
      <c r="A5793" s="41" t="s">
        <v>2073</v>
      </c>
      <c r="B5793" s="41" t="s">
        <v>306</v>
      </c>
      <c r="C5793" s="41" t="s">
        <v>217</v>
      </c>
      <c r="D5793" s="4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ht="13.5" customHeight="1" x14ac:dyDescent="0.3">
      <c r="A5794" s="41" t="s">
        <v>2020</v>
      </c>
      <c r="B5794" s="41" t="s">
        <v>306</v>
      </c>
      <c r="C5794" s="41" t="s">
        <v>217</v>
      </c>
      <c r="D5794" s="4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ht="13.5" customHeight="1" x14ac:dyDescent="0.3">
      <c r="A5795" s="41" t="s">
        <v>2053</v>
      </c>
      <c r="B5795" s="41" t="s">
        <v>306</v>
      </c>
      <c r="C5795" s="41" t="s">
        <v>217</v>
      </c>
      <c r="D5795" s="4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ht="13.5" customHeight="1" x14ac:dyDescent="0.3">
      <c r="A5796" s="41" t="s">
        <v>2077</v>
      </c>
      <c r="B5796" s="41" t="s">
        <v>306</v>
      </c>
      <c r="C5796" s="41" t="s">
        <v>219</v>
      </c>
      <c r="D5796" s="4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ht="13.5" customHeight="1" x14ac:dyDescent="0.3">
      <c r="A5797" s="41" t="s">
        <v>2091</v>
      </c>
      <c r="B5797" s="41" t="s">
        <v>306</v>
      </c>
      <c r="C5797" s="41" t="s">
        <v>219</v>
      </c>
      <c r="D5797" s="4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ht="13.5" customHeight="1" x14ac:dyDescent="0.3">
      <c r="A5798" s="41" t="s">
        <v>2018</v>
      </c>
      <c r="B5798" s="41" t="s">
        <v>306</v>
      </c>
      <c r="C5798" s="41" t="s">
        <v>219</v>
      </c>
      <c r="D5798" s="4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ht="13.5" customHeight="1" x14ac:dyDescent="0.3">
      <c r="A5799" s="41" t="s">
        <v>2075</v>
      </c>
      <c r="B5799" s="41" t="s">
        <v>306</v>
      </c>
      <c r="C5799" s="41" t="s">
        <v>219</v>
      </c>
      <c r="D5799" s="4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ht="13.5" customHeight="1" x14ac:dyDescent="0.3">
      <c r="A5800" s="41" t="s">
        <v>2057</v>
      </c>
      <c r="B5800" s="41" t="s">
        <v>306</v>
      </c>
      <c r="C5800" s="41" t="s">
        <v>219</v>
      </c>
      <c r="D5800" s="4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ht="13.5" customHeight="1" x14ac:dyDescent="0.3">
      <c r="A5801" s="41" t="s">
        <v>2058</v>
      </c>
      <c r="B5801" s="41" t="s">
        <v>306</v>
      </c>
      <c r="C5801" s="41" t="s">
        <v>219</v>
      </c>
      <c r="D5801" s="4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ht="13.5" customHeight="1" x14ac:dyDescent="0.3">
      <c r="A5802" s="41" t="s">
        <v>2044</v>
      </c>
      <c r="B5802" s="41" t="s">
        <v>306</v>
      </c>
      <c r="C5802" s="41" t="s">
        <v>221</v>
      </c>
      <c r="D5802" s="4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ht="13.5" customHeight="1" x14ac:dyDescent="0.3">
      <c r="A5803" s="41" t="s">
        <v>2025</v>
      </c>
      <c r="B5803" s="41" t="s">
        <v>306</v>
      </c>
      <c r="C5803" s="41" t="s">
        <v>221</v>
      </c>
      <c r="D5803" s="4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ht="13.5" customHeight="1" x14ac:dyDescent="0.3">
      <c r="A5804" s="41" t="s">
        <v>2030</v>
      </c>
      <c r="B5804" s="41" t="s">
        <v>306</v>
      </c>
      <c r="C5804" s="41" t="s">
        <v>221</v>
      </c>
      <c r="D5804" s="4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ht="13.5" customHeight="1" x14ac:dyDescent="0.3">
      <c r="A5805" s="41" t="s">
        <v>2066</v>
      </c>
      <c r="B5805" s="41" t="s">
        <v>306</v>
      </c>
      <c r="C5805" s="41" t="s">
        <v>221</v>
      </c>
      <c r="D5805" s="4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ht="13.5" customHeight="1" x14ac:dyDescent="0.3">
      <c r="A5806" s="41" t="s">
        <v>3205</v>
      </c>
      <c r="B5806" s="41" t="s">
        <v>306</v>
      </c>
      <c r="C5806" s="41" t="s">
        <v>134</v>
      </c>
      <c r="D5806" s="4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ht="13.5" customHeight="1" x14ac:dyDescent="0.3">
      <c r="A5807" s="41" t="s">
        <v>2231</v>
      </c>
      <c r="B5807" s="41" t="s">
        <v>306</v>
      </c>
      <c r="C5807" s="41" t="s">
        <v>134</v>
      </c>
      <c r="D5807" s="4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ht="13.5" customHeight="1" x14ac:dyDescent="0.3">
      <c r="A5808" s="41" t="s">
        <v>2226</v>
      </c>
      <c r="B5808" s="41" t="s">
        <v>306</v>
      </c>
      <c r="C5808" s="41" t="s">
        <v>134</v>
      </c>
      <c r="D5808" s="4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ht="13.5" customHeight="1" x14ac:dyDescent="0.3">
      <c r="A5809" s="41" t="s">
        <v>3177</v>
      </c>
      <c r="B5809" s="41" t="s">
        <v>306</v>
      </c>
      <c r="C5809" s="41" t="s">
        <v>134</v>
      </c>
      <c r="D5809" s="4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ht="13.5" customHeight="1" x14ac:dyDescent="0.3">
      <c r="A5810" s="41" t="s">
        <v>2207</v>
      </c>
      <c r="B5810" s="41" t="s">
        <v>306</v>
      </c>
      <c r="C5810" s="41" t="s">
        <v>134</v>
      </c>
      <c r="D5810" s="4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ht="13.5" customHeight="1" x14ac:dyDescent="0.3">
      <c r="A5811" s="41" t="s">
        <v>2214</v>
      </c>
      <c r="B5811" s="41" t="s">
        <v>306</v>
      </c>
      <c r="C5811" s="41" t="s">
        <v>134</v>
      </c>
      <c r="D5811" s="4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ht="13.5" customHeight="1" x14ac:dyDescent="0.3">
      <c r="A5812" s="41" t="s">
        <v>2215</v>
      </c>
      <c r="B5812" s="41" t="s">
        <v>306</v>
      </c>
      <c r="C5812" s="41" t="s">
        <v>134</v>
      </c>
      <c r="D5812" s="4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ht="13.5" customHeight="1" x14ac:dyDescent="0.3">
      <c r="A5813" s="41" t="s">
        <v>3180</v>
      </c>
      <c r="B5813" s="41" t="s">
        <v>306</v>
      </c>
      <c r="C5813" s="41" t="s">
        <v>194</v>
      </c>
      <c r="D5813" s="4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ht="13.5" customHeight="1" x14ac:dyDescent="0.3">
      <c r="A5814" s="41" t="s">
        <v>3196</v>
      </c>
      <c r="B5814" s="41" t="s">
        <v>306</v>
      </c>
      <c r="C5814" s="41" t="s">
        <v>194</v>
      </c>
      <c r="D5814" s="4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ht="13.5" customHeight="1" x14ac:dyDescent="0.3">
      <c r="A5815" s="41" t="s">
        <v>3164</v>
      </c>
      <c r="B5815" s="41" t="s">
        <v>306</v>
      </c>
      <c r="C5815" s="41" t="s">
        <v>194</v>
      </c>
      <c r="D5815" s="4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ht="13.5" customHeight="1" x14ac:dyDescent="0.3">
      <c r="A5816" s="41" t="s">
        <v>3200</v>
      </c>
      <c r="B5816" s="41" t="s">
        <v>306</v>
      </c>
      <c r="C5816" s="41" t="s">
        <v>196</v>
      </c>
      <c r="D5816" s="4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ht="13.5" customHeight="1" x14ac:dyDescent="0.3">
      <c r="A5817" s="41" t="s">
        <v>3201</v>
      </c>
      <c r="B5817" s="41" t="s">
        <v>306</v>
      </c>
      <c r="C5817" s="41" t="s">
        <v>196</v>
      </c>
      <c r="D5817" s="4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ht="13.5" customHeight="1" x14ac:dyDescent="0.3">
      <c r="A5818" s="41" t="s">
        <v>3202</v>
      </c>
      <c r="B5818" s="41" t="s">
        <v>306</v>
      </c>
      <c r="C5818" s="41" t="s">
        <v>196</v>
      </c>
      <c r="D5818" s="4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ht="13.5" customHeight="1" x14ac:dyDescent="0.3">
      <c r="A5819" s="41" t="s">
        <v>3191</v>
      </c>
      <c r="B5819" s="41" t="s">
        <v>306</v>
      </c>
      <c r="C5819" s="41" t="s">
        <v>196</v>
      </c>
      <c r="D5819" s="4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ht="13.5" customHeight="1" x14ac:dyDescent="0.3">
      <c r="A5820" s="41" t="s">
        <v>3203</v>
      </c>
      <c r="B5820" s="41" t="s">
        <v>306</v>
      </c>
      <c r="C5820" s="41" t="s">
        <v>196</v>
      </c>
      <c r="D5820" s="4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ht="13.5" customHeight="1" x14ac:dyDescent="0.3">
      <c r="A5821" s="41" t="s">
        <v>3168</v>
      </c>
      <c r="B5821" s="41" t="s">
        <v>306</v>
      </c>
      <c r="C5821" s="41" t="s">
        <v>196</v>
      </c>
      <c r="D5821" s="4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ht="13.5" customHeight="1" x14ac:dyDescent="0.3">
      <c r="A5822" s="41" t="s">
        <v>2040</v>
      </c>
      <c r="B5822" s="41" t="s">
        <v>306</v>
      </c>
      <c r="C5822" s="41" t="s">
        <v>196</v>
      </c>
      <c r="D5822" s="4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ht="13.5" customHeight="1" x14ac:dyDescent="0.3">
      <c r="A5823" s="41" t="s">
        <v>3183</v>
      </c>
      <c r="B5823" s="41" t="s">
        <v>306</v>
      </c>
      <c r="C5823" s="41" t="s">
        <v>196</v>
      </c>
      <c r="D5823" s="4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ht="13.5" customHeight="1" x14ac:dyDescent="0.3">
      <c r="A5824" s="41" t="s">
        <v>801</v>
      </c>
      <c r="B5824" s="41" t="s">
        <v>306</v>
      </c>
      <c r="C5824" s="41" t="s">
        <v>133</v>
      </c>
      <c r="D5824" s="4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ht="13.5" customHeight="1" x14ac:dyDescent="0.3">
      <c r="A5825" s="41" t="s">
        <v>788</v>
      </c>
      <c r="B5825" s="41" t="s">
        <v>306</v>
      </c>
      <c r="C5825" s="41" t="s">
        <v>133</v>
      </c>
      <c r="D5825" s="4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ht="13.5" customHeight="1" x14ac:dyDescent="0.3">
      <c r="A5826" s="41" t="s">
        <v>770</v>
      </c>
      <c r="B5826" s="41" t="s">
        <v>306</v>
      </c>
      <c r="C5826" s="41" t="s">
        <v>133</v>
      </c>
      <c r="D5826" s="4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ht="13.5" customHeight="1" x14ac:dyDescent="0.3">
      <c r="A5827" s="41" t="s">
        <v>771</v>
      </c>
      <c r="B5827" s="41" t="s">
        <v>306</v>
      </c>
      <c r="C5827" s="41" t="s">
        <v>133</v>
      </c>
      <c r="D5827" s="4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ht="13.5" customHeight="1" x14ac:dyDescent="0.3">
      <c r="A5828" s="41" t="s">
        <v>703</v>
      </c>
      <c r="B5828" s="41" t="s">
        <v>306</v>
      </c>
      <c r="C5828" s="41" t="s">
        <v>133</v>
      </c>
      <c r="D5828" s="4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ht="13.5" customHeight="1" x14ac:dyDescent="0.3">
      <c r="A5829" s="41" t="s">
        <v>704</v>
      </c>
      <c r="B5829" s="41" t="s">
        <v>306</v>
      </c>
      <c r="C5829" s="41" t="s">
        <v>133</v>
      </c>
      <c r="D5829" s="4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ht="13.5" customHeight="1" x14ac:dyDescent="0.3">
      <c r="A5830" s="41" t="s">
        <v>772</v>
      </c>
      <c r="B5830" s="41" t="s">
        <v>306</v>
      </c>
      <c r="C5830" s="41" t="s">
        <v>133</v>
      </c>
      <c r="D5830" s="4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ht="13.5" customHeight="1" x14ac:dyDescent="0.3">
      <c r="A5831" s="41" t="s">
        <v>773</v>
      </c>
      <c r="B5831" s="41" t="s">
        <v>306</v>
      </c>
      <c r="C5831" s="41" t="s">
        <v>133</v>
      </c>
      <c r="D5831" s="4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ht="13.5" customHeight="1" x14ac:dyDescent="0.3">
      <c r="A5832" s="41" t="s">
        <v>805</v>
      </c>
      <c r="B5832" s="41" t="s">
        <v>306</v>
      </c>
      <c r="C5832" s="41" t="s">
        <v>133</v>
      </c>
      <c r="D5832" s="4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ht="13.5" customHeight="1" x14ac:dyDescent="0.3">
      <c r="A5833" s="41" t="s">
        <v>775</v>
      </c>
      <c r="B5833" s="41" t="s">
        <v>306</v>
      </c>
      <c r="C5833" s="41" t="s">
        <v>135</v>
      </c>
      <c r="D5833" s="4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ht="13.5" customHeight="1" x14ac:dyDescent="0.3">
      <c r="A5834" s="41" t="s">
        <v>709</v>
      </c>
      <c r="B5834" s="41" t="s">
        <v>306</v>
      </c>
      <c r="C5834" s="41" t="s">
        <v>135</v>
      </c>
      <c r="D5834" s="4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ht="13.5" customHeight="1" x14ac:dyDescent="0.3">
      <c r="A5835" s="41" t="s">
        <v>745</v>
      </c>
      <c r="B5835" s="41" t="s">
        <v>306</v>
      </c>
      <c r="C5835" s="41" t="s">
        <v>135</v>
      </c>
      <c r="D5835" s="4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ht="13.5" customHeight="1" x14ac:dyDescent="0.3">
      <c r="A5836" s="41" t="s">
        <v>780</v>
      </c>
      <c r="B5836" s="41" t="s">
        <v>306</v>
      </c>
      <c r="C5836" s="41" t="s">
        <v>135</v>
      </c>
      <c r="D5836" s="4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ht="13.5" customHeight="1" x14ac:dyDescent="0.3">
      <c r="A5837" s="41" t="s">
        <v>781</v>
      </c>
      <c r="B5837" s="41" t="s">
        <v>306</v>
      </c>
      <c r="C5837" s="41" t="s">
        <v>135</v>
      </c>
      <c r="D5837" s="4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ht="13.5" customHeight="1" x14ac:dyDescent="0.3">
      <c r="A5838" s="41" t="s">
        <v>712</v>
      </c>
      <c r="B5838" s="41" t="s">
        <v>306</v>
      </c>
      <c r="C5838" s="41" t="s">
        <v>135</v>
      </c>
      <c r="D5838" s="4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ht="13.5" customHeight="1" x14ac:dyDescent="0.3">
      <c r="A5839" s="41" t="s">
        <v>808</v>
      </c>
      <c r="B5839" s="41" t="s">
        <v>306</v>
      </c>
      <c r="C5839" s="41" t="s">
        <v>135</v>
      </c>
      <c r="D5839" s="4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ht="13.5" customHeight="1" x14ac:dyDescent="0.3">
      <c r="A5840" s="41" t="s">
        <v>809</v>
      </c>
      <c r="B5840" s="41" t="s">
        <v>306</v>
      </c>
      <c r="C5840" s="41" t="s">
        <v>135</v>
      </c>
      <c r="D5840" s="4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ht="13.5" customHeight="1" x14ac:dyDescent="0.3">
      <c r="A5841" s="41" t="s">
        <v>731</v>
      </c>
      <c r="B5841" s="41" t="s">
        <v>306</v>
      </c>
      <c r="C5841" s="41" t="s">
        <v>240</v>
      </c>
      <c r="D5841" s="4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ht="13.5" customHeight="1" x14ac:dyDescent="0.3">
      <c r="A5842" s="41" t="s">
        <v>2210</v>
      </c>
      <c r="B5842" s="41" t="s">
        <v>306</v>
      </c>
      <c r="C5842" s="41" t="s">
        <v>240</v>
      </c>
      <c r="D5842" s="4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ht="13.5" customHeight="1" x14ac:dyDescent="0.3">
      <c r="A5843" s="41" t="s">
        <v>2069</v>
      </c>
      <c r="B5843" s="41" t="s">
        <v>306</v>
      </c>
      <c r="C5843" s="41" t="s">
        <v>217</v>
      </c>
      <c r="D5843" s="4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ht="13.5" customHeight="1" x14ac:dyDescent="0.3">
      <c r="A5844" s="41" t="s">
        <v>2071</v>
      </c>
      <c r="B5844" s="41" t="s">
        <v>306</v>
      </c>
      <c r="C5844" s="41" t="s">
        <v>217</v>
      </c>
      <c r="D5844" s="4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ht="13.5" customHeight="1" x14ac:dyDescent="0.3">
      <c r="A5845" s="41" t="s">
        <v>2072</v>
      </c>
      <c r="B5845" s="41" t="s">
        <v>306</v>
      </c>
      <c r="C5845" s="41" t="s">
        <v>217</v>
      </c>
      <c r="D5845" s="4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ht="13.5" customHeight="1" x14ac:dyDescent="0.3">
      <c r="A5846" s="41" t="s">
        <v>2033</v>
      </c>
      <c r="B5846" s="41" t="s">
        <v>306</v>
      </c>
      <c r="C5846" s="41" t="s">
        <v>217</v>
      </c>
      <c r="D5846" s="4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ht="13.5" customHeight="1" x14ac:dyDescent="0.3">
      <c r="A5847" s="41" t="s">
        <v>2034</v>
      </c>
      <c r="B5847" s="41" t="s">
        <v>306</v>
      </c>
      <c r="C5847" s="41" t="s">
        <v>217</v>
      </c>
      <c r="D5847" s="4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ht="13.5" customHeight="1" x14ac:dyDescent="0.3">
      <c r="A5848" s="41" t="s">
        <v>2074</v>
      </c>
      <c r="B5848" s="41" t="s">
        <v>306</v>
      </c>
      <c r="C5848" s="41" t="s">
        <v>217</v>
      </c>
      <c r="D5848" s="4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ht="13.5" customHeight="1" x14ac:dyDescent="0.3">
      <c r="A5849" s="41" t="s">
        <v>2076</v>
      </c>
      <c r="B5849" s="41" t="s">
        <v>306</v>
      </c>
      <c r="C5849" s="41" t="s">
        <v>217</v>
      </c>
      <c r="D5849" s="4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ht="13.5" customHeight="1" x14ac:dyDescent="0.3">
      <c r="A5850" s="41" t="s">
        <v>2088</v>
      </c>
      <c r="B5850" s="41" t="s">
        <v>306</v>
      </c>
      <c r="C5850" s="41" t="s">
        <v>219</v>
      </c>
      <c r="D5850" s="4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ht="13.5" customHeight="1" x14ac:dyDescent="0.3">
      <c r="A5851" s="41" t="s">
        <v>2055</v>
      </c>
      <c r="B5851" s="41" t="s">
        <v>306</v>
      </c>
      <c r="C5851" s="41" t="s">
        <v>219</v>
      </c>
      <c r="D5851" s="4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ht="13.5" customHeight="1" x14ac:dyDescent="0.3">
      <c r="A5852" s="41" t="s">
        <v>2078</v>
      </c>
      <c r="B5852" s="41" t="s">
        <v>306</v>
      </c>
      <c r="C5852" s="41" t="s">
        <v>219</v>
      </c>
      <c r="D5852" s="4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ht="13.5" customHeight="1" x14ac:dyDescent="0.3">
      <c r="A5853" s="41" t="s">
        <v>2023</v>
      </c>
      <c r="B5853" s="41" t="s">
        <v>306</v>
      </c>
      <c r="C5853" s="41" t="s">
        <v>219</v>
      </c>
      <c r="D5853" s="4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ht="13.5" customHeight="1" x14ac:dyDescent="0.3">
      <c r="A5854" s="41" t="s">
        <v>2080</v>
      </c>
      <c r="B5854" s="41" t="s">
        <v>306</v>
      </c>
      <c r="C5854" s="41" t="s">
        <v>221</v>
      </c>
      <c r="D5854" s="4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ht="13.5" customHeight="1" x14ac:dyDescent="0.3">
      <c r="A5855" s="41" t="s">
        <v>2024</v>
      </c>
      <c r="B5855" s="41" t="s">
        <v>306</v>
      </c>
      <c r="C5855" s="41" t="s">
        <v>221</v>
      </c>
      <c r="D5855" s="4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ht="13.5" customHeight="1" x14ac:dyDescent="0.3">
      <c r="A5856" s="41" t="s">
        <v>2081</v>
      </c>
      <c r="B5856" s="41" t="s">
        <v>306</v>
      </c>
      <c r="C5856" s="41" t="s">
        <v>221</v>
      </c>
      <c r="D5856" s="4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ht="13.5" customHeight="1" x14ac:dyDescent="0.3">
      <c r="A5857" s="41" t="s">
        <v>2026</v>
      </c>
      <c r="B5857" s="41" t="s">
        <v>306</v>
      </c>
      <c r="C5857" s="41" t="s">
        <v>221</v>
      </c>
      <c r="D5857" s="4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ht="13.5" customHeight="1" x14ac:dyDescent="0.3">
      <c r="A5858" s="41" t="s">
        <v>2027</v>
      </c>
      <c r="B5858" s="41" t="s">
        <v>306</v>
      </c>
      <c r="C5858" s="41" t="s">
        <v>221</v>
      </c>
      <c r="D5858" s="4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ht="13.5" customHeight="1" x14ac:dyDescent="0.3">
      <c r="A5859" s="41" t="s">
        <v>2046</v>
      </c>
      <c r="B5859" s="41" t="s">
        <v>306</v>
      </c>
      <c r="C5859" s="41" t="s">
        <v>221</v>
      </c>
      <c r="D5859" s="4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ht="13.5" customHeight="1" x14ac:dyDescent="0.3">
      <c r="A5860" s="41" t="s">
        <v>2028</v>
      </c>
      <c r="B5860" s="41" t="s">
        <v>306</v>
      </c>
      <c r="C5860" s="41" t="s">
        <v>221</v>
      </c>
      <c r="D5860" s="4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ht="13.5" customHeight="1" x14ac:dyDescent="0.3">
      <c r="A5861" s="41" t="s">
        <v>2029</v>
      </c>
      <c r="B5861" s="41" t="s">
        <v>306</v>
      </c>
      <c r="C5861" s="41" t="s">
        <v>221</v>
      </c>
      <c r="D5861" s="4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ht="13.5" customHeight="1" x14ac:dyDescent="0.3">
      <c r="A5862" s="41" t="s">
        <v>2085</v>
      </c>
      <c r="B5862" s="41" t="s">
        <v>306</v>
      </c>
      <c r="C5862" s="41" t="s">
        <v>221</v>
      </c>
      <c r="D5862" s="4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ht="13.5" customHeight="1" x14ac:dyDescent="0.3">
      <c r="A5863" s="41" t="s">
        <v>632</v>
      </c>
      <c r="B5863" s="41" t="s">
        <v>306</v>
      </c>
      <c r="C5863" s="41" t="s">
        <v>134</v>
      </c>
      <c r="D5863" s="4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</row>
    <row r="5864" spans="1:26" ht="13.5" customHeight="1" x14ac:dyDescent="0.3">
      <c r="A5864" s="41" t="s">
        <v>3206</v>
      </c>
      <c r="B5864" s="41" t="s">
        <v>306</v>
      </c>
      <c r="C5864" s="41" t="s">
        <v>134</v>
      </c>
      <c r="D5864" s="4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ht="13.5" customHeight="1" x14ac:dyDescent="0.3">
      <c r="A5865" s="41" t="s">
        <v>2188</v>
      </c>
      <c r="B5865" s="41" t="s">
        <v>306</v>
      </c>
      <c r="C5865" s="41" t="s">
        <v>134</v>
      </c>
      <c r="D5865" s="4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ht="13.5" customHeight="1" x14ac:dyDescent="0.3">
      <c r="A5866" s="41" t="s">
        <v>2233</v>
      </c>
      <c r="B5866" s="41" t="s">
        <v>306</v>
      </c>
      <c r="C5866" s="41" t="s">
        <v>134</v>
      </c>
      <c r="D5866" s="4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ht="13.5" customHeight="1" x14ac:dyDescent="0.3">
      <c r="A5867" s="41" t="s">
        <v>3163</v>
      </c>
      <c r="B5867" s="41" t="s">
        <v>306</v>
      </c>
      <c r="C5867" s="41" t="s">
        <v>194</v>
      </c>
      <c r="D5867" s="4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ht="13.5" customHeight="1" x14ac:dyDescent="0.3">
      <c r="A5868" s="41" t="s">
        <v>3174</v>
      </c>
      <c r="B5868" s="41" t="s">
        <v>306</v>
      </c>
      <c r="C5868" s="41" t="s">
        <v>194</v>
      </c>
      <c r="D5868" s="4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ht="13.5" customHeight="1" x14ac:dyDescent="0.3">
      <c r="A5869" s="41" t="s">
        <v>3169</v>
      </c>
      <c r="B5869" s="41" t="s">
        <v>306</v>
      </c>
      <c r="C5869" s="41" t="s">
        <v>194</v>
      </c>
      <c r="D5869" s="4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ht="13.5" customHeight="1" x14ac:dyDescent="0.3">
      <c r="A5870" s="41" t="s">
        <v>3207</v>
      </c>
      <c r="B5870" s="41" t="s">
        <v>306</v>
      </c>
      <c r="C5870" s="41" t="s">
        <v>196</v>
      </c>
      <c r="D5870" s="4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ht="13.5" customHeight="1" x14ac:dyDescent="0.3">
      <c r="A5871" s="41" t="s">
        <v>2206</v>
      </c>
      <c r="B5871" s="41" t="s">
        <v>306</v>
      </c>
      <c r="C5871" s="41" t="s">
        <v>196</v>
      </c>
      <c r="D5871" s="4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ht="13.5" customHeight="1" x14ac:dyDescent="0.3">
      <c r="A5872" s="41" t="s">
        <v>3167</v>
      </c>
      <c r="B5872" s="41" t="s">
        <v>306</v>
      </c>
      <c r="C5872" s="41" t="s">
        <v>196</v>
      </c>
      <c r="D5872" s="4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ht="13.5" customHeight="1" x14ac:dyDescent="0.3">
      <c r="A5873" s="41" t="s">
        <v>3204</v>
      </c>
      <c r="B5873" s="41" t="s">
        <v>306</v>
      </c>
      <c r="C5873" s="41" t="s">
        <v>196</v>
      </c>
      <c r="D5873" s="4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ht="13.5" customHeight="1" x14ac:dyDescent="0.3">
      <c r="A5874" s="41" t="s">
        <v>3198</v>
      </c>
      <c r="B5874" s="41" t="s">
        <v>306</v>
      </c>
      <c r="C5874" s="41" t="s">
        <v>196</v>
      </c>
      <c r="D5874" s="4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ht="13.5" customHeight="1" x14ac:dyDescent="0.3">
      <c r="A5875" s="41" t="s">
        <v>701</v>
      </c>
      <c r="B5875" s="41" t="s">
        <v>306</v>
      </c>
      <c r="C5875" s="41" t="s">
        <v>133</v>
      </c>
      <c r="D5875" s="4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ht="13.5" customHeight="1" x14ac:dyDescent="0.3">
      <c r="A5876" s="41" t="s">
        <v>802</v>
      </c>
      <c r="B5876" s="41" t="s">
        <v>306</v>
      </c>
      <c r="C5876" s="41" t="s">
        <v>133</v>
      </c>
      <c r="D5876" s="4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ht="13.5" customHeight="1" x14ac:dyDescent="0.3">
      <c r="A5877" s="41" t="s">
        <v>702</v>
      </c>
      <c r="B5877" s="41" t="s">
        <v>306</v>
      </c>
      <c r="C5877" s="41" t="s">
        <v>133</v>
      </c>
      <c r="D5877" s="4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ht="13.5" customHeight="1" x14ac:dyDescent="0.3">
      <c r="A5878" s="41" t="s">
        <v>707</v>
      </c>
      <c r="B5878" s="41" t="s">
        <v>306</v>
      </c>
      <c r="C5878" s="41" t="s">
        <v>133</v>
      </c>
      <c r="D5878" s="4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ht="13.5" customHeight="1" x14ac:dyDescent="0.3">
      <c r="A5879" s="41" t="s">
        <v>804</v>
      </c>
      <c r="B5879" s="41" t="s">
        <v>306</v>
      </c>
      <c r="C5879" s="41" t="s">
        <v>133</v>
      </c>
      <c r="D5879" s="4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ht="13.5" customHeight="1" x14ac:dyDescent="0.3">
      <c r="A5880" s="41" t="s">
        <v>774</v>
      </c>
      <c r="B5880" s="41" t="s">
        <v>306</v>
      </c>
      <c r="C5880" s="41" t="s">
        <v>135</v>
      </c>
      <c r="D5880" s="4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ht="13.5" customHeight="1" x14ac:dyDescent="0.3">
      <c r="A5881" s="41" t="s">
        <v>807</v>
      </c>
      <c r="B5881" s="41" t="s">
        <v>306</v>
      </c>
      <c r="C5881" s="41" t="s">
        <v>135</v>
      </c>
      <c r="D5881" s="4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ht="13.5" customHeight="1" x14ac:dyDescent="0.3">
      <c r="A5882" s="41" t="s">
        <v>708</v>
      </c>
      <c r="B5882" s="41" t="s">
        <v>306</v>
      </c>
      <c r="C5882" s="41" t="s">
        <v>135</v>
      </c>
      <c r="D5882" s="4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ht="13.5" customHeight="1" x14ac:dyDescent="0.3">
      <c r="A5883" s="41" t="s">
        <v>742</v>
      </c>
      <c r="B5883" s="41" t="s">
        <v>306</v>
      </c>
      <c r="C5883" s="41" t="s">
        <v>135</v>
      </c>
      <c r="D5883" s="4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ht="13.5" customHeight="1" x14ac:dyDescent="0.3">
      <c r="A5884" s="41" t="s">
        <v>776</v>
      </c>
      <c r="B5884" s="41" t="s">
        <v>306</v>
      </c>
      <c r="C5884" s="41" t="s">
        <v>135</v>
      </c>
      <c r="D5884" s="4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ht="13.5" customHeight="1" x14ac:dyDescent="0.3">
      <c r="A5885" s="41" t="s">
        <v>777</v>
      </c>
      <c r="B5885" s="41" t="s">
        <v>306</v>
      </c>
      <c r="C5885" s="41" t="s">
        <v>135</v>
      </c>
      <c r="D5885" s="4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ht="13.5" customHeight="1" x14ac:dyDescent="0.3">
      <c r="A5886" s="41" t="s">
        <v>778</v>
      </c>
      <c r="B5886" s="41" t="s">
        <v>306</v>
      </c>
      <c r="C5886" s="41" t="s">
        <v>135</v>
      </c>
      <c r="D5886" s="4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ht="13.5" customHeight="1" x14ac:dyDescent="0.3">
      <c r="A5887" s="41" t="s">
        <v>746</v>
      </c>
      <c r="B5887" s="41" t="s">
        <v>306</v>
      </c>
      <c r="C5887" s="41" t="s">
        <v>135</v>
      </c>
      <c r="D5887" s="4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ht="13.5" customHeight="1" x14ac:dyDescent="0.3">
      <c r="A5888" s="41" t="s">
        <v>2092</v>
      </c>
      <c r="B5888" s="41" t="s">
        <v>306</v>
      </c>
      <c r="C5888" s="41" t="s">
        <v>135</v>
      </c>
      <c r="D5888" s="4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ht="13.5" customHeight="1" x14ac:dyDescent="0.3">
      <c r="A5889" s="41" t="s">
        <v>713</v>
      </c>
      <c r="B5889" s="41" t="s">
        <v>306</v>
      </c>
      <c r="C5889" s="41" t="s">
        <v>135</v>
      </c>
      <c r="D5889" s="4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ht="13.5" customHeight="1" x14ac:dyDescent="0.3">
      <c r="A5890" s="41" t="s">
        <v>749</v>
      </c>
      <c r="B5890" s="41" t="s">
        <v>306</v>
      </c>
      <c r="C5890" s="41" t="s">
        <v>135</v>
      </c>
      <c r="D5890" s="4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ht="13.5" customHeight="1" x14ac:dyDescent="0.3">
      <c r="A5891" s="41" t="s">
        <v>2216</v>
      </c>
      <c r="B5891" s="41" t="s">
        <v>306</v>
      </c>
      <c r="C5891" s="41" t="s">
        <v>240</v>
      </c>
      <c r="D5891" s="4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ht="13.5" customHeight="1" x14ac:dyDescent="0.3">
      <c r="A5892" s="41" t="s">
        <v>817</v>
      </c>
      <c r="B5892" s="41" t="s">
        <v>306</v>
      </c>
      <c r="C5892" s="41" t="s">
        <v>217</v>
      </c>
      <c r="D5892" s="4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ht="13.5" customHeight="1" x14ac:dyDescent="0.3">
      <c r="A5893" s="41" t="s">
        <v>2031</v>
      </c>
      <c r="B5893" s="41" t="s">
        <v>306</v>
      </c>
      <c r="C5893" s="41" t="s">
        <v>217</v>
      </c>
      <c r="D5893" s="4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ht="13.5" customHeight="1" x14ac:dyDescent="0.3">
      <c r="A5894" s="41" t="s">
        <v>2201</v>
      </c>
      <c r="B5894" s="41" t="s">
        <v>306</v>
      </c>
      <c r="C5894" s="41" t="s">
        <v>217</v>
      </c>
      <c r="D5894" s="4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ht="13.5" customHeight="1" x14ac:dyDescent="0.3">
      <c r="A5895" s="41" t="s">
        <v>2050</v>
      </c>
      <c r="B5895" s="41" t="s">
        <v>306</v>
      </c>
      <c r="C5895" s="41" t="s">
        <v>217</v>
      </c>
      <c r="D5895" s="4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ht="13.5" customHeight="1" x14ac:dyDescent="0.3">
      <c r="A5896" s="41" t="s">
        <v>2010</v>
      </c>
      <c r="B5896" s="41" t="s">
        <v>306</v>
      </c>
      <c r="C5896" s="41" t="s">
        <v>217</v>
      </c>
      <c r="D5896" s="4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ht="13.5" customHeight="1" x14ac:dyDescent="0.3">
      <c r="A5897" s="41" t="s">
        <v>2012</v>
      </c>
      <c r="B5897" s="41" t="s">
        <v>306</v>
      </c>
      <c r="C5897" s="41" t="s">
        <v>217</v>
      </c>
      <c r="D5897" s="4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ht="13.5" customHeight="1" x14ac:dyDescent="0.3">
      <c r="A5898" s="41" t="s">
        <v>2013</v>
      </c>
      <c r="B5898" s="41" t="s">
        <v>306</v>
      </c>
      <c r="C5898" s="41" t="s">
        <v>217</v>
      </c>
      <c r="D5898" s="4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ht="13.5" customHeight="1" x14ac:dyDescent="0.3">
      <c r="A5899" s="41" t="s">
        <v>2014</v>
      </c>
      <c r="B5899" s="41" t="s">
        <v>306</v>
      </c>
      <c r="C5899" s="41" t="s">
        <v>217</v>
      </c>
      <c r="D5899" s="4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ht="13.5" customHeight="1" x14ac:dyDescent="0.3">
      <c r="A5900" s="41" t="s">
        <v>2059</v>
      </c>
      <c r="B5900" s="41" t="s">
        <v>306</v>
      </c>
      <c r="C5900" s="41" t="s">
        <v>217</v>
      </c>
      <c r="D5900" s="4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ht="13.5" customHeight="1" x14ac:dyDescent="0.3">
      <c r="A5901" s="41" t="s">
        <v>2042</v>
      </c>
      <c r="B5901" s="41" t="s">
        <v>306</v>
      </c>
      <c r="C5901" s="41" t="s">
        <v>217</v>
      </c>
      <c r="D5901" s="4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ht="13.5" customHeight="1" x14ac:dyDescent="0.3">
      <c r="A5902" s="41" t="s">
        <v>2054</v>
      </c>
      <c r="B5902" s="41" t="s">
        <v>306</v>
      </c>
      <c r="C5902" s="41" t="s">
        <v>219</v>
      </c>
      <c r="D5902" s="4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ht="13.5" customHeight="1" x14ac:dyDescent="0.3">
      <c r="A5903" s="41" t="s">
        <v>2016</v>
      </c>
      <c r="B5903" s="41" t="s">
        <v>306</v>
      </c>
      <c r="C5903" s="41" t="s">
        <v>219</v>
      </c>
      <c r="D5903" s="4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ht="13.5" customHeight="1" x14ac:dyDescent="0.3">
      <c r="A5904" s="41" t="s">
        <v>2017</v>
      </c>
      <c r="B5904" s="41" t="s">
        <v>306</v>
      </c>
      <c r="C5904" s="41" t="s">
        <v>219</v>
      </c>
      <c r="D5904" s="4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ht="13.5" customHeight="1" x14ac:dyDescent="0.3">
      <c r="A5905" s="41" t="s">
        <v>2019</v>
      </c>
      <c r="B5905" s="41" t="s">
        <v>306</v>
      </c>
      <c r="C5905" s="41" t="s">
        <v>219</v>
      </c>
      <c r="D5905" s="4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ht="13.5" customHeight="1" x14ac:dyDescent="0.3">
      <c r="A5906" s="41" t="s">
        <v>2205</v>
      </c>
      <c r="B5906" s="41" t="s">
        <v>306</v>
      </c>
      <c r="C5906" s="41" t="s">
        <v>219</v>
      </c>
      <c r="D5906" s="4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ht="13.5" customHeight="1" x14ac:dyDescent="0.3">
      <c r="A5907" s="41" t="s">
        <v>2022</v>
      </c>
      <c r="B5907" s="41" t="s">
        <v>306</v>
      </c>
      <c r="C5907" s="41" t="s">
        <v>219</v>
      </c>
      <c r="D5907" s="4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ht="13.5" customHeight="1" x14ac:dyDescent="0.3">
      <c r="A5908" s="41" t="s">
        <v>2079</v>
      </c>
      <c r="B5908" s="41" t="s">
        <v>306</v>
      </c>
      <c r="C5908" s="41" t="s">
        <v>221</v>
      </c>
      <c r="D5908" s="4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ht="13.5" customHeight="1" x14ac:dyDescent="0.3">
      <c r="A5909" s="41" t="s">
        <v>2082</v>
      </c>
      <c r="B5909" s="41" t="s">
        <v>306</v>
      </c>
      <c r="C5909" s="41" t="s">
        <v>221</v>
      </c>
      <c r="D5909" s="4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ht="13.5" customHeight="1" x14ac:dyDescent="0.3">
      <c r="A5910" s="41" t="s">
        <v>2084</v>
      </c>
      <c r="B5910" s="41" t="s">
        <v>306</v>
      </c>
      <c r="C5910" s="41" t="s">
        <v>221</v>
      </c>
      <c r="D5910" s="4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ht="13.5" customHeight="1" x14ac:dyDescent="0.3">
      <c r="A5911" s="41" t="s">
        <v>3161</v>
      </c>
      <c r="B5911" s="41" t="s">
        <v>306</v>
      </c>
      <c r="C5911" s="41" t="s">
        <v>221</v>
      </c>
      <c r="D5911" s="4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ht="13.5" customHeight="1" x14ac:dyDescent="0.3">
      <c r="A5912" s="41" t="s">
        <v>2219</v>
      </c>
      <c r="B5912" s="41" t="s">
        <v>306</v>
      </c>
      <c r="C5912" s="41" t="s">
        <v>134</v>
      </c>
      <c r="D5912" s="4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ht="13.5" customHeight="1" x14ac:dyDescent="0.3">
      <c r="A5913" s="41" t="s">
        <v>2211</v>
      </c>
      <c r="B5913" s="41" t="s">
        <v>306</v>
      </c>
      <c r="C5913" s="41" t="s">
        <v>134</v>
      </c>
      <c r="D5913" s="4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ht="13.5" customHeight="1" x14ac:dyDescent="0.3">
      <c r="A5914" s="41" t="s">
        <v>3208</v>
      </c>
      <c r="B5914" s="41" t="s">
        <v>306</v>
      </c>
      <c r="C5914" s="41" t="s">
        <v>134</v>
      </c>
      <c r="D5914" s="4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ht="13.5" customHeight="1" x14ac:dyDescent="0.3">
      <c r="A5915" s="41" t="s">
        <v>2212</v>
      </c>
      <c r="B5915" s="41" t="s">
        <v>306</v>
      </c>
      <c r="C5915" s="41" t="s">
        <v>134</v>
      </c>
      <c r="D5915" s="4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ht="13.5" customHeight="1" x14ac:dyDescent="0.3">
      <c r="A5916" s="41" t="s">
        <v>2209</v>
      </c>
      <c r="B5916" s="41" t="s">
        <v>306</v>
      </c>
      <c r="C5916" s="41" t="s">
        <v>134</v>
      </c>
      <c r="D5916" s="4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ht="13.5" customHeight="1" x14ac:dyDescent="0.3">
      <c r="A5917" s="41" t="s">
        <v>2220</v>
      </c>
      <c r="B5917" s="41" t="s">
        <v>306</v>
      </c>
      <c r="C5917" s="41" t="s">
        <v>134</v>
      </c>
      <c r="D5917" s="4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ht="13.5" customHeight="1" x14ac:dyDescent="0.3">
      <c r="A5918" s="41" t="s">
        <v>3184</v>
      </c>
      <c r="B5918" s="41" t="s">
        <v>306</v>
      </c>
      <c r="C5918" s="41" t="s">
        <v>194</v>
      </c>
      <c r="D5918" s="4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ht="13.5" customHeight="1" x14ac:dyDescent="0.3">
      <c r="A5919" s="41" t="s">
        <v>3172</v>
      </c>
      <c r="B5919" s="41" t="s">
        <v>306</v>
      </c>
      <c r="C5919" s="41" t="s">
        <v>194</v>
      </c>
      <c r="D5919" s="4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ht="13.5" customHeight="1" x14ac:dyDescent="0.3">
      <c r="A5920" s="41" t="s">
        <v>3185</v>
      </c>
      <c r="B5920" s="41" t="s">
        <v>306</v>
      </c>
      <c r="C5920" s="41" t="s">
        <v>194</v>
      </c>
      <c r="D5920" s="4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ht="13.5" customHeight="1" x14ac:dyDescent="0.3">
      <c r="A5921" s="41" t="s">
        <v>3173</v>
      </c>
      <c r="B5921" s="41" t="s">
        <v>306</v>
      </c>
      <c r="C5921" s="41" t="s">
        <v>194</v>
      </c>
      <c r="D5921" s="4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ht="13.5" customHeight="1" x14ac:dyDescent="0.3">
      <c r="A5922" s="41" t="s">
        <v>3187</v>
      </c>
      <c r="B5922" s="41" t="s">
        <v>306</v>
      </c>
      <c r="C5922" s="41" t="s">
        <v>194</v>
      </c>
      <c r="D5922" s="4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ht="13.5" customHeight="1" x14ac:dyDescent="0.3">
      <c r="A5923" s="41" t="s">
        <v>3165</v>
      </c>
      <c r="B5923" s="41" t="s">
        <v>306</v>
      </c>
      <c r="C5923" s="41" t="s">
        <v>194</v>
      </c>
      <c r="D5923" s="4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ht="13.5" customHeight="1" x14ac:dyDescent="0.3">
      <c r="A5924" s="41" t="s">
        <v>3175</v>
      </c>
      <c r="B5924" s="41" t="s">
        <v>306</v>
      </c>
      <c r="C5924" s="41" t="s">
        <v>194</v>
      </c>
      <c r="D5924" s="4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ht="13.5" customHeight="1" x14ac:dyDescent="0.3">
      <c r="A5925" s="41" t="s">
        <v>3181</v>
      </c>
      <c r="B5925" s="41" t="s">
        <v>306</v>
      </c>
      <c r="C5925" s="41" t="s">
        <v>194</v>
      </c>
      <c r="D5925" s="4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ht="13.5" customHeight="1" x14ac:dyDescent="0.3">
      <c r="A5926" s="41" t="s">
        <v>3189</v>
      </c>
      <c r="B5926" s="41" t="s">
        <v>306</v>
      </c>
      <c r="C5926" s="41" t="s">
        <v>196</v>
      </c>
      <c r="D5926" s="4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ht="13.5" customHeight="1" x14ac:dyDescent="0.3">
      <c r="A5927" s="41" t="s">
        <v>3176</v>
      </c>
      <c r="B5927" s="41" t="s">
        <v>306</v>
      </c>
      <c r="C5927" s="41" t="s">
        <v>196</v>
      </c>
      <c r="D5927" s="4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ht="13.5" customHeight="1" x14ac:dyDescent="0.3">
      <c r="A5928" s="41" t="s">
        <v>3166</v>
      </c>
      <c r="B5928" s="41" t="s">
        <v>306</v>
      </c>
      <c r="C5928" s="41" t="s">
        <v>196</v>
      </c>
      <c r="D5928" s="4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ht="13.5" customHeight="1" x14ac:dyDescent="0.3">
      <c r="A5929" s="41" t="s">
        <v>3158</v>
      </c>
      <c r="B5929" s="41" t="s">
        <v>306</v>
      </c>
      <c r="C5929" s="41" t="s">
        <v>196</v>
      </c>
      <c r="D5929" s="4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ht="13.5" customHeight="1" x14ac:dyDescent="0.3">
      <c r="A5930" s="41" t="s">
        <v>3159</v>
      </c>
      <c r="B5930" s="41" t="s">
        <v>306</v>
      </c>
      <c r="C5930" s="41" t="s">
        <v>196</v>
      </c>
      <c r="D5930" s="4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ht="13.5" customHeight="1" x14ac:dyDescent="0.3">
      <c r="A5931" s="41" t="s">
        <v>3160</v>
      </c>
      <c r="B5931" s="41" t="s">
        <v>306</v>
      </c>
      <c r="C5931" s="41" t="s">
        <v>196</v>
      </c>
      <c r="D5931" s="4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ht="13.5" customHeight="1" x14ac:dyDescent="0.3">
      <c r="A5932" s="41" t="s">
        <v>738</v>
      </c>
      <c r="B5932" s="41" t="s">
        <v>306</v>
      </c>
      <c r="C5932" s="41" t="s">
        <v>133</v>
      </c>
      <c r="D5932" s="4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ht="13.5" customHeight="1" x14ac:dyDescent="0.3">
      <c r="A5933" s="41" t="s">
        <v>739</v>
      </c>
      <c r="B5933" s="41" t="s">
        <v>306</v>
      </c>
      <c r="C5933" s="41" t="s">
        <v>133</v>
      </c>
      <c r="D5933" s="4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ht="13.5" customHeight="1" x14ac:dyDescent="0.3">
      <c r="A5934" s="41" t="s">
        <v>705</v>
      </c>
      <c r="B5934" s="41" t="s">
        <v>306</v>
      </c>
      <c r="C5934" s="41" t="s">
        <v>133</v>
      </c>
      <c r="D5934" s="4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ht="13.5" customHeight="1" x14ac:dyDescent="0.3">
      <c r="A5935" s="41" t="s">
        <v>706</v>
      </c>
      <c r="B5935" s="41" t="s">
        <v>306</v>
      </c>
      <c r="C5935" s="41" t="s">
        <v>133</v>
      </c>
      <c r="D5935" s="4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ht="13.5" customHeight="1" x14ac:dyDescent="0.3">
      <c r="A5936" s="41" t="s">
        <v>728</v>
      </c>
      <c r="B5936" s="41" t="s">
        <v>306</v>
      </c>
      <c r="C5936" s="41" t="s">
        <v>133</v>
      </c>
      <c r="D5936" s="4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ht="13.5" customHeight="1" x14ac:dyDescent="0.3">
      <c r="A5937" s="41" t="s">
        <v>921</v>
      </c>
      <c r="B5937" s="41" t="s">
        <v>306</v>
      </c>
      <c r="C5937" s="41" t="s">
        <v>133</v>
      </c>
      <c r="D5937" s="4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ht="13.5" customHeight="1" x14ac:dyDescent="0.3">
      <c r="A5938" s="41" t="s">
        <v>797</v>
      </c>
      <c r="B5938" s="41" t="s">
        <v>306</v>
      </c>
      <c r="C5938" s="41" t="s">
        <v>133</v>
      </c>
      <c r="D5938" s="4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ht="13.5" customHeight="1" x14ac:dyDescent="0.3">
      <c r="A5939" s="41" t="s">
        <v>744</v>
      </c>
      <c r="B5939" s="41" t="s">
        <v>306</v>
      </c>
      <c r="C5939" s="41" t="s">
        <v>135</v>
      </c>
      <c r="D5939" s="4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ht="13.5" customHeight="1" x14ac:dyDescent="0.3">
      <c r="A5940" s="41" t="s">
        <v>711</v>
      </c>
      <c r="B5940" s="41" t="s">
        <v>306</v>
      </c>
      <c r="C5940" s="41" t="s">
        <v>135</v>
      </c>
      <c r="D5940" s="4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ht="13.5" customHeight="1" x14ac:dyDescent="0.3">
      <c r="A5941" s="41" t="s">
        <v>748</v>
      </c>
      <c r="B5941" s="41" t="s">
        <v>306</v>
      </c>
      <c r="C5941" s="41" t="s">
        <v>135</v>
      </c>
      <c r="D5941" s="4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ht="13.5" customHeight="1" x14ac:dyDescent="0.3">
      <c r="A5942" s="41" t="s">
        <v>810</v>
      </c>
      <c r="B5942" s="41" t="s">
        <v>306</v>
      </c>
      <c r="C5942" s="41" t="s">
        <v>135</v>
      </c>
      <c r="D5942" s="4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ht="13.5" customHeight="1" x14ac:dyDescent="0.3">
      <c r="A5943" s="41" t="s">
        <v>764</v>
      </c>
      <c r="B5943" s="41" t="s">
        <v>306</v>
      </c>
      <c r="C5943" s="41" t="s">
        <v>240</v>
      </c>
      <c r="D5943" s="4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ht="13.5" customHeight="1" x14ac:dyDescent="0.3">
      <c r="A5944" s="41" t="s">
        <v>794</v>
      </c>
      <c r="B5944" s="41" t="s">
        <v>306</v>
      </c>
      <c r="C5944" s="41" t="s">
        <v>240</v>
      </c>
      <c r="D5944" s="4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ht="13.5" customHeight="1" x14ac:dyDescent="0.3">
      <c r="A5945" s="41" t="s">
        <v>732</v>
      </c>
      <c r="B5945" s="41" t="s">
        <v>306</v>
      </c>
      <c r="C5945" s="41" t="s">
        <v>240</v>
      </c>
      <c r="D5945" s="4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ht="13.5" customHeight="1" x14ac:dyDescent="0.3">
      <c r="A5946" s="41" t="s">
        <v>2227</v>
      </c>
      <c r="B5946" s="41" t="s">
        <v>306</v>
      </c>
      <c r="C5946" s="41" t="s">
        <v>240</v>
      </c>
      <c r="D5946" s="4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ht="13.5" customHeight="1" x14ac:dyDescent="0.3">
      <c r="A5947" s="41" t="s">
        <v>2228</v>
      </c>
      <c r="B5947" s="41" t="s">
        <v>306</v>
      </c>
      <c r="C5947" s="41" t="s">
        <v>240</v>
      </c>
      <c r="D5947" s="4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ht="13.5" customHeight="1" x14ac:dyDescent="0.3">
      <c r="A5948" s="41" t="s">
        <v>2068</v>
      </c>
      <c r="B5948" s="41" t="s">
        <v>306</v>
      </c>
      <c r="C5948" s="41" t="s">
        <v>240</v>
      </c>
      <c r="D5948" s="4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ht="13.5" customHeight="1" x14ac:dyDescent="0.3">
      <c r="A5949" s="41" t="s">
        <v>2229</v>
      </c>
      <c r="B5949" s="41" t="s">
        <v>306</v>
      </c>
      <c r="C5949" s="41" t="s">
        <v>240</v>
      </c>
      <c r="D5949" s="4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ht="13.5" customHeight="1" x14ac:dyDescent="0.3">
      <c r="A5950" s="41" t="s">
        <v>2037</v>
      </c>
      <c r="B5950" s="41" t="s">
        <v>306</v>
      </c>
      <c r="C5950" s="41" t="s">
        <v>217</v>
      </c>
      <c r="D5950" s="4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ht="13.5" customHeight="1" x14ac:dyDescent="0.3">
      <c r="A5951" s="41" t="s">
        <v>2032</v>
      </c>
      <c r="B5951" s="41" t="s">
        <v>306</v>
      </c>
      <c r="C5951" s="41" t="s">
        <v>217</v>
      </c>
      <c r="D5951" s="4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ht="13.5" customHeight="1" x14ac:dyDescent="0.3">
      <c r="A5952" s="41" t="s">
        <v>2193</v>
      </c>
      <c r="B5952" s="41" t="s">
        <v>306</v>
      </c>
      <c r="C5952" s="41" t="s">
        <v>217</v>
      </c>
      <c r="D5952" s="4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ht="13.5" customHeight="1" x14ac:dyDescent="0.3">
      <c r="A5953" s="41" t="s">
        <v>2194</v>
      </c>
      <c r="B5953" s="41" t="s">
        <v>306</v>
      </c>
      <c r="C5953" s="41" t="s">
        <v>217</v>
      </c>
      <c r="D5953" s="4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ht="13.5" customHeight="1" x14ac:dyDescent="0.3">
      <c r="A5954" s="41" t="s">
        <v>2051</v>
      </c>
      <c r="B5954" s="41" t="s">
        <v>306</v>
      </c>
      <c r="C5954" s="41" t="s">
        <v>217</v>
      </c>
      <c r="D5954" s="4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ht="13.5" customHeight="1" x14ac:dyDescent="0.3">
      <c r="A5955" s="41" t="s">
        <v>2035</v>
      </c>
      <c r="B5955" s="41" t="s">
        <v>306</v>
      </c>
      <c r="C5955" s="41" t="s">
        <v>217</v>
      </c>
      <c r="D5955" s="4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ht="13.5" customHeight="1" x14ac:dyDescent="0.3">
      <c r="A5956" s="41" t="s">
        <v>2021</v>
      </c>
      <c r="B5956" s="41" t="s">
        <v>306</v>
      </c>
      <c r="C5956" s="41" t="s">
        <v>217</v>
      </c>
      <c r="D5956" s="4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ht="13.5" customHeight="1" x14ac:dyDescent="0.3">
      <c r="A5957" s="41" t="s">
        <v>2036</v>
      </c>
      <c r="B5957" s="41" t="s">
        <v>306</v>
      </c>
      <c r="C5957" s="41" t="s">
        <v>219</v>
      </c>
      <c r="D5957" s="4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ht="13.5" customHeight="1" x14ac:dyDescent="0.3">
      <c r="A5958" s="41" t="s">
        <v>2038</v>
      </c>
      <c r="B5958" s="41" t="s">
        <v>306</v>
      </c>
      <c r="C5958" s="41" t="s">
        <v>219</v>
      </c>
      <c r="D5958" s="4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ht="13.5" customHeight="1" x14ac:dyDescent="0.3">
      <c r="A5959" s="41" t="s">
        <v>2089</v>
      </c>
      <c r="B5959" s="41" t="s">
        <v>306</v>
      </c>
      <c r="C5959" s="41" t="s">
        <v>219</v>
      </c>
      <c r="D5959" s="4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ht="13.5" customHeight="1" x14ac:dyDescent="0.3">
      <c r="A5960" s="41" t="s">
        <v>2056</v>
      </c>
      <c r="B5960" s="41" t="s">
        <v>306</v>
      </c>
      <c r="C5960" s="41" t="s">
        <v>219</v>
      </c>
      <c r="D5960" s="4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ht="13.5" customHeight="1" x14ac:dyDescent="0.3">
      <c r="A5961" s="41" t="s">
        <v>2039</v>
      </c>
      <c r="B5961" s="41" t="s">
        <v>306</v>
      </c>
      <c r="C5961" s="41" t="s">
        <v>219</v>
      </c>
      <c r="D5961" s="4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ht="13.5" customHeight="1" x14ac:dyDescent="0.3">
      <c r="A5962" s="41" t="s">
        <v>2060</v>
      </c>
      <c r="B5962" s="41" t="s">
        <v>306</v>
      </c>
      <c r="C5962" s="41" t="s">
        <v>219</v>
      </c>
      <c r="D5962" s="4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ht="13.5" customHeight="1" x14ac:dyDescent="0.3">
      <c r="A5963" s="41" t="s">
        <v>2043</v>
      </c>
      <c r="B5963" s="41" t="s">
        <v>306</v>
      </c>
      <c r="C5963" s="41" t="s">
        <v>221</v>
      </c>
      <c r="D5963" s="4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ht="13.5" customHeight="1" x14ac:dyDescent="0.3">
      <c r="A5964" s="41" t="s">
        <v>2061</v>
      </c>
      <c r="B5964" s="41" t="s">
        <v>306</v>
      </c>
      <c r="C5964" s="41" t="s">
        <v>221</v>
      </c>
      <c r="D5964" s="4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ht="13.5" customHeight="1" x14ac:dyDescent="0.3">
      <c r="A5965" s="41" t="s">
        <v>2045</v>
      </c>
      <c r="B5965" s="41" t="s">
        <v>306</v>
      </c>
      <c r="C5965" s="41" t="s">
        <v>221</v>
      </c>
      <c r="D5965" s="4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ht="13.5" customHeight="1" x14ac:dyDescent="0.3">
      <c r="A5966" s="41" t="s">
        <v>2083</v>
      </c>
      <c r="B5966" s="41" t="s">
        <v>306</v>
      </c>
      <c r="C5966" s="41" t="s">
        <v>221</v>
      </c>
      <c r="D5966" s="4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ht="13.5" customHeight="1" x14ac:dyDescent="0.3">
      <c r="A5967" s="41" t="s">
        <v>2063</v>
      </c>
      <c r="B5967" s="41" t="s">
        <v>306</v>
      </c>
      <c r="C5967" s="41" t="s">
        <v>221</v>
      </c>
      <c r="D5967" s="4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ht="13.5" customHeight="1" x14ac:dyDescent="0.3">
      <c r="A5968" s="41" t="s">
        <v>2064</v>
      </c>
      <c r="B5968" s="41" t="s">
        <v>306</v>
      </c>
      <c r="C5968" s="41" t="s">
        <v>221</v>
      </c>
      <c r="D5968" s="4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ht="13.5" customHeight="1" x14ac:dyDescent="0.3">
      <c r="A5969" s="41" t="s">
        <v>2065</v>
      </c>
      <c r="B5969" s="41" t="s">
        <v>306</v>
      </c>
      <c r="C5969" s="41" t="s">
        <v>221</v>
      </c>
      <c r="D5969" s="4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ht="13.5" customHeight="1" x14ac:dyDescent="0.3">
      <c r="A5970" s="41" t="s">
        <v>2047</v>
      </c>
      <c r="B5970" s="41" t="s">
        <v>306</v>
      </c>
      <c r="C5970" s="41" t="s">
        <v>221</v>
      </c>
      <c r="D5970" s="4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ht="13.5" customHeight="1" x14ac:dyDescent="0.3">
      <c r="A5971" s="41" t="s">
        <v>2048</v>
      </c>
      <c r="B5971" s="41" t="s">
        <v>306</v>
      </c>
      <c r="C5971" s="41" t="s">
        <v>221</v>
      </c>
      <c r="D5971" s="4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ht="13.5" customHeight="1" x14ac:dyDescent="0.3">
      <c r="A5972" s="41" t="s">
        <v>3209</v>
      </c>
      <c r="B5972" s="41" t="s">
        <v>306</v>
      </c>
      <c r="C5972" s="41" t="s">
        <v>134</v>
      </c>
      <c r="D5972" s="4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ht="13.5" customHeight="1" x14ac:dyDescent="0.3">
      <c r="A5973" s="41" t="s">
        <v>2232</v>
      </c>
      <c r="B5973" s="41" t="s">
        <v>306</v>
      </c>
      <c r="C5973" s="41" t="s">
        <v>134</v>
      </c>
      <c r="D5973" s="4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ht="13.5" customHeight="1" x14ac:dyDescent="0.3">
      <c r="A5974" s="41" t="s">
        <v>2237</v>
      </c>
      <c r="B5974" s="41" t="s">
        <v>306</v>
      </c>
      <c r="C5974" s="41" t="s">
        <v>134</v>
      </c>
      <c r="D5974" s="4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ht="13.5" customHeight="1" x14ac:dyDescent="0.3">
      <c r="A5975" s="41" t="s">
        <v>2208</v>
      </c>
      <c r="B5975" s="41" t="s">
        <v>306</v>
      </c>
      <c r="C5975" s="41" t="s">
        <v>134</v>
      </c>
      <c r="D5975" s="4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ht="13.5" customHeight="1" x14ac:dyDescent="0.3">
      <c r="A5976" s="41" t="s">
        <v>743</v>
      </c>
      <c r="B5976" s="41" t="s">
        <v>306</v>
      </c>
      <c r="C5976" s="41" t="s">
        <v>194</v>
      </c>
      <c r="D5976" s="4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ht="13.5" customHeight="1" x14ac:dyDescent="0.3">
      <c r="A5977" s="41" t="s">
        <v>3186</v>
      </c>
      <c r="B5977" s="41" t="s">
        <v>306</v>
      </c>
      <c r="C5977" s="41" t="s">
        <v>194</v>
      </c>
      <c r="D5977" s="4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ht="13.5" customHeight="1" x14ac:dyDescent="0.3">
      <c r="A5978" s="41" t="s">
        <v>3182</v>
      </c>
      <c r="B5978" s="41" t="s">
        <v>306</v>
      </c>
      <c r="C5978" s="41" t="s">
        <v>194</v>
      </c>
      <c r="D5978" s="4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ht="13.5" customHeight="1" x14ac:dyDescent="0.3">
      <c r="A5979" s="41" t="s">
        <v>2015</v>
      </c>
      <c r="B5979" s="41" t="s">
        <v>306</v>
      </c>
      <c r="C5979" s="41" t="s">
        <v>196</v>
      </c>
      <c r="D5979" s="4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ht="13.5" customHeight="1" x14ac:dyDescent="0.3">
      <c r="A5980" s="41" t="s">
        <v>3188</v>
      </c>
      <c r="B5980" s="41" t="s">
        <v>306</v>
      </c>
      <c r="C5980" s="41" t="s">
        <v>196</v>
      </c>
      <c r="D5980" s="4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ht="13.5" customHeight="1" x14ac:dyDescent="0.3">
      <c r="A5981" s="41" t="s">
        <v>3190</v>
      </c>
      <c r="B5981" s="41" t="s">
        <v>306</v>
      </c>
      <c r="C5981" s="41" t="s">
        <v>196</v>
      </c>
      <c r="D5981" s="4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ht="13.5" customHeight="1" x14ac:dyDescent="0.3">
      <c r="A5982" s="41" t="s">
        <v>3192</v>
      </c>
      <c r="B5982" s="41" t="s">
        <v>306</v>
      </c>
      <c r="C5982" s="41" t="s">
        <v>196</v>
      </c>
      <c r="D5982" s="4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ht="13.5" customHeight="1" x14ac:dyDescent="0.3">
      <c r="A5983" s="41" t="s">
        <v>3193</v>
      </c>
      <c r="B5983" s="41" t="s">
        <v>306</v>
      </c>
      <c r="C5983" s="41" t="s">
        <v>196</v>
      </c>
      <c r="D5983" s="4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ht="13.5" customHeight="1" x14ac:dyDescent="0.3">
      <c r="A5984" s="41" t="s">
        <v>3178</v>
      </c>
      <c r="B5984" s="41" t="s">
        <v>306</v>
      </c>
      <c r="C5984" s="41" t="s">
        <v>196</v>
      </c>
      <c r="D5984" s="4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ht="13.5" customHeight="1" x14ac:dyDescent="0.3">
      <c r="A5985" s="41" t="s">
        <v>3179</v>
      </c>
      <c r="B5985" s="41" t="s">
        <v>306</v>
      </c>
      <c r="C5985" s="41" t="s">
        <v>196</v>
      </c>
      <c r="D5985" s="4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ht="13.5" customHeight="1" x14ac:dyDescent="0.3">
      <c r="A5986" s="41" t="s">
        <v>3194</v>
      </c>
      <c r="B5986" s="41" t="s">
        <v>306</v>
      </c>
      <c r="C5986" s="41" t="s">
        <v>196</v>
      </c>
      <c r="D5986" s="4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ht="13.5" customHeight="1" x14ac:dyDescent="0.3">
      <c r="A5987" s="41" t="s">
        <v>3195</v>
      </c>
      <c r="B5987" s="41" t="s">
        <v>306</v>
      </c>
      <c r="C5987" s="41" t="s">
        <v>196</v>
      </c>
      <c r="D5987" s="4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ht="13.5" customHeight="1" x14ac:dyDescent="0.3">
      <c r="A5988" s="41" t="s">
        <v>3171</v>
      </c>
      <c r="B5988" s="41" t="s">
        <v>306</v>
      </c>
      <c r="C5988" s="41" t="s">
        <v>196</v>
      </c>
      <c r="D5988" s="4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ht="13.5" customHeight="1" x14ac:dyDescent="0.3">
      <c r="A5989" s="41" t="s">
        <v>922</v>
      </c>
      <c r="B5989" s="41" t="s">
        <v>307</v>
      </c>
      <c r="C5989" s="41" t="s">
        <v>105</v>
      </c>
      <c r="D5989" s="4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ht="13.5" customHeight="1" x14ac:dyDescent="0.3">
      <c r="A5990" s="41" t="s">
        <v>891</v>
      </c>
      <c r="B5990" s="41" t="s">
        <v>307</v>
      </c>
      <c r="C5990" s="41" t="s">
        <v>105</v>
      </c>
      <c r="D5990" s="4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ht="13.5" customHeight="1" x14ac:dyDescent="0.3">
      <c r="A5991" s="41" t="s">
        <v>893</v>
      </c>
      <c r="B5991" s="41" t="s">
        <v>307</v>
      </c>
      <c r="C5991" s="41" t="s">
        <v>105</v>
      </c>
      <c r="D5991" s="4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ht="13.5" customHeight="1" x14ac:dyDescent="0.3">
      <c r="A5992" s="41" t="s">
        <v>897</v>
      </c>
      <c r="B5992" s="41" t="s">
        <v>307</v>
      </c>
      <c r="C5992" s="41" t="s">
        <v>105</v>
      </c>
      <c r="D5992" s="4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ht="13.5" customHeight="1" x14ac:dyDescent="0.3">
      <c r="A5993" s="41" t="s">
        <v>978</v>
      </c>
      <c r="B5993" s="41" t="s">
        <v>307</v>
      </c>
      <c r="C5993" s="41" t="s">
        <v>105</v>
      </c>
      <c r="D5993" s="4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ht="13.5" customHeight="1" x14ac:dyDescent="0.3">
      <c r="A5994" s="41" t="s">
        <v>2217</v>
      </c>
      <c r="B5994" s="41" t="s">
        <v>307</v>
      </c>
      <c r="C5994" s="41" t="s">
        <v>105</v>
      </c>
      <c r="D5994" s="4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ht="13.5" customHeight="1" x14ac:dyDescent="0.3">
      <c r="A5995" s="41" t="s">
        <v>895</v>
      </c>
      <c r="B5995" s="41" t="s">
        <v>307</v>
      </c>
      <c r="C5995" s="41" t="s">
        <v>105</v>
      </c>
      <c r="D5995" s="4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ht="13.5" customHeight="1" x14ac:dyDescent="0.3">
      <c r="A5996" s="41" t="s">
        <v>932</v>
      </c>
      <c r="B5996" s="41" t="s">
        <v>307</v>
      </c>
      <c r="C5996" s="41" t="s">
        <v>105</v>
      </c>
      <c r="D5996" s="4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ht="13.5" customHeight="1" x14ac:dyDescent="0.3">
      <c r="A5997" s="41" t="s">
        <v>829</v>
      </c>
      <c r="B5997" s="41" t="s">
        <v>307</v>
      </c>
      <c r="C5997" s="41" t="s">
        <v>105</v>
      </c>
      <c r="D5997" s="4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ht="13.5" customHeight="1" x14ac:dyDescent="0.3">
      <c r="A5998" s="41" t="s">
        <v>856</v>
      </c>
      <c r="B5998" s="41" t="s">
        <v>307</v>
      </c>
      <c r="C5998" s="41" t="s">
        <v>105</v>
      </c>
      <c r="D5998" s="4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ht="13.5" customHeight="1" x14ac:dyDescent="0.3">
      <c r="A5999" s="41" t="s">
        <v>830</v>
      </c>
      <c r="B5999" s="41" t="s">
        <v>307</v>
      </c>
      <c r="C5999" s="41" t="s">
        <v>105</v>
      </c>
      <c r="D5999" s="4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ht="13.5" customHeight="1" x14ac:dyDescent="0.3">
      <c r="A6000" s="41" t="s">
        <v>831</v>
      </c>
      <c r="B6000" s="41" t="s">
        <v>307</v>
      </c>
      <c r="C6000" s="41" t="s">
        <v>105</v>
      </c>
      <c r="D6000" s="4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ht="13.5" customHeight="1" x14ac:dyDescent="0.3">
      <c r="A6001" s="41" t="s">
        <v>931</v>
      </c>
      <c r="B6001" s="41" t="s">
        <v>307</v>
      </c>
      <c r="C6001" s="41" t="s">
        <v>105</v>
      </c>
      <c r="D6001" s="4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ht="13.5" customHeight="1" x14ac:dyDescent="0.3">
      <c r="A6002" s="41" t="s">
        <v>2204</v>
      </c>
      <c r="B6002" s="41" t="s">
        <v>307</v>
      </c>
      <c r="C6002" s="41" t="s">
        <v>105</v>
      </c>
      <c r="D6002" s="4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ht="13.5" customHeight="1" x14ac:dyDescent="0.3">
      <c r="A6003" s="41" t="s">
        <v>795</v>
      </c>
      <c r="B6003" s="41" t="s">
        <v>307</v>
      </c>
      <c r="C6003" s="41" t="s">
        <v>105</v>
      </c>
      <c r="D6003" s="4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ht="13.5" customHeight="1" x14ac:dyDescent="0.3">
      <c r="A6004" s="41" t="s">
        <v>970</v>
      </c>
      <c r="B6004" s="41" t="s">
        <v>307</v>
      </c>
      <c r="C6004" s="41" t="s">
        <v>105</v>
      </c>
      <c r="D6004" s="4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ht="13.5" customHeight="1" x14ac:dyDescent="0.3">
      <c r="A6005" s="41" t="s">
        <v>857</v>
      </c>
      <c r="B6005" s="41" t="s">
        <v>307</v>
      </c>
      <c r="C6005" s="41" t="s">
        <v>105</v>
      </c>
      <c r="D6005" s="4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ht="13.5" customHeight="1" x14ac:dyDescent="0.3">
      <c r="A6006" s="41" t="s">
        <v>858</v>
      </c>
      <c r="B6006" s="41" t="s">
        <v>307</v>
      </c>
      <c r="C6006" s="41" t="s">
        <v>105</v>
      </c>
      <c r="D6006" s="4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ht="13.5" customHeight="1" x14ac:dyDescent="0.3">
      <c r="A6007" s="41" t="s">
        <v>896</v>
      </c>
      <c r="B6007" s="41" t="s">
        <v>307</v>
      </c>
      <c r="C6007" s="41" t="s">
        <v>105</v>
      </c>
      <c r="D6007" s="4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ht="13.5" customHeight="1" x14ac:dyDescent="0.3">
      <c r="A6008" s="41" t="s">
        <v>2203</v>
      </c>
      <c r="B6008" s="41" t="s">
        <v>307</v>
      </c>
      <c r="C6008" s="41" t="s">
        <v>105</v>
      </c>
      <c r="D6008" s="4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ht="13.5" customHeight="1" x14ac:dyDescent="0.3">
      <c r="A6009" s="41" t="s">
        <v>859</v>
      </c>
      <c r="B6009" s="41" t="s">
        <v>307</v>
      </c>
      <c r="C6009" s="41" t="s">
        <v>105</v>
      </c>
      <c r="D6009" s="4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ht="13.5" customHeight="1" x14ac:dyDescent="0.3">
      <c r="A6010" s="41" t="s">
        <v>860</v>
      </c>
      <c r="B6010" s="41" t="s">
        <v>307</v>
      </c>
      <c r="C6010" s="41" t="s">
        <v>105</v>
      </c>
      <c r="D6010" s="4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ht="13.5" customHeight="1" x14ac:dyDescent="0.3">
      <c r="A6011" s="41" t="s">
        <v>995</v>
      </c>
      <c r="B6011" s="41" t="s">
        <v>308</v>
      </c>
      <c r="C6011" s="41" t="s">
        <v>149</v>
      </c>
      <c r="D6011" s="4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ht="13.5" customHeight="1" x14ac:dyDescent="0.3">
      <c r="A6012" s="41" t="s">
        <v>981</v>
      </c>
      <c r="B6012" s="41" t="s">
        <v>308</v>
      </c>
      <c r="C6012" s="41" t="s">
        <v>149</v>
      </c>
      <c r="D6012" s="4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ht="13.5" customHeight="1" x14ac:dyDescent="0.3">
      <c r="A6013" s="41" t="s">
        <v>2240</v>
      </c>
      <c r="B6013" s="41" t="s">
        <v>308</v>
      </c>
      <c r="C6013" s="41" t="s">
        <v>149</v>
      </c>
      <c r="D6013" s="4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ht="13.5" customHeight="1" x14ac:dyDescent="0.3">
      <c r="A6014" s="41" t="s">
        <v>966</v>
      </c>
      <c r="B6014" s="41" t="s">
        <v>308</v>
      </c>
      <c r="C6014" s="41" t="s">
        <v>149</v>
      </c>
      <c r="D6014" s="4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ht="13.5" customHeight="1" x14ac:dyDescent="0.3">
      <c r="A6015" s="41" t="s">
        <v>984</v>
      </c>
      <c r="B6015" s="41" t="s">
        <v>308</v>
      </c>
      <c r="C6015" s="41" t="s">
        <v>149</v>
      </c>
      <c r="D6015" s="4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ht="13.5" customHeight="1" x14ac:dyDescent="0.3">
      <c r="A6016" s="41" t="s">
        <v>1012</v>
      </c>
      <c r="B6016" s="41" t="s">
        <v>308</v>
      </c>
      <c r="C6016" s="41" t="s">
        <v>149</v>
      </c>
      <c r="D6016" s="4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ht="13.5" customHeight="1" x14ac:dyDescent="0.3">
      <c r="A6017" s="41" t="s">
        <v>980</v>
      </c>
      <c r="B6017" s="41" t="s">
        <v>308</v>
      </c>
      <c r="C6017" s="41" t="s">
        <v>149</v>
      </c>
      <c r="D6017" s="4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ht="13.5" customHeight="1" x14ac:dyDescent="0.3">
      <c r="A6018" s="41" t="s">
        <v>1001</v>
      </c>
      <c r="B6018" s="41" t="s">
        <v>308</v>
      </c>
      <c r="C6018" s="41" t="s">
        <v>149</v>
      </c>
      <c r="D6018" s="4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ht="13.5" customHeight="1" x14ac:dyDescent="0.3">
      <c r="A6019" s="41" t="s">
        <v>2244</v>
      </c>
      <c r="B6019" s="41" t="s">
        <v>308</v>
      </c>
      <c r="C6019" s="41" t="s">
        <v>149</v>
      </c>
      <c r="D6019" s="4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ht="13.5" customHeight="1" x14ac:dyDescent="0.3">
      <c r="A6020" s="41" t="s">
        <v>972</v>
      </c>
      <c r="B6020" s="41" t="s">
        <v>308</v>
      </c>
      <c r="C6020" s="41" t="s">
        <v>149</v>
      </c>
      <c r="D6020" s="4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ht="13.5" customHeight="1" x14ac:dyDescent="0.3">
      <c r="A6021" s="41" t="s">
        <v>973</v>
      </c>
      <c r="B6021" s="41" t="s">
        <v>308</v>
      </c>
      <c r="C6021" s="41" t="s">
        <v>149</v>
      </c>
      <c r="D6021" s="4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ht="13.5" customHeight="1" x14ac:dyDescent="0.3">
      <c r="A6022" s="41" t="s">
        <v>983</v>
      </c>
      <c r="B6022" s="41" t="s">
        <v>308</v>
      </c>
      <c r="C6022" s="41" t="s">
        <v>149</v>
      </c>
      <c r="D6022" s="4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ht="13.5" customHeight="1" x14ac:dyDescent="0.3">
      <c r="A6023" s="41" t="s">
        <v>1011</v>
      </c>
      <c r="B6023" s="41" t="s">
        <v>308</v>
      </c>
      <c r="C6023" s="41" t="s">
        <v>149</v>
      </c>
      <c r="D6023" s="4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ht="13.5" customHeight="1" x14ac:dyDescent="0.3">
      <c r="A6024" s="41" t="s">
        <v>968</v>
      </c>
      <c r="B6024" s="41" t="s">
        <v>308</v>
      </c>
      <c r="C6024" s="41" t="s">
        <v>149</v>
      </c>
      <c r="D6024" s="4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ht="13.5" customHeight="1" x14ac:dyDescent="0.3">
      <c r="A6025" s="41" t="s">
        <v>996</v>
      </c>
      <c r="B6025" s="41" t="s">
        <v>308</v>
      </c>
      <c r="C6025" s="41" t="s">
        <v>149</v>
      </c>
      <c r="D6025" s="4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ht="13.5" customHeight="1" x14ac:dyDescent="0.3">
      <c r="A6026" s="41" t="s">
        <v>970</v>
      </c>
      <c r="B6026" s="41" t="s">
        <v>308</v>
      </c>
      <c r="C6026" s="41" t="s">
        <v>149</v>
      </c>
      <c r="D6026" s="4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ht="13.5" customHeight="1" x14ac:dyDescent="0.3">
      <c r="A6027" s="41" t="s">
        <v>2238</v>
      </c>
      <c r="B6027" s="41" t="s">
        <v>308</v>
      </c>
      <c r="C6027" s="41" t="s">
        <v>149</v>
      </c>
      <c r="D6027" s="4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ht="13.5" customHeight="1" x14ac:dyDescent="0.3">
      <c r="A6028" s="41" t="s">
        <v>967</v>
      </c>
      <c r="B6028" s="41" t="s">
        <v>308</v>
      </c>
      <c r="C6028" s="41" t="s">
        <v>149</v>
      </c>
      <c r="D6028" s="4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ht="13.5" customHeight="1" x14ac:dyDescent="0.3">
      <c r="A6029" s="41" t="s">
        <v>795</v>
      </c>
      <c r="B6029" s="41" t="s">
        <v>308</v>
      </c>
      <c r="C6029" s="41" t="s">
        <v>149</v>
      </c>
      <c r="D6029" s="4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ht="13.5" customHeight="1" x14ac:dyDescent="0.3">
      <c r="A6030" s="41" t="s">
        <v>969</v>
      </c>
      <c r="B6030" s="41" t="s">
        <v>308</v>
      </c>
      <c r="C6030" s="41" t="s">
        <v>149</v>
      </c>
      <c r="D6030" s="4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ht="13.5" customHeight="1" x14ac:dyDescent="0.3">
      <c r="A6031" s="41" t="s">
        <v>994</v>
      </c>
      <c r="B6031" s="41" t="s">
        <v>308</v>
      </c>
      <c r="C6031" s="41" t="s">
        <v>149</v>
      </c>
      <c r="D6031" s="4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ht="13.5" customHeight="1" x14ac:dyDescent="0.3">
      <c r="A6032" s="41" t="s">
        <v>998</v>
      </c>
      <c r="B6032" s="41" t="s">
        <v>308</v>
      </c>
      <c r="C6032" s="41" t="s">
        <v>149</v>
      </c>
      <c r="D6032" s="4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ht="13.5" customHeight="1" x14ac:dyDescent="0.3">
      <c r="A6033" s="41" t="s">
        <v>982</v>
      </c>
      <c r="B6033" s="41" t="s">
        <v>308</v>
      </c>
      <c r="C6033" s="41" t="s">
        <v>149</v>
      </c>
      <c r="D6033" s="4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ht="13.5" customHeight="1" x14ac:dyDescent="0.3">
      <c r="A6034" s="41" t="s">
        <v>1014</v>
      </c>
      <c r="B6034" s="41" t="s">
        <v>308</v>
      </c>
      <c r="C6034" s="41" t="s">
        <v>149</v>
      </c>
      <c r="D6034" s="4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ht="13.5" customHeight="1" x14ac:dyDescent="0.3">
      <c r="A6035" s="41" t="s">
        <v>1015</v>
      </c>
      <c r="B6035" s="41" t="s">
        <v>308</v>
      </c>
      <c r="C6035" s="41" t="s">
        <v>149</v>
      </c>
      <c r="D6035" s="4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ht="13.5" customHeight="1" x14ac:dyDescent="0.3">
      <c r="A6036" s="41" t="s">
        <v>1016</v>
      </c>
      <c r="B6036" s="41" t="s">
        <v>308</v>
      </c>
      <c r="C6036" s="41" t="s">
        <v>149</v>
      </c>
      <c r="D6036" s="4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ht="13.5" customHeight="1" x14ac:dyDescent="0.3">
      <c r="A6037" s="41" t="s">
        <v>1000</v>
      </c>
      <c r="B6037" s="41" t="s">
        <v>309</v>
      </c>
      <c r="C6037" s="41" t="s">
        <v>152</v>
      </c>
      <c r="D6037" s="4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ht="13.5" customHeight="1" x14ac:dyDescent="0.3">
      <c r="A6038" s="41" t="s">
        <v>999</v>
      </c>
      <c r="B6038" s="41" t="s">
        <v>309</v>
      </c>
      <c r="C6038" s="41" t="s">
        <v>152</v>
      </c>
      <c r="D6038" s="4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ht="13.5" customHeight="1" x14ac:dyDescent="0.3">
      <c r="A6039" s="41" t="s">
        <v>1005</v>
      </c>
      <c r="B6039" s="41" t="s">
        <v>309</v>
      </c>
      <c r="C6039" s="41" t="s">
        <v>152</v>
      </c>
      <c r="D6039" s="4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ht="13.5" customHeight="1" x14ac:dyDescent="0.3">
      <c r="A6040" s="41" t="s">
        <v>1006</v>
      </c>
      <c r="B6040" s="41" t="s">
        <v>309</v>
      </c>
      <c r="C6040" s="41" t="s">
        <v>152</v>
      </c>
      <c r="D6040" s="4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ht="13.5" customHeight="1" x14ac:dyDescent="0.3">
      <c r="A6041" s="41" t="s">
        <v>1019</v>
      </c>
      <c r="B6041" s="41" t="s">
        <v>309</v>
      </c>
      <c r="C6041" s="41" t="s">
        <v>152</v>
      </c>
      <c r="D6041" s="4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ht="13.5" customHeight="1" x14ac:dyDescent="0.3">
      <c r="A6042" s="41" t="s">
        <v>974</v>
      </c>
      <c r="B6042" s="41" t="s">
        <v>309</v>
      </c>
      <c r="C6042" s="41" t="s">
        <v>152</v>
      </c>
      <c r="D6042" s="4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ht="13.5" customHeight="1" x14ac:dyDescent="0.3">
      <c r="A6043" s="41" t="s">
        <v>987</v>
      </c>
      <c r="B6043" s="41" t="s">
        <v>309</v>
      </c>
      <c r="C6043" s="41" t="s">
        <v>152</v>
      </c>
      <c r="D6043" s="4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ht="13.5" customHeight="1" x14ac:dyDescent="0.3">
      <c r="A6044" s="41" t="s">
        <v>988</v>
      </c>
      <c r="B6044" s="41" t="s">
        <v>309</v>
      </c>
      <c r="C6044" s="41" t="s">
        <v>152</v>
      </c>
      <c r="D6044" s="4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ht="13.5" customHeight="1" x14ac:dyDescent="0.3">
      <c r="A6045" s="41" t="s">
        <v>1022</v>
      </c>
      <c r="B6045" s="41" t="s">
        <v>309</v>
      </c>
      <c r="C6045" s="41" t="s">
        <v>152</v>
      </c>
      <c r="D6045" s="4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ht="13.5" customHeight="1" x14ac:dyDescent="0.3">
      <c r="A6046" s="41" t="s">
        <v>877</v>
      </c>
      <c r="B6046" s="41" t="s">
        <v>309</v>
      </c>
      <c r="C6046" s="41" t="s">
        <v>152</v>
      </c>
      <c r="D6046" s="4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ht="13.5" customHeight="1" x14ac:dyDescent="0.3">
      <c r="A6047" s="41" t="s">
        <v>1002</v>
      </c>
      <c r="B6047" s="41" t="s">
        <v>309</v>
      </c>
      <c r="C6047" s="41" t="s">
        <v>152</v>
      </c>
      <c r="D6047" s="4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ht="13.5" customHeight="1" x14ac:dyDescent="0.3">
      <c r="A6048" s="41" t="s">
        <v>975</v>
      </c>
      <c r="B6048" s="41" t="s">
        <v>309</v>
      </c>
      <c r="C6048" s="41" t="s">
        <v>152</v>
      </c>
      <c r="D6048" s="4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ht="13.5" customHeight="1" x14ac:dyDescent="0.3">
      <c r="A6049" s="41" t="s">
        <v>1020</v>
      </c>
      <c r="B6049" s="41" t="s">
        <v>309</v>
      </c>
      <c r="C6049" s="41" t="s">
        <v>152</v>
      </c>
      <c r="D6049" s="4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ht="13.5" customHeight="1" x14ac:dyDescent="0.3">
      <c r="A6050" s="41" t="s">
        <v>951</v>
      </c>
      <c r="B6050" s="41" t="s">
        <v>309</v>
      </c>
      <c r="C6050" s="41" t="s">
        <v>152</v>
      </c>
      <c r="D6050" s="4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ht="13.5" customHeight="1" x14ac:dyDescent="0.3">
      <c r="A6051" s="41" t="s">
        <v>1021</v>
      </c>
      <c r="B6051" s="41" t="s">
        <v>309</v>
      </c>
      <c r="C6051" s="41" t="s">
        <v>152</v>
      </c>
      <c r="D6051" s="4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ht="13.5" customHeight="1" x14ac:dyDescent="0.3">
      <c r="A6052" s="41" t="s">
        <v>1003</v>
      </c>
      <c r="B6052" s="41" t="s">
        <v>309</v>
      </c>
      <c r="C6052" s="41" t="s">
        <v>152</v>
      </c>
      <c r="D6052" s="4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ht="13.5" customHeight="1" x14ac:dyDescent="0.3">
      <c r="A6053" s="41" t="s">
        <v>1004</v>
      </c>
      <c r="B6053" s="41" t="s">
        <v>309</v>
      </c>
      <c r="C6053" s="41" t="s">
        <v>152</v>
      </c>
      <c r="D6053" s="4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ht="13.5" customHeight="1" x14ac:dyDescent="0.3">
      <c r="A6054" s="41" t="s">
        <v>986</v>
      </c>
      <c r="B6054" s="41" t="s">
        <v>309</v>
      </c>
      <c r="C6054" s="41" t="s">
        <v>152</v>
      </c>
      <c r="D6054" s="4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ht="13.5" customHeight="1" x14ac:dyDescent="0.3">
      <c r="A6055" s="41" t="s">
        <v>1023</v>
      </c>
      <c r="B6055" s="41" t="s">
        <v>309</v>
      </c>
      <c r="C6055" s="41" t="s">
        <v>152</v>
      </c>
      <c r="D6055" s="4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ht="13.5" customHeight="1" x14ac:dyDescent="0.3">
      <c r="A6056" s="41" t="s">
        <v>2528</v>
      </c>
      <c r="B6056" s="41" t="s">
        <v>310</v>
      </c>
      <c r="C6056" s="41" t="s">
        <v>147</v>
      </c>
      <c r="D6056" s="4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ht="13.5" customHeight="1" x14ac:dyDescent="0.3">
      <c r="A6057" s="41" t="s">
        <v>2534</v>
      </c>
      <c r="B6057" s="41" t="s">
        <v>310</v>
      </c>
      <c r="C6057" s="41" t="s">
        <v>147</v>
      </c>
      <c r="D6057" s="4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ht="13.5" customHeight="1" x14ac:dyDescent="0.3">
      <c r="A6058" s="41" t="s">
        <v>2530</v>
      </c>
      <c r="B6058" s="41" t="s">
        <v>310</v>
      </c>
      <c r="C6058" s="41" t="s">
        <v>147</v>
      </c>
      <c r="D6058" s="4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ht="13.5" customHeight="1" x14ac:dyDescent="0.3">
      <c r="A6059" s="41" t="s">
        <v>2536</v>
      </c>
      <c r="B6059" s="41" t="s">
        <v>310</v>
      </c>
      <c r="C6059" s="41" t="s">
        <v>147</v>
      </c>
      <c r="D6059" s="4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ht="13.5" customHeight="1" x14ac:dyDescent="0.3">
      <c r="A6060" s="41" t="s">
        <v>2529</v>
      </c>
      <c r="B6060" s="41" t="s">
        <v>310</v>
      </c>
      <c r="C6060" s="41" t="s">
        <v>147</v>
      </c>
      <c r="D6060" s="4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ht="13.5" customHeight="1" x14ac:dyDescent="0.3">
      <c r="A6061" s="41" t="s">
        <v>2535</v>
      </c>
      <c r="B6061" s="41" t="s">
        <v>310</v>
      </c>
      <c r="C6061" s="41" t="s">
        <v>147</v>
      </c>
      <c r="D6061" s="4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ht="13.5" customHeight="1" x14ac:dyDescent="0.3">
      <c r="A6062" s="41" t="s">
        <v>2537</v>
      </c>
      <c r="B6062" s="41" t="s">
        <v>310</v>
      </c>
      <c r="C6062" s="41" t="s">
        <v>147</v>
      </c>
      <c r="D6062" s="4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ht="13.5" customHeight="1" x14ac:dyDescent="0.3">
      <c r="A6063" s="41" t="s">
        <v>2308</v>
      </c>
      <c r="B6063" s="41" t="s">
        <v>310</v>
      </c>
      <c r="C6063" s="41" t="s">
        <v>147</v>
      </c>
      <c r="D6063" s="4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ht="13.5" customHeight="1" x14ac:dyDescent="0.3">
      <c r="A6064" s="41" t="s">
        <v>2531</v>
      </c>
      <c r="B6064" s="41" t="s">
        <v>310</v>
      </c>
      <c r="C6064" s="41" t="s">
        <v>147</v>
      </c>
      <c r="D6064" s="4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ht="13.5" customHeight="1" x14ac:dyDescent="0.3">
      <c r="A6065" s="41" t="s">
        <v>2525</v>
      </c>
      <c r="B6065" s="41" t="s">
        <v>310</v>
      </c>
      <c r="C6065" s="41" t="s">
        <v>147</v>
      </c>
      <c r="D6065" s="4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ht="13.5" customHeight="1" x14ac:dyDescent="0.3">
      <c r="A6066" s="41" t="s">
        <v>2533</v>
      </c>
      <c r="B6066" s="41" t="s">
        <v>310</v>
      </c>
      <c r="C6066" s="41" t="s">
        <v>147</v>
      </c>
      <c r="D6066" s="4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ht="13.5" customHeight="1" x14ac:dyDescent="0.3">
      <c r="A6067" s="41" t="s">
        <v>2532</v>
      </c>
      <c r="B6067" s="41" t="s">
        <v>310</v>
      </c>
      <c r="C6067" s="41" t="s">
        <v>147</v>
      </c>
      <c r="D6067" s="4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ht="13.5" customHeight="1" x14ac:dyDescent="0.3">
      <c r="A6068" s="41" t="s">
        <v>2524</v>
      </c>
      <c r="B6068" s="41" t="s">
        <v>310</v>
      </c>
      <c r="C6068" s="41" t="s">
        <v>147</v>
      </c>
      <c r="D6068" s="4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ht="13.5" customHeight="1" x14ac:dyDescent="0.3">
      <c r="A6069" s="41" t="s">
        <v>2526</v>
      </c>
      <c r="B6069" s="41" t="s">
        <v>310</v>
      </c>
      <c r="C6069" s="41" t="s">
        <v>147</v>
      </c>
      <c r="D6069" s="4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ht="13.5" customHeight="1" x14ac:dyDescent="0.3">
      <c r="A6070" s="41" t="s">
        <v>2527</v>
      </c>
      <c r="B6070" s="41" t="s">
        <v>310</v>
      </c>
      <c r="C6070" s="41" t="s">
        <v>147</v>
      </c>
      <c r="D6070" s="4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ht="13.5" customHeight="1" x14ac:dyDescent="0.3">
      <c r="A6071" s="41" t="s">
        <v>2249</v>
      </c>
      <c r="B6071" s="41" t="s">
        <v>311</v>
      </c>
      <c r="C6071" s="41" t="s">
        <v>249</v>
      </c>
      <c r="D6071" s="4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ht="13.5" customHeight="1" x14ac:dyDescent="0.3">
      <c r="A6072" s="41" t="s">
        <v>2259</v>
      </c>
      <c r="B6072" s="41" t="s">
        <v>311</v>
      </c>
      <c r="C6072" s="41" t="s">
        <v>249</v>
      </c>
      <c r="D6072" s="4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ht="13.5" customHeight="1" x14ac:dyDescent="0.3">
      <c r="A6073" s="41" t="s">
        <v>2251</v>
      </c>
      <c r="B6073" s="41" t="s">
        <v>311</v>
      </c>
      <c r="C6073" s="41" t="s">
        <v>249</v>
      </c>
      <c r="D6073" s="4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</row>
    <row r="6074" spans="1:26" ht="13.5" customHeight="1" x14ac:dyDescent="0.3">
      <c r="A6074" s="41" t="s">
        <v>2253</v>
      </c>
      <c r="B6074" s="41" t="s">
        <v>311</v>
      </c>
      <c r="C6074" s="41" t="s">
        <v>249</v>
      </c>
      <c r="D6074" s="4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ht="13.5" customHeight="1" x14ac:dyDescent="0.3">
      <c r="A6075" s="41" t="s">
        <v>2270</v>
      </c>
      <c r="B6075" s="41" t="s">
        <v>311</v>
      </c>
      <c r="C6075" s="41" t="s">
        <v>249</v>
      </c>
      <c r="D6075" s="4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ht="13.5" customHeight="1" x14ac:dyDescent="0.3">
      <c r="A6076" s="41" t="s">
        <v>2271</v>
      </c>
      <c r="B6076" s="41" t="s">
        <v>311</v>
      </c>
      <c r="C6076" s="41" t="s">
        <v>249</v>
      </c>
      <c r="D6076" s="4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ht="13.5" customHeight="1" x14ac:dyDescent="0.3">
      <c r="A6077" s="41" t="s">
        <v>2272</v>
      </c>
      <c r="B6077" s="41" t="s">
        <v>311</v>
      </c>
      <c r="C6077" s="41" t="s">
        <v>249</v>
      </c>
      <c r="D6077" s="4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ht="13.5" customHeight="1" x14ac:dyDescent="0.3">
      <c r="A6078" s="41" t="s">
        <v>2288</v>
      </c>
      <c r="B6078" s="41" t="s">
        <v>311</v>
      </c>
      <c r="C6078" s="41" t="s">
        <v>249</v>
      </c>
      <c r="D6078" s="4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ht="13.5" customHeight="1" x14ac:dyDescent="0.3">
      <c r="A6079" s="41" t="s">
        <v>2273</v>
      </c>
      <c r="B6079" s="41" t="s">
        <v>311</v>
      </c>
      <c r="C6079" s="41" t="s">
        <v>249</v>
      </c>
      <c r="D6079" s="4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ht="13.5" customHeight="1" x14ac:dyDescent="0.3">
      <c r="A6080" s="41" t="s">
        <v>2274</v>
      </c>
      <c r="B6080" s="41" t="s">
        <v>311</v>
      </c>
      <c r="C6080" s="41" t="s">
        <v>249</v>
      </c>
      <c r="D6080" s="4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ht="13.5" customHeight="1" x14ac:dyDescent="0.3">
      <c r="A6081" s="41" t="s">
        <v>3210</v>
      </c>
      <c r="B6081" s="41" t="s">
        <v>311</v>
      </c>
      <c r="C6081" s="41" t="s">
        <v>110</v>
      </c>
      <c r="D6081" s="4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ht="13.5" customHeight="1" x14ac:dyDescent="0.3">
      <c r="A6082" s="41" t="s">
        <v>2280</v>
      </c>
      <c r="B6082" s="41" t="s">
        <v>311</v>
      </c>
      <c r="C6082" s="41" t="s">
        <v>249</v>
      </c>
      <c r="D6082" s="4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ht="13.5" customHeight="1" x14ac:dyDescent="0.3">
      <c r="A6083" s="41" t="s">
        <v>2250</v>
      </c>
      <c r="B6083" s="41" t="s">
        <v>311</v>
      </c>
      <c r="C6083" s="41" t="s">
        <v>249</v>
      </c>
      <c r="D6083" s="4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ht="13.5" customHeight="1" x14ac:dyDescent="0.3">
      <c r="A6084" s="41" t="s">
        <v>2252</v>
      </c>
      <c r="B6084" s="41" t="s">
        <v>311</v>
      </c>
      <c r="C6084" s="41" t="s">
        <v>249</v>
      </c>
      <c r="D6084" s="4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ht="13.5" customHeight="1" x14ac:dyDescent="0.3">
      <c r="A6085" s="41" t="s">
        <v>2283</v>
      </c>
      <c r="B6085" s="41" t="s">
        <v>311</v>
      </c>
      <c r="C6085" s="41" t="s">
        <v>249</v>
      </c>
      <c r="D6085" s="4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ht="13.5" customHeight="1" x14ac:dyDescent="0.3">
      <c r="A6086" s="41" t="s">
        <v>2260</v>
      </c>
      <c r="B6086" s="41" t="s">
        <v>311</v>
      </c>
      <c r="C6086" s="41" t="s">
        <v>249</v>
      </c>
      <c r="D6086" s="4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ht="13.5" customHeight="1" x14ac:dyDescent="0.3">
      <c r="A6087" s="41" t="s">
        <v>2240</v>
      </c>
      <c r="B6087" s="41" t="s">
        <v>311</v>
      </c>
      <c r="C6087" s="41" t="s">
        <v>110</v>
      </c>
      <c r="D6087" s="4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ht="13.5" customHeight="1" x14ac:dyDescent="0.3">
      <c r="A6088" s="41" t="s">
        <v>3211</v>
      </c>
      <c r="B6088" s="41" t="s">
        <v>311</v>
      </c>
      <c r="C6088" s="41" t="s">
        <v>110</v>
      </c>
      <c r="D6088" s="4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ht="13.5" customHeight="1" x14ac:dyDescent="0.3">
      <c r="A6089" s="41" t="s">
        <v>3212</v>
      </c>
      <c r="B6089" s="41" t="s">
        <v>311</v>
      </c>
      <c r="C6089" s="41" t="s">
        <v>110</v>
      </c>
      <c r="D6089" s="4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ht="13.5" customHeight="1" x14ac:dyDescent="0.3">
      <c r="A6090" s="41" t="s">
        <v>3213</v>
      </c>
      <c r="B6090" s="41" t="s">
        <v>311</v>
      </c>
      <c r="C6090" s="41" t="s">
        <v>110</v>
      </c>
      <c r="D6090" s="4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ht="13.5" customHeight="1" x14ac:dyDescent="0.3">
      <c r="A6091" s="41" t="s">
        <v>3214</v>
      </c>
      <c r="B6091" s="41" t="s">
        <v>311</v>
      </c>
      <c r="C6091" s="41" t="s">
        <v>110</v>
      </c>
      <c r="D6091" s="4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ht="13.5" customHeight="1" x14ac:dyDescent="0.3">
      <c r="A6092" s="41" t="s">
        <v>3215</v>
      </c>
      <c r="B6092" s="41" t="s">
        <v>311</v>
      </c>
      <c r="C6092" s="41" t="s">
        <v>110</v>
      </c>
      <c r="D6092" s="4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ht="13.5" customHeight="1" x14ac:dyDescent="0.3">
      <c r="A6093" s="41" t="s">
        <v>2267</v>
      </c>
      <c r="B6093" s="41" t="s">
        <v>311</v>
      </c>
      <c r="C6093" s="41" t="s">
        <v>249</v>
      </c>
      <c r="D6093" s="4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ht="13.5" customHeight="1" x14ac:dyDescent="0.3">
      <c r="A6094" s="41" t="s">
        <v>2282</v>
      </c>
      <c r="B6094" s="41" t="s">
        <v>311</v>
      </c>
      <c r="C6094" s="41" t="s">
        <v>249</v>
      </c>
      <c r="D6094" s="4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ht="13.5" customHeight="1" x14ac:dyDescent="0.3">
      <c r="A6095" s="41" t="s">
        <v>2268</v>
      </c>
      <c r="B6095" s="41" t="s">
        <v>311</v>
      </c>
      <c r="C6095" s="41" t="s">
        <v>249</v>
      </c>
      <c r="D6095" s="4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ht="13.5" customHeight="1" x14ac:dyDescent="0.3">
      <c r="A6096" s="41" t="s">
        <v>2269</v>
      </c>
      <c r="B6096" s="41" t="s">
        <v>311</v>
      </c>
      <c r="C6096" s="41" t="s">
        <v>249</v>
      </c>
      <c r="D6096" s="4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ht="13.5" customHeight="1" x14ac:dyDescent="0.3">
      <c r="A6097" s="41" t="s">
        <v>2255</v>
      </c>
      <c r="B6097" s="41" t="s">
        <v>311</v>
      </c>
      <c r="C6097" s="41" t="s">
        <v>110</v>
      </c>
      <c r="D6097" s="4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ht="13.5" customHeight="1" x14ac:dyDescent="0.3">
      <c r="A6098" s="41" t="s">
        <v>3216</v>
      </c>
      <c r="B6098" s="41" t="s">
        <v>311</v>
      </c>
      <c r="C6098" s="41" t="s">
        <v>110</v>
      </c>
      <c r="D6098" s="4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ht="13.5" customHeight="1" x14ac:dyDescent="0.3">
      <c r="A6099" s="41" t="s">
        <v>3217</v>
      </c>
      <c r="B6099" s="41" t="s">
        <v>311</v>
      </c>
      <c r="C6099" s="41" t="s">
        <v>110</v>
      </c>
      <c r="D6099" s="4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ht="13.5" customHeight="1" x14ac:dyDescent="0.3">
      <c r="A6100" s="41" t="s">
        <v>3218</v>
      </c>
      <c r="B6100" s="41" t="s">
        <v>311</v>
      </c>
      <c r="C6100" s="41" t="s">
        <v>110</v>
      </c>
      <c r="D6100" s="4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ht="13.5" customHeight="1" x14ac:dyDescent="0.3">
      <c r="A6101" s="41" t="s">
        <v>3219</v>
      </c>
      <c r="B6101" s="41" t="s">
        <v>311</v>
      </c>
      <c r="C6101" s="41" t="s">
        <v>110</v>
      </c>
      <c r="D6101" s="4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ht="13.5" customHeight="1" x14ac:dyDescent="0.3">
      <c r="A6102" s="41" t="s">
        <v>3220</v>
      </c>
      <c r="B6102" s="41" t="s">
        <v>311</v>
      </c>
      <c r="C6102" s="41" t="s">
        <v>110</v>
      </c>
      <c r="D6102" s="4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ht="13.5" customHeight="1" x14ac:dyDescent="0.3">
      <c r="A6103" s="41" t="s">
        <v>2279</v>
      </c>
      <c r="B6103" s="41" t="s">
        <v>311</v>
      </c>
      <c r="C6103" s="41" t="s">
        <v>249</v>
      </c>
      <c r="D6103" s="4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ht="13.5" customHeight="1" x14ac:dyDescent="0.3">
      <c r="A6104" s="41" t="s">
        <v>2281</v>
      </c>
      <c r="B6104" s="41" t="s">
        <v>311</v>
      </c>
      <c r="C6104" s="41" t="s">
        <v>249</v>
      </c>
      <c r="D6104" s="4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ht="13.5" customHeight="1" x14ac:dyDescent="0.3">
      <c r="A6105" s="41" t="s">
        <v>2284</v>
      </c>
      <c r="B6105" s="41" t="s">
        <v>311</v>
      </c>
      <c r="C6105" s="41" t="s">
        <v>249</v>
      </c>
      <c r="D6105" s="4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ht="13.5" customHeight="1" x14ac:dyDescent="0.3">
      <c r="A6106" s="41" t="s">
        <v>2285</v>
      </c>
      <c r="B6106" s="41" t="s">
        <v>311</v>
      </c>
      <c r="C6106" s="41" t="s">
        <v>249</v>
      </c>
      <c r="D6106" s="4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ht="13.5" customHeight="1" x14ac:dyDescent="0.3">
      <c r="A6107" s="41" t="s">
        <v>2286</v>
      </c>
      <c r="B6107" s="41" t="s">
        <v>311</v>
      </c>
      <c r="C6107" s="41" t="s">
        <v>249</v>
      </c>
      <c r="D6107" s="4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ht="13.5" customHeight="1" x14ac:dyDescent="0.3">
      <c r="A6108" s="41" t="s">
        <v>2287</v>
      </c>
      <c r="B6108" s="41" t="s">
        <v>311</v>
      </c>
      <c r="C6108" s="41" t="s">
        <v>249</v>
      </c>
      <c r="D6108" s="4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ht="13.5" customHeight="1" x14ac:dyDescent="0.3">
      <c r="A6109" s="41" t="s">
        <v>2289</v>
      </c>
      <c r="B6109" s="41" t="s">
        <v>311</v>
      </c>
      <c r="C6109" s="41" t="s">
        <v>249</v>
      </c>
      <c r="D6109" s="4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ht="13.5" customHeight="1" x14ac:dyDescent="0.3">
      <c r="A6110" s="41" t="s">
        <v>2290</v>
      </c>
      <c r="B6110" s="41" t="s">
        <v>311</v>
      </c>
      <c r="C6110" s="41" t="s">
        <v>249</v>
      </c>
      <c r="D6110" s="4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ht="13.5" customHeight="1" x14ac:dyDescent="0.3">
      <c r="A6111" s="41" t="s">
        <v>3221</v>
      </c>
      <c r="B6111" s="41" t="s">
        <v>311</v>
      </c>
      <c r="C6111" s="41" t="s">
        <v>110</v>
      </c>
      <c r="D6111" s="4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ht="13.5" customHeight="1" x14ac:dyDescent="0.3">
      <c r="A6112" s="41" t="s">
        <v>3222</v>
      </c>
      <c r="B6112" s="41" t="s">
        <v>311</v>
      </c>
      <c r="C6112" s="41" t="s">
        <v>110</v>
      </c>
      <c r="D6112" s="4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ht="13.5" customHeight="1" x14ac:dyDescent="0.3">
      <c r="A6113" s="41" t="s">
        <v>865</v>
      </c>
      <c r="B6113" s="41" t="s">
        <v>312</v>
      </c>
      <c r="C6113" s="41" t="s">
        <v>149</v>
      </c>
      <c r="D6113" s="4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ht="13.5" customHeight="1" x14ac:dyDescent="0.3">
      <c r="A6114" s="41" t="s">
        <v>2230</v>
      </c>
      <c r="B6114" s="41" t="s">
        <v>312</v>
      </c>
      <c r="C6114" s="41" t="s">
        <v>149</v>
      </c>
      <c r="D6114" s="4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ht="13.5" customHeight="1" x14ac:dyDescent="0.3">
      <c r="A6115" s="41" t="s">
        <v>971</v>
      </c>
      <c r="B6115" s="41" t="s">
        <v>312</v>
      </c>
      <c r="C6115" s="41" t="s">
        <v>149</v>
      </c>
      <c r="D6115" s="4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ht="13.5" customHeight="1" x14ac:dyDescent="0.3">
      <c r="A6116" s="41" t="s">
        <v>981</v>
      </c>
      <c r="B6116" s="41" t="s">
        <v>312</v>
      </c>
      <c r="C6116" s="41" t="s">
        <v>149</v>
      </c>
      <c r="D6116" s="4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ht="13.5" customHeight="1" x14ac:dyDescent="0.3">
      <c r="A6117" s="41" t="s">
        <v>1014</v>
      </c>
      <c r="B6117" s="41" t="s">
        <v>312</v>
      </c>
      <c r="C6117" s="41" t="s">
        <v>149</v>
      </c>
      <c r="D6117" s="4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ht="13.5" customHeight="1" x14ac:dyDescent="0.3">
      <c r="A6118" s="41" t="s">
        <v>1016</v>
      </c>
      <c r="B6118" s="41" t="s">
        <v>312</v>
      </c>
      <c r="C6118" s="41" t="s">
        <v>149</v>
      </c>
      <c r="D6118" s="4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ht="13.5" customHeight="1" x14ac:dyDescent="0.3">
      <c r="A6119" s="41" t="s">
        <v>750</v>
      </c>
      <c r="B6119" s="41" t="s">
        <v>312</v>
      </c>
      <c r="C6119" s="41" t="s">
        <v>137</v>
      </c>
      <c r="D6119" s="4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ht="13.5" customHeight="1" x14ac:dyDescent="0.3">
      <c r="A6120" s="41" t="s">
        <v>812</v>
      </c>
      <c r="B6120" s="41" t="s">
        <v>312</v>
      </c>
      <c r="C6120" s="41" t="s">
        <v>137</v>
      </c>
      <c r="D6120" s="4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ht="13.5" customHeight="1" x14ac:dyDescent="0.3">
      <c r="A6121" s="41" t="s">
        <v>813</v>
      </c>
      <c r="B6121" s="41" t="s">
        <v>312</v>
      </c>
      <c r="C6121" s="41" t="s">
        <v>137</v>
      </c>
      <c r="D6121" s="4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ht="13.5" customHeight="1" x14ac:dyDescent="0.3">
      <c r="A6122" s="41" t="s">
        <v>752</v>
      </c>
      <c r="B6122" s="41" t="s">
        <v>312</v>
      </c>
      <c r="C6122" s="41" t="s">
        <v>137</v>
      </c>
      <c r="D6122" s="4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ht="13.5" customHeight="1" x14ac:dyDescent="0.3">
      <c r="A6123" s="41" t="s">
        <v>784</v>
      </c>
      <c r="B6123" s="41" t="s">
        <v>312</v>
      </c>
      <c r="C6123" s="41" t="s">
        <v>137</v>
      </c>
      <c r="D6123" s="4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ht="13.5" customHeight="1" x14ac:dyDescent="0.3">
      <c r="A6124" s="41" t="s">
        <v>3223</v>
      </c>
      <c r="B6124" s="41" t="s">
        <v>312</v>
      </c>
      <c r="C6124" s="41" t="s">
        <v>140</v>
      </c>
      <c r="D6124" s="4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ht="13.5" customHeight="1" x14ac:dyDescent="0.3">
      <c r="A6125" s="41" t="s">
        <v>995</v>
      </c>
      <c r="B6125" s="41" t="s">
        <v>312</v>
      </c>
      <c r="C6125" s="41" t="s">
        <v>140</v>
      </c>
      <c r="D6125" s="4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ht="13.5" customHeight="1" x14ac:dyDescent="0.3">
      <c r="A6126" s="41" t="s">
        <v>982</v>
      </c>
      <c r="B6126" s="41" t="s">
        <v>312</v>
      </c>
      <c r="C6126" s="41" t="s">
        <v>140</v>
      </c>
      <c r="D6126" s="4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ht="13.5" customHeight="1" x14ac:dyDescent="0.3">
      <c r="A6127" s="41" t="s">
        <v>759</v>
      </c>
      <c r="B6127" s="41" t="s">
        <v>312</v>
      </c>
      <c r="C6127" s="41" t="s">
        <v>140</v>
      </c>
      <c r="D6127" s="4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ht="13.5" customHeight="1" x14ac:dyDescent="0.3">
      <c r="A6128" s="41" t="s">
        <v>820</v>
      </c>
      <c r="B6128" s="41" t="s">
        <v>312</v>
      </c>
      <c r="C6128" s="41" t="s">
        <v>140</v>
      </c>
      <c r="D6128" s="4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ht="13.5" customHeight="1" x14ac:dyDescent="0.3">
      <c r="A6129" s="41" t="s">
        <v>760</v>
      </c>
      <c r="B6129" s="41" t="s">
        <v>312</v>
      </c>
      <c r="C6129" s="41" t="s">
        <v>140</v>
      </c>
      <c r="D6129" s="4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ht="13.5" customHeight="1" x14ac:dyDescent="0.3">
      <c r="A6130" s="41" t="s">
        <v>761</v>
      </c>
      <c r="B6130" s="41" t="s">
        <v>312</v>
      </c>
      <c r="C6130" s="41" t="s">
        <v>140</v>
      </c>
      <c r="D6130" s="4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ht="13.5" customHeight="1" x14ac:dyDescent="0.3">
      <c r="A6131" s="41" t="s">
        <v>1011</v>
      </c>
      <c r="B6131" s="41" t="s">
        <v>312</v>
      </c>
      <c r="C6131" s="41" t="s">
        <v>149</v>
      </c>
      <c r="D6131" s="4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ht="13.5" customHeight="1" x14ac:dyDescent="0.3">
      <c r="A6132" s="41" t="s">
        <v>969</v>
      </c>
      <c r="B6132" s="41" t="s">
        <v>312</v>
      </c>
      <c r="C6132" s="41" t="s">
        <v>149</v>
      </c>
      <c r="D6132" s="4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ht="13.5" customHeight="1" x14ac:dyDescent="0.3">
      <c r="A6133" s="41" t="s">
        <v>994</v>
      </c>
      <c r="B6133" s="41" t="s">
        <v>312</v>
      </c>
      <c r="C6133" s="41" t="s">
        <v>149</v>
      </c>
      <c r="D6133" s="4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ht="13.5" customHeight="1" x14ac:dyDescent="0.3">
      <c r="A6134" s="41" t="s">
        <v>970</v>
      </c>
      <c r="B6134" s="41" t="s">
        <v>312</v>
      </c>
      <c r="C6134" s="41" t="s">
        <v>149</v>
      </c>
      <c r="D6134" s="4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ht="13.5" customHeight="1" x14ac:dyDescent="0.3">
      <c r="A6135" s="41" t="s">
        <v>998</v>
      </c>
      <c r="B6135" s="41" t="s">
        <v>312</v>
      </c>
      <c r="C6135" s="41" t="s">
        <v>149</v>
      </c>
      <c r="D6135" s="4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ht="13.5" customHeight="1" x14ac:dyDescent="0.3">
      <c r="A6136" s="41" t="s">
        <v>737</v>
      </c>
      <c r="B6136" s="41" t="s">
        <v>312</v>
      </c>
      <c r="C6136" s="41" t="s">
        <v>149</v>
      </c>
      <c r="D6136" s="4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ht="13.5" customHeight="1" x14ac:dyDescent="0.3">
      <c r="A6137" s="41" t="s">
        <v>1015</v>
      </c>
      <c r="B6137" s="41" t="s">
        <v>312</v>
      </c>
      <c r="C6137" s="41" t="s">
        <v>149</v>
      </c>
      <c r="D6137" s="4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ht="13.5" customHeight="1" x14ac:dyDescent="0.3">
      <c r="A6138" s="41" t="s">
        <v>2238</v>
      </c>
      <c r="B6138" s="41" t="s">
        <v>312</v>
      </c>
      <c r="C6138" s="41" t="s">
        <v>149</v>
      </c>
      <c r="D6138" s="4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ht="13.5" customHeight="1" x14ac:dyDescent="0.3">
      <c r="A6139" s="41" t="s">
        <v>753</v>
      </c>
      <c r="B6139" s="41" t="s">
        <v>312</v>
      </c>
      <c r="C6139" s="41" t="s">
        <v>137</v>
      </c>
      <c r="D6139" s="4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</row>
    <row r="6140" spans="1:26" ht="13.5" customHeight="1" x14ac:dyDescent="0.3">
      <c r="A6140" s="41" t="s">
        <v>785</v>
      </c>
      <c r="B6140" s="41" t="s">
        <v>312</v>
      </c>
      <c r="C6140" s="41" t="s">
        <v>137</v>
      </c>
      <c r="D6140" s="4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ht="13.5" customHeight="1" x14ac:dyDescent="0.3">
      <c r="A6141" s="41" t="s">
        <v>720</v>
      </c>
      <c r="B6141" s="41" t="s">
        <v>312</v>
      </c>
      <c r="C6141" s="41" t="s">
        <v>137</v>
      </c>
      <c r="D6141" s="4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ht="13.5" customHeight="1" x14ac:dyDescent="0.3">
      <c r="A6142" s="41" t="s">
        <v>754</v>
      </c>
      <c r="B6142" s="41" t="s">
        <v>312</v>
      </c>
      <c r="C6142" s="41" t="s">
        <v>137</v>
      </c>
      <c r="D6142" s="4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ht="13.5" customHeight="1" x14ac:dyDescent="0.3">
      <c r="A6143" s="41" t="s">
        <v>755</v>
      </c>
      <c r="B6143" s="41" t="s">
        <v>312</v>
      </c>
      <c r="C6143" s="41" t="s">
        <v>137</v>
      </c>
      <c r="D6143" s="4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ht="13.5" customHeight="1" x14ac:dyDescent="0.3">
      <c r="A6144" s="41" t="s">
        <v>786</v>
      </c>
      <c r="B6144" s="41" t="s">
        <v>312</v>
      </c>
      <c r="C6144" s="41" t="s">
        <v>137</v>
      </c>
      <c r="D6144" s="4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ht="13.5" customHeight="1" x14ac:dyDescent="0.3">
      <c r="A6145" s="41" t="s">
        <v>757</v>
      </c>
      <c r="B6145" s="41" t="s">
        <v>312</v>
      </c>
      <c r="C6145" s="41" t="s">
        <v>137</v>
      </c>
      <c r="D6145" s="4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ht="13.5" customHeight="1" x14ac:dyDescent="0.3">
      <c r="A6146" s="41" t="s">
        <v>972</v>
      </c>
      <c r="B6146" s="41" t="s">
        <v>312</v>
      </c>
      <c r="C6146" s="41" t="s">
        <v>140</v>
      </c>
      <c r="D6146" s="4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ht="13.5" customHeight="1" x14ac:dyDescent="0.3">
      <c r="A6147" s="41" t="s">
        <v>793</v>
      </c>
      <c r="B6147" s="41" t="s">
        <v>312</v>
      </c>
      <c r="C6147" s="41" t="s">
        <v>140</v>
      </c>
      <c r="D6147" s="4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ht="13.5" customHeight="1" x14ac:dyDescent="0.3">
      <c r="A6148" s="41" t="s">
        <v>729</v>
      </c>
      <c r="B6148" s="41" t="s">
        <v>312</v>
      </c>
      <c r="C6148" s="41" t="s">
        <v>140</v>
      </c>
      <c r="D6148" s="4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ht="13.5" customHeight="1" x14ac:dyDescent="0.3">
      <c r="A6149" s="41" t="s">
        <v>1012</v>
      </c>
      <c r="B6149" s="41" t="s">
        <v>312</v>
      </c>
      <c r="C6149" s="41" t="s">
        <v>149</v>
      </c>
      <c r="D6149" s="4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ht="13.5" customHeight="1" x14ac:dyDescent="0.3">
      <c r="A6150" s="41" t="s">
        <v>1008</v>
      </c>
      <c r="B6150" s="41" t="s">
        <v>312</v>
      </c>
      <c r="C6150" s="41" t="s">
        <v>149</v>
      </c>
      <c r="D6150" s="4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ht="13.5" customHeight="1" x14ac:dyDescent="0.3">
      <c r="A6151" s="41" t="s">
        <v>996</v>
      </c>
      <c r="B6151" s="41" t="s">
        <v>312</v>
      </c>
      <c r="C6151" s="41" t="s">
        <v>149</v>
      </c>
      <c r="D6151" s="4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ht="13.5" customHeight="1" x14ac:dyDescent="0.3">
      <c r="A6152" s="41" t="s">
        <v>913</v>
      </c>
      <c r="B6152" s="41" t="s">
        <v>312</v>
      </c>
      <c r="C6152" s="41" t="s">
        <v>149</v>
      </c>
      <c r="D6152" s="4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ht="13.5" customHeight="1" x14ac:dyDescent="0.3">
      <c r="A6153" s="41" t="s">
        <v>762</v>
      </c>
      <c r="B6153" s="41" t="s">
        <v>312</v>
      </c>
      <c r="C6153" s="41" t="s">
        <v>149</v>
      </c>
      <c r="D6153" s="4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ht="13.5" customHeight="1" x14ac:dyDescent="0.3">
      <c r="A6154" s="41" t="s">
        <v>726</v>
      </c>
      <c r="B6154" s="41" t="s">
        <v>312</v>
      </c>
      <c r="C6154" s="41" t="s">
        <v>137</v>
      </c>
      <c r="D6154" s="4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ht="13.5" customHeight="1" x14ac:dyDescent="0.3">
      <c r="A6155" s="41" t="s">
        <v>717</v>
      </c>
      <c r="B6155" s="41" t="s">
        <v>312</v>
      </c>
      <c r="C6155" s="41" t="s">
        <v>137</v>
      </c>
      <c r="D6155" s="4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ht="13.5" customHeight="1" x14ac:dyDescent="0.3">
      <c r="A6156" s="41" t="s">
        <v>751</v>
      </c>
      <c r="B6156" s="41" t="s">
        <v>312</v>
      </c>
      <c r="C6156" s="41" t="s">
        <v>137</v>
      </c>
      <c r="D6156" s="4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ht="13.5" customHeight="1" x14ac:dyDescent="0.3">
      <c r="A6157" s="41" t="s">
        <v>718</v>
      </c>
      <c r="B6157" s="41" t="s">
        <v>312</v>
      </c>
      <c r="C6157" s="41" t="s">
        <v>137</v>
      </c>
      <c r="D6157" s="4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ht="13.5" customHeight="1" x14ac:dyDescent="0.3">
      <c r="A6158" s="41" t="s">
        <v>814</v>
      </c>
      <c r="B6158" s="41" t="s">
        <v>312</v>
      </c>
      <c r="C6158" s="41" t="s">
        <v>137</v>
      </c>
      <c r="D6158" s="4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ht="13.5" customHeight="1" x14ac:dyDescent="0.3">
      <c r="A6159" s="41" t="s">
        <v>371</v>
      </c>
      <c r="B6159" s="41" t="s">
        <v>312</v>
      </c>
      <c r="C6159" s="41" t="s">
        <v>137</v>
      </c>
      <c r="D6159" s="4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ht="13.5" customHeight="1" x14ac:dyDescent="0.3">
      <c r="A6160" s="41" t="s">
        <v>756</v>
      </c>
      <c r="B6160" s="41" t="s">
        <v>312</v>
      </c>
      <c r="C6160" s="41" t="s">
        <v>137</v>
      </c>
      <c r="D6160" s="4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ht="13.5" customHeight="1" x14ac:dyDescent="0.3">
      <c r="A6161" s="41" t="s">
        <v>2094</v>
      </c>
      <c r="B6161" s="41" t="s">
        <v>312</v>
      </c>
      <c r="C6161" s="41" t="s">
        <v>137</v>
      </c>
      <c r="D6161" s="4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ht="13.5" customHeight="1" x14ac:dyDescent="0.3">
      <c r="A6162" s="41" t="s">
        <v>967</v>
      </c>
      <c r="B6162" s="41" t="s">
        <v>312</v>
      </c>
      <c r="C6162" s="41" t="s">
        <v>140</v>
      </c>
      <c r="D6162" s="4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ht="13.5" customHeight="1" x14ac:dyDescent="0.3">
      <c r="A6163" s="41" t="s">
        <v>968</v>
      </c>
      <c r="B6163" s="41" t="s">
        <v>312</v>
      </c>
      <c r="C6163" s="41" t="s">
        <v>140</v>
      </c>
      <c r="D6163" s="4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ht="13.5" customHeight="1" x14ac:dyDescent="0.3">
      <c r="A6164" s="41" t="s">
        <v>2244</v>
      </c>
      <c r="B6164" s="41" t="s">
        <v>312</v>
      </c>
      <c r="C6164" s="41" t="s">
        <v>140</v>
      </c>
      <c r="D6164" s="4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ht="13.5" customHeight="1" x14ac:dyDescent="0.3">
      <c r="A6165" s="41" t="s">
        <v>3224</v>
      </c>
      <c r="B6165" s="41" t="s">
        <v>312</v>
      </c>
      <c r="C6165" s="41" t="s">
        <v>140</v>
      </c>
      <c r="D6165" s="4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ht="13.5" customHeight="1" x14ac:dyDescent="0.3">
      <c r="A6166" s="41" t="s">
        <v>816</v>
      </c>
      <c r="B6166" s="41" t="s">
        <v>312</v>
      </c>
      <c r="C6166" s="41" t="s">
        <v>140</v>
      </c>
      <c r="D6166" s="4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ht="13.5" customHeight="1" x14ac:dyDescent="0.3">
      <c r="A6167" s="41" t="s">
        <v>818</v>
      </c>
      <c r="B6167" s="41" t="s">
        <v>312</v>
      </c>
      <c r="C6167" s="41" t="s">
        <v>140</v>
      </c>
      <c r="D6167" s="4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ht="13.5" customHeight="1" x14ac:dyDescent="0.3">
      <c r="A6168" s="41" t="s">
        <v>789</v>
      </c>
      <c r="B6168" s="41" t="s">
        <v>312</v>
      </c>
      <c r="C6168" s="41" t="s">
        <v>140</v>
      </c>
      <c r="D6168" s="4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ht="13.5" customHeight="1" x14ac:dyDescent="0.3">
      <c r="A6169" s="41" t="s">
        <v>819</v>
      </c>
      <c r="B6169" s="41" t="s">
        <v>312</v>
      </c>
      <c r="C6169" s="41" t="s">
        <v>140</v>
      </c>
      <c r="D6169" s="4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</row>
    <row r="6170" spans="1:26" ht="13.5" customHeight="1" x14ac:dyDescent="0.3">
      <c r="A6170" s="41" t="s">
        <v>791</v>
      </c>
      <c r="B6170" s="41" t="s">
        <v>312</v>
      </c>
      <c r="C6170" s="41" t="s">
        <v>140</v>
      </c>
      <c r="D6170" s="4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ht="13.5" customHeight="1" x14ac:dyDescent="0.3">
      <c r="A6171" s="41" t="s">
        <v>792</v>
      </c>
      <c r="B6171" s="41" t="s">
        <v>312</v>
      </c>
      <c r="C6171" s="41" t="s">
        <v>140</v>
      </c>
      <c r="D6171" s="4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ht="13.5" customHeight="1" x14ac:dyDescent="0.3">
      <c r="A6172" s="41" t="s">
        <v>966</v>
      </c>
      <c r="B6172" s="41" t="s">
        <v>312</v>
      </c>
      <c r="C6172" s="41" t="s">
        <v>149</v>
      </c>
      <c r="D6172" s="4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ht="13.5" customHeight="1" x14ac:dyDescent="0.3">
      <c r="A6173" s="41" t="s">
        <v>984</v>
      </c>
      <c r="B6173" s="41" t="s">
        <v>312</v>
      </c>
      <c r="C6173" s="41" t="s">
        <v>149</v>
      </c>
      <c r="D6173" s="4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ht="13.5" customHeight="1" x14ac:dyDescent="0.3">
      <c r="A6174" s="41" t="s">
        <v>980</v>
      </c>
      <c r="B6174" s="41" t="s">
        <v>312</v>
      </c>
      <c r="C6174" s="41" t="s">
        <v>149</v>
      </c>
      <c r="D6174" s="4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ht="13.5" customHeight="1" x14ac:dyDescent="0.3">
      <c r="A6175" s="41" t="s">
        <v>1001</v>
      </c>
      <c r="B6175" s="41" t="s">
        <v>312</v>
      </c>
      <c r="C6175" s="41" t="s">
        <v>149</v>
      </c>
      <c r="D6175" s="4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ht="13.5" customHeight="1" x14ac:dyDescent="0.3">
      <c r="A6176" s="41" t="s">
        <v>973</v>
      </c>
      <c r="B6176" s="41" t="s">
        <v>312</v>
      </c>
      <c r="C6176" s="41" t="s">
        <v>149</v>
      </c>
      <c r="D6176" s="4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ht="13.5" customHeight="1" x14ac:dyDescent="0.3">
      <c r="A6177" s="41" t="s">
        <v>983</v>
      </c>
      <c r="B6177" s="41" t="s">
        <v>312</v>
      </c>
      <c r="C6177" s="41" t="s">
        <v>149</v>
      </c>
      <c r="D6177" s="4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ht="13.5" customHeight="1" x14ac:dyDescent="0.3">
      <c r="A6178" s="41" t="s">
        <v>783</v>
      </c>
      <c r="B6178" s="41" t="s">
        <v>312</v>
      </c>
      <c r="C6178" s="41" t="s">
        <v>137</v>
      </c>
      <c r="D6178" s="4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ht="13.5" customHeight="1" x14ac:dyDescent="0.3">
      <c r="A6179" s="41" t="s">
        <v>811</v>
      </c>
      <c r="B6179" s="41" t="s">
        <v>312</v>
      </c>
      <c r="C6179" s="41" t="s">
        <v>137</v>
      </c>
      <c r="D6179" s="4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ht="13.5" customHeight="1" x14ac:dyDescent="0.3">
      <c r="A6180" s="41" t="s">
        <v>714</v>
      </c>
      <c r="B6180" s="41" t="s">
        <v>312</v>
      </c>
      <c r="C6180" s="41" t="s">
        <v>137</v>
      </c>
      <c r="D6180" s="4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ht="13.5" customHeight="1" x14ac:dyDescent="0.3">
      <c r="A6181" s="41" t="s">
        <v>719</v>
      </c>
      <c r="B6181" s="41" t="s">
        <v>312</v>
      </c>
      <c r="C6181" s="41" t="s">
        <v>137</v>
      </c>
      <c r="D6181" s="4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ht="13.5" customHeight="1" x14ac:dyDescent="0.3">
      <c r="A6182" s="41" t="s">
        <v>721</v>
      </c>
      <c r="B6182" s="41" t="s">
        <v>312</v>
      </c>
      <c r="C6182" s="41" t="s">
        <v>137</v>
      </c>
      <c r="D6182" s="4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ht="13.5" customHeight="1" x14ac:dyDescent="0.3">
      <c r="A6183" s="41" t="s">
        <v>722</v>
      </c>
      <c r="B6183" s="41" t="s">
        <v>312</v>
      </c>
      <c r="C6183" s="41" t="s">
        <v>137</v>
      </c>
      <c r="D6183" s="4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ht="13.5" customHeight="1" x14ac:dyDescent="0.3">
      <c r="A6184" s="41" t="s">
        <v>815</v>
      </c>
      <c r="B6184" s="41" t="s">
        <v>312</v>
      </c>
      <c r="C6184" s="41" t="s">
        <v>137</v>
      </c>
      <c r="D6184" s="4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ht="13.5" customHeight="1" x14ac:dyDescent="0.3">
      <c r="A6185" s="41" t="s">
        <v>733</v>
      </c>
      <c r="B6185" s="41" t="s">
        <v>312</v>
      </c>
      <c r="C6185" s="41" t="s">
        <v>137</v>
      </c>
      <c r="D6185" s="4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ht="13.5" customHeight="1" x14ac:dyDescent="0.3">
      <c r="A6186" s="41" t="s">
        <v>715</v>
      </c>
      <c r="B6186" s="41" t="s">
        <v>312</v>
      </c>
      <c r="C6186" s="41" t="s">
        <v>140</v>
      </c>
      <c r="D6186" s="4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ht="13.5" customHeight="1" x14ac:dyDescent="0.3">
      <c r="A6187" s="41" t="s">
        <v>725</v>
      </c>
      <c r="B6187" s="41" t="s">
        <v>312</v>
      </c>
      <c r="C6187" s="41" t="s">
        <v>140</v>
      </c>
      <c r="D6187" s="4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ht="13.5" customHeight="1" x14ac:dyDescent="0.3">
      <c r="A6188" s="41" t="s">
        <v>727</v>
      </c>
      <c r="B6188" s="41" t="s">
        <v>312</v>
      </c>
      <c r="C6188" s="41" t="s">
        <v>140</v>
      </c>
      <c r="D6188" s="4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ht="13.5" customHeight="1" x14ac:dyDescent="0.3">
      <c r="A6189" s="41" t="s">
        <v>821</v>
      </c>
      <c r="B6189" s="41" t="s">
        <v>312</v>
      </c>
      <c r="C6189" s="41" t="s">
        <v>140</v>
      </c>
      <c r="D6189" s="4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ht="13.5" customHeight="1" x14ac:dyDescent="0.3">
      <c r="A6190" s="41" t="s">
        <v>2267</v>
      </c>
      <c r="B6190" s="41" t="s">
        <v>313</v>
      </c>
      <c r="C6190" s="41" t="s">
        <v>249</v>
      </c>
      <c r="D6190" s="4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ht="13.5" customHeight="1" x14ac:dyDescent="0.3">
      <c r="A6191" s="41" t="s">
        <v>2260</v>
      </c>
      <c r="B6191" s="41" t="s">
        <v>313</v>
      </c>
      <c r="C6191" s="41" t="s">
        <v>249</v>
      </c>
      <c r="D6191" s="4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ht="13.5" customHeight="1" x14ac:dyDescent="0.3">
      <c r="A6192" s="41" t="s">
        <v>3225</v>
      </c>
      <c r="B6192" s="41" t="s">
        <v>313</v>
      </c>
      <c r="C6192" s="41" t="s">
        <v>314</v>
      </c>
      <c r="D6192" s="4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ht="13.5" customHeight="1" x14ac:dyDescent="0.3">
      <c r="A6193" s="41" t="s">
        <v>3226</v>
      </c>
      <c r="B6193" s="41" t="s">
        <v>313</v>
      </c>
      <c r="C6193" s="41" t="s">
        <v>314</v>
      </c>
      <c r="D6193" s="4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ht="13.5" customHeight="1" x14ac:dyDescent="0.3">
      <c r="A6194" s="41" t="s">
        <v>3227</v>
      </c>
      <c r="B6194" s="41" t="s">
        <v>313</v>
      </c>
      <c r="C6194" s="41" t="s">
        <v>314</v>
      </c>
      <c r="D6194" s="4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ht="13.5" customHeight="1" x14ac:dyDescent="0.3">
      <c r="A6195" s="41" t="s">
        <v>600</v>
      </c>
      <c r="B6195" s="41" t="s">
        <v>313</v>
      </c>
      <c r="C6195" s="41" t="s">
        <v>314</v>
      </c>
      <c r="D6195" s="4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ht="13.5" customHeight="1" x14ac:dyDescent="0.3">
      <c r="A6196" s="41" t="s">
        <v>3228</v>
      </c>
      <c r="B6196" s="41" t="s">
        <v>313</v>
      </c>
      <c r="C6196" s="41" t="s">
        <v>315</v>
      </c>
      <c r="D6196" s="4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ht="13.5" customHeight="1" x14ac:dyDescent="0.3">
      <c r="A6197" s="41" t="s">
        <v>3229</v>
      </c>
      <c r="B6197" s="41" t="s">
        <v>313</v>
      </c>
      <c r="C6197" s="41" t="s">
        <v>315</v>
      </c>
      <c r="D6197" s="4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ht="13.5" customHeight="1" x14ac:dyDescent="0.3">
      <c r="A6198" s="41" t="s">
        <v>3230</v>
      </c>
      <c r="B6198" s="41" t="s">
        <v>313</v>
      </c>
      <c r="C6198" s="41" t="s">
        <v>315</v>
      </c>
      <c r="D6198" s="4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ht="13.5" customHeight="1" x14ac:dyDescent="0.3">
      <c r="A6199" s="41" t="s">
        <v>3231</v>
      </c>
      <c r="B6199" s="41" t="s">
        <v>313</v>
      </c>
      <c r="C6199" s="41" t="s">
        <v>315</v>
      </c>
      <c r="D6199" s="4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ht="13.5" customHeight="1" x14ac:dyDescent="0.3">
      <c r="A6200" s="41" t="s">
        <v>3232</v>
      </c>
      <c r="B6200" s="41" t="s">
        <v>313</v>
      </c>
      <c r="C6200" s="41" t="s">
        <v>315</v>
      </c>
      <c r="D6200" s="4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ht="13.5" customHeight="1" x14ac:dyDescent="0.3">
      <c r="A6201" s="41" t="s">
        <v>2966</v>
      </c>
      <c r="B6201" s="41" t="s">
        <v>313</v>
      </c>
      <c r="C6201" s="41" t="s">
        <v>315</v>
      </c>
      <c r="D6201" s="4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ht="13.5" customHeight="1" x14ac:dyDescent="0.3">
      <c r="A6202" s="41" t="s">
        <v>3156</v>
      </c>
      <c r="B6202" s="41" t="s">
        <v>313</v>
      </c>
      <c r="C6202" s="41" t="s">
        <v>315</v>
      </c>
      <c r="D6202" s="4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ht="13.5" customHeight="1" x14ac:dyDescent="0.3">
      <c r="A6203" s="41" t="s">
        <v>2324</v>
      </c>
      <c r="B6203" s="41" t="s">
        <v>313</v>
      </c>
      <c r="C6203" s="41" t="s">
        <v>255</v>
      </c>
      <c r="D6203" s="4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ht="13.5" customHeight="1" x14ac:dyDescent="0.3">
      <c r="A6204" s="41" t="s">
        <v>2329</v>
      </c>
      <c r="B6204" s="41" t="s">
        <v>313</v>
      </c>
      <c r="C6204" s="41" t="s">
        <v>255</v>
      </c>
      <c r="D6204" s="4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ht="13.5" customHeight="1" x14ac:dyDescent="0.3">
      <c r="A6205" s="41" t="s">
        <v>2317</v>
      </c>
      <c r="B6205" s="41" t="s">
        <v>313</v>
      </c>
      <c r="C6205" s="41" t="s">
        <v>255</v>
      </c>
      <c r="D6205" s="4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ht="13.5" customHeight="1" x14ac:dyDescent="0.3">
      <c r="A6206" s="41" t="s">
        <v>2330</v>
      </c>
      <c r="B6206" s="41" t="s">
        <v>313</v>
      </c>
      <c r="C6206" s="41" t="s">
        <v>255</v>
      </c>
      <c r="D6206" s="4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ht="13.5" customHeight="1" x14ac:dyDescent="0.3">
      <c r="A6207" s="41" t="s">
        <v>2331</v>
      </c>
      <c r="B6207" s="41" t="s">
        <v>313</v>
      </c>
      <c r="C6207" s="41" t="s">
        <v>255</v>
      </c>
      <c r="D6207" s="4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ht="13.5" customHeight="1" x14ac:dyDescent="0.3">
      <c r="A6208" s="41" t="s">
        <v>2499</v>
      </c>
      <c r="B6208" s="41" t="s">
        <v>313</v>
      </c>
      <c r="C6208" s="41" t="s">
        <v>274</v>
      </c>
      <c r="D6208" s="4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ht="13.5" customHeight="1" x14ac:dyDescent="0.3">
      <c r="A6209" s="41" t="s">
        <v>2500</v>
      </c>
      <c r="B6209" s="41" t="s">
        <v>313</v>
      </c>
      <c r="C6209" s="41" t="s">
        <v>274</v>
      </c>
      <c r="D6209" s="4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ht="13.5" customHeight="1" x14ac:dyDescent="0.3">
      <c r="A6210" s="41" t="s">
        <v>2501</v>
      </c>
      <c r="B6210" s="41" t="s">
        <v>313</v>
      </c>
      <c r="C6210" s="41" t="s">
        <v>274</v>
      </c>
      <c r="D6210" s="4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ht="13.5" customHeight="1" x14ac:dyDescent="0.3">
      <c r="A6211" s="41" t="s">
        <v>2496</v>
      </c>
      <c r="B6211" s="41" t="s">
        <v>313</v>
      </c>
      <c r="C6211" s="41" t="s">
        <v>274</v>
      </c>
      <c r="D6211" s="4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ht="13.5" customHeight="1" x14ac:dyDescent="0.3">
      <c r="A6212" s="41" t="s">
        <v>2498</v>
      </c>
      <c r="B6212" s="41" t="s">
        <v>313</v>
      </c>
      <c r="C6212" s="41" t="s">
        <v>274</v>
      </c>
      <c r="D6212" s="4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ht="13.5" customHeight="1" x14ac:dyDescent="0.3">
      <c r="A6213" s="41" t="s">
        <v>3233</v>
      </c>
      <c r="B6213" s="41" t="s">
        <v>313</v>
      </c>
      <c r="C6213" s="41" t="s">
        <v>316</v>
      </c>
      <c r="D6213" s="4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ht="13.5" customHeight="1" x14ac:dyDescent="0.3">
      <c r="A6214" s="41" t="s">
        <v>3234</v>
      </c>
      <c r="B6214" s="41" t="s">
        <v>313</v>
      </c>
      <c r="C6214" s="41" t="s">
        <v>316</v>
      </c>
      <c r="D6214" s="4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ht="13.5" customHeight="1" x14ac:dyDescent="0.3">
      <c r="A6215" s="41" t="s">
        <v>1837</v>
      </c>
      <c r="B6215" s="41" t="s">
        <v>313</v>
      </c>
      <c r="C6215" s="41" t="s">
        <v>200</v>
      </c>
      <c r="D6215" s="4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ht="13.5" customHeight="1" x14ac:dyDescent="0.3">
      <c r="A6216" s="41" t="s">
        <v>1836</v>
      </c>
      <c r="B6216" s="41" t="s">
        <v>313</v>
      </c>
      <c r="C6216" s="41" t="s">
        <v>200</v>
      </c>
      <c r="D6216" s="4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ht="13.5" customHeight="1" x14ac:dyDescent="0.3">
      <c r="A6217" s="41" t="s">
        <v>2298</v>
      </c>
      <c r="B6217" s="41" t="s">
        <v>313</v>
      </c>
      <c r="C6217" s="41" t="s">
        <v>200</v>
      </c>
      <c r="D6217" s="4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ht="13.5" customHeight="1" x14ac:dyDescent="0.3">
      <c r="A6218" s="41" t="s">
        <v>2304</v>
      </c>
      <c r="B6218" s="41" t="s">
        <v>313</v>
      </c>
      <c r="C6218" s="41" t="s">
        <v>200</v>
      </c>
      <c r="D6218" s="4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ht="13.5" customHeight="1" x14ac:dyDescent="0.3">
      <c r="A6219" s="41" t="s">
        <v>1839</v>
      </c>
      <c r="B6219" s="41" t="s">
        <v>313</v>
      </c>
      <c r="C6219" s="41" t="s">
        <v>198</v>
      </c>
      <c r="D6219" s="4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ht="13.5" customHeight="1" x14ac:dyDescent="0.3">
      <c r="A6220" s="41" t="s">
        <v>1907</v>
      </c>
      <c r="B6220" s="41" t="s">
        <v>313</v>
      </c>
      <c r="C6220" s="41" t="s">
        <v>198</v>
      </c>
      <c r="D6220" s="4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ht="13.5" customHeight="1" x14ac:dyDescent="0.3">
      <c r="A6221" s="41" t="s">
        <v>1867</v>
      </c>
      <c r="B6221" s="41" t="s">
        <v>313</v>
      </c>
      <c r="C6221" s="41" t="s">
        <v>198</v>
      </c>
      <c r="D6221" s="4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ht="13.5" customHeight="1" x14ac:dyDescent="0.3">
      <c r="A6222" s="41" t="s">
        <v>1868</v>
      </c>
      <c r="B6222" s="41" t="s">
        <v>313</v>
      </c>
      <c r="C6222" s="41" t="s">
        <v>198</v>
      </c>
      <c r="D6222" s="4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ht="13.5" customHeight="1" x14ac:dyDescent="0.3">
      <c r="A6223" s="41" t="s">
        <v>401</v>
      </c>
      <c r="B6223" s="41" t="s">
        <v>313</v>
      </c>
      <c r="C6223" s="41" t="s">
        <v>201</v>
      </c>
      <c r="D6223" s="4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ht="13.5" customHeight="1" x14ac:dyDescent="0.3">
      <c r="A6224" s="41" t="s">
        <v>1871</v>
      </c>
      <c r="B6224" s="41" t="s">
        <v>313</v>
      </c>
      <c r="C6224" s="41" t="s">
        <v>201</v>
      </c>
      <c r="D6224" s="4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ht="13.5" customHeight="1" x14ac:dyDescent="0.3">
      <c r="A6225" s="41" t="s">
        <v>1890</v>
      </c>
      <c r="B6225" s="41" t="s">
        <v>313</v>
      </c>
      <c r="C6225" s="41" t="s">
        <v>201</v>
      </c>
      <c r="D6225" s="4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ht="13.5" customHeight="1" x14ac:dyDescent="0.3">
      <c r="A6226" s="41" t="s">
        <v>1872</v>
      </c>
      <c r="B6226" s="41" t="s">
        <v>313</v>
      </c>
      <c r="C6226" s="41" t="s">
        <v>201</v>
      </c>
      <c r="D6226" s="4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ht="13.5" customHeight="1" x14ac:dyDescent="0.3">
      <c r="A6227" s="41" t="s">
        <v>1908</v>
      </c>
      <c r="B6227" s="41" t="s">
        <v>313</v>
      </c>
      <c r="C6227" s="41" t="s">
        <v>201</v>
      </c>
      <c r="D6227" s="4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ht="13.5" customHeight="1" x14ac:dyDescent="0.3">
      <c r="A6228" s="41" t="s">
        <v>1847</v>
      </c>
      <c r="B6228" s="41" t="s">
        <v>313</v>
      </c>
      <c r="C6228" s="41" t="s">
        <v>201</v>
      </c>
      <c r="D6228" s="4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ht="13.5" customHeight="1" x14ac:dyDescent="0.3">
      <c r="A6229" s="41" t="s">
        <v>1873</v>
      </c>
      <c r="B6229" s="41" t="s">
        <v>313</v>
      </c>
      <c r="C6229" s="41" t="s">
        <v>201</v>
      </c>
      <c r="D6229" s="4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ht="13.5" customHeight="1" x14ac:dyDescent="0.3">
      <c r="A6230" s="41" t="s">
        <v>1874</v>
      </c>
      <c r="B6230" s="41" t="s">
        <v>313</v>
      </c>
      <c r="C6230" s="41" t="s">
        <v>201</v>
      </c>
      <c r="D6230" s="4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ht="13.5" customHeight="1" x14ac:dyDescent="0.3">
      <c r="A6231" s="41" t="s">
        <v>1895</v>
      </c>
      <c r="B6231" s="41" t="s">
        <v>313</v>
      </c>
      <c r="C6231" s="41" t="s">
        <v>203</v>
      </c>
      <c r="D6231" s="4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ht="13.5" customHeight="1" x14ac:dyDescent="0.3">
      <c r="A6232" s="41" t="s">
        <v>1915</v>
      </c>
      <c r="B6232" s="41" t="s">
        <v>313</v>
      </c>
      <c r="C6232" s="41" t="s">
        <v>203</v>
      </c>
      <c r="D6232" s="4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spans="1:26" ht="13.5" customHeight="1" x14ac:dyDescent="0.3">
      <c r="A6233" s="41" t="s">
        <v>1898</v>
      </c>
      <c r="B6233" s="41" t="s">
        <v>313</v>
      </c>
      <c r="C6233" s="41" t="s">
        <v>203</v>
      </c>
      <c r="D6233" s="4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spans="1:26" ht="13.5" customHeight="1" x14ac:dyDescent="0.3">
      <c r="A6234" s="41" t="s">
        <v>1899</v>
      </c>
      <c r="B6234" s="41" t="s">
        <v>313</v>
      </c>
      <c r="C6234" s="41" t="s">
        <v>203</v>
      </c>
      <c r="D6234" s="4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spans="1:26" ht="13.5" customHeight="1" x14ac:dyDescent="0.3">
      <c r="A6235" s="41" t="s">
        <v>1900</v>
      </c>
      <c r="B6235" s="41" t="s">
        <v>313</v>
      </c>
      <c r="C6235" s="41" t="s">
        <v>203</v>
      </c>
      <c r="D6235" s="4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spans="1:26" ht="13.5" customHeight="1" x14ac:dyDescent="0.3">
      <c r="A6236" s="41" t="s">
        <v>1918</v>
      </c>
      <c r="B6236" s="41" t="s">
        <v>313</v>
      </c>
      <c r="C6236" s="41" t="s">
        <v>203</v>
      </c>
      <c r="D6236" s="4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spans="1:26" ht="13.5" customHeight="1" x14ac:dyDescent="0.3">
      <c r="A6237" s="41" t="s">
        <v>1919</v>
      </c>
      <c r="B6237" s="41" t="s">
        <v>313</v>
      </c>
      <c r="C6237" s="41" t="s">
        <v>203</v>
      </c>
      <c r="D6237" s="4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spans="1:26" ht="13.5" customHeight="1" x14ac:dyDescent="0.3">
      <c r="A6238" s="41" t="s">
        <v>2259</v>
      </c>
      <c r="B6238" s="41" t="s">
        <v>313</v>
      </c>
      <c r="C6238" s="41" t="s">
        <v>249</v>
      </c>
      <c r="D6238" s="4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spans="1:26" ht="13.5" customHeight="1" x14ac:dyDescent="0.3">
      <c r="A6239" s="41" t="s">
        <v>2282</v>
      </c>
      <c r="B6239" s="41" t="s">
        <v>313</v>
      </c>
      <c r="C6239" s="41" t="s">
        <v>249</v>
      </c>
      <c r="D6239" s="4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spans="1:26" ht="13.5" customHeight="1" x14ac:dyDescent="0.3">
      <c r="A6240" s="41" t="s">
        <v>2268</v>
      </c>
      <c r="B6240" s="41" t="s">
        <v>313</v>
      </c>
      <c r="C6240" s="41" t="s">
        <v>249</v>
      </c>
      <c r="D6240" s="4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spans="1:26" ht="13.5" customHeight="1" x14ac:dyDescent="0.3">
      <c r="A6241" s="41" t="s">
        <v>2269</v>
      </c>
      <c r="B6241" s="41" t="s">
        <v>313</v>
      </c>
      <c r="C6241" s="41" t="s">
        <v>249</v>
      </c>
      <c r="D6241" s="4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spans="1:26" ht="13.5" customHeight="1" x14ac:dyDescent="0.3">
      <c r="A6242" s="41" t="s">
        <v>2270</v>
      </c>
      <c r="B6242" s="41" t="s">
        <v>313</v>
      </c>
      <c r="C6242" s="41" t="s">
        <v>249</v>
      </c>
      <c r="D6242" s="4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spans="1:26" ht="13.5" customHeight="1" x14ac:dyDescent="0.3">
      <c r="A6243" s="41" t="s">
        <v>2271</v>
      </c>
      <c r="B6243" s="41" t="s">
        <v>313</v>
      </c>
      <c r="C6243" s="41" t="s">
        <v>249</v>
      </c>
      <c r="D6243" s="4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spans="1:26" ht="13.5" customHeight="1" x14ac:dyDescent="0.3">
      <c r="A6244" s="41" t="s">
        <v>2272</v>
      </c>
      <c r="B6244" s="41" t="s">
        <v>313</v>
      </c>
      <c r="C6244" s="41" t="s">
        <v>249</v>
      </c>
      <c r="D6244" s="4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spans="1:26" ht="13.5" customHeight="1" x14ac:dyDescent="0.3">
      <c r="A6245" s="41" t="s">
        <v>2273</v>
      </c>
      <c r="B6245" s="41" t="s">
        <v>313</v>
      </c>
      <c r="C6245" s="41" t="s">
        <v>249</v>
      </c>
      <c r="D6245" s="4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spans="1:26" ht="13.5" customHeight="1" x14ac:dyDescent="0.3">
      <c r="A6246" s="41" t="s">
        <v>2274</v>
      </c>
      <c r="B6246" s="41" t="s">
        <v>313</v>
      </c>
      <c r="C6246" s="41" t="s">
        <v>249</v>
      </c>
      <c r="D6246" s="4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spans="1:26" ht="13.5" customHeight="1" x14ac:dyDescent="0.3">
      <c r="A6247" s="41" t="s">
        <v>3235</v>
      </c>
      <c r="B6247" s="41" t="s">
        <v>313</v>
      </c>
      <c r="C6247" s="41" t="s">
        <v>314</v>
      </c>
      <c r="D6247" s="4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spans="1:26" ht="13.5" customHeight="1" x14ac:dyDescent="0.3">
      <c r="A6248" s="41" t="s">
        <v>3236</v>
      </c>
      <c r="B6248" s="41" t="s">
        <v>313</v>
      </c>
      <c r="C6248" s="41" t="s">
        <v>314</v>
      </c>
      <c r="D6248" s="4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spans="1:26" ht="13.5" customHeight="1" x14ac:dyDescent="0.3">
      <c r="A6249" s="41" t="s">
        <v>3237</v>
      </c>
      <c r="B6249" s="41" t="s">
        <v>313</v>
      </c>
      <c r="C6249" s="41" t="s">
        <v>314</v>
      </c>
      <c r="D6249" s="4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spans="1:26" ht="13.5" customHeight="1" x14ac:dyDescent="0.3">
      <c r="A6250" s="41" t="s">
        <v>3238</v>
      </c>
      <c r="B6250" s="41" t="s">
        <v>313</v>
      </c>
      <c r="C6250" s="41" t="s">
        <v>314</v>
      </c>
      <c r="D6250" s="4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spans="1:26" ht="13.5" customHeight="1" x14ac:dyDescent="0.3">
      <c r="A6251" s="41" t="s">
        <v>3239</v>
      </c>
      <c r="B6251" s="41" t="s">
        <v>313</v>
      </c>
      <c r="C6251" s="41" t="s">
        <v>314</v>
      </c>
      <c r="D6251" s="4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spans="1:26" ht="13.5" customHeight="1" x14ac:dyDescent="0.3">
      <c r="A6252" s="41" t="s">
        <v>3240</v>
      </c>
      <c r="B6252" s="41" t="s">
        <v>313</v>
      </c>
      <c r="C6252" s="41" t="s">
        <v>314</v>
      </c>
      <c r="D6252" s="4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</row>
    <row r="6253" spans="1:26" ht="13.5" customHeight="1" x14ac:dyDescent="0.3">
      <c r="A6253" s="41" t="s">
        <v>3131</v>
      </c>
      <c r="B6253" s="41" t="s">
        <v>313</v>
      </c>
      <c r="C6253" s="41" t="s">
        <v>314</v>
      </c>
      <c r="D6253" s="4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spans="1:26" ht="13.5" customHeight="1" x14ac:dyDescent="0.3">
      <c r="A6254" s="41" t="s">
        <v>353</v>
      </c>
      <c r="B6254" s="41" t="s">
        <v>313</v>
      </c>
      <c r="C6254" s="41" t="s">
        <v>314</v>
      </c>
      <c r="D6254" s="4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spans="1:26" ht="13.5" customHeight="1" x14ac:dyDescent="0.3">
      <c r="A6255" s="41" t="s">
        <v>3241</v>
      </c>
      <c r="B6255" s="41" t="s">
        <v>313</v>
      </c>
      <c r="C6255" s="41" t="s">
        <v>314</v>
      </c>
      <c r="D6255" s="4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spans="1:26" ht="13.5" customHeight="1" x14ac:dyDescent="0.3">
      <c r="A6256" s="41" t="s">
        <v>3242</v>
      </c>
      <c r="B6256" s="41" t="s">
        <v>313</v>
      </c>
      <c r="C6256" s="41" t="s">
        <v>315</v>
      </c>
      <c r="D6256" s="4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spans="1:26" ht="13.5" customHeight="1" x14ac:dyDescent="0.3">
      <c r="A6257" s="41" t="s">
        <v>3243</v>
      </c>
      <c r="B6257" s="41" t="s">
        <v>313</v>
      </c>
      <c r="C6257" s="41" t="s">
        <v>315</v>
      </c>
      <c r="D6257" s="4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spans="1:26" ht="13.5" customHeight="1" x14ac:dyDescent="0.3">
      <c r="A6258" s="41" t="s">
        <v>2316</v>
      </c>
      <c r="B6258" s="41" t="s">
        <v>313</v>
      </c>
      <c r="C6258" s="41" t="s">
        <v>315</v>
      </c>
      <c r="D6258" s="4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spans="1:26" ht="13.5" customHeight="1" x14ac:dyDescent="0.3">
      <c r="A6259" s="41" t="s">
        <v>3162</v>
      </c>
      <c r="B6259" s="41" t="s">
        <v>313</v>
      </c>
      <c r="C6259" s="41" t="s">
        <v>315</v>
      </c>
      <c r="D6259" s="4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spans="1:26" ht="13.5" customHeight="1" x14ac:dyDescent="0.3">
      <c r="A6260" s="41" t="s">
        <v>2325</v>
      </c>
      <c r="B6260" s="41" t="s">
        <v>313</v>
      </c>
      <c r="C6260" s="41" t="s">
        <v>255</v>
      </c>
      <c r="D6260" s="4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spans="1:26" ht="13.5" customHeight="1" x14ac:dyDescent="0.3">
      <c r="A6261" s="41" t="s">
        <v>2326</v>
      </c>
      <c r="B6261" s="41" t="s">
        <v>313</v>
      </c>
      <c r="C6261" s="41" t="s">
        <v>255</v>
      </c>
      <c r="D6261" s="4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spans="1:26" ht="13.5" customHeight="1" x14ac:dyDescent="0.3">
      <c r="A6262" s="41" t="s">
        <v>2327</v>
      </c>
      <c r="B6262" s="41" t="s">
        <v>313</v>
      </c>
      <c r="C6262" s="41" t="s">
        <v>255</v>
      </c>
      <c r="D6262" s="4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spans="1:26" ht="13.5" customHeight="1" x14ac:dyDescent="0.3">
      <c r="A6263" s="41" t="s">
        <v>3244</v>
      </c>
      <c r="B6263" s="41" t="s">
        <v>313</v>
      </c>
      <c r="C6263" s="41" t="s">
        <v>255</v>
      </c>
      <c r="D6263" s="4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spans="1:26" ht="13.5" customHeight="1" x14ac:dyDescent="0.3">
      <c r="A6264" s="41" t="s">
        <v>2328</v>
      </c>
      <c r="B6264" s="41" t="s">
        <v>313</v>
      </c>
      <c r="C6264" s="41" t="s">
        <v>255</v>
      </c>
      <c r="D6264" s="4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spans="1:26" ht="13.5" customHeight="1" x14ac:dyDescent="0.3">
      <c r="A6265" s="41" t="s">
        <v>2491</v>
      </c>
      <c r="B6265" s="41" t="s">
        <v>313</v>
      </c>
      <c r="C6265" s="41" t="s">
        <v>274</v>
      </c>
      <c r="D6265" s="4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spans="1:26" ht="13.5" customHeight="1" x14ac:dyDescent="0.3">
      <c r="A6266" s="41" t="s">
        <v>2493</v>
      </c>
      <c r="B6266" s="41" t="s">
        <v>313</v>
      </c>
      <c r="C6266" s="41" t="s">
        <v>274</v>
      </c>
      <c r="D6266" s="4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spans="1:26" ht="13.5" customHeight="1" x14ac:dyDescent="0.3">
      <c r="A6267" s="41" t="s">
        <v>2512</v>
      </c>
      <c r="B6267" s="41" t="s">
        <v>313</v>
      </c>
      <c r="C6267" s="41" t="s">
        <v>274</v>
      </c>
      <c r="D6267" s="4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spans="1:26" ht="13.5" customHeight="1" x14ac:dyDescent="0.3">
      <c r="A6268" s="41" t="s">
        <v>2514</v>
      </c>
      <c r="B6268" s="41" t="s">
        <v>313</v>
      </c>
      <c r="C6268" s="41" t="s">
        <v>274</v>
      </c>
      <c r="D6268" s="4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spans="1:26" ht="13.5" customHeight="1" x14ac:dyDescent="0.3">
      <c r="A6269" s="41" t="s">
        <v>2093</v>
      </c>
      <c r="B6269" s="41" t="s">
        <v>313</v>
      </c>
      <c r="C6269" s="41" t="s">
        <v>274</v>
      </c>
      <c r="D6269" s="4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spans="1:26" ht="13.5" customHeight="1" x14ac:dyDescent="0.3">
      <c r="A6270" s="41" t="s">
        <v>2515</v>
      </c>
      <c r="B6270" s="41" t="s">
        <v>313</v>
      </c>
      <c r="C6270" s="41" t="s">
        <v>274</v>
      </c>
      <c r="D6270" s="4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</row>
    <row r="6271" spans="1:26" ht="13.5" customHeight="1" x14ac:dyDescent="0.3">
      <c r="A6271" s="41" t="s">
        <v>3245</v>
      </c>
      <c r="B6271" s="41" t="s">
        <v>313</v>
      </c>
      <c r="C6271" s="41" t="s">
        <v>316</v>
      </c>
      <c r="D6271" s="4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spans="1:26" ht="13.5" customHeight="1" x14ac:dyDescent="0.3">
      <c r="A6272" s="41" t="s">
        <v>2197</v>
      </c>
      <c r="B6272" s="41" t="s">
        <v>313</v>
      </c>
      <c r="C6272" s="41" t="s">
        <v>316</v>
      </c>
      <c r="D6272" s="4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spans="1:26" ht="13.5" customHeight="1" x14ac:dyDescent="0.3">
      <c r="A6273" s="41" t="s">
        <v>3246</v>
      </c>
      <c r="B6273" s="41" t="s">
        <v>313</v>
      </c>
      <c r="C6273" s="41" t="s">
        <v>316</v>
      </c>
      <c r="D6273" s="4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spans="1:26" ht="13.5" customHeight="1" x14ac:dyDescent="0.3">
      <c r="A6274" s="41" t="s">
        <v>3247</v>
      </c>
      <c r="B6274" s="41" t="s">
        <v>313</v>
      </c>
      <c r="C6274" s="41" t="s">
        <v>316</v>
      </c>
      <c r="D6274" s="4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spans="1:26" ht="13.5" customHeight="1" x14ac:dyDescent="0.3">
      <c r="A6275" s="41" t="s">
        <v>3248</v>
      </c>
      <c r="B6275" s="41" t="s">
        <v>313</v>
      </c>
      <c r="C6275" s="41" t="s">
        <v>316</v>
      </c>
      <c r="D6275" s="4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spans="1:26" ht="13.5" customHeight="1" x14ac:dyDescent="0.3">
      <c r="A6276" s="41" t="s">
        <v>2280</v>
      </c>
      <c r="B6276" s="41" t="s">
        <v>313</v>
      </c>
      <c r="C6276" s="41" t="s">
        <v>316</v>
      </c>
      <c r="D6276" s="4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spans="1:26" ht="13.5" customHeight="1" x14ac:dyDescent="0.3">
      <c r="A6277" s="41" t="s">
        <v>2552</v>
      </c>
      <c r="B6277" s="41" t="s">
        <v>313</v>
      </c>
      <c r="C6277" s="41" t="s">
        <v>316</v>
      </c>
      <c r="D6277" s="4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spans="1:26" ht="13.5" customHeight="1" x14ac:dyDescent="0.3">
      <c r="A6278" s="41" t="s">
        <v>3138</v>
      </c>
      <c r="B6278" s="41" t="s">
        <v>313</v>
      </c>
      <c r="C6278" s="41" t="s">
        <v>200</v>
      </c>
      <c r="D6278" s="4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spans="1:26" ht="13.5" customHeight="1" x14ac:dyDescent="0.3">
      <c r="A6279" s="41" t="s">
        <v>2302</v>
      </c>
      <c r="B6279" s="41" t="s">
        <v>313</v>
      </c>
      <c r="C6279" s="41" t="s">
        <v>200</v>
      </c>
      <c r="D6279" s="4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spans="1:26" ht="13.5" customHeight="1" x14ac:dyDescent="0.3">
      <c r="A6280" s="41" t="s">
        <v>2303</v>
      </c>
      <c r="B6280" s="41" t="s">
        <v>313</v>
      </c>
      <c r="C6280" s="41" t="s">
        <v>200</v>
      </c>
      <c r="D6280" s="4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spans="1:26" ht="13.5" customHeight="1" x14ac:dyDescent="0.3">
      <c r="A6281" s="41" t="s">
        <v>3249</v>
      </c>
      <c r="B6281" s="41" t="s">
        <v>313</v>
      </c>
      <c r="C6281" s="41" t="s">
        <v>200</v>
      </c>
      <c r="D6281" s="4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spans="1:26" ht="13.5" customHeight="1" x14ac:dyDescent="0.3">
      <c r="A6282" s="41" t="s">
        <v>2305</v>
      </c>
      <c r="B6282" s="41" t="s">
        <v>313</v>
      </c>
      <c r="C6282" s="41" t="s">
        <v>200</v>
      </c>
      <c r="D6282" s="4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spans="1:26" ht="13.5" customHeight="1" x14ac:dyDescent="0.3">
      <c r="A6283" s="41" t="s">
        <v>3250</v>
      </c>
      <c r="B6283" s="41" t="s">
        <v>313</v>
      </c>
      <c r="C6283" s="41" t="s">
        <v>200</v>
      </c>
      <c r="D6283" s="4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spans="1:26" ht="13.5" customHeight="1" x14ac:dyDescent="0.3">
      <c r="A6284" s="41" t="s">
        <v>1838</v>
      </c>
      <c r="B6284" s="41" t="s">
        <v>313</v>
      </c>
      <c r="C6284" s="41" t="s">
        <v>198</v>
      </c>
      <c r="D6284" s="4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spans="1:26" ht="13.5" customHeight="1" x14ac:dyDescent="0.3">
      <c r="A6285" s="41" t="s">
        <v>1889</v>
      </c>
      <c r="B6285" s="41" t="s">
        <v>313</v>
      </c>
      <c r="C6285" s="41" t="s">
        <v>198</v>
      </c>
      <c r="D6285" s="4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spans="1:26" ht="13.5" customHeight="1" x14ac:dyDescent="0.3">
      <c r="A6286" s="41" t="s">
        <v>1844</v>
      </c>
      <c r="B6286" s="41" t="s">
        <v>313</v>
      </c>
      <c r="C6286" s="41" t="s">
        <v>198</v>
      </c>
      <c r="D6286" s="4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spans="1:26" ht="13.5" customHeight="1" x14ac:dyDescent="0.3">
      <c r="A6287" s="41" t="s">
        <v>1845</v>
      </c>
      <c r="B6287" s="41" t="s">
        <v>313</v>
      </c>
      <c r="C6287" s="41" t="s">
        <v>198</v>
      </c>
      <c r="D6287" s="4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spans="1:26" ht="13.5" customHeight="1" x14ac:dyDescent="0.3">
      <c r="A6288" s="41" t="s">
        <v>1846</v>
      </c>
      <c r="B6288" s="41" t="s">
        <v>313</v>
      </c>
      <c r="C6288" s="41" t="s">
        <v>201</v>
      </c>
      <c r="D6288" s="4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spans="1:26" ht="13.5" customHeight="1" x14ac:dyDescent="0.3">
      <c r="A6289" s="41" t="s">
        <v>1891</v>
      </c>
      <c r="B6289" s="41" t="s">
        <v>313</v>
      </c>
      <c r="C6289" s="41" t="s">
        <v>201</v>
      </c>
      <c r="D6289" s="4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spans="1:26" ht="13.5" customHeight="1" x14ac:dyDescent="0.3">
      <c r="A6290" s="41" t="s">
        <v>1892</v>
      </c>
      <c r="B6290" s="41" t="s">
        <v>313</v>
      </c>
      <c r="C6290" s="41" t="s">
        <v>201</v>
      </c>
      <c r="D6290" s="4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spans="1:26" ht="13.5" customHeight="1" x14ac:dyDescent="0.3">
      <c r="A6291" s="41" t="s">
        <v>1913</v>
      </c>
      <c r="B6291" s="41" t="s">
        <v>313</v>
      </c>
      <c r="C6291" s="41" t="s">
        <v>201</v>
      </c>
      <c r="D6291" s="4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spans="1:26" ht="13.5" customHeight="1" x14ac:dyDescent="0.3">
      <c r="A6292" s="41" t="s">
        <v>1893</v>
      </c>
      <c r="B6292" s="41" t="s">
        <v>313</v>
      </c>
      <c r="C6292" s="41" t="s">
        <v>201</v>
      </c>
      <c r="D6292" s="4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spans="1:26" ht="13.5" customHeight="1" x14ac:dyDescent="0.3">
      <c r="A6293" s="41" t="s">
        <v>1849</v>
      </c>
      <c r="B6293" s="41" t="s">
        <v>313</v>
      </c>
      <c r="C6293" s="41" t="s">
        <v>201</v>
      </c>
      <c r="D6293" s="4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spans="1:26" ht="13.5" customHeight="1" x14ac:dyDescent="0.3">
      <c r="A6294" s="41" t="s">
        <v>1876</v>
      </c>
      <c r="B6294" s="41" t="s">
        <v>313</v>
      </c>
      <c r="C6294" s="41" t="s">
        <v>203</v>
      </c>
      <c r="D6294" s="4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spans="1:26" ht="13.5" customHeight="1" x14ac:dyDescent="0.3">
      <c r="A6295" s="41" t="s">
        <v>1879</v>
      </c>
      <c r="B6295" s="41" t="s">
        <v>313</v>
      </c>
      <c r="C6295" s="41" t="s">
        <v>203</v>
      </c>
      <c r="D6295" s="4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spans="1:26" ht="13.5" customHeight="1" x14ac:dyDescent="0.3">
      <c r="A6296" s="41" t="s">
        <v>1851</v>
      </c>
      <c r="B6296" s="41" t="s">
        <v>313</v>
      </c>
      <c r="C6296" s="41" t="s">
        <v>203</v>
      </c>
      <c r="D6296" s="4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spans="1:26" ht="13.5" customHeight="1" x14ac:dyDescent="0.3">
      <c r="A6297" s="41" t="s">
        <v>1852</v>
      </c>
      <c r="B6297" s="41" t="s">
        <v>313</v>
      </c>
      <c r="C6297" s="41" t="s">
        <v>203</v>
      </c>
      <c r="D6297" s="4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spans="1:26" ht="13.5" customHeight="1" x14ac:dyDescent="0.3">
      <c r="A6298" s="41" t="s">
        <v>1880</v>
      </c>
      <c r="B6298" s="41" t="s">
        <v>313</v>
      </c>
      <c r="C6298" s="41" t="s">
        <v>203</v>
      </c>
      <c r="D6298" s="4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spans="1:26" ht="13.5" customHeight="1" x14ac:dyDescent="0.3">
      <c r="A6299" s="41" t="s">
        <v>1881</v>
      </c>
      <c r="B6299" s="41" t="s">
        <v>313</v>
      </c>
      <c r="C6299" s="41" t="s">
        <v>203</v>
      </c>
      <c r="D6299" s="4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spans="1:26" ht="13.5" customHeight="1" x14ac:dyDescent="0.3">
      <c r="A6300" s="41" t="s">
        <v>1882</v>
      </c>
      <c r="B6300" s="41" t="s">
        <v>313</v>
      </c>
      <c r="C6300" s="41" t="s">
        <v>203</v>
      </c>
      <c r="D6300" s="4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spans="1:26" ht="13.5" customHeight="1" x14ac:dyDescent="0.3">
      <c r="A6301" s="41" t="s">
        <v>1843</v>
      </c>
      <c r="B6301" s="41" t="s">
        <v>313</v>
      </c>
      <c r="C6301" s="41" t="s">
        <v>203</v>
      </c>
      <c r="D6301" s="4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spans="1:26" ht="13.5" customHeight="1" x14ac:dyDescent="0.3">
      <c r="A6302" s="41" t="s">
        <v>1883</v>
      </c>
      <c r="B6302" s="41" t="s">
        <v>313</v>
      </c>
      <c r="C6302" s="41" t="s">
        <v>203</v>
      </c>
      <c r="D6302" s="4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spans="1:26" ht="13.5" customHeight="1" x14ac:dyDescent="0.3">
      <c r="A6303" s="41" t="s">
        <v>1884</v>
      </c>
      <c r="B6303" s="41" t="s">
        <v>313</v>
      </c>
      <c r="C6303" s="41" t="s">
        <v>203</v>
      </c>
      <c r="D6303" s="4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spans="1:26" ht="13.5" customHeight="1" x14ac:dyDescent="0.3">
      <c r="A6304" s="41" t="s">
        <v>1901</v>
      </c>
      <c r="B6304" s="41" t="s">
        <v>313</v>
      </c>
      <c r="C6304" s="41" t="s">
        <v>205</v>
      </c>
      <c r="D6304" s="4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spans="1:26" ht="13.5" customHeight="1" x14ac:dyDescent="0.3">
      <c r="A6305" s="41" t="s">
        <v>1857</v>
      </c>
      <c r="B6305" s="41" t="s">
        <v>313</v>
      </c>
      <c r="C6305" s="41" t="s">
        <v>205</v>
      </c>
      <c r="D6305" s="4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spans="1:26" ht="13.5" customHeight="1" x14ac:dyDescent="0.3">
      <c r="A6306" s="41" t="s">
        <v>1859</v>
      </c>
      <c r="B6306" s="41" t="s">
        <v>313</v>
      </c>
      <c r="C6306" s="41" t="s">
        <v>205</v>
      </c>
      <c r="D6306" s="4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spans="1:26" ht="13.5" customHeight="1" x14ac:dyDescent="0.3">
      <c r="A6307" s="41" t="s">
        <v>1860</v>
      </c>
      <c r="B6307" s="41" t="s">
        <v>313</v>
      </c>
      <c r="C6307" s="41" t="s">
        <v>205</v>
      </c>
      <c r="D6307" s="4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spans="1:26" ht="13.5" customHeight="1" x14ac:dyDescent="0.3">
      <c r="A6308" s="41" t="s">
        <v>1885</v>
      </c>
      <c r="B6308" s="41" t="s">
        <v>313</v>
      </c>
      <c r="C6308" s="41" t="s">
        <v>205</v>
      </c>
      <c r="D6308" s="4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spans="1:26" ht="13.5" customHeight="1" x14ac:dyDescent="0.3">
      <c r="A6309" s="41" t="s">
        <v>1861</v>
      </c>
      <c r="B6309" s="41" t="s">
        <v>313</v>
      </c>
      <c r="C6309" s="41" t="s">
        <v>205</v>
      </c>
      <c r="D6309" s="4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spans="1:26" ht="13.5" customHeight="1" x14ac:dyDescent="0.3">
      <c r="A6310" s="41" t="s">
        <v>1905</v>
      </c>
      <c r="B6310" s="41" t="s">
        <v>313</v>
      </c>
      <c r="C6310" s="41" t="s">
        <v>205</v>
      </c>
      <c r="D6310" s="4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spans="1:26" ht="13.5" customHeight="1" x14ac:dyDescent="0.3">
      <c r="A6311" s="41" t="s">
        <v>1862</v>
      </c>
      <c r="B6311" s="41" t="s">
        <v>313</v>
      </c>
      <c r="C6311" s="41" t="s">
        <v>205</v>
      </c>
      <c r="D6311" s="4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spans="1:26" ht="13.5" customHeight="1" x14ac:dyDescent="0.3">
      <c r="A6312" s="41" t="s">
        <v>2279</v>
      </c>
      <c r="B6312" s="41" t="s">
        <v>313</v>
      </c>
      <c r="C6312" s="41" t="s">
        <v>249</v>
      </c>
      <c r="D6312" s="4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spans="1:26" ht="13.5" customHeight="1" x14ac:dyDescent="0.3">
      <c r="A6313" s="41" t="s">
        <v>2281</v>
      </c>
      <c r="B6313" s="41" t="s">
        <v>313</v>
      </c>
      <c r="C6313" s="41" t="s">
        <v>249</v>
      </c>
      <c r="D6313" s="4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spans="1:26" ht="13.5" customHeight="1" x14ac:dyDescent="0.3">
      <c r="A6314" s="41" t="s">
        <v>2250</v>
      </c>
      <c r="B6314" s="41" t="s">
        <v>313</v>
      </c>
      <c r="C6314" s="41" t="s">
        <v>249</v>
      </c>
      <c r="D6314" s="4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spans="1:26" ht="13.5" customHeight="1" x14ac:dyDescent="0.3">
      <c r="A6315" s="41" t="s">
        <v>2252</v>
      </c>
      <c r="B6315" s="41" t="s">
        <v>313</v>
      </c>
      <c r="C6315" s="41" t="s">
        <v>249</v>
      </c>
      <c r="D6315" s="4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spans="1:26" ht="13.5" customHeight="1" x14ac:dyDescent="0.3">
      <c r="A6316" s="41" t="s">
        <v>2283</v>
      </c>
      <c r="B6316" s="41" t="s">
        <v>313</v>
      </c>
      <c r="C6316" s="41" t="s">
        <v>249</v>
      </c>
      <c r="D6316" s="4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spans="1:26" ht="13.5" customHeight="1" x14ac:dyDescent="0.3">
      <c r="A6317" s="41" t="s">
        <v>2284</v>
      </c>
      <c r="B6317" s="41" t="s">
        <v>313</v>
      </c>
      <c r="C6317" s="41" t="s">
        <v>249</v>
      </c>
      <c r="D6317" s="4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spans="1:26" ht="13.5" customHeight="1" x14ac:dyDescent="0.3">
      <c r="A6318" s="41" t="s">
        <v>2285</v>
      </c>
      <c r="B6318" s="41" t="s">
        <v>313</v>
      </c>
      <c r="C6318" s="41" t="s">
        <v>249</v>
      </c>
      <c r="D6318" s="4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spans="1:26" ht="13.5" customHeight="1" x14ac:dyDescent="0.3">
      <c r="A6319" s="41" t="s">
        <v>2286</v>
      </c>
      <c r="B6319" s="41" t="s">
        <v>313</v>
      </c>
      <c r="C6319" s="41" t="s">
        <v>249</v>
      </c>
      <c r="D6319" s="4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spans="1:26" ht="13.5" customHeight="1" x14ac:dyDescent="0.3">
      <c r="A6320" s="41" t="s">
        <v>2287</v>
      </c>
      <c r="B6320" s="41" t="s">
        <v>313</v>
      </c>
      <c r="C6320" s="41" t="s">
        <v>249</v>
      </c>
      <c r="D6320" s="4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spans="1:26" ht="13.5" customHeight="1" x14ac:dyDescent="0.3">
      <c r="A6321" s="41" t="s">
        <v>2289</v>
      </c>
      <c r="B6321" s="41" t="s">
        <v>313</v>
      </c>
      <c r="C6321" s="41" t="s">
        <v>249</v>
      </c>
      <c r="D6321" s="4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spans="1:26" ht="13.5" customHeight="1" x14ac:dyDescent="0.3">
      <c r="A6322" s="41" t="s">
        <v>2290</v>
      </c>
      <c r="B6322" s="41" t="s">
        <v>313</v>
      </c>
      <c r="C6322" s="41" t="s">
        <v>249</v>
      </c>
      <c r="D6322" s="4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spans="1:26" ht="13.5" customHeight="1" x14ac:dyDescent="0.3">
      <c r="A6323" s="41" t="s">
        <v>3251</v>
      </c>
      <c r="B6323" s="41" t="s">
        <v>313</v>
      </c>
      <c r="C6323" s="41" t="s">
        <v>314</v>
      </c>
      <c r="D6323" s="4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spans="1:26" ht="13.5" customHeight="1" x14ac:dyDescent="0.3">
      <c r="A6324" s="41" t="s">
        <v>3252</v>
      </c>
      <c r="B6324" s="41" t="s">
        <v>313</v>
      </c>
      <c r="C6324" s="41" t="s">
        <v>314</v>
      </c>
      <c r="D6324" s="4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spans="1:26" ht="13.5" customHeight="1" x14ac:dyDescent="0.3">
      <c r="A6325" s="41" t="s">
        <v>3253</v>
      </c>
      <c r="B6325" s="41" t="s">
        <v>313</v>
      </c>
      <c r="C6325" s="41" t="s">
        <v>314</v>
      </c>
      <c r="D6325" s="4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spans="1:26" ht="13.5" customHeight="1" x14ac:dyDescent="0.3">
      <c r="A6326" s="41" t="s">
        <v>1920</v>
      </c>
      <c r="B6326" s="41" t="s">
        <v>313</v>
      </c>
      <c r="C6326" s="41" t="s">
        <v>314</v>
      </c>
      <c r="D6326" s="4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spans="1:26" ht="13.5" customHeight="1" x14ac:dyDescent="0.3">
      <c r="A6327" s="41" t="s">
        <v>3254</v>
      </c>
      <c r="B6327" s="41" t="s">
        <v>313</v>
      </c>
      <c r="C6327" s="41" t="s">
        <v>315</v>
      </c>
      <c r="D6327" s="4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spans="1:26" ht="13.5" customHeight="1" x14ac:dyDescent="0.3">
      <c r="A6328" s="41" t="s">
        <v>3255</v>
      </c>
      <c r="B6328" s="41" t="s">
        <v>313</v>
      </c>
      <c r="C6328" s="41" t="s">
        <v>315</v>
      </c>
      <c r="D6328" s="4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spans="1:26" ht="13.5" customHeight="1" x14ac:dyDescent="0.3">
      <c r="A6329" s="41" t="s">
        <v>3256</v>
      </c>
      <c r="B6329" s="41" t="s">
        <v>313</v>
      </c>
      <c r="C6329" s="41" t="s">
        <v>315</v>
      </c>
      <c r="D6329" s="4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spans="1:26" ht="13.5" customHeight="1" x14ac:dyDescent="0.3">
      <c r="A6330" s="41" t="s">
        <v>3257</v>
      </c>
      <c r="B6330" s="41" t="s">
        <v>313</v>
      </c>
      <c r="C6330" s="41" t="s">
        <v>315</v>
      </c>
      <c r="D6330" s="4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spans="1:26" ht="13.5" customHeight="1" x14ac:dyDescent="0.3">
      <c r="A6331" s="41" t="s">
        <v>3258</v>
      </c>
      <c r="B6331" s="41" t="s">
        <v>313</v>
      </c>
      <c r="C6331" s="41" t="s">
        <v>315</v>
      </c>
      <c r="D6331" s="4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spans="1:26" ht="13.5" customHeight="1" x14ac:dyDescent="0.3">
      <c r="A6332" s="41" t="s">
        <v>3259</v>
      </c>
      <c r="B6332" s="41" t="s">
        <v>313</v>
      </c>
      <c r="C6332" s="41" t="s">
        <v>315</v>
      </c>
      <c r="D6332" s="4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spans="1:26" ht="13.5" customHeight="1" x14ac:dyDescent="0.3">
      <c r="A6333" s="41" t="s">
        <v>3260</v>
      </c>
      <c r="B6333" s="41" t="s">
        <v>313</v>
      </c>
      <c r="C6333" s="41" t="s">
        <v>315</v>
      </c>
      <c r="D6333" s="4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spans="1:26" ht="13.5" customHeight="1" x14ac:dyDescent="0.3">
      <c r="A6334" s="41" t="s">
        <v>3205</v>
      </c>
      <c r="B6334" s="41" t="s">
        <v>313</v>
      </c>
      <c r="C6334" s="41" t="s">
        <v>315</v>
      </c>
      <c r="D6334" s="4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spans="1:26" ht="13.5" customHeight="1" x14ac:dyDescent="0.3">
      <c r="A6335" s="41" t="s">
        <v>2315</v>
      </c>
      <c r="B6335" s="41" t="s">
        <v>313</v>
      </c>
      <c r="C6335" s="41" t="s">
        <v>255</v>
      </c>
      <c r="D6335" s="4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spans="1:26" ht="13.5" customHeight="1" x14ac:dyDescent="0.3">
      <c r="A6336" s="41" t="s">
        <v>2310</v>
      </c>
      <c r="B6336" s="41" t="s">
        <v>313</v>
      </c>
      <c r="C6336" s="41" t="s">
        <v>255</v>
      </c>
      <c r="D6336" s="4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spans="1:26" ht="13.5" customHeight="1" x14ac:dyDescent="0.3">
      <c r="A6337" s="41" t="s">
        <v>2311</v>
      </c>
      <c r="B6337" s="41" t="s">
        <v>313</v>
      </c>
      <c r="C6337" s="41" t="s">
        <v>255</v>
      </c>
      <c r="D6337" s="4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spans="1:26" ht="13.5" customHeight="1" x14ac:dyDescent="0.3">
      <c r="A6338" s="41" t="s">
        <v>2312</v>
      </c>
      <c r="B6338" s="41" t="s">
        <v>313</v>
      </c>
      <c r="C6338" s="41" t="s">
        <v>255</v>
      </c>
      <c r="D6338" s="4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spans="1:26" ht="13.5" customHeight="1" x14ac:dyDescent="0.3">
      <c r="A6339" s="41" t="s">
        <v>2313</v>
      </c>
      <c r="B6339" s="41" t="s">
        <v>313</v>
      </c>
      <c r="C6339" s="41" t="s">
        <v>255</v>
      </c>
      <c r="D6339" s="4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spans="1:26" ht="13.5" customHeight="1" x14ac:dyDescent="0.3">
      <c r="A6340" s="41" t="s">
        <v>2323</v>
      </c>
      <c r="B6340" s="41" t="s">
        <v>313</v>
      </c>
      <c r="C6340" s="41" t="s">
        <v>255</v>
      </c>
      <c r="D6340" s="4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spans="1:26" ht="13.5" customHeight="1" x14ac:dyDescent="0.3">
      <c r="A6341" s="41" t="s">
        <v>3261</v>
      </c>
      <c r="B6341" s="41" t="s">
        <v>313</v>
      </c>
      <c r="C6341" s="41" t="s">
        <v>274</v>
      </c>
      <c r="D6341" s="4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spans="1:26" ht="13.5" customHeight="1" x14ac:dyDescent="0.3">
      <c r="A6342" s="41" t="s">
        <v>2503</v>
      </c>
      <c r="B6342" s="41" t="s">
        <v>313</v>
      </c>
      <c r="C6342" s="41" t="s">
        <v>274</v>
      </c>
      <c r="D6342" s="4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spans="1:26" ht="13.5" customHeight="1" x14ac:dyDescent="0.3">
      <c r="A6343" s="41" t="s">
        <v>2508</v>
      </c>
      <c r="B6343" s="41" t="s">
        <v>313</v>
      </c>
      <c r="C6343" s="41" t="s">
        <v>274</v>
      </c>
      <c r="D6343" s="4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spans="1:26" ht="13.5" customHeight="1" x14ac:dyDescent="0.3">
      <c r="A6344" s="41" t="s">
        <v>2510</v>
      </c>
      <c r="B6344" s="41" t="s">
        <v>313</v>
      </c>
      <c r="C6344" s="41" t="s">
        <v>274</v>
      </c>
      <c r="D6344" s="4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spans="1:26" ht="13.5" customHeight="1" x14ac:dyDescent="0.3">
      <c r="A6345" s="41" t="s">
        <v>2511</v>
      </c>
      <c r="B6345" s="41" t="s">
        <v>313</v>
      </c>
      <c r="C6345" s="41" t="s">
        <v>274</v>
      </c>
      <c r="D6345" s="4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spans="1:26" ht="13.5" customHeight="1" x14ac:dyDescent="0.3">
      <c r="A6346" s="41" t="s">
        <v>2513</v>
      </c>
      <c r="B6346" s="41" t="s">
        <v>313</v>
      </c>
      <c r="C6346" s="41" t="s">
        <v>274</v>
      </c>
      <c r="D6346" s="4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spans="1:26" ht="13.5" customHeight="1" x14ac:dyDescent="0.3">
      <c r="A6347" s="41" t="s">
        <v>2516</v>
      </c>
      <c r="B6347" s="41" t="s">
        <v>313</v>
      </c>
      <c r="C6347" s="41" t="s">
        <v>274</v>
      </c>
      <c r="D6347" s="4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spans="1:26" ht="13.5" customHeight="1" x14ac:dyDescent="0.3">
      <c r="A6348" s="41" t="s">
        <v>2517</v>
      </c>
      <c r="B6348" s="41" t="s">
        <v>313</v>
      </c>
      <c r="C6348" s="41" t="s">
        <v>274</v>
      </c>
      <c r="D6348" s="4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spans="1:26" ht="13.5" customHeight="1" x14ac:dyDescent="0.3">
      <c r="A6349" s="41" t="s">
        <v>2502</v>
      </c>
      <c r="B6349" s="41" t="s">
        <v>313</v>
      </c>
      <c r="C6349" s="41" t="s">
        <v>274</v>
      </c>
      <c r="D6349" s="4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spans="1:26" ht="13.5" customHeight="1" x14ac:dyDescent="0.3">
      <c r="A6350" s="41" t="s">
        <v>3262</v>
      </c>
      <c r="B6350" s="41" t="s">
        <v>313</v>
      </c>
      <c r="C6350" s="41" t="s">
        <v>316</v>
      </c>
      <c r="D6350" s="4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spans="1:26" ht="13.5" customHeight="1" x14ac:dyDescent="0.3">
      <c r="A6351" s="41" t="s">
        <v>3263</v>
      </c>
      <c r="B6351" s="41" t="s">
        <v>313</v>
      </c>
      <c r="C6351" s="41" t="s">
        <v>316</v>
      </c>
      <c r="D6351" s="4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spans="1:26" ht="13.5" customHeight="1" x14ac:dyDescent="0.3">
      <c r="A6352" s="41" t="s">
        <v>3264</v>
      </c>
      <c r="B6352" s="41" t="s">
        <v>313</v>
      </c>
      <c r="C6352" s="41" t="s">
        <v>316</v>
      </c>
      <c r="D6352" s="4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spans="1:26" ht="13.5" customHeight="1" x14ac:dyDescent="0.3">
      <c r="A6353" s="41" t="s">
        <v>3265</v>
      </c>
      <c r="B6353" s="41" t="s">
        <v>313</v>
      </c>
      <c r="C6353" s="41" t="s">
        <v>316</v>
      </c>
      <c r="D6353" s="4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spans="1:26" ht="13.5" customHeight="1" x14ac:dyDescent="0.3">
      <c r="A6354" s="41" t="s">
        <v>3266</v>
      </c>
      <c r="B6354" s="41" t="s">
        <v>313</v>
      </c>
      <c r="C6354" s="41" t="s">
        <v>316</v>
      </c>
      <c r="D6354" s="4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spans="1:26" ht="13.5" customHeight="1" x14ac:dyDescent="0.3">
      <c r="A6355" s="41" t="s">
        <v>3267</v>
      </c>
      <c r="B6355" s="41" t="s">
        <v>313</v>
      </c>
      <c r="C6355" s="41" t="s">
        <v>316</v>
      </c>
      <c r="D6355" s="4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spans="1:26" ht="13.5" customHeight="1" x14ac:dyDescent="0.3">
      <c r="A6356" s="41" t="s">
        <v>3268</v>
      </c>
      <c r="B6356" s="41" t="s">
        <v>313</v>
      </c>
      <c r="C6356" s="41" t="s">
        <v>316</v>
      </c>
      <c r="D6356" s="4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spans="1:26" ht="13.5" customHeight="1" x14ac:dyDescent="0.3">
      <c r="A6357" s="41" t="s">
        <v>3269</v>
      </c>
      <c r="B6357" s="41" t="s">
        <v>313</v>
      </c>
      <c r="C6357" s="41" t="s">
        <v>316</v>
      </c>
      <c r="D6357" s="4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spans="1:26" ht="13.5" customHeight="1" x14ac:dyDescent="0.3">
      <c r="A6358" s="41" t="s">
        <v>1835</v>
      </c>
      <c r="B6358" s="41" t="s">
        <v>313</v>
      </c>
      <c r="C6358" s="41" t="s">
        <v>200</v>
      </c>
      <c r="D6358" s="4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spans="1:26" ht="13.5" customHeight="1" x14ac:dyDescent="0.3">
      <c r="A6359" s="41" t="s">
        <v>3153</v>
      </c>
      <c r="B6359" s="41" t="s">
        <v>313</v>
      </c>
      <c r="C6359" s="41" t="s">
        <v>200</v>
      </c>
      <c r="D6359" s="4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spans="1:26" ht="13.5" customHeight="1" x14ac:dyDescent="0.3">
      <c r="A6360" s="41" t="s">
        <v>2296</v>
      </c>
      <c r="B6360" s="41" t="s">
        <v>313</v>
      </c>
      <c r="C6360" s="41" t="s">
        <v>200</v>
      </c>
      <c r="D6360" s="4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spans="1:26" ht="13.5" customHeight="1" x14ac:dyDescent="0.3">
      <c r="A6361" s="41" t="s">
        <v>3270</v>
      </c>
      <c r="B6361" s="41" t="s">
        <v>313</v>
      </c>
      <c r="C6361" s="41" t="s">
        <v>200</v>
      </c>
      <c r="D6361" s="4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spans="1:26" ht="13.5" customHeight="1" x14ac:dyDescent="0.3">
      <c r="A6362" s="41" t="s">
        <v>3271</v>
      </c>
      <c r="B6362" s="41" t="s">
        <v>313</v>
      </c>
      <c r="C6362" s="41" t="s">
        <v>200</v>
      </c>
      <c r="D6362" s="4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spans="1:26" ht="13.5" customHeight="1" x14ac:dyDescent="0.3">
      <c r="A6363" s="41" t="s">
        <v>2297</v>
      </c>
      <c r="B6363" s="41" t="s">
        <v>313</v>
      </c>
      <c r="C6363" s="41" t="s">
        <v>200</v>
      </c>
      <c r="D6363" s="4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spans="1:26" ht="13.5" customHeight="1" x14ac:dyDescent="0.3">
      <c r="A6364" s="41" t="s">
        <v>1906</v>
      </c>
      <c r="B6364" s="41" t="s">
        <v>313</v>
      </c>
      <c r="C6364" s="41" t="s">
        <v>198</v>
      </c>
      <c r="D6364" s="4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spans="1:26" ht="13.5" customHeight="1" x14ac:dyDescent="0.3">
      <c r="A6365" s="41" t="s">
        <v>1863</v>
      </c>
      <c r="B6365" s="41" t="s">
        <v>313</v>
      </c>
      <c r="C6365" s="41" t="s">
        <v>198</v>
      </c>
      <c r="D6365" s="4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spans="1:26" ht="13.5" customHeight="1" x14ac:dyDescent="0.3">
      <c r="A6366" s="41" t="s">
        <v>1840</v>
      </c>
      <c r="B6366" s="41" t="s">
        <v>313</v>
      </c>
      <c r="C6366" s="41" t="s">
        <v>198</v>
      </c>
      <c r="D6366" s="4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spans="1:26" ht="13.5" customHeight="1" x14ac:dyDescent="0.3">
      <c r="A6367" s="41" t="s">
        <v>1866</v>
      </c>
      <c r="B6367" s="41" t="s">
        <v>313</v>
      </c>
      <c r="C6367" s="41" t="s">
        <v>198</v>
      </c>
      <c r="D6367" s="4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spans="1:26" ht="13.5" customHeight="1" x14ac:dyDescent="0.3">
      <c r="A6368" s="41" t="s">
        <v>1842</v>
      </c>
      <c r="B6368" s="41" t="s">
        <v>313</v>
      </c>
      <c r="C6368" s="41" t="s">
        <v>198</v>
      </c>
      <c r="D6368" s="4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ht="13.5" customHeight="1" x14ac:dyDescent="0.3">
      <c r="A6369" s="41" t="s">
        <v>1910</v>
      </c>
      <c r="B6369" s="41" t="s">
        <v>313</v>
      </c>
      <c r="C6369" s="41" t="s">
        <v>198</v>
      </c>
      <c r="D6369" s="4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ht="13.5" customHeight="1" x14ac:dyDescent="0.3">
      <c r="A6370" s="41" t="s">
        <v>1911</v>
      </c>
      <c r="B6370" s="41" t="s">
        <v>313</v>
      </c>
      <c r="C6370" s="41" t="s">
        <v>198</v>
      </c>
      <c r="D6370" s="4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ht="13.5" customHeight="1" x14ac:dyDescent="0.3">
      <c r="A6371" s="41" t="s">
        <v>1870</v>
      </c>
      <c r="B6371" s="41" t="s">
        <v>313</v>
      </c>
      <c r="C6371" s="41" t="s">
        <v>201</v>
      </c>
      <c r="D6371" s="4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ht="13.5" customHeight="1" x14ac:dyDescent="0.3">
      <c r="A6372" s="41" t="s">
        <v>427</v>
      </c>
      <c r="B6372" s="41" t="s">
        <v>313</v>
      </c>
      <c r="C6372" s="41" t="s">
        <v>201</v>
      </c>
      <c r="D6372" s="4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ht="13.5" customHeight="1" x14ac:dyDescent="0.3">
      <c r="A6373" s="41" t="s">
        <v>489</v>
      </c>
      <c r="B6373" s="41" t="s">
        <v>313</v>
      </c>
      <c r="C6373" s="41" t="s">
        <v>201</v>
      </c>
      <c r="D6373" s="4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ht="13.5" customHeight="1" x14ac:dyDescent="0.3">
      <c r="A6374" s="41" t="s">
        <v>1912</v>
      </c>
      <c r="B6374" s="41" t="s">
        <v>313</v>
      </c>
      <c r="C6374" s="41" t="s">
        <v>201</v>
      </c>
      <c r="D6374" s="4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ht="13.5" customHeight="1" x14ac:dyDescent="0.3">
      <c r="A6375" s="41" t="s">
        <v>568</v>
      </c>
      <c r="B6375" s="41" t="s">
        <v>313</v>
      </c>
      <c r="C6375" s="41" t="s">
        <v>201</v>
      </c>
      <c r="D6375" s="4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ht="13.5" customHeight="1" x14ac:dyDescent="0.3">
      <c r="A6376" s="41" t="s">
        <v>1914</v>
      </c>
      <c r="B6376" s="41" t="s">
        <v>313</v>
      </c>
      <c r="C6376" s="41" t="s">
        <v>201</v>
      </c>
      <c r="D6376" s="4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ht="13.5" customHeight="1" x14ac:dyDescent="0.3">
      <c r="A6377" s="41" t="s">
        <v>2255</v>
      </c>
      <c r="B6377" s="41" t="s">
        <v>313</v>
      </c>
      <c r="C6377" s="41" t="s">
        <v>203</v>
      </c>
      <c r="D6377" s="4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ht="13.5" customHeight="1" x14ac:dyDescent="0.3">
      <c r="A6378" s="41" t="s">
        <v>1850</v>
      </c>
      <c r="B6378" s="41" t="s">
        <v>313</v>
      </c>
      <c r="C6378" s="41" t="s">
        <v>203</v>
      </c>
      <c r="D6378" s="4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ht="13.5" customHeight="1" x14ac:dyDescent="0.3">
      <c r="A6379" s="41" t="s">
        <v>1877</v>
      </c>
      <c r="B6379" s="41" t="s">
        <v>313</v>
      </c>
      <c r="C6379" s="41" t="s">
        <v>203</v>
      </c>
      <c r="D6379" s="4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ht="13.5" customHeight="1" x14ac:dyDescent="0.3">
      <c r="A6380" s="41" t="s">
        <v>1878</v>
      </c>
      <c r="B6380" s="41" t="s">
        <v>313</v>
      </c>
      <c r="C6380" s="41" t="s">
        <v>203</v>
      </c>
      <c r="D6380" s="4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ht="13.5" customHeight="1" x14ac:dyDescent="0.3">
      <c r="A6381" s="41" t="s">
        <v>1853</v>
      </c>
      <c r="B6381" s="41" t="s">
        <v>313</v>
      </c>
      <c r="C6381" s="41" t="s">
        <v>203</v>
      </c>
      <c r="D6381" s="4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ht="13.5" customHeight="1" x14ac:dyDescent="0.3">
      <c r="A6382" s="41" t="s">
        <v>1855</v>
      </c>
      <c r="B6382" s="41" t="s">
        <v>313</v>
      </c>
      <c r="C6382" s="41" t="s">
        <v>203</v>
      </c>
      <c r="D6382" s="4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ht="13.5" customHeight="1" x14ac:dyDescent="0.3">
      <c r="A6383" s="41" t="s">
        <v>2249</v>
      </c>
      <c r="B6383" s="41" t="s">
        <v>313</v>
      </c>
      <c r="C6383" s="41" t="s">
        <v>205</v>
      </c>
      <c r="D6383" s="4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ht="13.5" customHeight="1" x14ac:dyDescent="0.3">
      <c r="A6384" s="41" t="s">
        <v>1858</v>
      </c>
      <c r="B6384" s="41" t="s">
        <v>313</v>
      </c>
      <c r="C6384" s="41" t="s">
        <v>205</v>
      </c>
      <c r="D6384" s="4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ht="13.5" customHeight="1" x14ac:dyDescent="0.3">
      <c r="A6385" s="41" t="s">
        <v>1903</v>
      </c>
      <c r="B6385" s="41" t="s">
        <v>313</v>
      </c>
      <c r="C6385" s="41" t="s">
        <v>205</v>
      </c>
      <c r="D6385" s="4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ht="13.5" customHeight="1" x14ac:dyDescent="0.3">
      <c r="A6386" s="41" t="s">
        <v>1922</v>
      </c>
      <c r="B6386" s="41" t="s">
        <v>313</v>
      </c>
      <c r="C6386" s="41" t="s">
        <v>205</v>
      </c>
      <c r="D6386" s="4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ht="13.5" customHeight="1" x14ac:dyDescent="0.3">
      <c r="A6387" s="41" t="s">
        <v>2251</v>
      </c>
      <c r="B6387" s="41" t="s">
        <v>313</v>
      </c>
      <c r="C6387" s="41" t="s">
        <v>249</v>
      </c>
      <c r="D6387" s="4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ht="13.5" customHeight="1" x14ac:dyDescent="0.3">
      <c r="A6388" s="41" t="s">
        <v>2253</v>
      </c>
      <c r="B6388" s="41" t="s">
        <v>313</v>
      </c>
      <c r="C6388" s="41" t="s">
        <v>249</v>
      </c>
      <c r="D6388" s="4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ht="13.5" customHeight="1" x14ac:dyDescent="0.3">
      <c r="A6389" s="41" t="s">
        <v>2288</v>
      </c>
      <c r="B6389" s="41" t="s">
        <v>313</v>
      </c>
      <c r="C6389" s="41" t="s">
        <v>249</v>
      </c>
      <c r="D6389" s="4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ht="13.5" customHeight="1" x14ac:dyDescent="0.3">
      <c r="A6390" s="41" t="s">
        <v>3272</v>
      </c>
      <c r="B6390" s="41" t="s">
        <v>313</v>
      </c>
      <c r="C6390" s="41" t="s">
        <v>314</v>
      </c>
      <c r="D6390" s="4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ht="13.5" customHeight="1" x14ac:dyDescent="0.3">
      <c r="A6391" s="41" t="s">
        <v>3273</v>
      </c>
      <c r="B6391" s="41" t="s">
        <v>313</v>
      </c>
      <c r="C6391" s="41" t="s">
        <v>314</v>
      </c>
      <c r="D6391" s="4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ht="13.5" customHeight="1" x14ac:dyDescent="0.3">
      <c r="A6392" s="41" t="s">
        <v>3274</v>
      </c>
      <c r="B6392" s="41" t="s">
        <v>313</v>
      </c>
      <c r="C6392" s="41" t="s">
        <v>314</v>
      </c>
      <c r="D6392" s="4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ht="13.5" customHeight="1" x14ac:dyDescent="0.3">
      <c r="A6393" s="41" t="s">
        <v>3275</v>
      </c>
      <c r="B6393" s="41" t="s">
        <v>313</v>
      </c>
      <c r="C6393" s="41" t="s">
        <v>314</v>
      </c>
      <c r="D6393" s="4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ht="13.5" customHeight="1" x14ac:dyDescent="0.3">
      <c r="A6394" s="41" t="s">
        <v>3276</v>
      </c>
      <c r="B6394" s="41" t="s">
        <v>313</v>
      </c>
      <c r="C6394" s="41" t="s">
        <v>314</v>
      </c>
      <c r="D6394" s="4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ht="13.5" customHeight="1" x14ac:dyDescent="0.3">
      <c r="A6395" s="41" t="s">
        <v>3277</v>
      </c>
      <c r="B6395" s="41" t="s">
        <v>313</v>
      </c>
      <c r="C6395" s="41" t="s">
        <v>314</v>
      </c>
      <c r="D6395" s="4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ht="13.5" customHeight="1" x14ac:dyDescent="0.3">
      <c r="A6396" s="41" t="s">
        <v>3278</v>
      </c>
      <c r="B6396" s="41" t="s">
        <v>313</v>
      </c>
      <c r="C6396" s="41" t="s">
        <v>314</v>
      </c>
      <c r="D6396" s="4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ht="13.5" customHeight="1" x14ac:dyDescent="0.3">
      <c r="A6397" s="41" t="s">
        <v>3279</v>
      </c>
      <c r="B6397" s="41" t="s">
        <v>313</v>
      </c>
      <c r="C6397" s="41" t="s">
        <v>314</v>
      </c>
      <c r="D6397" s="4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ht="13.5" customHeight="1" x14ac:dyDescent="0.3">
      <c r="A6398" s="41" t="s">
        <v>3197</v>
      </c>
      <c r="B6398" s="41" t="s">
        <v>313</v>
      </c>
      <c r="C6398" s="41" t="s">
        <v>314</v>
      </c>
      <c r="D6398" s="4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ht="13.5" customHeight="1" x14ac:dyDescent="0.3">
      <c r="A6399" s="41" t="s">
        <v>3280</v>
      </c>
      <c r="B6399" s="41" t="s">
        <v>313</v>
      </c>
      <c r="C6399" s="41" t="s">
        <v>315</v>
      </c>
      <c r="D6399" s="4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ht="13.5" customHeight="1" x14ac:dyDescent="0.3">
      <c r="A6400" s="41" t="s">
        <v>3281</v>
      </c>
      <c r="B6400" s="41" t="s">
        <v>313</v>
      </c>
      <c r="C6400" s="41" t="s">
        <v>315</v>
      </c>
      <c r="D6400" s="4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ht="13.5" customHeight="1" x14ac:dyDescent="0.3">
      <c r="A6401" s="41" t="s">
        <v>3282</v>
      </c>
      <c r="B6401" s="41" t="s">
        <v>313</v>
      </c>
      <c r="C6401" s="41" t="s">
        <v>315</v>
      </c>
      <c r="D6401" s="4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ht="13.5" customHeight="1" x14ac:dyDescent="0.3">
      <c r="A6402" s="41" t="s">
        <v>3283</v>
      </c>
      <c r="B6402" s="41" t="s">
        <v>313</v>
      </c>
      <c r="C6402" s="41" t="s">
        <v>315</v>
      </c>
      <c r="D6402" s="4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ht="13.5" customHeight="1" x14ac:dyDescent="0.3">
      <c r="A6403" s="41" t="s">
        <v>3170</v>
      </c>
      <c r="B6403" s="41" t="s">
        <v>313</v>
      </c>
      <c r="C6403" s="41" t="s">
        <v>315</v>
      </c>
      <c r="D6403" s="4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ht="13.5" customHeight="1" x14ac:dyDescent="0.3">
      <c r="A6404" s="41" t="s">
        <v>2318</v>
      </c>
      <c r="B6404" s="41" t="s">
        <v>313</v>
      </c>
      <c r="C6404" s="41" t="s">
        <v>255</v>
      </c>
      <c r="D6404" s="4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ht="13.5" customHeight="1" x14ac:dyDescent="0.3">
      <c r="A6405" s="41" t="s">
        <v>2319</v>
      </c>
      <c r="B6405" s="41" t="s">
        <v>313</v>
      </c>
      <c r="C6405" s="41" t="s">
        <v>255</v>
      </c>
      <c r="D6405" s="4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ht="13.5" customHeight="1" x14ac:dyDescent="0.3">
      <c r="A6406" s="41" t="s">
        <v>2320</v>
      </c>
      <c r="B6406" s="41" t="s">
        <v>313</v>
      </c>
      <c r="C6406" s="41" t="s">
        <v>255</v>
      </c>
      <c r="D6406" s="4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ht="13.5" customHeight="1" x14ac:dyDescent="0.3">
      <c r="A6407" s="41" t="s">
        <v>2321</v>
      </c>
      <c r="B6407" s="41" t="s">
        <v>313</v>
      </c>
      <c r="C6407" s="41" t="s">
        <v>255</v>
      </c>
      <c r="D6407" s="4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ht="13.5" customHeight="1" x14ac:dyDescent="0.3">
      <c r="A6408" s="41" t="s">
        <v>2314</v>
      </c>
      <c r="B6408" s="41" t="s">
        <v>313</v>
      </c>
      <c r="C6408" s="41" t="s">
        <v>255</v>
      </c>
      <c r="D6408" s="4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ht="13.5" customHeight="1" x14ac:dyDescent="0.3">
      <c r="A6409" s="41" t="s">
        <v>2322</v>
      </c>
      <c r="B6409" s="41" t="s">
        <v>313</v>
      </c>
      <c r="C6409" s="41" t="s">
        <v>255</v>
      </c>
      <c r="D6409" s="4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ht="13.5" customHeight="1" x14ac:dyDescent="0.3">
      <c r="A6410" s="41" t="s">
        <v>2490</v>
      </c>
      <c r="B6410" s="41" t="s">
        <v>313</v>
      </c>
      <c r="C6410" s="41" t="s">
        <v>274</v>
      </c>
      <c r="D6410" s="4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ht="13.5" customHeight="1" x14ac:dyDescent="0.3">
      <c r="A6411" s="41" t="s">
        <v>2492</v>
      </c>
      <c r="B6411" s="41" t="s">
        <v>313</v>
      </c>
      <c r="C6411" s="41" t="s">
        <v>274</v>
      </c>
      <c r="D6411" s="4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ht="13.5" customHeight="1" x14ac:dyDescent="0.3">
      <c r="A6412" s="41" t="s">
        <v>2504</v>
      </c>
      <c r="B6412" s="41" t="s">
        <v>313</v>
      </c>
      <c r="C6412" s="41" t="s">
        <v>274</v>
      </c>
      <c r="D6412" s="4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ht="13.5" customHeight="1" x14ac:dyDescent="0.3">
      <c r="A6413" s="41" t="s">
        <v>2509</v>
      </c>
      <c r="B6413" s="41" t="s">
        <v>313</v>
      </c>
      <c r="C6413" s="41" t="s">
        <v>274</v>
      </c>
      <c r="D6413" s="4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ht="13.5" customHeight="1" x14ac:dyDescent="0.3">
      <c r="A6414" s="41" t="s">
        <v>2505</v>
      </c>
      <c r="B6414" s="41" t="s">
        <v>313</v>
      </c>
      <c r="C6414" s="41" t="s">
        <v>274</v>
      </c>
      <c r="D6414" s="4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ht="13.5" customHeight="1" x14ac:dyDescent="0.3">
      <c r="A6415" s="41" t="s">
        <v>2494</v>
      </c>
      <c r="B6415" s="41" t="s">
        <v>313</v>
      </c>
      <c r="C6415" s="41" t="s">
        <v>274</v>
      </c>
      <c r="D6415" s="4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ht="13.5" customHeight="1" x14ac:dyDescent="0.3">
      <c r="A6416" s="41" t="s">
        <v>2495</v>
      </c>
      <c r="B6416" s="41" t="s">
        <v>313</v>
      </c>
      <c r="C6416" s="41" t="s">
        <v>274</v>
      </c>
      <c r="D6416" s="4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ht="13.5" customHeight="1" x14ac:dyDescent="0.3">
      <c r="A6417" s="41" t="s">
        <v>2506</v>
      </c>
      <c r="B6417" s="41" t="s">
        <v>313</v>
      </c>
      <c r="C6417" s="41" t="s">
        <v>274</v>
      </c>
      <c r="D6417" s="4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ht="13.5" customHeight="1" x14ac:dyDescent="0.3">
      <c r="A6418" s="41" t="s">
        <v>2518</v>
      </c>
      <c r="B6418" s="41" t="s">
        <v>313</v>
      </c>
      <c r="C6418" s="41" t="s">
        <v>274</v>
      </c>
      <c r="D6418" s="4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ht="13.5" customHeight="1" x14ac:dyDescent="0.3">
      <c r="A6419" s="41" t="s">
        <v>2497</v>
      </c>
      <c r="B6419" s="41" t="s">
        <v>313</v>
      </c>
      <c r="C6419" s="41" t="s">
        <v>274</v>
      </c>
      <c r="D6419" s="4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ht="13.5" customHeight="1" x14ac:dyDescent="0.3">
      <c r="A6420" s="41" t="s">
        <v>3284</v>
      </c>
      <c r="B6420" s="41" t="s">
        <v>313</v>
      </c>
      <c r="C6420" s="41" t="s">
        <v>316</v>
      </c>
      <c r="D6420" s="4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</row>
    <row r="6421" spans="1:26" ht="13.5" customHeight="1" x14ac:dyDescent="0.3">
      <c r="A6421" s="41" t="s">
        <v>3285</v>
      </c>
      <c r="B6421" s="41" t="s">
        <v>313</v>
      </c>
      <c r="C6421" s="41" t="s">
        <v>316</v>
      </c>
      <c r="D6421" s="4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ht="13.5" customHeight="1" x14ac:dyDescent="0.3">
      <c r="A6422" s="41" t="s">
        <v>3149</v>
      </c>
      <c r="B6422" s="41" t="s">
        <v>313</v>
      </c>
      <c r="C6422" s="41" t="s">
        <v>316</v>
      </c>
      <c r="D6422" s="4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ht="13.5" customHeight="1" x14ac:dyDescent="0.3">
      <c r="A6423" s="41" t="s">
        <v>3286</v>
      </c>
      <c r="B6423" s="41" t="s">
        <v>313</v>
      </c>
      <c r="C6423" s="41" t="s">
        <v>316</v>
      </c>
      <c r="D6423" s="4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ht="13.5" customHeight="1" x14ac:dyDescent="0.3">
      <c r="A6424" s="41" t="s">
        <v>1854</v>
      </c>
      <c r="B6424" s="41" t="s">
        <v>313</v>
      </c>
      <c r="C6424" s="41" t="s">
        <v>316</v>
      </c>
      <c r="D6424" s="4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ht="13.5" customHeight="1" x14ac:dyDescent="0.3">
      <c r="A6425" s="41" t="s">
        <v>3146</v>
      </c>
      <c r="B6425" s="41" t="s">
        <v>313</v>
      </c>
      <c r="C6425" s="41" t="s">
        <v>200</v>
      </c>
      <c r="D6425" s="4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ht="13.5" customHeight="1" x14ac:dyDescent="0.3">
      <c r="A6426" s="41" t="s">
        <v>3147</v>
      </c>
      <c r="B6426" s="41" t="s">
        <v>313</v>
      </c>
      <c r="C6426" s="41" t="s">
        <v>200</v>
      </c>
      <c r="D6426" s="4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ht="13.5" customHeight="1" x14ac:dyDescent="0.3">
      <c r="A6427" s="41" t="s">
        <v>3148</v>
      </c>
      <c r="B6427" s="41" t="s">
        <v>313</v>
      </c>
      <c r="C6427" s="41" t="s">
        <v>200</v>
      </c>
      <c r="D6427" s="4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ht="13.5" customHeight="1" x14ac:dyDescent="0.3">
      <c r="A6428" s="41" t="s">
        <v>3287</v>
      </c>
      <c r="B6428" s="41" t="s">
        <v>313</v>
      </c>
      <c r="C6428" s="41" t="s">
        <v>200</v>
      </c>
      <c r="D6428" s="4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ht="13.5" customHeight="1" x14ac:dyDescent="0.3">
      <c r="A6429" s="41" t="s">
        <v>2299</v>
      </c>
      <c r="B6429" s="41" t="s">
        <v>313</v>
      </c>
      <c r="C6429" s="41" t="s">
        <v>200</v>
      </c>
      <c r="D6429" s="4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ht="13.5" customHeight="1" x14ac:dyDescent="0.3">
      <c r="A6430" s="41" t="s">
        <v>2300</v>
      </c>
      <c r="B6430" s="41" t="s">
        <v>313</v>
      </c>
      <c r="C6430" s="41" t="s">
        <v>200</v>
      </c>
      <c r="D6430" s="4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ht="13.5" customHeight="1" x14ac:dyDescent="0.3">
      <c r="A6431" s="41" t="s">
        <v>2301</v>
      </c>
      <c r="B6431" s="41" t="s">
        <v>313</v>
      </c>
      <c r="C6431" s="41" t="s">
        <v>200</v>
      </c>
      <c r="D6431" s="4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</row>
    <row r="6432" spans="1:26" ht="13.5" customHeight="1" x14ac:dyDescent="0.3">
      <c r="A6432" s="41" t="s">
        <v>1887</v>
      </c>
      <c r="B6432" s="41" t="s">
        <v>313</v>
      </c>
      <c r="C6432" s="41" t="s">
        <v>198</v>
      </c>
      <c r="D6432" s="4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ht="13.5" customHeight="1" x14ac:dyDescent="0.3">
      <c r="A6433" s="41" t="s">
        <v>1864</v>
      </c>
      <c r="B6433" s="41" t="s">
        <v>313</v>
      </c>
      <c r="C6433" s="41" t="s">
        <v>198</v>
      </c>
      <c r="D6433" s="4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ht="13.5" customHeight="1" x14ac:dyDescent="0.3">
      <c r="A6434" s="41" t="s">
        <v>1888</v>
      </c>
      <c r="B6434" s="41" t="s">
        <v>313</v>
      </c>
      <c r="C6434" s="41" t="s">
        <v>198</v>
      </c>
      <c r="D6434" s="4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ht="13.5" customHeight="1" x14ac:dyDescent="0.3">
      <c r="A6435" s="41" t="s">
        <v>1865</v>
      </c>
      <c r="B6435" s="41" t="s">
        <v>313</v>
      </c>
      <c r="C6435" s="41" t="s">
        <v>198</v>
      </c>
      <c r="D6435" s="4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ht="13.5" customHeight="1" x14ac:dyDescent="0.3">
      <c r="A6436" s="41" t="s">
        <v>1841</v>
      </c>
      <c r="B6436" s="41" t="s">
        <v>313</v>
      </c>
      <c r="C6436" s="41" t="s">
        <v>198</v>
      </c>
      <c r="D6436" s="4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ht="13.5" customHeight="1" x14ac:dyDescent="0.3">
      <c r="A6437" s="41" t="s">
        <v>1909</v>
      </c>
      <c r="B6437" s="41" t="s">
        <v>313</v>
      </c>
      <c r="C6437" s="41" t="s">
        <v>198</v>
      </c>
      <c r="D6437" s="4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ht="13.5" customHeight="1" x14ac:dyDescent="0.3">
      <c r="A6438" s="41" t="s">
        <v>1869</v>
      </c>
      <c r="B6438" s="41" t="s">
        <v>313</v>
      </c>
      <c r="C6438" s="41" t="s">
        <v>198</v>
      </c>
      <c r="D6438" s="4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ht="13.5" customHeight="1" x14ac:dyDescent="0.3">
      <c r="A6439" s="41" t="s">
        <v>1875</v>
      </c>
      <c r="B6439" s="41" t="s">
        <v>313</v>
      </c>
      <c r="C6439" s="41" t="s">
        <v>201</v>
      </c>
      <c r="D6439" s="4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ht="13.5" customHeight="1" x14ac:dyDescent="0.3">
      <c r="A6440" s="41" t="s">
        <v>1848</v>
      </c>
      <c r="B6440" s="41" t="s">
        <v>313</v>
      </c>
      <c r="C6440" s="41" t="s">
        <v>201</v>
      </c>
      <c r="D6440" s="4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ht="13.5" customHeight="1" x14ac:dyDescent="0.3">
      <c r="A6441" s="41" t="s">
        <v>1896</v>
      </c>
      <c r="B6441" s="41" t="s">
        <v>313</v>
      </c>
      <c r="C6441" s="41" t="s">
        <v>203</v>
      </c>
      <c r="D6441" s="4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ht="13.5" customHeight="1" x14ac:dyDescent="0.3">
      <c r="A6442" s="41" t="s">
        <v>1916</v>
      </c>
      <c r="B6442" s="41" t="s">
        <v>313</v>
      </c>
      <c r="C6442" s="41" t="s">
        <v>203</v>
      </c>
      <c r="D6442" s="4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ht="13.5" customHeight="1" x14ac:dyDescent="0.3">
      <c r="A6443" s="41" t="s">
        <v>1897</v>
      </c>
      <c r="B6443" s="41" t="s">
        <v>313</v>
      </c>
      <c r="C6443" s="41" t="s">
        <v>203</v>
      </c>
      <c r="D6443" s="4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ht="13.5" customHeight="1" x14ac:dyDescent="0.3">
      <c r="A6444" s="41" t="s">
        <v>387</v>
      </c>
      <c r="B6444" s="41" t="s">
        <v>313</v>
      </c>
      <c r="C6444" s="41" t="s">
        <v>203</v>
      </c>
      <c r="D6444" s="4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ht="13.5" customHeight="1" x14ac:dyDescent="0.3">
      <c r="A6445" s="41" t="s">
        <v>1917</v>
      </c>
      <c r="B6445" s="41" t="s">
        <v>313</v>
      </c>
      <c r="C6445" s="41" t="s">
        <v>203</v>
      </c>
      <c r="D6445" s="4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ht="13.5" customHeight="1" x14ac:dyDescent="0.3">
      <c r="A6446" s="41" t="s">
        <v>1856</v>
      </c>
      <c r="B6446" s="41" t="s">
        <v>313</v>
      </c>
      <c r="C6446" s="41" t="s">
        <v>203</v>
      </c>
      <c r="D6446" s="4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ht="13.5" customHeight="1" x14ac:dyDescent="0.3">
      <c r="A6447" s="41" t="s">
        <v>2953</v>
      </c>
      <c r="B6447" s="41" t="s">
        <v>313</v>
      </c>
      <c r="C6447" s="41" t="s">
        <v>205</v>
      </c>
      <c r="D6447" s="4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ht="13.5" customHeight="1" x14ac:dyDescent="0.3">
      <c r="A6448" s="41" t="s">
        <v>1902</v>
      </c>
      <c r="B6448" s="41" t="s">
        <v>313</v>
      </c>
      <c r="C6448" s="41" t="s">
        <v>205</v>
      </c>
      <c r="D6448" s="4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ht="13.5" customHeight="1" x14ac:dyDescent="0.3">
      <c r="A6449" s="41" t="s">
        <v>1921</v>
      </c>
      <c r="B6449" s="41" t="s">
        <v>313</v>
      </c>
      <c r="C6449" s="41" t="s">
        <v>205</v>
      </c>
      <c r="D6449" s="4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ht="13.5" customHeight="1" x14ac:dyDescent="0.3">
      <c r="A6450" s="41" t="s">
        <v>1904</v>
      </c>
      <c r="B6450" s="41" t="s">
        <v>313</v>
      </c>
      <c r="C6450" s="41" t="s">
        <v>205</v>
      </c>
      <c r="D6450" s="4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ht="13.5" customHeight="1" x14ac:dyDescent="0.3">
      <c r="A6451" s="41" t="s">
        <v>648</v>
      </c>
      <c r="B6451" s="41" t="s">
        <v>317</v>
      </c>
      <c r="C6451" s="41" t="s">
        <v>106</v>
      </c>
      <c r="D6451" s="4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ht="13.5" customHeight="1" x14ac:dyDescent="0.3">
      <c r="A6452" s="41" t="s">
        <v>649</v>
      </c>
      <c r="B6452" s="41" t="s">
        <v>317</v>
      </c>
      <c r="C6452" s="41" t="s">
        <v>106</v>
      </c>
      <c r="D6452" s="4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ht="13.5" customHeight="1" x14ac:dyDescent="0.3">
      <c r="A6453" s="41" t="s">
        <v>650</v>
      </c>
      <c r="B6453" s="41" t="s">
        <v>317</v>
      </c>
      <c r="C6453" s="41" t="s">
        <v>106</v>
      </c>
      <c r="D6453" s="4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ht="13.5" customHeight="1" x14ac:dyDescent="0.3">
      <c r="A6454" s="41" t="s">
        <v>651</v>
      </c>
      <c r="B6454" s="41" t="s">
        <v>317</v>
      </c>
      <c r="C6454" s="41" t="s">
        <v>106</v>
      </c>
      <c r="D6454" s="4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ht="13.5" customHeight="1" x14ac:dyDescent="0.3">
      <c r="A6455" s="41" t="s">
        <v>652</v>
      </c>
      <c r="B6455" s="41" t="s">
        <v>317</v>
      </c>
      <c r="C6455" s="41" t="s">
        <v>106</v>
      </c>
      <c r="D6455" s="4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ht="13.5" customHeight="1" x14ac:dyDescent="0.3">
      <c r="A6456" s="41" t="s">
        <v>654</v>
      </c>
      <c r="B6456" s="41" t="s">
        <v>317</v>
      </c>
      <c r="C6456" s="41" t="s">
        <v>106</v>
      </c>
      <c r="D6456" s="4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ht="13.5" customHeight="1" x14ac:dyDescent="0.3">
      <c r="A6457" s="41" t="s">
        <v>636</v>
      </c>
      <c r="B6457" s="41" t="s">
        <v>317</v>
      </c>
      <c r="C6457" s="41" t="s">
        <v>108</v>
      </c>
      <c r="D6457" s="4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ht="13.5" customHeight="1" x14ac:dyDescent="0.3">
      <c r="A6458" s="41" t="s">
        <v>637</v>
      </c>
      <c r="B6458" s="41" t="s">
        <v>317</v>
      </c>
      <c r="C6458" s="41" t="s">
        <v>108</v>
      </c>
      <c r="D6458" s="4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ht="13.5" customHeight="1" x14ac:dyDescent="0.3">
      <c r="A6459" s="41" t="s">
        <v>639</v>
      </c>
      <c r="B6459" s="41" t="s">
        <v>317</v>
      </c>
      <c r="C6459" s="41" t="s">
        <v>108</v>
      </c>
      <c r="D6459" s="4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ht="13.5" customHeight="1" x14ac:dyDescent="0.3">
      <c r="A6460" s="41" t="s">
        <v>640</v>
      </c>
      <c r="B6460" s="41" t="s">
        <v>317</v>
      </c>
      <c r="C6460" s="41" t="s">
        <v>108</v>
      </c>
      <c r="D6460" s="4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ht="13.5" customHeight="1" x14ac:dyDescent="0.3">
      <c r="A6461" s="41" t="s">
        <v>3177</v>
      </c>
      <c r="B6461" s="41" t="s">
        <v>317</v>
      </c>
      <c r="C6461" s="41" t="s">
        <v>108</v>
      </c>
      <c r="D6461" s="4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ht="13.5" customHeight="1" x14ac:dyDescent="0.3">
      <c r="A6462" s="41" t="s">
        <v>3171</v>
      </c>
      <c r="B6462" s="41" t="s">
        <v>317</v>
      </c>
      <c r="C6462" s="41" t="s">
        <v>108</v>
      </c>
      <c r="D6462" s="4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ht="13.5" customHeight="1" x14ac:dyDescent="0.3">
      <c r="A6463" s="41" t="s">
        <v>3185</v>
      </c>
      <c r="B6463" s="41" t="s">
        <v>317</v>
      </c>
      <c r="C6463" s="41" t="s">
        <v>194</v>
      </c>
      <c r="D6463" s="4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ht="13.5" customHeight="1" x14ac:dyDescent="0.3">
      <c r="A6464" s="41" t="s">
        <v>3165</v>
      </c>
      <c r="B6464" s="41" t="s">
        <v>317</v>
      </c>
      <c r="C6464" s="41" t="s">
        <v>194</v>
      </c>
      <c r="D6464" s="4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ht="13.5" customHeight="1" x14ac:dyDescent="0.3">
      <c r="A6465" s="41" t="s">
        <v>3201</v>
      </c>
      <c r="B6465" s="41" t="s">
        <v>317</v>
      </c>
      <c r="C6465" s="41" t="s">
        <v>196</v>
      </c>
      <c r="D6465" s="4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ht="13.5" customHeight="1" x14ac:dyDescent="0.3">
      <c r="A6466" s="41" t="s">
        <v>3191</v>
      </c>
      <c r="B6466" s="41" t="s">
        <v>317</v>
      </c>
      <c r="C6466" s="41" t="s">
        <v>196</v>
      </c>
      <c r="D6466" s="4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ht="13.5" customHeight="1" x14ac:dyDescent="0.3">
      <c r="A6467" s="41" t="s">
        <v>3203</v>
      </c>
      <c r="B6467" s="41" t="s">
        <v>317</v>
      </c>
      <c r="C6467" s="41" t="s">
        <v>196</v>
      </c>
      <c r="D6467" s="4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ht="13.5" customHeight="1" x14ac:dyDescent="0.3">
      <c r="A6468" s="41" t="s">
        <v>3168</v>
      </c>
      <c r="B6468" s="41" t="s">
        <v>317</v>
      </c>
      <c r="C6468" s="41" t="s">
        <v>196</v>
      </c>
      <c r="D6468" s="4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ht="13.5" customHeight="1" x14ac:dyDescent="0.3">
      <c r="A6469" s="41" t="s">
        <v>608</v>
      </c>
      <c r="B6469" s="41" t="s">
        <v>317</v>
      </c>
      <c r="C6469" s="41" t="s">
        <v>106</v>
      </c>
      <c r="D6469" s="4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ht="13.5" customHeight="1" x14ac:dyDescent="0.3">
      <c r="A6470" s="41" t="s">
        <v>633</v>
      </c>
      <c r="B6470" s="41" t="s">
        <v>317</v>
      </c>
      <c r="C6470" s="41" t="s">
        <v>106</v>
      </c>
      <c r="D6470" s="4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ht="13.5" customHeight="1" x14ac:dyDescent="0.3">
      <c r="A6471" s="41" t="s">
        <v>653</v>
      </c>
      <c r="B6471" s="41" t="s">
        <v>317</v>
      </c>
      <c r="C6471" s="41" t="s">
        <v>106</v>
      </c>
      <c r="D6471" s="4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ht="13.5" customHeight="1" x14ac:dyDescent="0.3">
      <c r="A6472" s="41" t="s">
        <v>634</v>
      </c>
      <c r="B6472" s="41" t="s">
        <v>317</v>
      </c>
      <c r="C6472" s="41" t="s">
        <v>106</v>
      </c>
      <c r="D6472" s="4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ht="13.5" customHeight="1" x14ac:dyDescent="0.3">
      <c r="A6473" s="41" t="s">
        <v>615</v>
      </c>
      <c r="B6473" s="41" t="s">
        <v>317</v>
      </c>
      <c r="C6473" s="41" t="s">
        <v>106</v>
      </c>
      <c r="D6473" s="4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ht="13.5" customHeight="1" x14ac:dyDescent="0.3">
      <c r="A6474" s="41" t="s">
        <v>671</v>
      </c>
      <c r="B6474" s="41" t="s">
        <v>317</v>
      </c>
      <c r="C6474" s="41" t="s">
        <v>108</v>
      </c>
      <c r="D6474" s="4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ht="13.5" customHeight="1" x14ac:dyDescent="0.3">
      <c r="A6475" s="41" t="s">
        <v>619</v>
      </c>
      <c r="B6475" s="41" t="s">
        <v>317</v>
      </c>
      <c r="C6475" s="41" t="s">
        <v>108</v>
      </c>
      <c r="D6475" s="4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ht="13.5" customHeight="1" x14ac:dyDescent="0.3">
      <c r="A6476" s="41" t="s">
        <v>620</v>
      </c>
      <c r="B6476" s="41" t="s">
        <v>317</v>
      </c>
      <c r="C6476" s="41" t="s">
        <v>108</v>
      </c>
      <c r="D6476" s="4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ht="13.5" customHeight="1" x14ac:dyDescent="0.3">
      <c r="A6477" s="41" t="s">
        <v>621</v>
      </c>
      <c r="B6477" s="41" t="s">
        <v>317</v>
      </c>
      <c r="C6477" s="41" t="s">
        <v>108</v>
      </c>
      <c r="D6477" s="4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ht="13.5" customHeight="1" x14ac:dyDescent="0.3">
      <c r="A6478" s="41" t="s">
        <v>622</v>
      </c>
      <c r="B6478" s="41" t="s">
        <v>317</v>
      </c>
      <c r="C6478" s="41" t="s">
        <v>108</v>
      </c>
      <c r="D6478" s="4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ht="13.5" customHeight="1" x14ac:dyDescent="0.3">
      <c r="A6479" s="41" t="s">
        <v>677</v>
      </c>
      <c r="B6479" s="41" t="s">
        <v>317</v>
      </c>
      <c r="C6479" s="41" t="s">
        <v>108</v>
      </c>
      <c r="D6479" s="4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ht="13.5" customHeight="1" x14ac:dyDescent="0.3">
      <c r="A6480" s="41" t="s">
        <v>3198</v>
      </c>
      <c r="B6480" s="41" t="s">
        <v>317</v>
      </c>
      <c r="C6480" s="41" t="s">
        <v>108</v>
      </c>
      <c r="D6480" s="4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ht="13.5" customHeight="1" x14ac:dyDescent="0.3">
      <c r="A6481" s="41" t="s">
        <v>2242</v>
      </c>
      <c r="B6481" s="41" t="s">
        <v>317</v>
      </c>
      <c r="C6481" s="41" t="s">
        <v>194</v>
      </c>
      <c r="D6481" s="4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ht="13.5" customHeight="1" x14ac:dyDescent="0.3">
      <c r="A6482" s="41" t="s">
        <v>3172</v>
      </c>
      <c r="B6482" s="41" t="s">
        <v>317</v>
      </c>
      <c r="C6482" s="41" t="s">
        <v>194</v>
      </c>
      <c r="D6482" s="4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ht="13.5" customHeight="1" x14ac:dyDescent="0.3">
      <c r="A6483" s="41" t="s">
        <v>3180</v>
      </c>
      <c r="B6483" s="41" t="s">
        <v>317</v>
      </c>
      <c r="C6483" s="41" t="s">
        <v>194</v>
      </c>
      <c r="D6483" s="4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ht="13.5" customHeight="1" x14ac:dyDescent="0.3">
      <c r="A6484" s="41" t="s">
        <v>3164</v>
      </c>
      <c r="B6484" s="41" t="s">
        <v>317</v>
      </c>
      <c r="C6484" s="41" t="s">
        <v>194</v>
      </c>
      <c r="D6484" s="4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ht="13.5" customHeight="1" x14ac:dyDescent="0.3">
      <c r="A6485" s="41" t="s">
        <v>3175</v>
      </c>
      <c r="B6485" s="41" t="s">
        <v>317</v>
      </c>
      <c r="C6485" s="41" t="s">
        <v>194</v>
      </c>
      <c r="D6485" s="4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ht="13.5" customHeight="1" x14ac:dyDescent="0.3">
      <c r="A6486" s="41" t="s">
        <v>3181</v>
      </c>
      <c r="B6486" s="41" t="s">
        <v>317</v>
      </c>
      <c r="C6486" s="41" t="s">
        <v>194</v>
      </c>
      <c r="D6486" s="4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ht="13.5" customHeight="1" x14ac:dyDescent="0.3">
      <c r="A6487" s="41" t="s">
        <v>3202</v>
      </c>
      <c r="B6487" s="41" t="s">
        <v>317</v>
      </c>
      <c r="C6487" s="41" t="s">
        <v>196</v>
      </c>
      <c r="D6487" s="4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ht="13.5" customHeight="1" x14ac:dyDescent="0.3">
      <c r="A6488" s="41" t="s">
        <v>3167</v>
      </c>
      <c r="B6488" s="41" t="s">
        <v>317</v>
      </c>
      <c r="C6488" s="41" t="s">
        <v>196</v>
      </c>
      <c r="D6488" s="4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ht="13.5" customHeight="1" x14ac:dyDescent="0.3">
      <c r="A6489" s="41" t="s">
        <v>3204</v>
      </c>
      <c r="B6489" s="41" t="s">
        <v>317</v>
      </c>
      <c r="C6489" s="41" t="s">
        <v>196</v>
      </c>
      <c r="D6489" s="4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ht="13.5" customHeight="1" x14ac:dyDescent="0.3">
      <c r="A6490" s="41" t="s">
        <v>3161</v>
      </c>
      <c r="B6490" s="41" t="s">
        <v>317</v>
      </c>
      <c r="C6490" s="41" t="s">
        <v>196</v>
      </c>
      <c r="D6490" s="4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ht="13.5" customHeight="1" x14ac:dyDescent="0.3">
      <c r="A6491" s="41" t="s">
        <v>609</v>
      </c>
      <c r="B6491" s="41" t="s">
        <v>317</v>
      </c>
      <c r="C6491" s="41" t="s">
        <v>106</v>
      </c>
      <c r="D6491" s="4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ht="13.5" customHeight="1" x14ac:dyDescent="0.3">
      <c r="A6492" s="41" t="s">
        <v>610</v>
      </c>
      <c r="B6492" s="41" t="s">
        <v>317</v>
      </c>
      <c r="C6492" s="41" t="s">
        <v>106</v>
      </c>
      <c r="D6492" s="4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ht="13.5" customHeight="1" x14ac:dyDescent="0.3">
      <c r="A6493" s="41" t="s">
        <v>612</v>
      </c>
      <c r="B6493" s="41" t="s">
        <v>317</v>
      </c>
      <c r="C6493" s="41" t="s">
        <v>106</v>
      </c>
      <c r="D6493" s="4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ht="13.5" customHeight="1" x14ac:dyDescent="0.3">
      <c r="A6494" s="41" t="s">
        <v>613</v>
      </c>
      <c r="B6494" s="41" t="s">
        <v>317</v>
      </c>
      <c r="C6494" s="41" t="s">
        <v>106</v>
      </c>
      <c r="D6494" s="4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ht="13.5" customHeight="1" x14ac:dyDescent="0.3">
      <c r="A6495" s="41" t="s">
        <v>614</v>
      </c>
      <c r="B6495" s="41" t="s">
        <v>317</v>
      </c>
      <c r="C6495" s="41" t="s">
        <v>106</v>
      </c>
      <c r="D6495" s="4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ht="13.5" customHeight="1" x14ac:dyDescent="0.3">
      <c r="A6496" s="41" t="s">
        <v>670</v>
      </c>
      <c r="B6496" s="41" t="s">
        <v>317</v>
      </c>
      <c r="C6496" s="41" t="s">
        <v>106</v>
      </c>
      <c r="D6496" s="4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ht="13.5" customHeight="1" x14ac:dyDescent="0.3">
      <c r="A6497" s="41" t="s">
        <v>616</v>
      </c>
      <c r="B6497" s="41" t="s">
        <v>317</v>
      </c>
      <c r="C6497" s="41" t="s">
        <v>106</v>
      </c>
      <c r="D6497" s="4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ht="13.5" customHeight="1" x14ac:dyDescent="0.3">
      <c r="A6498" s="41" t="s">
        <v>617</v>
      </c>
      <c r="B6498" s="41" t="s">
        <v>317</v>
      </c>
      <c r="C6498" s="41" t="s">
        <v>106</v>
      </c>
      <c r="D6498" s="4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ht="13.5" customHeight="1" x14ac:dyDescent="0.3">
      <c r="A6499" s="41" t="s">
        <v>638</v>
      </c>
      <c r="B6499" s="41" t="s">
        <v>317</v>
      </c>
      <c r="C6499" s="41" t="s">
        <v>108</v>
      </c>
      <c r="D6499" s="4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ht="13.5" customHeight="1" x14ac:dyDescent="0.3">
      <c r="A6500" s="41" t="s">
        <v>672</v>
      </c>
      <c r="B6500" s="41" t="s">
        <v>317</v>
      </c>
      <c r="C6500" s="41" t="s">
        <v>108</v>
      </c>
      <c r="D6500" s="4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ht="13.5" customHeight="1" x14ac:dyDescent="0.3">
      <c r="A6501" s="41" t="s">
        <v>673</v>
      </c>
      <c r="B6501" s="41" t="s">
        <v>317</v>
      </c>
      <c r="C6501" s="41" t="s">
        <v>108</v>
      </c>
      <c r="D6501" s="4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</row>
    <row r="6502" spans="1:26" ht="13.5" customHeight="1" x14ac:dyDescent="0.3">
      <c r="A6502" s="41" t="s">
        <v>674</v>
      </c>
      <c r="B6502" s="41" t="s">
        <v>317</v>
      </c>
      <c r="C6502" s="41" t="s">
        <v>108</v>
      </c>
      <c r="D6502" s="4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ht="13.5" customHeight="1" x14ac:dyDescent="0.3">
      <c r="A6503" s="41" t="s">
        <v>675</v>
      </c>
      <c r="B6503" s="41" t="s">
        <v>317</v>
      </c>
      <c r="C6503" s="41" t="s">
        <v>108</v>
      </c>
      <c r="D6503" s="4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ht="13.5" customHeight="1" x14ac:dyDescent="0.3">
      <c r="A6504" s="41" t="s">
        <v>676</v>
      </c>
      <c r="B6504" s="41" t="s">
        <v>317</v>
      </c>
      <c r="C6504" s="41" t="s">
        <v>108</v>
      </c>
      <c r="D6504" s="4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ht="13.5" customHeight="1" x14ac:dyDescent="0.3">
      <c r="A6505" s="41" t="s">
        <v>3183</v>
      </c>
      <c r="B6505" s="41" t="s">
        <v>317</v>
      </c>
      <c r="C6505" s="41" t="s">
        <v>108</v>
      </c>
      <c r="D6505" s="4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ht="13.5" customHeight="1" x14ac:dyDescent="0.3">
      <c r="A6506" s="41" t="s">
        <v>3186</v>
      </c>
      <c r="B6506" s="41" t="s">
        <v>317</v>
      </c>
      <c r="C6506" s="41" t="s">
        <v>194</v>
      </c>
      <c r="D6506" s="4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ht="13.5" customHeight="1" x14ac:dyDescent="0.3">
      <c r="A6507" s="41" t="s">
        <v>3196</v>
      </c>
      <c r="B6507" s="41" t="s">
        <v>317</v>
      </c>
      <c r="C6507" s="41" t="s">
        <v>194</v>
      </c>
      <c r="D6507" s="4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ht="13.5" customHeight="1" x14ac:dyDescent="0.3">
      <c r="A6508" s="41" t="s">
        <v>3173</v>
      </c>
      <c r="B6508" s="41" t="s">
        <v>317</v>
      </c>
      <c r="C6508" s="41" t="s">
        <v>194</v>
      </c>
      <c r="D6508" s="4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ht="13.5" customHeight="1" x14ac:dyDescent="0.3">
      <c r="A6509" s="41" t="s">
        <v>3163</v>
      </c>
      <c r="B6509" s="41" t="s">
        <v>317</v>
      </c>
      <c r="C6509" s="41" t="s">
        <v>194</v>
      </c>
      <c r="D6509" s="4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ht="13.5" customHeight="1" x14ac:dyDescent="0.3">
      <c r="A6510" s="41" t="s">
        <v>3174</v>
      </c>
      <c r="B6510" s="41" t="s">
        <v>317</v>
      </c>
      <c r="C6510" s="41" t="s">
        <v>194</v>
      </c>
      <c r="D6510" s="4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ht="13.5" customHeight="1" x14ac:dyDescent="0.3">
      <c r="A6511" s="41" t="s">
        <v>3176</v>
      </c>
      <c r="B6511" s="41" t="s">
        <v>317</v>
      </c>
      <c r="C6511" s="41" t="s">
        <v>196</v>
      </c>
      <c r="D6511" s="4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ht="13.5" customHeight="1" x14ac:dyDescent="0.3">
      <c r="A6512" s="41" t="s">
        <v>3166</v>
      </c>
      <c r="B6512" s="41" t="s">
        <v>317</v>
      </c>
      <c r="C6512" s="41" t="s">
        <v>196</v>
      </c>
      <c r="D6512" s="4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ht="13.5" customHeight="1" x14ac:dyDescent="0.3">
      <c r="A6513" s="41" t="s">
        <v>3178</v>
      </c>
      <c r="B6513" s="41" t="s">
        <v>317</v>
      </c>
      <c r="C6513" s="41" t="s">
        <v>196</v>
      </c>
      <c r="D6513" s="4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ht="13.5" customHeight="1" x14ac:dyDescent="0.3">
      <c r="A6514" s="41" t="s">
        <v>3158</v>
      </c>
      <c r="B6514" s="41" t="s">
        <v>317</v>
      </c>
      <c r="C6514" s="41" t="s">
        <v>196</v>
      </c>
      <c r="D6514" s="4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ht="13.5" customHeight="1" x14ac:dyDescent="0.3">
      <c r="A6515" s="41" t="s">
        <v>3159</v>
      </c>
      <c r="B6515" s="41" t="s">
        <v>317</v>
      </c>
      <c r="C6515" s="41" t="s">
        <v>196</v>
      </c>
      <c r="D6515" s="4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ht="13.5" customHeight="1" x14ac:dyDescent="0.3">
      <c r="A6516" s="41" t="s">
        <v>3160</v>
      </c>
      <c r="B6516" s="41" t="s">
        <v>317</v>
      </c>
      <c r="C6516" s="41" t="s">
        <v>196</v>
      </c>
      <c r="D6516" s="4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ht="13.5" customHeight="1" x14ac:dyDescent="0.3">
      <c r="A6517" s="41" t="s">
        <v>666</v>
      </c>
      <c r="B6517" s="41" t="s">
        <v>317</v>
      </c>
      <c r="C6517" s="41" t="s">
        <v>106</v>
      </c>
      <c r="D6517" s="4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ht="13.5" customHeight="1" x14ac:dyDescent="0.3">
      <c r="A6518" s="41" t="s">
        <v>667</v>
      </c>
      <c r="B6518" s="41" t="s">
        <v>317</v>
      </c>
      <c r="C6518" s="41" t="s">
        <v>106</v>
      </c>
      <c r="D6518" s="4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ht="13.5" customHeight="1" x14ac:dyDescent="0.3">
      <c r="A6519" s="41" t="s">
        <v>611</v>
      </c>
      <c r="B6519" s="41" t="s">
        <v>317</v>
      </c>
      <c r="C6519" s="41" t="s">
        <v>106</v>
      </c>
      <c r="D6519" s="4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ht="13.5" customHeight="1" x14ac:dyDescent="0.3">
      <c r="A6520" s="41" t="s">
        <v>668</v>
      </c>
      <c r="B6520" s="41" t="s">
        <v>317</v>
      </c>
      <c r="C6520" s="41" t="s">
        <v>106</v>
      </c>
      <c r="D6520" s="4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ht="13.5" customHeight="1" x14ac:dyDescent="0.3">
      <c r="A6521" s="41" t="s">
        <v>669</v>
      </c>
      <c r="B6521" s="41" t="s">
        <v>317</v>
      </c>
      <c r="C6521" s="41" t="s">
        <v>106</v>
      </c>
      <c r="D6521" s="4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ht="13.5" customHeight="1" x14ac:dyDescent="0.3">
      <c r="A6522" s="41" t="s">
        <v>3182</v>
      </c>
      <c r="B6522" s="41" t="s">
        <v>317</v>
      </c>
      <c r="C6522" s="41" t="s">
        <v>106</v>
      </c>
      <c r="D6522" s="4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ht="13.5" customHeight="1" x14ac:dyDescent="0.3">
      <c r="A6523" s="41" t="s">
        <v>655</v>
      </c>
      <c r="B6523" s="41" t="s">
        <v>317</v>
      </c>
      <c r="C6523" s="41" t="s">
        <v>108</v>
      </c>
      <c r="D6523" s="4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ht="13.5" customHeight="1" x14ac:dyDescent="0.3">
      <c r="A6524" s="41" t="s">
        <v>618</v>
      </c>
      <c r="B6524" s="41" t="s">
        <v>317</v>
      </c>
      <c r="C6524" s="41" t="s">
        <v>108</v>
      </c>
      <c r="D6524" s="4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ht="13.5" customHeight="1" x14ac:dyDescent="0.3">
      <c r="A6525" s="41" t="s">
        <v>656</v>
      </c>
      <c r="B6525" s="41" t="s">
        <v>317</v>
      </c>
      <c r="C6525" s="41" t="s">
        <v>108</v>
      </c>
      <c r="D6525" s="4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ht="13.5" customHeight="1" x14ac:dyDescent="0.3">
      <c r="A6526" s="41" t="s">
        <v>881</v>
      </c>
      <c r="B6526" s="41" t="s">
        <v>317</v>
      </c>
      <c r="C6526" s="41" t="s">
        <v>194</v>
      </c>
      <c r="D6526" s="4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ht="13.5" customHeight="1" x14ac:dyDescent="0.3">
      <c r="A6527" s="41" t="s">
        <v>3288</v>
      </c>
      <c r="B6527" s="41" t="s">
        <v>317</v>
      </c>
      <c r="C6527" s="41" t="s">
        <v>194</v>
      </c>
      <c r="D6527" s="4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ht="13.5" customHeight="1" x14ac:dyDescent="0.3">
      <c r="A6528" s="41" t="s">
        <v>3184</v>
      </c>
      <c r="B6528" s="41" t="s">
        <v>317</v>
      </c>
      <c r="C6528" s="41" t="s">
        <v>194</v>
      </c>
      <c r="D6528" s="4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ht="13.5" customHeight="1" x14ac:dyDescent="0.3">
      <c r="A6529" s="41" t="s">
        <v>3187</v>
      </c>
      <c r="B6529" s="41" t="s">
        <v>317</v>
      </c>
      <c r="C6529" s="41" t="s">
        <v>194</v>
      </c>
      <c r="D6529" s="4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ht="13.5" customHeight="1" x14ac:dyDescent="0.3">
      <c r="A6530" s="41" t="s">
        <v>3199</v>
      </c>
      <c r="B6530" s="41" t="s">
        <v>317</v>
      </c>
      <c r="C6530" s="41" t="s">
        <v>194</v>
      </c>
      <c r="D6530" s="4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ht="13.5" customHeight="1" x14ac:dyDescent="0.3">
      <c r="A6531" s="41" t="s">
        <v>3169</v>
      </c>
      <c r="B6531" s="41" t="s">
        <v>317</v>
      </c>
      <c r="C6531" s="41" t="s">
        <v>194</v>
      </c>
      <c r="D6531" s="4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ht="13.5" customHeight="1" x14ac:dyDescent="0.3">
      <c r="A6532" s="41" t="s">
        <v>3157</v>
      </c>
      <c r="B6532" s="41" t="s">
        <v>317</v>
      </c>
      <c r="C6532" s="41" t="s">
        <v>196</v>
      </c>
      <c r="D6532" s="4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ht="13.5" customHeight="1" x14ac:dyDescent="0.3">
      <c r="A6533" s="41" t="s">
        <v>3188</v>
      </c>
      <c r="B6533" s="41" t="s">
        <v>317</v>
      </c>
      <c r="C6533" s="41" t="s">
        <v>196</v>
      </c>
      <c r="D6533" s="4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ht="13.5" customHeight="1" x14ac:dyDescent="0.3">
      <c r="A6534" s="41" t="s">
        <v>3189</v>
      </c>
      <c r="B6534" s="41" t="s">
        <v>317</v>
      </c>
      <c r="C6534" s="41" t="s">
        <v>196</v>
      </c>
      <c r="D6534" s="4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ht="13.5" customHeight="1" x14ac:dyDescent="0.3">
      <c r="A6535" s="41" t="s">
        <v>3200</v>
      </c>
      <c r="B6535" s="41" t="s">
        <v>317</v>
      </c>
      <c r="C6535" s="41" t="s">
        <v>196</v>
      </c>
      <c r="D6535" s="4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ht="13.5" customHeight="1" x14ac:dyDescent="0.3">
      <c r="A6536" s="41" t="s">
        <v>3190</v>
      </c>
      <c r="B6536" s="41" t="s">
        <v>317</v>
      </c>
      <c r="C6536" s="41" t="s">
        <v>196</v>
      </c>
      <c r="D6536" s="4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ht="13.5" customHeight="1" x14ac:dyDescent="0.3">
      <c r="A6537" s="41" t="s">
        <v>3192</v>
      </c>
      <c r="B6537" s="41" t="s">
        <v>317</v>
      </c>
      <c r="C6537" s="41" t="s">
        <v>196</v>
      </c>
      <c r="D6537" s="4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ht="13.5" customHeight="1" x14ac:dyDescent="0.3">
      <c r="A6538" s="41" t="s">
        <v>3193</v>
      </c>
      <c r="B6538" s="41" t="s">
        <v>317</v>
      </c>
      <c r="C6538" s="41" t="s">
        <v>196</v>
      </c>
      <c r="D6538" s="4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ht="13.5" customHeight="1" x14ac:dyDescent="0.3">
      <c r="A6539" s="41" t="s">
        <v>3179</v>
      </c>
      <c r="B6539" s="41" t="s">
        <v>317</v>
      </c>
      <c r="C6539" s="41" t="s">
        <v>196</v>
      </c>
      <c r="D6539" s="4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ht="13.5" customHeight="1" x14ac:dyDescent="0.3">
      <c r="A6540" s="41" t="s">
        <v>3195</v>
      </c>
      <c r="B6540" s="41" t="s">
        <v>317</v>
      </c>
      <c r="C6540" s="41" t="s">
        <v>196</v>
      </c>
      <c r="D6540" s="4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ht="13.5" customHeight="1" x14ac:dyDescent="0.3">
      <c r="A6541" s="41" t="s">
        <v>1036</v>
      </c>
      <c r="B6541" s="41" t="s">
        <v>318</v>
      </c>
      <c r="C6541" s="41" t="s">
        <v>157</v>
      </c>
      <c r="D6541" s="4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ht="13.5" customHeight="1" x14ac:dyDescent="0.3">
      <c r="A6542" s="41" t="s">
        <v>1047</v>
      </c>
      <c r="B6542" s="41" t="s">
        <v>318</v>
      </c>
      <c r="C6542" s="41" t="s">
        <v>157</v>
      </c>
      <c r="D6542" s="4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ht="13.5" customHeight="1" x14ac:dyDescent="0.3">
      <c r="A6543" s="41" t="s">
        <v>1053</v>
      </c>
      <c r="B6543" s="41" t="s">
        <v>318</v>
      </c>
      <c r="C6543" s="41" t="s">
        <v>157</v>
      </c>
      <c r="D6543" s="4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ht="13.5" customHeight="1" x14ac:dyDescent="0.3">
      <c r="A6544" s="41" t="s">
        <v>1040</v>
      </c>
      <c r="B6544" s="41" t="s">
        <v>318</v>
      </c>
      <c r="C6544" s="41" t="s">
        <v>157</v>
      </c>
      <c r="D6544" s="4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ht="13.5" customHeight="1" x14ac:dyDescent="0.3">
      <c r="A6545" s="41" t="s">
        <v>1055</v>
      </c>
      <c r="B6545" s="41" t="s">
        <v>318</v>
      </c>
      <c r="C6545" s="41" t="s">
        <v>157</v>
      </c>
      <c r="D6545" s="4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ht="13.5" customHeight="1" x14ac:dyDescent="0.3">
      <c r="A6546" s="41" t="s">
        <v>1042</v>
      </c>
      <c r="B6546" s="41" t="s">
        <v>318</v>
      </c>
      <c r="C6546" s="41" t="s">
        <v>157</v>
      </c>
      <c r="D6546" s="4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ht="13.5" customHeight="1" x14ac:dyDescent="0.3">
      <c r="A6547" s="41" t="s">
        <v>1034</v>
      </c>
      <c r="B6547" s="41" t="s">
        <v>318</v>
      </c>
      <c r="C6547" s="41" t="s">
        <v>157</v>
      </c>
      <c r="D6547" s="4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ht="13.5" customHeight="1" x14ac:dyDescent="0.3">
      <c r="A6548" s="41" t="s">
        <v>1044</v>
      </c>
      <c r="B6548" s="41" t="s">
        <v>318</v>
      </c>
      <c r="C6548" s="41" t="s">
        <v>157</v>
      </c>
      <c r="D6548" s="4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ht="13.5" customHeight="1" x14ac:dyDescent="0.3">
      <c r="A6549" s="41" t="s">
        <v>1030</v>
      </c>
      <c r="B6549" s="41" t="s">
        <v>318</v>
      </c>
      <c r="C6549" s="41" t="s">
        <v>157</v>
      </c>
      <c r="D6549" s="4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ht="13.5" customHeight="1" x14ac:dyDescent="0.3">
      <c r="A6550" s="41" t="s">
        <v>1031</v>
      </c>
      <c r="B6550" s="41" t="s">
        <v>318</v>
      </c>
      <c r="C6550" s="41" t="s">
        <v>157</v>
      </c>
      <c r="D6550" s="4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ht="13.5" customHeight="1" x14ac:dyDescent="0.3">
      <c r="A6551" s="41" t="s">
        <v>1046</v>
      </c>
      <c r="B6551" s="41" t="s">
        <v>318</v>
      </c>
      <c r="C6551" s="41" t="s">
        <v>157</v>
      </c>
      <c r="D6551" s="4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ht="13.5" customHeight="1" x14ac:dyDescent="0.3">
      <c r="A6552" s="41" t="s">
        <v>1039</v>
      </c>
      <c r="B6552" s="41" t="s">
        <v>318</v>
      </c>
      <c r="C6552" s="41" t="s">
        <v>157</v>
      </c>
      <c r="D6552" s="4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ht="13.5" customHeight="1" x14ac:dyDescent="0.3">
      <c r="A6553" s="41" t="s">
        <v>1041</v>
      </c>
      <c r="B6553" s="41" t="s">
        <v>318</v>
      </c>
      <c r="C6553" s="41" t="s">
        <v>157</v>
      </c>
      <c r="D6553" s="4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ht="13.5" customHeight="1" x14ac:dyDescent="0.3">
      <c r="A6554" s="41" t="s">
        <v>1043</v>
      </c>
      <c r="B6554" s="41" t="s">
        <v>318</v>
      </c>
      <c r="C6554" s="41" t="s">
        <v>157</v>
      </c>
      <c r="D6554" s="4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ht="13.5" customHeight="1" x14ac:dyDescent="0.3">
      <c r="A6555" s="41" t="s">
        <v>1050</v>
      </c>
      <c r="B6555" s="41" t="s">
        <v>318</v>
      </c>
      <c r="C6555" s="41" t="s">
        <v>157</v>
      </c>
      <c r="D6555" s="4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ht="13.5" customHeight="1" x14ac:dyDescent="0.3">
      <c r="A6556" s="41" t="s">
        <v>1051</v>
      </c>
      <c r="B6556" s="41" t="s">
        <v>318</v>
      </c>
      <c r="C6556" s="41" t="s">
        <v>157</v>
      </c>
      <c r="D6556" s="4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ht="13.5" customHeight="1" x14ac:dyDescent="0.3">
      <c r="A6557" s="41" t="s">
        <v>1037</v>
      </c>
      <c r="B6557" s="41" t="s">
        <v>318</v>
      </c>
      <c r="C6557" s="41" t="s">
        <v>157</v>
      </c>
      <c r="D6557" s="4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ht="13.5" customHeight="1" x14ac:dyDescent="0.3">
      <c r="A6558" s="41" t="s">
        <v>1052</v>
      </c>
      <c r="B6558" s="41" t="s">
        <v>318</v>
      </c>
      <c r="C6558" s="41" t="s">
        <v>157</v>
      </c>
      <c r="D6558" s="4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ht="13.5" customHeight="1" x14ac:dyDescent="0.3">
      <c r="A6559" s="41" t="s">
        <v>1038</v>
      </c>
      <c r="B6559" s="41" t="s">
        <v>318</v>
      </c>
      <c r="C6559" s="41" t="s">
        <v>157</v>
      </c>
      <c r="D6559" s="4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ht="13.5" customHeight="1" x14ac:dyDescent="0.3">
      <c r="A6560" s="41" t="s">
        <v>1033</v>
      </c>
      <c r="B6560" s="41" t="s">
        <v>318</v>
      </c>
      <c r="C6560" s="41" t="s">
        <v>157</v>
      </c>
      <c r="D6560" s="4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ht="13.5" customHeight="1" x14ac:dyDescent="0.3">
      <c r="A6561" s="41" t="s">
        <v>1056</v>
      </c>
      <c r="B6561" s="41" t="s">
        <v>318</v>
      </c>
      <c r="C6561" s="41" t="s">
        <v>157</v>
      </c>
      <c r="D6561" s="4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ht="13.5" customHeight="1" x14ac:dyDescent="0.3">
      <c r="A6562" s="41" t="s">
        <v>1035</v>
      </c>
      <c r="B6562" s="41" t="s">
        <v>318</v>
      </c>
      <c r="C6562" s="41" t="s">
        <v>157</v>
      </c>
      <c r="D6562" s="4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ht="13.5" customHeight="1" x14ac:dyDescent="0.3">
      <c r="A6563" s="41" t="s">
        <v>1029</v>
      </c>
      <c r="B6563" s="41" t="s">
        <v>318</v>
      </c>
      <c r="C6563" s="41" t="s">
        <v>157</v>
      </c>
      <c r="D6563" s="4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ht="13.5" customHeight="1" x14ac:dyDescent="0.3">
      <c r="A6564" s="41" t="s">
        <v>1045</v>
      </c>
      <c r="B6564" s="41" t="s">
        <v>318</v>
      </c>
      <c r="C6564" s="41" t="s">
        <v>157</v>
      </c>
      <c r="D6564" s="4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ht="13.5" customHeight="1" x14ac:dyDescent="0.3">
      <c r="A6565" s="41" t="s">
        <v>1032</v>
      </c>
      <c r="B6565" s="41" t="s">
        <v>318</v>
      </c>
      <c r="C6565" s="41" t="s">
        <v>157</v>
      </c>
      <c r="D6565" s="4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ht="13.5" customHeight="1" x14ac:dyDescent="0.3">
      <c r="A6566" s="41" t="s">
        <v>1048</v>
      </c>
      <c r="B6566" s="41" t="s">
        <v>318</v>
      </c>
      <c r="C6566" s="41" t="s">
        <v>157</v>
      </c>
      <c r="D6566" s="4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ht="13.5" customHeight="1" x14ac:dyDescent="0.3">
      <c r="A6567" s="41" t="s">
        <v>1049</v>
      </c>
      <c r="B6567" s="41" t="s">
        <v>318</v>
      </c>
      <c r="C6567" s="41" t="s">
        <v>157</v>
      </c>
      <c r="D6567" s="4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ht="13.5" customHeight="1" x14ac:dyDescent="0.3">
      <c r="A6568" s="41" t="s">
        <v>1054</v>
      </c>
      <c r="B6568" s="41" t="s">
        <v>318</v>
      </c>
      <c r="C6568" s="41" t="s">
        <v>157</v>
      </c>
      <c r="D6568" s="4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ht="13.5" customHeight="1" x14ac:dyDescent="0.3">
      <c r="A6569" s="41" t="s">
        <v>3049</v>
      </c>
      <c r="B6569" s="41" t="s">
        <v>319</v>
      </c>
      <c r="C6569" s="41" t="s">
        <v>298</v>
      </c>
      <c r="D6569" s="4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ht="13.5" customHeight="1" x14ac:dyDescent="0.3">
      <c r="A6570" s="41" t="s">
        <v>3051</v>
      </c>
      <c r="B6570" s="41" t="s">
        <v>319</v>
      </c>
      <c r="C6570" s="41" t="s">
        <v>298</v>
      </c>
      <c r="D6570" s="4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ht="13.5" customHeight="1" x14ac:dyDescent="0.3">
      <c r="A6571" s="41" t="s">
        <v>2973</v>
      </c>
      <c r="B6571" s="41" t="s">
        <v>319</v>
      </c>
      <c r="C6571" s="41" t="s">
        <v>298</v>
      </c>
      <c r="D6571" s="4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ht="13.5" customHeight="1" x14ac:dyDescent="0.3">
      <c r="A6572" s="41" t="s">
        <v>3019</v>
      </c>
      <c r="B6572" s="41" t="s">
        <v>319</v>
      </c>
      <c r="C6572" s="41" t="s">
        <v>298</v>
      </c>
      <c r="D6572" s="4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ht="13.5" customHeight="1" x14ac:dyDescent="0.3">
      <c r="A6573" s="41" t="s">
        <v>3020</v>
      </c>
      <c r="B6573" s="41" t="s">
        <v>319</v>
      </c>
      <c r="C6573" s="41" t="s">
        <v>298</v>
      </c>
      <c r="D6573" s="4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ht="13.5" customHeight="1" x14ac:dyDescent="0.3">
      <c r="A6574" s="41" t="s">
        <v>3023</v>
      </c>
      <c r="B6574" s="41" t="s">
        <v>319</v>
      </c>
      <c r="C6574" s="41" t="s">
        <v>298</v>
      </c>
      <c r="D6574" s="4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ht="13.5" customHeight="1" x14ac:dyDescent="0.3">
      <c r="A6575" s="41" t="s">
        <v>2976</v>
      </c>
      <c r="B6575" s="41" t="s">
        <v>319</v>
      </c>
      <c r="C6575" s="41" t="s">
        <v>298</v>
      </c>
      <c r="D6575" s="4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ht="13.5" customHeight="1" x14ac:dyDescent="0.3">
      <c r="A6576" s="41" t="s">
        <v>3024</v>
      </c>
      <c r="B6576" s="41" t="s">
        <v>319</v>
      </c>
      <c r="C6576" s="41" t="s">
        <v>298</v>
      </c>
      <c r="D6576" s="4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ht="13.5" customHeight="1" x14ac:dyDescent="0.3">
      <c r="A6577" s="41" t="s">
        <v>3025</v>
      </c>
      <c r="B6577" s="41" t="s">
        <v>319</v>
      </c>
      <c r="C6577" s="41" t="s">
        <v>298</v>
      </c>
      <c r="D6577" s="4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ht="13.5" customHeight="1" x14ac:dyDescent="0.3">
      <c r="A6578" s="41" t="s">
        <v>3026</v>
      </c>
      <c r="B6578" s="41" t="s">
        <v>319</v>
      </c>
      <c r="C6578" s="41" t="s">
        <v>298</v>
      </c>
      <c r="D6578" s="4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ht="13.5" customHeight="1" x14ac:dyDescent="0.3">
      <c r="A6579" s="41" t="s">
        <v>1706</v>
      </c>
      <c r="B6579" s="41" t="s">
        <v>319</v>
      </c>
      <c r="C6579" s="41" t="s">
        <v>154</v>
      </c>
      <c r="D6579" s="4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ht="13.5" customHeight="1" x14ac:dyDescent="0.3">
      <c r="A6580" s="41" t="s">
        <v>1737</v>
      </c>
      <c r="B6580" s="41" t="s">
        <v>319</v>
      </c>
      <c r="C6580" s="41" t="s">
        <v>154</v>
      </c>
      <c r="D6580" s="4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ht="13.5" customHeight="1" x14ac:dyDescent="0.3">
      <c r="A6581" s="41" t="s">
        <v>1792</v>
      </c>
      <c r="B6581" s="41" t="s">
        <v>319</v>
      </c>
      <c r="C6581" s="41" t="s">
        <v>154</v>
      </c>
      <c r="D6581" s="4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ht="13.5" customHeight="1" x14ac:dyDescent="0.3">
      <c r="A6582" s="41" t="s">
        <v>1712</v>
      </c>
      <c r="B6582" s="41" t="s">
        <v>319</v>
      </c>
      <c r="C6582" s="41" t="s">
        <v>154</v>
      </c>
      <c r="D6582" s="4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ht="13.5" customHeight="1" x14ac:dyDescent="0.3">
      <c r="A6583" s="41" t="s">
        <v>3027</v>
      </c>
      <c r="B6583" s="41" t="s">
        <v>319</v>
      </c>
      <c r="C6583" s="41" t="s">
        <v>154</v>
      </c>
      <c r="D6583" s="4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ht="13.5" customHeight="1" x14ac:dyDescent="0.3">
      <c r="A6584" s="41" t="s">
        <v>2669</v>
      </c>
      <c r="B6584" s="41" t="s">
        <v>319</v>
      </c>
      <c r="C6584" s="41" t="s">
        <v>287</v>
      </c>
      <c r="D6584" s="4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ht="13.5" customHeight="1" x14ac:dyDescent="0.3">
      <c r="A6585" s="41" t="s">
        <v>1198</v>
      </c>
      <c r="B6585" s="41" t="s">
        <v>319</v>
      </c>
      <c r="C6585" s="41" t="s">
        <v>287</v>
      </c>
      <c r="D6585" s="4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ht="13.5" customHeight="1" x14ac:dyDescent="0.3">
      <c r="A6586" s="41" t="s">
        <v>1728</v>
      </c>
      <c r="B6586" s="41" t="s">
        <v>319</v>
      </c>
      <c r="C6586" s="41" t="s">
        <v>287</v>
      </c>
      <c r="D6586" s="4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ht="13.5" customHeight="1" x14ac:dyDescent="0.3">
      <c r="A6587" s="41" t="s">
        <v>2670</v>
      </c>
      <c r="B6587" s="41" t="s">
        <v>319</v>
      </c>
      <c r="C6587" s="41" t="s">
        <v>287</v>
      </c>
      <c r="D6587" s="4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ht="13.5" customHeight="1" x14ac:dyDescent="0.3">
      <c r="A6588" s="41" t="s">
        <v>2659</v>
      </c>
      <c r="B6588" s="41" t="s">
        <v>319</v>
      </c>
      <c r="C6588" s="41" t="s">
        <v>287</v>
      </c>
      <c r="D6588" s="4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ht="13.5" customHeight="1" x14ac:dyDescent="0.3">
      <c r="A6589" s="41" t="s">
        <v>1175</v>
      </c>
      <c r="B6589" s="41" t="s">
        <v>319</v>
      </c>
      <c r="C6589" s="41" t="s">
        <v>287</v>
      </c>
      <c r="D6589" s="4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ht="13.5" customHeight="1" x14ac:dyDescent="0.3">
      <c r="A6590" s="41" t="s">
        <v>2616</v>
      </c>
      <c r="B6590" s="41" t="s">
        <v>319</v>
      </c>
      <c r="C6590" s="41" t="s">
        <v>287</v>
      </c>
      <c r="D6590" s="4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ht="13.5" customHeight="1" x14ac:dyDescent="0.3">
      <c r="A6591" s="41" t="s">
        <v>1795</v>
      </c>
      <c r="B6591" s="41" t="s">
        <v>319</v>
      </c>
      <c r="C6591" s="41" t="s">
        <v>287</v>
      </c>
      <c r="D6591" s="4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ht="13.5" customHeight="1" x14ac:dyDescent="0.3">
      <c r="A6592" s="41" t="s">
        <v>1218</v>
      </c>
      <c r="B6592" s="41" t="s">
        <v>319</v>
      </c>
      <c r="C6592" s="41" t="s">
        <v>287</v>
      </c>
      <c r="D6592" s="4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ht="13.5" customHeight="1" x14ac:dyDescent="0.3">
      <c r="A6593" s="41" t="s">
        <v>1325</v>
      </c>
      <c r="B6593" s="41" t="s">
        <v>319</v>
      </c>
      <c r="C6593" s="41" t="s">
        <v>164</v>
      </c>
      <c r="D6593" s="4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ht="13.5" customHeight="1" x14ac:dyDescent="0.3">
      <c r="A6594" s="41" t="s">
        <v>1693</v>
      </c>
      <c r="B6594" s="41" t="s">
        <v>319</v>
      </c>
      <c r="C6594" s="41" t="s">
        <v>164</v>
      </c>
      <c r="D6594" s="4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ht="13.5" customHeight="1" x14ac:dyDescent="0.3">
      <c r="A6595" s="41" t="s">
        <v>1694</v>
      </c>
      <c r="B6595" s="41" t="s">
        <v>319</v>
      </c>
      <c r="C6595" s="41" t="s">
        <v>164</v>
      </c>
      <c r="D6595" s="4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ht="13.5" customHeight="1" x14ac:dyDescent="0.3">
      <c r="A6596" s="41" t="s">
        <v>1326</v>
      </c>
      <c r="B6596" s="41" t="s">
        <v>319</v>
      </c>
      <c r="C6596" s="41" t="s">
        <v>164</v>
      </c>
      <c r="D6596" s="4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ht="13.5" customHeight="1" x14ac:dyDescent="0.3">
      <c r="A6597" s="41" t="s">
        <v>1069</v>
      </c>
      <c r="B6597" s="41" t="s">
        <v>319</v>
      </c>
      <c r="C6597" s="41" t="s">
        <v>164</v>
      </c>
      <c r="D6597" s="4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</row>
    <row r="6598" spans="1:26" ht="13.5" customHeight="1" x14ac:dyDescent="0.3">
      <c r="A6598" s="41" t="s">
        <v>2645</v>
      </c>
      <c r="B6598" s="41" t="s">
        <v>319</v>
      </c>
      <c r="C6598" s="41" t="s">
        <v>164</v>
      </c>
      <c r="D6598" s="4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ht="13.5" customHeight="1" x14ac:dyDescent="0.3">
      <c r="A6599" s="41" t="s">
        <v>1070</v>
      </c>
      <c r="B6599" s="41" t="s">
        <v>319</v>
      </c>
      <c r="C6599" s="41" t="s">
        <v>164</v>
      </c>
      <c r="D6599" s="4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ht="13.5" customHeight="1" x14ac:dyDescent="0.3">
      <c r="A6600" s="41" t="s">
        <v>1128</v>
      </c>
      <c r="B6600" s="41" t="s">
        <v>319</v>
      </c>
      <c r="C6600" s="41" t="s">
        <v>166</v>
      </c>
      <c r="D6600" s="4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ht="13.5" customHeight="1" x14ac:dyDescent="0.3">
      <c r="A6601" s="41" t="s">
        <v>1243</v>
      </c>
      <c r="B6601" s="41" t="s">
        <v>319</v>
      </c>
      <c r="C6601" s="41" t="s">
        <v>166</v>
      </c>
      <c r="D6601" s="4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ht="13.5" customHeight="1" x14ac:dyDescent="0.3">
      <c r="A6602" s="41" t="s">
        <v>1330</v>
      </c>
      <c r="B6602" s="41" t="s">
        <v>319</v>
      </c>
      <c r="C6602" s="41" t="s">
        <v>166</v>
      </c>
      <c r="D6602" s="4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ht="13.5" customHeight="1" x14ac:dyDescent="0.3">
      <c r="A6603" s="41" t="s">
        <v>1244</v>
      </c>
      <c r="B6603" s="41" t="s">
        <v>319</v>
      </c>
      <c r="C6603" s="41" t="s">
        <v>166</v>
      </c>
      <c r="D6603" s="4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ht="13.5" customHeight="1" x14ac:dyDescent="0.3">
      <c r="A6604" s="41" t="s">
        <v>1166</v>
      </c>
      <c r="B6604" s="41" t="s">
        <v>319</v>
      </c>
      <c r="C6604" s="41" t="s">
        <v>166</v>
      </c>
      <c r="D6604" s="4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ht="13.5" customHeight="1" x14ac:dyDescent="0.3">
      <c r="A6605" s="41" t="s">
        <v>1247</v>
      </c>
      <c r="B6605" s="41" t="s">
        <v>319</v>
      </c>
      <c r="C6605" s="41" t="s">
        <v>166</v>
      </c>
      <c r="D6605" s="4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ht="13.5" customHeight="1" x14ac:dyDescent="0.3">
      <c r="A6606" s="41" t="s">
        <v>1171</v>
      </c>
      <c r="B6606" s="41" t="s">
        <v>319</v>
      </c>
      <c r="C6606" s="41" t="s">
        <v>168</v>
      </c>
      <c r="D6606" s="4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ht="13.5" customHeight="1" x14ac:dyDescent="0.3">
      <c r="A6607" s="41" t="s">
        <v>1172</v>
      </c>
      <c r="B6607" s="41" t="s">
        <v>319</v>
      </c>
      <c r="C6607" s="41" t="s">
        <v>168</v>
      </c>
      <c r="D6607" s="4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ht="13.5" customHeight="1" x14ac:dyDescent="0.3">
      <c r="A6608" s="41" t="s">
        <v>1083</v>
      </c>
      <c r="B6608" s="41" t="s">
        <v>319</v>
      </c>
      <c r="C6608" s="41" t="s">
        <v>169</v>
      </c>
      <c r="D6608" s="4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ht="13.5" customHeight="1" x14ac:dyDescent="0.3">
      <c r="A6609" s="41" t="s">
        <v>1084</v>
      </c>
      <c r="B6609" s="41" t="s">
        <v>319</v>
      </c>
      <c r="C6609" s="41" t="s">
        <v>169</v>
      </c>
      <c r="D6609" s="4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ht="13.5" customHeight="1" x14ac:dyDescent="0.3">
      <c r="A6610" s="41" t="s">
        <v>1343</v>
      </c>
      <c r="B6610" s="41" t="s">
        <v>319</v>
      </c>
      <c r="C6610" s="41" t="s">
        <v>169</v>
      </c>
      <c r="D6610" s="4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ht="13.5" customHeight="1" x14ac:dyDescent="0.3">
      <c r="A6611" s="41" t="s">
        <v>1344</v>
      </c>
      <c r="B6611" s="41" t="s">
        <v>319</v>
      </c>
      <c r="C6611" s="41" t="s">
        <v>169</v>
      </c>
      <c r="D6611" s="4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ht="13.5" customHeight="1" x14ac:dyDescent="0.3">
      <c r="A6612" s="41" t="s">
        <v>1086</v>
      </c>
      <c r="B6612" s="41" t="s">
        <v>319</v>
      </c>
      <c r="C6612" s="41" t="s">
        <v>169</v>
      </c>
      <c r="D6612" s="4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ht="13.5" customHeight="1" x14ac:dyDescent="0.3">
      <c r="A6613" s="41" t="s">
        <v>2646</v>
      </c>
      <c r="B6613" s="41" t="s">
        <v>319</v>
      </c>
      <c r="C6613" s="41" t="s">
        <v>169</v>
      </c>
      <c r="D6613" s="4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ht="13.5" customHeight="1" x14ac:dyDescent="0.3">
      <c r="A6614" s="41" t="s">
        <v>1088</v>
      </c>
      <c r="B6614" s="41" t="s">
        <v>319</v>
      </c>
      <c r="C6614" s="41" t="s">
        <v>169</v>
      </c>
      <c r="D6614" s="4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ht="13.5" customHeight="1" x14ac:dyDescent="0.3">
      <c r="A6615" s="41" t="s">
        <v>1177</v>
      </c>
      <c r="B6615" s="41" t="s">
        <v>319</v>
      </c>
      <c r="C6615" s="41" t="s">
        <v>169</v>
      </c>
      <c r="D6615" s="4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ht="13.5" customHeight="1" x14ac:dyDescent="0.3">
      <c r="A6616" s="41" t="s">
        <v>1089</v>
      </c>
      <c r="B6616" s="41" t="s">
        <v>319</v>
      </c>
      <c r="C6616" s="41" t="s">
        <v>169</v>
      </c>
      <c r="D6616" s="4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ht="13.5" customHeight="1" x14ac:dyDescent="0.3">
      <c r="A6617" s="41" t="s">
        <v>1105</v>
      </c>
      <c r="B6617" s="41" t="s">
        <v>319</v>
      </c>
      <c r="C6617" s="41" t="s">
        <v>169</v>
      </c>
      <c r="D6617" s="4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ht="13.5" customHeight="1" x14ac:dyDescent="0.3">
      <c r="A6618" s="41" t="s">
        <v>1092</v>
      </c>
      <c r="B6618" s="41" t="s">
        <v>319</v>
      </c>
      <c r="C6618" s="41" t="s">
        <v>170</v>
      </c>
      <c r="D6618" s="4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ht="13.5" customHeight="1" x14ac:dyDescent="0.3">
      <c r="A6619" s="41" t="s">
        <v>1094</v>
      </c>
      <c r="B6619" s="41" t="s">
        <v>319</v>
      </c>
      <c r="C6619" s="41" t="s">
        <v>170</v>
      </c>
      <c r="D6619" s="4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ht="13.5" customHeight="1" x14ac:dyDescent="0.3">
      <c r="A6620" s="41" t="s">
        <v>1179</v>
      </c>
      <c r="B6620" s="41" t="s">
        <v>319</v>
      </c>
      <c r="C6620" s="41" t="s">
        <v>170</v>
      </c>
      <c r="D6620" s="4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ht="13.5" customHeight="1" x14ac:dyDescent="0.3">
      <c r="A6621" s="41" t="s">
        <v>1096</v>
      </c>
      <c r="B6621" s="41" t="s">
        <v>319</v>
      </c>
      <c r="C6621" s="41" t="s">
        <v>170</v>
      </c>
      <c r="D6621" s="4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ht="13.5" customHeight="1" x14ac:dyDescent="0.3">
      <c r="A6622" s="41" t="s">
        <v>1182</v>
      </c>
      <c r="B6622" s="41" t="s">
        <v>319</v>
      </c>
      <c r="C6622" s="41" t="s">
        <v>170</v>
      </c>
      <c r="D6622" s="4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ht="13.5" customHeight="1" x14ac:dyDescent="0.3">
      <c r="A6623" s="41" t="s">
        <v>1270</v>
      </c>
      <c r="B6623" s="41" t="s">
        <v>319</v>
      </c>
      <c r="C6623" s="41" t="s">
        <v>171</v>
      </c>
      <c r="D6623" s="4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ht="13.5" customHeight="1" x14ac:dyDescent="0.3">
      <c r="A6624" s="41" t="s">
        <v>1271</v>
      </c>
      <c r="B6624" s="41" t="s">
        <v>319</v>
      </c>
      <c r="C6624" s="41" t="s">
        <v>171</v>
      </c>
      <c r="D6624" s="4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ht="13.5" customHeight="1" x14ac:dyDescent="0.3">
      <c r="A6625" s="41" t="s">
        <v>1272</v>
      </c>
      <c r="B6625" s="41" t="s">
        <v>319</v>
      </c>
      <c r="C6625" s="41" t="s">
        <v>171</v>
      </c>
      <c r="D6625" s="4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ht="13.5" customHeight="1" x14ac:dyDescent="0.3">
      <c r="A6626" s="41" t="s">
        <v>1183</v>
      </c>
      <c r="B6626" s="41" t="s">
        <v>319</v>
      </c>
      <c r="C6626" s="41" t="s">
        <v>171</v>
      </c>
      <c r="D6626" s="4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ht="13.5" customHeight="1" x14ac:dyDescent="0.3">
      <c r="A6627" s="41" t="s">
        <v>1185</v>
      </c>
      <c r="B6627" s="41" t="s">
        <v>319</v>
      </c>
      <c r="C6627" s="41" t="s">
        <v>171</v>
      </c>
      <c r="D6627" s="4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ht="13.5" customHeight="1" x14ac:dyDescent="0.3">
      <c r="A6628" s="41" t="s">
        <v>2626</v>
      </c>
      <c r="B6628" s="41" t="s">
        <v>319</v>
      </c>
      <c r="C6628" s="41" t="s">
        <v>171</v>
      </c>
      <c r="D6628" s="4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ht="13.5" customHeight="1" x14ac:dyDescent="0.3">
      <c r="A6629" s="41" t="s">
        <v>1186</v>
      </c>
      <c r="B6629" s="41" t="s">
        <v>319</v>
      </c>
      <c r="C6629" s="41" t="s">
        <v>171</v>
      </c>
      <c r="D6629" s="4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ht="13.5" customHeight="1" x14ac:dyDescent="0.3">
      <c r="A6630" s="41" t="s">
        <v>1187</v>
      </c>
      <c r="B6630" s="41" t="s">
        <v>319</v>
      </c>
      <c r="C6630" s="41" t="s">
        <v>171</v>
      </c>
      <c r="D6630" s="4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ht="13.5" customHeight="1" x14ac:dyDescent="0.3">
      <c r="A6631" s="41" t="s">
        <v>1275</v>
      </c>
      <c r="B6631" s="41" t="s">
        <v>319</v>
      </c>
      <c r="C6631" s="41" t="s">
        <v>171</v>
      </c>
      <c r="D6631" s="4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ht="13.5" customHeight="1" x14ac:dyDescent="0.3">
      <c r="A6632" s="41" t="s">
        <v>2652</v>
      </c>
      <c r="B6632" s="41" t="s">
        <v>319</v>
      </c>
      <c r="C6632" s="41" t="s">
        <v>172</v>
      </c>
      <c r="D6632" s="4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ht="13.5" customHeight="1" x14ac:dyDescent="0.3">
      <c r="A6633" s="41" t="s">
        <v>2767</v>
      </c>
      <c r="B6633" s="41" t="s">
        <v>319</v>
      </c>
      <c r="C6633" s="41" t="s">
        <v>172</v>
      </c>
      <c r="D6633" s="4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ht="13.5" customHeight="1" x14ac:dyDescent="0.3">
      <c r="A6634" s="41" t="s">
        <v>1190</v>
      </c>
      <c r="B6634" s="41" t="s">
        <v>319</v>
      </c>
      <c r="C6634" s="41" t="s">
        <v>172</v>
      </c>
      <c r="D6634" s="4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ht="13.5" customHeight="1" x14ac:dyDescent="0.3">
      <c r="A6635" s="41" t="s">
        <v>1108</v>
      </c>
      <c r="B6635" s="41" t="s">
        <v>319</v>
      </c>
      <c r="C6635" s="41" t="s">
        <v>172</v>
      </c>
      <c r="D6635" s="4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ht="13.5" customHeight="1" x14ac:dyDescent="0.3">
      <c r="A6636" s="41" t="s">
        <v>1361</v>
      </c>
      <c r="B6636" s="41" t="s">
        <v>319</v>
      </c>
      <c r="C6636" s="41" t="s">
        <v>172</v>
      </c>
      <c r="D6636" s="4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ht="13.5" customHeight="1" x14ac:dyDescent="0.3">
      <c r="A6637" s="41" t="s">
        <v>1192</v>
      </c>
      <c r="B6637" s="41" t="s">
        <v>319</v>
      </c>
      <c r="C6637" s="41" t="s">
        <v>172</v>
      </c>
      <c r="D6637" s="4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ht="13.5" customHeight="1" x14ac:dyDescent="0.3">
      <c r="A6638" s="41" t="s">
        <v>1109</v>
      </c>
      <c r="B6638" s="41" t="s">
        <v>319</v>
      </c>
      <c r="C6638" s="41" t="s">
        <v>172</v>
      </c>
      <c r="D6638" s="4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ht="13.5" customHeight="1" x14ac:dyDescent="0.3">
      <c r="A6639" s="41" t="s">
        <v>2729</v>
      </c>
      <c r="B6639" s="41" t="s">
        <v>319</v>
      </c>
      <c r="C6639" s="41" t="s">
        <v>172</v>
      </c>
      <c r="D6639" s="4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ht="13.5" customHeight="1" x14ac:dyDescent="0.3">
      <c r="A6640" s="41" t="s">
        <v>1367</v>
      </c>
      <c r="B6640" s="41" t="s">
        <v>319</v>
      </c>
      <c r="C6640" s="41" t="s">
        <v>173</v>
      </c>
      <c r="D6640" s="4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ht="13.5" customHeight="1" x14ac:dyDescent="0.3">
      <c r="A6641" s="41" t="s">
        <v>1286</v>
      </c>
      <c r="B6641" s="41" t="s">
        <v>319</v>
      </c>
      <c r="C6641" s="41" t="s">
        <v>173</v>
      </c>
      <c r="D6641" s="4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ht="13.5" customHeight="1" x14ac:dyDescent="0.3">
      <c r="A6642" s="41" t="s">
        <v>1369</v>
      </c>
      <c r="B6642" s="41" t="s">
        <v>319</v>
      </c>
      <c r="C6642" s="41" t="s">
        <v>173</v>
      </c>
      <c r="D6642" s="4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ht="13.5" customHeight="1" x14ac:dyDescent="0.3">
      <c r="A6643" s="41" t="s">
        <v>1116</v>
      </c>
      <c r="B6643" s="41" t="s">
        <v>319</v>
      </c>
      <c r="C6643" s="41" t="s">
        <v>173</v>
      </c>
      <c r="D6643" s="4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ht="13.5" customHeight="1" x14ac:dyDescent="0.3">
      <c r="A6644" s="41" t="s">
        <v>1117</v>
      </c>
      <c r="B6644" s="41" t="s">
        <v>319</v>
      </c>
      <c r="C6644" s="41" t="s">
        <v>173</v>
      </c>
      <c r="D6644" s="4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ht="13.5" customHeight="1" x14ac:dyDescent="0.3">
      <c r="A6645" s="41" t="s">
        <v>1371</v>
      </c>
      <c r="B6645" s="41" t="s">
        <v>319</v>
      </c>
      <c r="C6645" s="41" t="s">
        <v>173</v>
      </c>
      <c r="D6645" s="4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</row>
    <row r="6646" spans="1:26" ht="13.5" customHeight="1" x14ac:dyDescent="0.3">
      <c r="A6646" s="41" t="s">
        <v>1372</v>
      </c>
      <c r="B6646" s="41" t="s">
        <v>319</v>
      </c>
      <c r="C6646" s="41" t="s">
        <v>173</v>
      </c>
      <c r="D6646" s="4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ht="13.5" customHeight="1" x14ac:dyDescent="0.3">
      <c r="A6647" s="41" t="s">
        <v>1374</v>
      </c>
      <c r="B6647" s="41" t="s">
        <v>319</v>
      </c>
      <c r="C6647" s="41" t="s">
        <v>173</v>
      </c>
      <c r="D6647" s="4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ht="13.5" customHeight="1" x14ac:dyDescent="0.3">
      <c r="A6648" s="41" t="s">
        <v>1202</v>
      </c>
      <c r="B6648" s="41" t="s">
        <v>319</v>
      </c>
      <c r="C6648" s="41" t="s">
        <v>174</v>
      </c>
      <c r="D6648" s="4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ht="13.5" customHeight="1" x14ac:dyDescent="0.3">
      <c r="A6649" s="41" t="s">
        <v>1122</v>
      </c>
      <c r="B6649" s="41" t="s">
        <v>319</v>
      </c>
      <c r="C6649" s="41" t="s">
        <v>174</v>
      </c>
      <c r="D6649" s="4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ht="13.5" customHeight="1" x14ac:dyDescent="0.3">
      <c r="A6650" s="41" t="s">
        <v>1123</v>
      </c>
      <c r="B6650" s="41" t="s">
        <v>319</v>
      </c>
      <c r="C6650" s="41" t="s">
        <v>174</v>
      </c>
      <c r="D6650" s="4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ht="13.5" customHeight="1" x14ac:dyDescent="0.3">
      <c r="A6651" s="41" t="s">
        <v>1124</v>
      </c>
      <c r="B6651" s="41" t="s">
        <v>319</v>
      </c>
      <c r="C6651" s="41" t="s">
        <v>174</v>
      </c>
      <c r="D6651" s="4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ht="13.5" customHeight="1" x14ac:dyDescent="0.3">
      <c r="A6652" s="41" t="s">
        <v>1204</v>
      </c>
      <c r="B6652" s="41" t="s">
        <v>319</v>
      </c>
      <c r="C6652" s="41" t="s">
        <v>174</v>
      </c>
      <c r="D6652" s="4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ht="13.5" customHeight="1" x14ac:dyDescent="0.3">
      <c r="A6653" s="41" t="s">
        <v>1125</v>
      </c>
      <c r="B6653" s="41" t="s">
        <v>319</v>
      </c>
      <c r="C6653" s="41" t="s">
        <v>174</v>
      </c>
      <c r="D6653" s="4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ht="13.5" customHeight="1" x14ac:dyDescent="0.3">
      <c r="A6654" s="41" t="s">
        <v>1126</v>
      </c>
      <c r="B6654" s="41" t="s">
        <v>319</v>
      </c>
      <c r="C6654" s="41" t="s">
        <v>174</v>
      </c>
      <c r="D6654" s="4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ht="13.5" customHeight="1" x14ac:dyDescent="0.3">
      <c r="A6655" s="41" t="s">
        <v>2683</v>
      </c>
      <c r="B6655" s="41" t="s">
        <v>319</v>
      </c>
      <c r="C6655" s="41" t="s">
        <v>174</v>
      </c>
      <c r="D6655" s="4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ht="13.5" customHeight="1" x14ac:dyDescent="0.3">
      <c r="A6656" s="41" t="s">
        <v>1206</v>
      </c>
      <c r="B6656" s="41" t="s">
        <v>319</v>
      </c>
      <c r="C6656" s="41" t="s">
        <v>175</v>
      </c>
      <c r="D6656" s="4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ht="13.5" customHeight="1" x14ac:dyDescent="0.3">
      <c r="A6657" s="41" t="s">
        <v>1296</v>
      </c>
      <c r="B6657" s="41" t="s">
        <v>319</v>
      </c>
      <c r="C6657" s="41" t="s">
        <v>175</v>
      </c>
      <c r="D6657" s="4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ht="13.5" customHeight="1" x14ac:dyDescent="0.3">
      <c r="A6658" s="41" t="s">
        <v>1207</v>
      </c>
      <c r="B6658" s="41" t="s">
        <v>319</v>
      </c>
      <c r="C6658" s="41" t="s">
        <v>175</v>
      </c>
      <c r="D6658" s="4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ht="13.5" customHeight="1" x14ac:dyDescent="0.3">
      <c r="A6659" s="41" t="s">
        <v>1297</v>
      </c>
      <c r="B6659" s="41" t="s">
        <v>319</v>
      </c>
      <c r="C6659" s="41" t="s">
        <v>175</v>
      </c>
      <c r="D6659" s="4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ht="13.5" customHeight="1" x14ac:dyDescent="0.3">
      <c r="A6660" s="41" t="s">
        <v>1208</v>
      </c>
      <c r="B6660" s="41" t="s">
        <v>319</v>
      </c>
      <c r="C6660" s="41" t="s">
        <v>175</v>
      </c>
      <c r="D6660" s="4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ht="13.5" customHeight="1" x14ac:dyDescent="0.3">
      <c r="A6661" s="41" t="s">
        <v>1386</v>
      </c>
      <c r="B6661" s="41" t="s">
        <v>319</v>
      </c>
      <c r="C6661" s="41" t="s">
        <v>175</v>
      </c>
      <c r="D6661" s="4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ht="13.5" customHeight="1" x14ac:dyDescent="0.3">
      <c r="A6662" s="41" t="s">
        <v>2682</v>
      </c>
      <c r="B6662" s="41" t="s">
        <v>319</v>
      </c>
      <c r="C6662" s="41" t="s">
        <v>175</v>
      </c>
      <c r="D6662" s="4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ht="13.5" customHeight="1" x14ac:dyDescent="0.3">
      <c r="A6663" s="41" t="s">
        <v>1211</v>
      </c>
      <c r="B6663" s="41" t="s">
        <v>319</v>
      </c>
      <c r="C6663" s="41" t="s">
        <v>175</v>
      </c>
      <c r="D6663" s="4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ht="13.5" customHeight="1" x14ac:dyDescent="0.3">
      <c r="A6664" s="41" t="s">
        <v>1212</v>
      </c>
      <c r="B6664" s="41" t="s">
        <v>319</v>
      </c>
      <c r="C6664" s="41" t="s">
        <v>175</v>
      </c>
      <c r="D6664" s="4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ht="13.5" customHeight="1" x14ac:dyDescent="0.3">
      <c r="A6665" s="41" t="s">
        <v>1299</v>
      </c>
      <c r="B6665" s="41" t="s">
        <v>319</v>
      </c>
      <c r="C6665" s="41" t="s">
        <v>175</v>
      </c>
      <c r="D6665" s="4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ht="13.5" customHeight="1" x14ac:dyDescent="0.3">
      <c r="A6666" s="41" t="s">
        <v>1156</v>
      </c>
      <c r="B6666" s="41" t="s">
        <v>319</v>
      </c>
      <c r="C6666" s="41" t="s">
        <v>175</v>
      </c>
      <c r="D6666" s="4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ht="13.5" customHeight="1" x14ac:dyDescent="0.3">
      <c r="A6667" s="41" t="s">
        <v>2635</v>
      </c>
      <c r="B6667" s="41" t="s">
        <v>319</v>
      </c>
      <c r="C6667" s="41" t="s">
        <v>175</v>
      </c>
      <c r="D6667" s="4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ht="13.5" customHeight="1" x14ac:dyDescent="0.3">
      <c r="A6668" s="41" t="s">
        <v>1277</v>
      </c>
      <c r="B6668" s="41" t="s">
        <v>319</v>
      </c>
      <c r="C6668" s="41" t="s">
        <v>176</v>
      </c>
      <c r="D6668" s="4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ht="13.5" customHeight="1" x14ac:dyDescent="0.3">
      <c r="A6669" s="41" t="s">
        <v>1388</v>
      </c>
      <c r="B6669" s="41" t="s">
        <v>319</v>
      </c>
      <c r="C6669" s="41" t="s">
        <v>176</v>
      </c>
      <c r="D6669" s="4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ht="13.5" customHeight="1" x14ac:dyDescent="0.3">
      <c r="A6670" s="41" t="s">
        <v>2655</v>
      </c>
      <c r="B6670" s="41" t="s">
        <v>319</v>
      </c>
      <c r="C6670" s="41" t="s">
        <v>176</v>
      </c>
      <c r="D6670" s="4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ht="13.5" customHeight="1" x14ac:dyDescent="0.3">
      <c r="A6671" s="41" t="s">
        <v>1138</v>
      </c>
      <c r="B6671" s="41" t="s">
        <v>319</v>
      </c>
      <c r="C6671" s="41" t="s">
        <v>176</v>
      </c>
      <c r="D6671" s="4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ht="13.5" customHeight="1" x14ac:dyDescent="0.3">
      <c r="A6672" s="41" t="s">
        <v>1139</v>
      </c>
      <c r="B6672" s="41" t="s">
        <v>319</v>
      </c>
      <c r="C6672" s="41" t="s">
        <v>176</v>
      </c>
      <c r="D6672" s="4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ht="13.5" customHeight="1" x14ac:dyDescent="0.3">
      <c r="A6673" s="41" t="s">
        <v>1140</v>
      </c>
      <c r="B6673" s="41" t="s">
        <v>319</v>
      </c>
      <c r="C6673" s="41" t="s">
        <v>176</v>
      </c>
      <c r="D6673" s="4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ht="13.5" customHeight="1" x14ac:dyDescent="0.3">
      <c r="A6674" s="41" t="s">
        <v>2777</v>
      </c>
      <c r="B6674" s="41" t="s">
        <v>319</v>
      </c>
      <c r="C6674" s="41" t="s">
        <v>177</v>
      </c>
      <c r="D6674" s="4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ht="13.5" customHeight="1" x14ac:dyDescent="0.3">
      <c r="A6675" s="41" t="s">
        <v>3289</v>
      </c>
      <c r="B6675" s="41" t="s">
        <v>319</v>
      </c>
      <c r="C6675" s="41" t="s">
        <v>177</v>
      </c>
      <c r="D6675" s="4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ht="13.5" customHeight="1" x14ac:dyDescent="0.3">
      <c r="A6676" s="41" t="s">
        <v>2687</v>
      </c>
      <c r="B6676" s="41" t="s">
        <v>319</v>
      </c>
      <c r="C6676" s="41" t="s">
        <v>177</v>
      </c>
      <c r="D6676" s="4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</row>
    <row r="6677" spans="1:26" ht="13.5" customHeight="1" x14ac:dyDescent="0.3">
      <c r="A6677" s="41" t="s">
        <v>2639</v>
      </c>
      <c r="B6677" s="41" t="s">
        <v>319</v>
      </c>
      <c r="C6677" s="41" t="s">
        <v>177</v>
      </c>
      <c r="D6677" s="4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ht="13.5" customHeight="1" x14ac:dyDescent="0.3">
      <c r="A6678" s="41" t="s">
        <v>1145</v>
      </c>
      <c r="B6678" s="41" t="s">
        <v>319</v>
      </c>
      <c r="C6678" s="41" t="s">
        <v>177</v>
      </c>
      <c r="D6678" s="4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ht="13.5" customHeight="1" x14ac:dyDescent="0.3">
      <c r="A6679" s="41" t="s">
        <v>1729</v>
      </c>
      <c r="B6679" s="41" t="s">
        <v>319</v>
      </c>
      <c r="C6679" s="41" t="s">
        <v>177</v>
      </c>
      <c r="D6679" s="4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ht="13.5" customHeight="1" x14ac:dyDescent="0.3">
      <c r="A6680" s="41" t="s">
        <v>1146</v>
      </c>
      <c r="B6680" s="41" t="s">
        <v>319</v>
      </c>
      <c r="C6680" s="41" t="s">
        <v>177</v>
      </c>
      <c r="D6680" s="4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ht="13.5" customHeight="1" x14ac:dyDescent="0.3">
      <c r="A6681" s="41" t="s">
        <v>1147</v>
      </c>
      <c r="B6681" s="41" t="s">
        <v>319</v>
      </c>
      <c r="C6681" s="41" t="s">
        <v>177</v>
      </c>
      <c r="D6681" s="4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ht="13.5" customHeight="1" x14ac:dyDescent="0.3">
      <c r="A6682" s="41" t="s">
        <v>1148</v>
      </c>
      <c r="B6682" s="41" t="s">
        <v>319</v>
      </c>
      <c r="C6682" s="41" t="s">
        <v>177</v>
      </c>
      <c r="D6682" s="4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ht="13.5" customHeight="1" x14ac:dyDescent="0.3">
      <c r="A6683" s="41" t="s">
        <v>1149</v>
      </c>
      <c r="B6683" s="41" t="s">
        <v>319</v>
      </c>
      <c r="C6683" s="41" t="s">
        <v>177</v>
      </c>
      <c r="D6683" s="4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ht="13.5" customHeight="1" x14ac:dyDescent="0.3">
      <c r="A6684" s="41" t="s">
        <v>3119</v>
      </c>
      <c r="B6684" s="41" t="s">
        <v>319</v>
      </c>
      <c r="C6684" s="41" t="s">
        <v>299</v>
      </c>
      <c r="D6684" s="4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ht="13.5" customHeight="1" x14ac:dyDescent="0.3">
      <c r="A6685" s="41" t="s">
        <v>3074</v>
      </c>
      <c r="B6685" s="41" t="s">
        <v>319</v>
      </c>
      <c r="C6685" s="41" t="s">
        <v>299</v>
      </c>
      <c r="D6685" s="4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ht="13.5" customHeight="1" x14ac:dyDescent="0.3">
      <c r="A6686" s="41" t="s">
        <v>2982</v>
      </c>
      <c r="B6686" s="41" t="s">
        <v>319</v>
      </c>
      <c r="C6686" s="41" t="s">
        <v>299</v>
      </c>
      <c r="D6686" s="4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ht="13.5" customHeight="1" x14ac:dyDescent="0.3">
      <c r="A6687" s="41" t="s">
        <v>3093</v>
      </c>
      <c r="B6687" s="41" t="s">
        <v>319</v>
      </c>
      <c r="C6687" s="41" t="s">
        <v>299</v>
      </c>
      <c r="D6687" s="4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ht="13.5" customHeight="1" x14ac:dyDescent="0.3">
      <c r="A6688" s="41" t="s">
        <v>3094</v>
      </c>
      <c r="B6688" s="41" t="s">
        <v>319</v>
      </c>
      <c r="C6688" s="41" t="s">
        <v>299</v>
      </c>
      <c r="D6688" s="4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ht="13.5" customHeight="1" x14ac:dyDescent="0.3">
      <c r="A6689" s="41" t="s">
        <v>3095</v>
      </c>
      <c r="B6689" s="41" t="s">
        <v>319</v>
      </c>
      <c r="C6689" s="41" t="s">
        <v>299</v>
      </c>
      <c r="D6689" s="4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ht="13.5" customHeight="1" x14ac:dyDescent="0.3">
      <c r="A6690" s="41" t="s">
        <v>3096</v>
      </c>
      <c r="B6690" s="41" t="s">
        <v>319</v>
      </c>
      <c r="C6690" s="41" t="s">
        <v>299</v>
      </c>
      <c r="D6690" s="4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ht="13.5" customHeight="1" x14ac:dyDescent="0.3">
      <c r="A6691" s="41" t="s">
        <v>3097</v>
      </c>
      <c r="B6691" s="41" t="s">
        <v>319</v>
      </c>
      <c r="C6691" s="41" t="s">
        <v>299</v>
      </c>
      <c r="D6691" s="4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ht="13.5" customHeight="1" x14ac:dyDescent="0.3">
      <c r="A6692" s="41" t="s">
        <v>2987</v>
      </c>
      <c r="B6692" s="41" t="s">
        <v>319</v>
      </c>
      <c r="C6692" s="41" t="s">
        <v>299</v>
      </c>
      <c r="D6692" s="4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ht="13.5" customHeight="1" x14ac:dyDescent="0.3">
      <c r="A6693" s="41" t="s">
        <v>3098</v>
      </c>
      <c r="B6693" s="41" t="s">
        <v>319</v>
      </c>
      <c r="C6693" s="41" t="s">
        <v>299</v>
      </c>
      <c r="D6693" s="4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ht="13.5" customHeight="1" x14ac:dyDescent="0.3">
      <c r="A6694" s="41" t="s">
        <v>3099</v>
      </c>
      <c r="B6694" s="41" t="s">
        <v>319</v>
      </c>
      <c r="C6694" s="41" t="s">
        <v>299</v>
      </c>
      <c r="D6694" s="4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ht="13.5" customHeight="1" x14ac:dyDescent="0.3">
      <c r="A6695" s="41" t="s">
        <v>2988</v>
      </c>
      <c r="B6695" s="41" t="s">
        <v>319</v>
      </c>
      <c r="C6695" s="41" t="s">
        <v>299</v>
      </c>
      <c r="D6695" s="4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ht="13.5" customHeight="1" x14ac:dyDescent="0.3">
      <c r="A6696" s="41" t="s">
        <v>3102</v>
      </c>
      <c r="B6696" s="41" t="s">
        <v>319</v>
      </c>
      <c r="C6696" s="41" t="s">
        <v>300</v>
      </c>
      <c r="D6696" s="4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ht="13.5" customHeight="1" x14ac:dyDescent="0.3">
      <c r="A6697" s="41" t="s">
        <v>3104</v>
      </c>
      <c r="B6697" s="41" t="s">
        <v>319</v>
      </c>
      <c r="C6697" s="41" t="s">
        <v>300</v>
      </c>
      <c r="D6697" s="4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ht="13.5" customHeight="1" x14ac:dyDescent="0.3">
      <c r="A6698" s="41" t="s">
        <v>3069</v>
      </c>
      <c r="B6698" s="41" t="s">
        <v>319</v>
      </c>
      <c r="C6698" s="41" t="s">
        <v>300</v>
      </c>
      <c r="D6698" s="4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ht="13.5" customHeight="1" x14ac:dyDescent="0.3">
      <c r="A6699" s="41" t="s">
        <v>3105</v>
      </c>
      <c r="B6699" s="41" t="s">
        <v>319</v>
      </c>
      <c r="C6699" s="41" t="s">
        <v>300</v>
      </c>
      <c r="D6699" s="4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ht="13.5" customHeight="1" x14ac:dyDescent="0.3">
      <c r="A6700" s="41" t="s">
        <v>2991</v>
      </c>
      <c r="B6700" s="41" t="s">
        <v>319</v>
      </c>
      <c r="C6700" s="41" t="s">
        <v>300</v>
      </c>
      <c r="D6700" s="4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ht="13.5" customHeight="1" x14ac:dyDescent="0.3">
      <c r="A6701" s="41" t="s">
        <v>3108</v>
      </c>
      <c r="B6701" s="41" t="s">
        <v>319</v>
      </c>
      <c r="C6701" s="41" t="s">
        <v>300</v>
      </c>
      <c r="D6701" s="4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ht="13.5" customHeight="1" x14ac:dyDescent="0.3">
      <c r="A6702" s="41" t="s">
        <v>3109</v>
      </c>
      <c r="B6702" s="41" t="s">
        <v>319</v>
      </c>
      <c r="C6702" s="41" t="s">
        <v>300</v>
      </c>
      <c r="D6702" s="4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ht="13.5" customHeight="1" x14ac:dyDescent="0.3">
      <c r="A6703" s="41" t="s">
        <v>3110</v>
      </c>
      <c r="B6703" s="41" t="s">
        <v>319</v>
      </c>
      <c r="C6703" s="41" t="s">
        <v>300</v>
      </c>
      <c r="D6703" s="4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ht="13.5" customHeight="1" x14ac:dyDescent="0.3">
      <c r="A6704" s="41" t="s">
        <v>1800</v>
      </c>
      <c r="B6704" s="41" t="s">
        <v>319</v>
      </c>
      <c r="C6704" s="41" t="s">
        <v>301</v>
      </c>
      <c r="D6704" s="4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ht="13.5" customHeight="1" x14ac:dyDescent="0.3">
      <c r="A6705" s="41" t="s">
        <v>3036</v>
      </c>
      <c r="B6705" s="41" t="s">
        <v>319</v>
      </c>
      <c r="C6705" s="41" t="s">
        <v>301</v>
      </c>
      <c r="D6705" s="4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ht="13.5" customHeight="1" x14ac:dyDescent="0.3">
      <c r="A6706" s="41" t="s">
        <v>3076</v>
      </c>
      <c r="B6706" s="41" t="s">
        <v>319</v>
      </c>
      <c r="C6706" s="41" t="s">
        <v>301</v>
      </c>
      <c r="D6706" s="4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ht="13.5" customHeight="1" x14ac:dyDescent="0.3">
      <c r="A6707" s="41" t="s">
        <v>3077</v>
      </c>
      <c r="B6707" s="41" t="s">
        <v>319</v>
      </c>
      <c r="C6707" s="41" t="s">
        <v>301</v>
      </c>
      <c r="D6707" s="4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ht="13.5" customHeight="1" x14ac:dyDescent="0.3">
      <c r="A6708" s="41" t="s">
        <v>3079</v>
      </c>
      <c r="B6708" s="41" t="s">
        <v>319</v>
      </c>
      <c r="C6708" s="41" t="s">
        <v>301</v>
      </c>
      <c r="D6708" s="4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ht="13.5" customHeight="1" x14ac:dyDescent="0.3">
      <c r="A6709" s="41" t="s">
        <v>3040</v>
      </c>
      <c r="B6709" s="41" t="s">
        <v>319</v>
      </c>
      <c r="C6709" s="41" t="s">
        <v>301</v>
      </c>
      <c r="D6709" s="4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ht="13.5" customHeight="1" x14ac:dyDescent="0.3">
      <c r="A6710" s="41" t="s">
        <v>3080</v>
      </c>
      <c r="B6710" s="41" t="s">
        <v>319</v>
      </c>
      <c r="C6710" s="41" t="s">
        <v>301</v>
      </c>
      <c r="D6710" s="4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ht="13.5" customHeight="1" x14ac:dyDescent="0.3">
      <c r="A6711" s="41" t="s">
        <v>3001</v>
      </c>
      <c r="B6711" s="41" t="s">
        <v>319</v>
      </c>
      <c r="C6711" s="41" t="s">
        <v>301</v>
      </c>
      <c r="D6711" s="4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ht="13.5" customHeight="1" x14ac:dyDescent="0.3">
      <c r="A6712" s="41" t="s">
        <v>3002</v>
      </c>
      <c r="B6712" s="41" t="s">
        <v>319</v>
      </c>
      <c r="C6712" s="41" t="s">
        <v>301</v>
      </c>
      <c r="D6712" s="4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ht="13.5" customHeight="1" x14ac:dyDescent="0.3">
      <c r="A6713" s="41" t="s">
        <v>3003</v>
      </c>
      <c r="B6713" s="41" t="s">
        <v>319</v>
      </c>
      <c r="C6713" s="41" t="s">
        <v>301</v>
      </c>
      <c r="D6713" s="4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ht="13.5" customHeight="1" x14ac:dyDescent="0.3">
      <c r="A6714" s="41" t="s">
        <v>3081</v>
      </c>
      <c r="B6714" s="41" t="s">
        <v>319</v>
      </c>
      <c r="C6714" s="41" t="s">
        <v>301</v>
      </c>
      <c r="D6714" s="4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ht="13.5" customHeight="1" x14ac:dyDescent="0.3">
      <c r="A6715" s="41" t="s">
        <v>3008</v>
      </c>
      <c r="B6715" s="41" t="s">
        <v>319</v>
      </c>
      <c r="C6715" s="41" t="s">
        <v>302</v>
      </c>
      <c r="D6715" s="4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ht="13.5" customHeight="1" x14ac:dyDescent="0.3">
      <c r="A6716" s="41" t="s">
        <v>3042</v>
      </c>
      <c r="B6716" s="41" t="s">
        <v>319</v>
      </c>
      <c r="C6716" s="41" t="s">
        <v>302</v>
      </c>
      <c r="D6716" s="4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ht="13.5" customHeight="1" x14ac:dyDescent="0.3">
      <c r="A6717" s="41" t="s">
        <v>3043</v>
      </c>
      <c r="B6717" s="41" t="s">
        <v>319</v>
      </c>
      <c r="C6717" s="41" t="s">
        <v>302</v>
      </c>
      <c r="D6717" s="4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ht="13.5" customHeight="1" x14ac:dyDescent="0.3">
      <c r="A6718" s="41" t="s">
        <v>3044</v>
      </c>
      <c r="B6718" s="41" t="s">
        <v>319</v>
      </c>
      <c r="C6718" s="41" t="s">
        <v>302</v>
      </c>
      <c r="D6718" s="4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ht="13.5" customHeight="1" x14ac:dyDescent="0.3">
      <c r="A6719" s="41" t="s">
        <v>3046</v>
      </c>
      <c r="B6719" s="41" t="s">
        <v>319</v>
      </c>
      <c r="C6719" s="41" t="s">
        <v>302</v>
      </c>
      <c r="D6719" s="4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ht="13.5" customHeight="1" x14ac:dyDescent="0.3">
      <c r="A6720" s="41" t="s">
        <v>3085</v>
      </c>
      <c r="B6720" s="41" t="s">
        <v>319</v>
      </c>
      <c r="C6720" s="41" t="s">
        <v>302</v>
      </c>
      <c r="D6720" s="4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ht="13.5" customHeight="1" x14ac:dyDescent="0.3">
      <c r="A6721" s="41" t="s">
        <v>3015</v>
      </c>
      <c r="B6721" s="41" t="s">
        <v>319</v>
      </c>
      <c r="C6721" s="41" t="s">
        <v>302</v>
      </c>
      <c r="D6721" s="4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ht="13.5" customHeight="1" x14ac:dyDescent="0.3">
      <c r="A6722" s="41" t="s">
        <v>3047</v>
      </c>
      <c r="B6722" s="41" t="s">
        <v>319</v>
      </c>
      <c r="C6722" s="41" t="s">
        <v>302</v>
      </c>
      <c r="D6722" s="4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ht="13.5" customHeight="1" x14ac:dyDescent="0.3">
      <c r="A6723" s="41" t="s">
        <v>3018</v>
      </c>
      <c r="B6723" s="41" t="s">
        <v>319</v>
      </c>
      <c r="C6723" s="41" t="s">
        <v>298</v>
      </c>
      <c r="D6723" s="4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ht="13.5" customHeight="1" x14ac:dyDescent="0.3">
      <c r="A6724" s="41" t="s">
        <v>3089</v>
      </c>
      <c r="B6724" s="41" t="s">
        <v>319</v>
      </c>
      <c r="C6724" s="41" t="s">
        <v>298</v>
      </c>
      <c r="D6724" s="4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ht="13.5" customHeight="1" x14ac:dyDescent="0.3">
      <c r="A6725" s="41" t="s">
        <v>2974</v>
      </c>
      <c r="B6725" s="41" t="s">
        <v>319</v>
      </c>
      <c r="C6725" s="41" t="s">
        <v>298</v>
      </c>
      <c r="D6725" s="4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ht="13.5" customHeight="1" x14ac:dyDescent="0.3">
      <c r="A6726" s="41" t="s">
        <v>3090</v>
      </c>
      <c r="B6726" s="41" t="s">
        <v>319</v>
      </c>
      <c r="C6726" s="41" t="s">
        <v>298</v>
      </c>
      <c r="D6726" s="4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ht="13.5" customHeight="1" x14ac:dyDescent="0.3">
      <c r="A6727" s="41" t="s">
        <v>2978</v>
      </c>
      <c r="B6727" s="41" t="s">
        <v>319</v>
      </c>
      <c r="C6727" s="41" t="s">
        <v>298</v>
      </c>
      <c r="D6727" s="4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ht="13.5" customHeight="1" x14ac:dyDescent="0.3">
      <c r="A6728" s="41" t="s">
        <v>3091</v>
      </c>
      <c r="B6728" s="41" t="s">
        <v>319</v>
      </c>
      <c r="C6728" s="41" t="s">
        <v>298</v>
      </c>
      <c r="D6728" s="4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ht="13.5" customHeight="1" x14ac:dyDescent="0.3">
      <c r="A6729" s="41" t="s">
        <v>1653</v>
      </c>
      <c r="B6729" s="41" t="s">
        <v>319</v>
      </c>
      <c r="C6729" s="41" t="s">
        <v>154</v>
      </c>
      <c r="D6729" s="4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ht="13.5" customHeight="1" x14ac:dyDescent="0.3">
      <c r="A6730" s="41" t="s">
        <v>2470</v>
      </c>
      <c r="B6730" s="41" t="s">
        <v>319</v>
      </c>
      <c r="C6730" s="41" t="s">
        <v>154</v>
      </c>
      <c r="D6730" s="4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ht="13.5" customHeight="1" x14ac:dyDescent="0.3">
      <c r="A6731" s="41" t="s">
        <v>2628</v>
      </c>
      <c r="B6731" s="41" t="s">
        <v>319</v>
      </c>
      <c r="C6731" s="41" t="s">
        <v>154</v>
      </c>
      <c r="D6731" s="4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ht="13.5" customHeight="1" x14ac:dyDescent="0.3">
      <c r="A6732" s="41" t="s">
        <v>2612</v>
      </c>
      <c r="B6732" s="41" t="s">
        <v>319</v>
      </c>
      <c r="C6732" s="41" t="s">
        <v>287</v>
      </c>
      <c r="D6732" s="4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ht="13.5" customHeight="1" x14ac:dyDescent="0.3">
      <c r="A6733" s="41" t="s">
        <v>2613</v>
      </c>
      <c r="B6733" s="41" t="s">
        <v>319</v>
      </c>
      <c r="C6733" s="41" t="s">
        <v>287</v>
      </c>
      <c r="D6733" s="4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ht="13.5" customHeight="1" x14ac:dyDescent="0.3">
      <c r="A6734" s="41" t="s">
        <v>2641</v>
      </c>
      <c r="B6734" s="41" t="s">
        <v>319</v>
      </c>
      <c r="C6734" s="41" t="s">
        <v>287</v>
      </c>
      <c r="D6734" s="4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ht="13.5" customHeight="1" x14ac:dyDescent="0.3">
      <c r="A6735" s="41" t="s">
        <v>2614</v>
      </c>
      <c r="B6735" s="41" t="s">
        <v>319</v>
      </c>
      <c r="C6735" s="41" t="s">
        <v>287</v>
      </c>
      <c r="D6735" s="4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ht="13.5" customHeight="1" x14ac:dyDescent="0.3">
      <c r="A6736" s="41" t="s">
        <v>2615</v>
      </c>
      <c r="B6736" s="41" t="s">
        <v>319</v>
      </c>
      <c r="C6736" s="41" t="s">
        <v>287</v>
      </c>
      <c r="D6736" s="4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ht="13.5" customHeight="1" x14ac:dyDescent="0.3">
      <c r="A6737" s="41" t="s">
        <v>1324</v>
      </c>
      <c r="B6737" s="41" t="s">
        <v>319</v>
      </c>
      <c r="C6737" s="41" t="s">
        <v>164</v>
      </c>
      <c r="D6737" s="4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ht="13.5" customHeight="1" x14ac:dyDescent="0.3">
      <c r="A6738" s="41" t="s">
        <v>2672</v>
      </c>
      <c r="B6738" s="41" t="s">
        <v>319</v>
      </c>
      <c r="C6738" s="41" t="s">
        <v>164</v>
      </c>
      <c r="D6738" s="4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ht="13.5" customHeight="1" x14ac:dyDescent="0.3">
      <c r="A6739" s="41" t="s">
        <v>1778</v>
      </c>
      <c r="B6739" s="41" t="s">
        <v>319</v>
      </c>
      <c r="C6739" s="41" t="s">
        <v>164</v>
      </c>
      <c r="D6739" s="4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ht="13.5" customHeight="1" x14ac:dyDescent="0.3">
      <c r="A6740" s="41" t="s">
        <v>1696</v>
      </c>
      <c r="B6740" s="41" t="s">
        <v>319</v>
      </c>
      <c r="C6740" s="41" t="s">
        <v>164</v>
      </c>
      <c r="D6740" s="4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ht="13.5" customHeight="1" x14ac:dyDescent="0.3">
      <c r="A6741" s="41" t="s">
        <v>1327</v>
      </c>
      <c r="B6741" s="41" t="s">
        <v>319</v>
      </c>
      <c r="C6741" s="41" t="s">
        <v>164</v>
      </c>
      <c r="D6741" s="4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ht="13.5" customHeight="1" x14ac:dyDescent="0.3">
      <c r="A6742" s="41" t="s">
        <v>1328</v>
      </c>
      <c r="B6742" s="41" t="s">
        <v>319</v>
      </c>
      <c r="C6742" s="41" t="s">
        <v>164</v>
      </c>
      <c r="D6742" s="4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ht="13.5" customHeight="1" x14ac:dyDescent="0.3">
      <c r="A6743" s="41" t="s">
        <v>2684</v>
      </c>
      <c r="B6743" s="41" t="s">
        <v>319</v>
      </c>
      <c r="C6743" s="41" t="s">
        <v>166</v>
      </c>
      <c r="D6743" s="4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ht="13.5" customHeight="1" x14ac:dyDescent="0.3">
      <c r="A6744" s="41" t="s">
        <v>1073</v>
      </c>
      <c r="B6744" s="41" t="s">
        <v>319</v>
      </c>
      <c r="C6744" s="41" t="s">
        <v>166</v>
      </c>
      <c r="D6744" s="4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ht="13.5" customHeight="1" x14ac:dyDescent="0.3">
      <c r="A6745" s="41" t="s">
        <v>2618</v>
      </c>
      <c r="B6745" s="41" t="s">
        <v>319</v>
      </c>
      <c r="C6745" s="41" t="s">
        <v>166</v>
      </c>
      <c r="D6745" s="4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ht="13.5" customHeight="1" x14ac:dyDescent="0.3">
      <c r="A6746" s="41" t="s">
        <v>1167</v>
      </c>
      <c r="B6746" s="41" t="s">
        <v>319</v>
      </c>
      <c r="C6746" s="41" t="s">
        <v>166</v>
      </c>
      <c r="D6746" s="4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ht="13.5" customHeight="1" x14ac:dyDescent="0.3">
      <c r="A6747" s="41" t="s">
        <v>1058</v>
      </c>
      <c r="B6747" s="41" t="s">
        <v>319</v>
      </c>
      <c r="C6747" s="41" t="s">
        <v>168</v>
      </c>
      <c r="D6747" s="4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ht="13.5" customHeight="1" x14ac:dyDescent="0.3">
      <c r="A6748" s="41" t="s">
        <v>1250</v>
      </c>
      <c r="B6748" s="41" t="s">
        <v>319</v>
      </c>
      <c r="C6748" s="41" t="s">
        <v>168</v>
      </c>
      <c r="D6748" s="4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ht="13.5" customHeight="1" x14ac:dyDescent="0.3">
      <c r="A6749" s="41" t="s">
        <v>2675</v>
      </c>
      <c r="B6749" s="41" t="s">
        <v>319</v>
      </c>
      <c r="C6749" s="41" t="s">
        <v>168</v>
      </c>
      <c r="D6749" s="4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ht="13.5" customHeight="1" x14ac:dyDescent="0.3">
      <c r="A6750" s="41" t="s">
        <v>1338</v>
      </c>
      <c r="B6750" s="41" t="s">
        <v>319</v>
      </c>
      <c r="C6750" s="41" t="s">
        <v>168</v>
      </c>
      <c r="D6750" s="4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ht="13.5" customHeight="1" x14ac:dyDescent="0.3">
      <c r="A6751" s="41" t="s">
        <v>1252</v>
      </c>
      <c r="B6751" s="41" t="s">
        <v>319</v>
      </c>
      <c r="C6751" s="41" t="s">
        <v>168</v>
      </c>
      <c r="D6751" s="4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ht="13.5" customHeight="1" x14ac:dyDescent="0.3">
      <c r="A6752" s="41" t="s">
        <v>2677</v>
      </c>
      <c r="B6752" s="41" t="s">
        <v>319</v>
      </c>
      <c r="C6752" s="41" t="s">
        <v>168</v>
      </c>
      <c r="D6752" s="4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ht="13.5" customHeight="1" x14ac:dyDescent="0.3">
      <c r="A6753" s="41" t="s">
        <v>2844</v>
      </c>
      <c r="B6753" s="41" t="s">
        <v>319</v>
      </c>
      <c r="C6753" s="41" t="s">
        <v>168</v>
      </c>
      <c r="D6753" s="4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ht="13.5" customHeight="1" x14ac:dyDescent="0.3">
      <c r="A6754" s="41" t="s">
        <v>1340</v>
      </c>
      <c r="B6754" s="41" t="s">
        <v>319</v>
      </c>
      <c r="C6754" s="41" t="s">
        <v>168</v>
      </c>
      <c r="D6754" s="4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ht="13.5" customHeight="1" x14ac:dyDescent="0.3">
      <c r="A6755" s="41" t="s">
        <v>1727</v>
      </c>
      <c r="B6755" s="41" t="s">
        <v>319</v>
      </c>
      <c r="C6755" s="41" t="s">
        <v>168</v>
      </c>
      <c r="D6755" s="4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ht="13.5" customHeight="1" x14ac:dyDescent="0.3">
      <c r="A6756" s="41" t="s">
        <v>1341</v>
      </c>
      <c r="B6756" s="41" t="s">
        <v>319</v>
      </c>
      <c r="C6756" s="41" t="s">
        <v>168</v>
      </c>
      <c r="D6756" s="4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ht="13.5" customHeight="1" x14ac:dyDescent="0.3">
      <c r="A6757" s="41" t="s">
        <v>1254</v>
      </c>
      <c r="B6757" s="41" t="s">
        <v>319</v>
      </c>
      <c r="C6757" s="41" t="s">
        <v>169</v>
      </c>
      <c r="D6757" s="4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ht="13.5" customHeight="1" x14ac:dyDescent="0.3">
      <c r="A6758" s="41" t="s">
        <v>1085</v>
      </c>
      <c r="B6758" s="41" t="s">
        <v>319</v>
      </c>
      <c r="C6758" s="41" t="s">
        <v>169</v>
      </c>
      <c r="D6758" s="4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ht="13.5" customHeight="1" x14ac:dyDescent="0.3">
      <c r="A6759" s="41" t="s">
        <v>1173</v>
      </c>
      <c r="B6759" s="41" t="s">
        <v>319</v>
      </c>
      <c r="C6759" s="41" t="s">
        <v>169</v>
      </c>
      <c r="D6759" s="4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ht="13.5" customHeight="1" x14ac:dyDescent="0.3">
      <c r="A6760" s="41" t="s">
        <v>1099</v>
      </c>
      <c r="B6760" s="41" t="s">
        <v>319</v>
      </c>
      <c r="C6760" s="41" t="s">
        <v>169</v>
      </c>
      <c r="D6760" s="4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ht="13.5" customHeight="1" x14ac:dyDescent="0.3">
      <c r="A6761" s="41" t="s">
        <v>1174</v>
      </c>
      <c r="B6761" s="41" t="s">
        <v>319</v>
      </c>
      <c r="C6761" s="41" t="s">
        <v>169</v>
      </c>
      <c r="D6761" s="4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ht="13.5" customHeight="1" x14ac:dyDescent="0.3">
      <c r="A6762" s="41" t="s">
        <v>1159</v>
      </c>
      <c r="B6762" s="41" t="s">
        <v>319</v>
      </c>
      <c r="C6762" s="41" t="s">
        <v>169</v>
      </c>
      <c r="D6762" s="4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ht="13.5" customHeight="1" x14ac:dyDescent="0.3">
      <c r="A6763" s="41" t="s">
        <v>1090</v>
      </c>
      <c r="B6763" s="41" t="s">
        <v>319</v>
      </c>
      <c r="C6763" s="41" t="s">
        <v>169</v>
      </c>
      <c r="D6763" s="4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ht="13.5" customHeight="1" x14ac:dyDescent="0.3">
      <c r="A6764" s="41" t="s">
        <v>3290</v>
      </c>
      <c r="B6764" s="41" t="s">
        <v>319</v>
      </c>
      <c r="C6764" s="41" t="s">
        <v>170</v>
      </c>
      <c r="D6764" s="4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ht="13.5" customHeight="1" x14ac:dyDescent="0.3">
      <c r="A6765" s="41" t="s">
        <v>1091</v>
      </c>
      <c r="B6765" s="41" t="s">
        <v>319</v>
      </c>
      <c r="C6765" s="41" t="s">
        <v>170</v>
      </c>
      <c r="D6765" s="4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ht="13.5" customHeight="1" x14ac:dyDescent="0.3">
      <c r="A6766" s="41" t="s">
        <v>1350</v>
      </c>
      <c r="B6766" s="41" t="s">
        <v>319</v>
      </c>
      <c r="C6766" s="41" t="s">
        <v>170</v>
      </c>
      <c r="D6766" s="4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ht="13.5" customHeight="1" x14ac:dyDescent="0.3">
      <c r="A6767" s="41" t="s">
        <v>1093</v>
      </c>
      <c r="B6767" s="41" t="s">
        <v>319</v>
      </c>
      <c r="C6767" s="41" t="s">
        <v>170</v>
      </c>
      <c r="D6767" s="4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ht="13.5" customHeight="1" x14ac:dyDescent="0.3">
      <c r="A6768" s="41" t="s">
        <v>1353</v>
      </c>
      <c r="B6768" s="41" t="s">
        <v>319</v>
      </c>
      <c r="C6768" s="41" t="s">
        <v>170</v>
      </c>
      <c r="D6768" s="4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ht="13.5" customHeight="1" x14ac:dyDescent="0.3">
      <c r="A6769" s="41" t="s">
        <v>1354</v>
      </c>
      <c r="B6769" s="41" t="s">
        <v>319</v>
      </c>
      <c r="C6769" s="41" t="s">
        <v>170</v>
      </c>
      <c r="D6769" s="4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ht="13.5" customHeight="1" x14ac:dyDescent="0.3">
      <c r="A6770" s="41" t="s">
        <v>1834</v>
      </c>
      <c r="B6770" s="41" t="s">
        <v>319</v>
      </c>
      <c r="C6770" s="41" t="s">
        <v>170</v>
      </c>
      <c r="D6770" s="4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ht="13.5" customHeight="1" x14ac:dyDescent="0.3">
      <c r="A6771" s="41" t="s">
        <v>2650</v>
      </c>
      <c r="B6771" s="41" t="s">
        <v>319</v>
      </c>
      <c r="C6771" s="41" t="s">
        <v>171</v>
      </c>
      <c r="D6771" s="4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ht="13.5" customHeight="1" x14ac:dyDescent="0.3">
      <c r="A6772" s="41" t="s">
        <v>1736</v>
      </c>
      <c r="B6772" s="41" t="s">
        <v>319</v>
      </c>
      <c r="C6772" s="41" t="s">
        <v>171</v>
      </c>
      <c r="D6772" s="4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ht="13.5" customHeight="1" x14ac:dyDescent="0.3">
      <c r="A6773" s="41" t="s">
        <v>1273</v>
      </c>
      <c r="B6773" s="41" t="s">
        <v>319</v>
      </c>
      <c r="C6773" s="41" t="s">
        <v>171</v>
      </c>
      <c r="D6773" s="4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ht="13.5" customHeight="1" x14ac:dyDescent="0.3">
      <c r="A6774" s="41" t="s">
        <v>1100</v>
      </c>
      <c r="B6774" s="41" t="s">
        <v>319</v>
      </c>
      <c r="C6774" s="41" t="s">
        <v>171</v>
      </c>
      <c r="D6774" s="4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ht="13.5" customHeight="1" x14ac:dyDescent="0.3">
      <c r="A6775" s="41" t="s">
        <v>1274</v>
      </c>
      <c r="B6775" s="41" t="s">
        <v>319</v>
      </c>
      <c r="C6775" s="41" t="s">
        <v>171</v>
      </c>
      <c r="D6775" s="4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ht="13.5" customHeight="1" x14ac:dyDescent="0.3">
      <c r="A6776" s="41" t="s">
        <v>1102</v>
      </c>
      <c r="B6776" s="41" t="s">
        <v>319</v>
      </c>
      <c r="C6776" s="41" t="s">
        <v>171</v>
      </c>
      <c r="D6776" s="4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ht="13.5" customHeight="1" x14ac:dyDescent="0.3">
      <c r="A6777" s="41" t="s">
        <v>2819</v>
      </c>
      <c r="B6777" s="41" t="s">
        <v>319</v>
      </c>
      <c r="C6777" s="41" t="s">
        <v>172</v>
      </c>
      <c r="D6777" s="4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ht="13.5" customHeight="1" x14ac:dyDescent="0.3">
      <c r="A6778" s="41" t="s">
        <v>1191</v>
      </c>
      <c r="B6778" s="41" t="s">
        <v>319</v>
      </c>
      <c r="C6778" s="41" t="s">
        <v>172</v>
      </c>
      <c r="D6778" s="4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ht="13.5" customHeight="1" x14ac:dyDescent="0.3">
      <c r="A6779" s="41" t="s">
        <v>1335</v>
      </c>
      <c r="B6779" s="41" t="s">
        <v>319</v>
      </c>
      <c r="C6779" s="41" t="s">
        <v>172</v>
      </c>
      <c r="D6779" s="4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ht="13.5" customHeight="1" x14ac:dyDescent="0.3">
      <c r="A6780" s="41" t="s">
        <v>2678</v>
      </c>
      <c r="B6780" s="41" t="s">
        <v>319</v>
      </c>
      <c r="C6780" s="41" t="s">
        <v>172</v>
      </c>
      <c r="D6780" s="4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ht="13.5" customHeight="1" x14ac:dyDescent="0.3">
      <c r="A6781" s="41" t="s">
        <v>1197</v>
      </c>
      <c r="B6781" s="41" t="s">
        <v>319</v>
      </c>
      <c r="C6781" s="41" t="s">
        <v>173</v>
      </c>
      <c r="D6781" s="4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ht="13.5" customHeight="1" x14ac:dyDescent="0.3">
      <c r="A6782" s="41" t="s">
        <v>1366</v>
      </c>
      <c r="B6782" s="41" t="s">
        <v>319</v>
      </c>
      <c r="C6782" s="41" t="s">
        <v>173</v>
      </c>
      <c r="D6782" s="4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ht="13.5" customHeight="1" x14ac:dyDescent="0.3">
      <c r="A6783" s="41" t="s">
        <v>1287</v>
      </c>
      <c r="B6783" s="41" t="s">
        <v>319</v>
      </c>
      <c r="C6783" s="41" t="s">
        <v>173</v>
      </c>
      <c r="D6783" s="4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ht="13.5" customHeight="1" x14ac:dyDescent="0.3">
      <c r="A6784" s="41" t="s">
        <v>1200</v>
      </c>
      <c r="B6784" s="41" t="s">
        <v>319</v>
      </c>
      <c r="C6784" s="41" t="s">
        <v>173</v>
      </c>
      <c r="D6784" s="4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ht="13.5" customHeight="1" x14ac:dyDescent="0.3">
      <c r="A6785" s="41" t="s">
        <v>3291</v>
      </c>
      <c r="B6785" s="41" t="s">
        <v>319</v>
      </c>
      <c r="C6785" s="41" t="s">
        <v>174</v>
      </c>
      <c r="D6785" s="4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ht="13.5" customHeight="1" x14ac:dyDescent="0.3">
      <c r="A6786" s="41" t="s">
        <v>1221</v>
      </c>
      <c r="B6786" s="41" t="s">
        <v>319</v>
      </c>
      <c r="C6786" s="41" t="s">
        <v>174</v>
      </c>
      <c r="D6786" s="4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ht="13.5" customHeight="1" x14ac:dyDescent="0.3">
      <c r="A6787" s="41" t="s">
        <v>1120</v>
      </c>
      <c r="B6787" s="41" t="s">
        <v>319</v>
      </c>
      <c r="C6787" s="41" t="s">
        <v>174</v>
      </c>
      <c r="D6787" s="4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ht="13.5" customHeight="1" x14ac:dyDescent="0.3">
      <c r="A6788" s="41" t="s">
        <v>1291</v>
      </c>
      <c r="B6788" s="41" t="s">
        <v>319</v>
      </c>
      <c r="C6788" s="41" t="s">
        <v>174</v>
      </c>
      <c r="D6788" s="4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ht="13.5" customHeight="1" x14ac:dyDescent="0.3">
      <c r="A6789" s="41" t="s">
        <v>2688</v>
      </c>
      <c r="B6789" s="41" t="s">
        <v>319</v>
      </c>
      <c r="C6789" s="41" t="s">
        <v>174</v>
      </c>
      <c r="D6789" s="4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ht="13.5" customHeight="1" x14ac:dyDescent="0.3">
      <c r="A6790" s="41" t="s">
        <v>1203</v>
      </c>
      <c r="B6790" s="41" t="s">
        <v>319</v>
      </c>
      <c r="C6790" s="41" t="s">
        <v>174</v>
      </c>
      <c r="D6790" s="4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ht="13.5" customHeight="1" x14ac:dyDescent="0.3">
      <c r="A6791" s="41" t="s">
        <v>1131</v>
      </c>
      <c r="B6791" s="41" t="s">
        <v>319</v>
      </c>
      <c r="C6791" s="41" t="s">
        <v>175</v>
      </c>
      <c r="D6791" s="4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ht="13.5" customHeight="1" x14ac:dyDescent="0.3">
      <c r="A6792" s="41" t="s">
        <v>1205</v>
      </c>
      <c r="B6792" s="41" t="s">
        <v>319</v>
      </c>
      <c r="C6792" s="41" t="s">
        <v>175</v>
      </c>
      <c r="D6792" s="4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ht="13.5" customHeight="1" x14ac:dyDescent="0.3">
      <c r="A6793" s="41" t="s">
        <v>1209</v>
      </c>
      <c r="B6793" s="41" t="s">
        <v>319</v>
      </c>
      <c r="C6793" s="41" t="s">
        <v>175</v>
      </c>
      <c r="D6793" s="4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ht="13.5" customHeight="1" x14ac:dyDescent="0.3">
      <c r="A6794" s="41" t="s">
        <v>1210</v>
      </c>
      <c r="B6794" s="41" t="s">
        <v>319</v>
      </c>
      <c r="C6794" s="41" t="s">
        <v>175</v>
      </c>
      <c r="D6794" s="4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ht="13.5" customHeight="1" x14ac:dyDescent="0.3">
      <c r="A6795" s="41" t="s">
        <v>1389</v>
      </c>
      <c r="B6795" s="41" t="s">
        <v>319</v>
      </c>
      <c r="C6795" s="41" t="s">
        <v>176</v>
      </c>
      <c r="D6795" s="4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ht="13.5" customHeight="1" x14ac:dyDescent="0.3">
      <c r="A6796" s="41" t="s">
        <v>1390</v>
      </c>
      <c r="B6796" s="41" t="s">
        <v>319</v>
      </c>
      <c r="C6796" s="41" t="s">
        <v>176</v>
      </c>
      <c r="D6796" s="4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ht="13.5" customHeight="1" x14ac:dyDescent="0.3">
      <c r="A6797" s="41" t="s">
        <v>1391</v>
      </c>
      <c r="B6797" s="41" t="s">
        <v>319</v>
      </c>
      <c r="C6797" s="41" t="s">
        <v>176</v>
      </c>
      <c r="D6797" s="4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ht="13.5" customHeight="1" x14ac:dyDescent="0.3">
      <c r="A6798" s="41" t="s">
        <v>1392</v>
      </c>
      <c r="B6798" s="41" t="s">
        <v>319</v>
      </c>
      <c r="C6798" s="41" t="s">
        <v>176</v>
      </c>
      <c r="D6798" s="4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ht="13.5" customHeight="1" x14ac:dyDescent="0.3">
      <c r="A6799" s="41" t="s">
        <v>1393</v>
      </c>
      <c r="B6799" s="41" t="s">
        <v>319</v>
      </c>
      <c r="C6799" s="41" t="s">
        <v>176</v>
      </c>
      <c r="D6799" s="4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ht="13.5" customHeight="1" x14ac:dyDescent="0.3">
      <c r="A6800" s="41" t="s">
        <v>1394</v>
      </c>
      <c r="B6800" s="41" t="s">
        <v>319</v>
      </c>
      <c r="C6800" s="41" t="s">
        <v>176</v>
      </c>
      <c r="D6800" s="4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ht="13.5" customHeight="1" x14ac:dyDescent="0.3">
      <c r="A6801" s="41" t="s">
        <v>1395</v>
      </c>
      <c r="B6801" s="41" t="s">
        <v>319</v>
      </c>
      <c r="C6801" s="41" t="s">
        <v>176</v>
      </c>
      <c r="D6801" s="4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ht="13.5" customHeight="1" x14ac:dyDescent="0.3">
      <c r="A6802" s="41" t="s">
        <v>1396</v>
      </c>
      <c r="B6802" s="41" t="s">
        <v>319</v>
      </c>
      <c r="C6802" s="41" t="s">
        <v>176</v>
      </c>
      <c r="D6802" s="4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ht="13.5" customHeight="1" x14ac:dyDescent="0.3">
      <c r="A6803" s="41" t="s">
        <v>3292</v>
      </c>
      <c r="B6803" s="41" t="s">
        <v>319</v>
      </c>
      <c r="C6803" s="41" t="s">
        <v>176</v>
      </c>
      <c r="D6803" s="4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ht="13.5" customHeight="1" x14ac:dyDescent="0.3">
      <c r="A6804" s="41" t="s">
        <v>2656</v>
      </c>
      <c r="B6804" s="41" t="s">
        <v>319</v>
      </c>
      <c r="C6804" s="41" t="s">
        <v>176</v>
      </c>
      <c r="D6804" s="4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ht="13.5" customHeight="1" x14ac:dyDescent="0.3">
      <c r="A6805" s="41" t="s">
        <v>1302</v>
      </c>
      <c r="B6805" s="41" t="s">
        <v>319</v>
      </c>
      <c r="C6805" s="41" t="s">
        <v>176</v>
      </c>
      <c r="D6805" s="4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ht="13.5" customHeight="1" x14ac:dyDescent="0.3">
      <c r="A6806" s="41" t="s">
        <v>1066</v>
      </c>
      <c r="B6806" s="41" t="s">
        <v>319</v>
      </c>
      <c r="C6806" s="41" t="s">
        <v>177</v>
      </c>
      <c r="D6806" s="4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ht="13.5" customHeight="1" x14ac:dyDescent="0.3">
      <c r="A6807" s="41" t="s">
        <v>2620</v>
      </c>
      <c r="B6807" s="41" t="s">
        <v>319</v>
      </c>
      <c r="C6807" s="41" t="s">
        <v>177</v>
      </c>
      <c r="D6807" s="4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ht="13.5" customHeight="1" x14ac:dyDescent="0.3">
      <c r="A6808" s="41" t="s">
        <v>1143</v>
      </c>
      <c r="B6808" s="41" t="s">
        <v>319</v>
      </c>
      <c r="C6808" s="41" t="s">
        <v>177</v>
      </c>
      <c r="D6808" s="4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ht="13.5" customHeight="1" x14ac:dyDescent="0.3">
      <c r="A6809" s="41" t="s">
        <v>1400</v>
      </c>
      <c r="B6809" s="41" t="s">
        <v>319</v>
      </c>
      <c r="C6809" s="41" t="s">
        <v>177</v>
      </c>
      <c r="D6809" s="4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ht="13.5" customHeight="1" x14ac:dyDescent="0.3">
      <c r="A6810" s="41" t="s">
        <v>1165</v>
      </c>
      <c r="B6810" s="41" t="s">
        <v>319</v>
      </c>
      <c r="C6810" s="41" t="s">
        <v>177</v>
      </c>
      <c r="D6810" s="4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ht="13.5" customHeight="1" x14ac:dyDescent="0.3">
      <c r="A6811" s="41" t="s">
        <v>2634</v>
      </c>
      <c r="B6811" s="41" t="s">
        <v>319</v>
      </c>
      <c r="C6811" s="41" t="s">
        <v>177</v>
      </c>
      <c r="D6811" s="4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ht="13.5" customHeight="1" x14ac:dyDescent="0.3">
      <c r="A6812" s="41" t="s">
        <v>3060</v>
      </c>
      <c r="B6812" s="41" t="s">
        <v>319</v>
      </c>
      <c r="C6812" s="41" t="s">
        <v>299</v>
      </c>
      <c r="D6812" s="4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ht="13.5" customHeight="1" x14ac:dyDescent="0.3">
      <c r="A6813" s="41" t="s">
        <v>3061</v>
      </c>
      <c r="B6813" s="41" t="s">
        <v>319</v>
      </c>
      <c r="C6813" s="41" t="s">
        <v>299</v>
      </c>
      <c r="D6813" s="4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ht="13.5" customHeight="1" x14ac:dyDescent="0.3">
      <c r="A6814" s="41" t="s">
        <v>3063</v>
      </c>
      <c r="B6814" s="41" t="s">
        <v>319</v>
      </c>
      <c r="C6814" s="41" t="s">
        <v>299</v>
      </c>
      <c r="D6814" s="4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ht="13.5" customHeight="1" x14ac:dyDescent="0.3">
      <c r="A6815" s="41" t="s">
        <v>3064</v>
      </c>
      <c r="B6815" s="41" t="s">
        <v>319</v>
      </c>
      <c r="C6815" s="41" t="s">
        <v>299</v>
      </c>
      <c r="D6815" s="4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ht="13.5" customHeight="1" x14ac:dyDescent="0.3">
      <c r="A6816" s="41" t="s">
        <v>3065</v>
      </c>
      <c r="B6816" s="41" t="s">
        <v>319</v>
      </c>
      <c r="C6816" s="41" t="s">
        <v>299</v>
      </c>
      <c r="D6816" s="4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ht="13.5" customHeight="1" x14ac:dyDescent="0.3">
      <c r="A6817" s="41" t="s">
        <v>1176</v>
      </c>
      <c r="B6817" s="41" t="s">
        <v>319</v>
      </c>
      <c r="C6817" s="41" t="s">
        <v>300</v>
      </c>
      <c r="D6817" s="4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ht="13.5" customHeight="1" x14ac:dyDescent="0.3">
      <c r="A6818" s="41" t="s">
        <v>3101</v>
      </c>
      <c r="B6818" s="41" t="s">
        <v>319</v>
      </c>
      <c r="C6818" s="41" t="s">
        <v>300</v>
      </c>
      <c r="D6818" s="4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ht="13.5" customHeight="1" x14ac:dyDescent="0.3">
      <c r="A6819" s="41" t="s">
        <v>3067</v>
      </c>
      <c r="B6819" s="41" t="s">
        <v>319</v>
      </c>
      <c r="C6819" s="41" t="s">
        <v>300</v>
      </c>
      <c r="D6819" s="4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ht="13.5" customHeight="1" x14ac:dyDescent="0.3">
      <c r="A6820" s="41" t="s">
        <v>3103</v>
      </c>
      <c r="B6820" s="41" t="s">
        <v>319</v>
      </c>
      <c r="C6820" s="41" t="s">
        <v>300</v>
      </c>
      <c r="D6820" s="4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ht="13.5" customHeight="1" x14ac:dyDescent="0.3">
      <c r="A6821" s="41" t="s">
        <v>3034</v>
      </c>
      <c r="B6821" s="41" t="s">
        <v>319</v>
      </c>
      <c r="C6821" s="41" t="s">
        <v>300</v>
      </c>
      <c r="D6821" s="4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ht="13.5" customHeight="1" x14ac:dyDescent="0.3">
      <c r="A6822" s="41" t="s">
        <v>3071</v>
      </c>
      <c r="B6822" s="41" t="s">
        <v>319</v>
      </c>
      <c r="C6822" s="41" t="s">
        <v>300</v>
      </c>
      <c r="D6822" s="4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ht="13.5" customHeight="1" x14ac:dyDescent="0.3">
      <c r="A6823" s="41" t="s">
        <v>3072</v>
      </c>
      <c r="B6823" s="41" t="s">
        <v>319</v>
      </c>
      <c r="C6823" s="41" t="s">
        <v>300</v>
      </c>
      <c r="D6823" s="4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ht="13.5" customHeight="1" x14ac:dyDescent="0.3">
      <c r="A6824" s="41" t="s">
        <v>3038</v>
      </c>
      <c r="B6824" s="41" t="s">
        <v>319</v>
      </c>
      <c r="C6824" s="41" t="s">
        <v>301</v>
      </c>
      <c r="D6824" s="4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ht="13.5" customHeight="1" x14ac:dyDescent="0.3">
      <c r="A6825" s="41" t="s">
        <v>3115</v>
      </c>
      <c r="B6825" s="41" t="s">
        <v>319</v>
      </c>
      <c r="C6825" s="41" t="s">
        <v>301</v>
      </c>
      <c r="D6825" s="4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ht="13.5" customHeight="1" x14ac:dyDescent="0.3">
      <c r="A6826" s="41" t="s">
        <v>3004</v>
      </c>
      <c r="B6826" s="41" t="s">
        <v>319</v>
      </c>
      <c r="C6826" s="41" t="s">
        <v>301</v>
      </c>
      <c r="D6826" s="4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ht="13.5" customHeight="1" x14ac:dyDescent="0.3">
      <c r="A6827" s="41" t="s">
        <v>3082</v>
      </c>
      <c r="B6827" s="41" t="s">
        <v>319</v>
      </c>
      <c r="C6827" s="41" t="s">
        <v>301</v>
      </c>
      <c r="D6827" s="4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ht="13.5" customHeight="1" x14ac:dyDescent="0.3">
      <c r="A6828" s="41" t="s">
        <v>3083</v>
      </c>
      <c r="B6828" s="41" t="s">
        <v>319</v>
      </c>
      <c r="C6828" s="41" t="s">
        <v>302</v>
      </c>
      <c r="D6828" s="4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ht="13.5" customHeight="1" x14ac:dyDescent="0.3">
      <c r="A6829" s="41" t="s">
        <v>3118</v>
      </c>
      <c r="B6829" s="41" t="s">
        <v>319</v>
      </c>
      <c r="C6829" s="41" t="s">
        <v>302</v>
      </c>
      <c r="D6829" s="4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ht="13.5" customHeight="1" x14ac:dyDescent="0.3">
      <c r="A6830" s="41" t="s">
        <v>3084</v>
      </c>
      <c r="B6830" s="41" t="s">
        <v>319</v>
      </c>
      <c r="C6830" s="41" t="s">
        <v>302</v>
      </c>
      <c r="D6830" s="4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ht="13.5" customHeight="1" x14ac:dyDescent="0.3">
      <c r="A6831" s="41" t="s">
        <v>3122</v>
      </c>
      <c r="B6831" s="41" t="s">
        <v>319</v>
      </c>
      <c r="C6831" s="41" t="s">
        <v>302</v>
      </c>
      <c r="D6831" s="4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ht="13.5" customHeight="1" x14ac:dyDescent="0.3">
      <c r="A6832" s="41" t="s">
        <v>3086</v>
      </c>
      <c r="B6832" s="41" t="s">
        <v>319</v>
      </c>
      <c r="C6832" s="41" t="s">
        <v>302</v>
      </c>
      <c r="D6832" s="4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ht="13.5" customHeight="1" x14ac:dyDescent="0.3">
      <c r="A6833" s="41" t="s">
        <v>3048</v>
      </c>
      <c r="B6833" s="41" t="s">
        <v>319</v>
      </c>
      <c r="C6833" s="41" t="s">
        <v>302</v>
      </c>
      <c r="D6833" s="4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ht="13.5" customHeight="1" x14ac:dyDescent="0.3">
      <c r="A6834" s="41" t="s">
        <v>3088</v>
      </c>
      <c r="B6834" s="41" t="s">
        <v>319</v>
      </c>
      <c r="C6834" s="41" t="s">
        <v>298</v>
      </c>
      <c r="D6834" s="4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ht="13.5" customHeight="1" x14ac:dyDescent="0.3">
      <c r="A6835" s="41" t="s">
        <v>3054</v>
      </c>
      <c r="B6835" s="41" t="s">
        <v>319</v>
      </c>
      <c r="C6835" s="41" t="s">
        <v>298</v>
      </c>
      <c r="D6835" s="4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ht="13.5" customHeight="1" x14ac:dyDescent="0.3">
      <c r="A6836" s="41" t="s">
        <v>3055</v>
      </c>
      <c r="B6836" s="41" t="s">
        <v>319</v>
      </c>
      <c r="C6836" s="41" t="s">
        <v>298</v>
      </c>
      <c r="D6836" s="4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ht="13.5" customHeight="1" x14ac:dyDescent="0.3">
      <c r="A6837" s="41" t="s">
        <v>2975</v>
      </c>
      <c r="B6837" s="41" t="s">
        <v>319</v>
      </c>
      <c r="C6837" s="41" t="s">
        <v>298</v>
      </c>
      <c r="D6837" s="4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ht="13.5" customHeight="1" x14ac:dyDescent="0.3">
      <c r="A6838" s="41" t="s">
        <v>2977</v>
      </c>
      <c r="B6838" s="41" t="s">
        <v>319</v>
      </c>
      <c r="C6838" s="41" t="s">
        <v>298</v>
      </c>
      <c r="D6838" s="4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ht="13.5" customHeight="1" x14ac:dyDescent="0.3">
      <c r="A6839" s="41" t="s">
        <v>2746</v>
      </c>
      <c r="B6839" s="41" t="s">
        <v>319</v>
      </c>
      <c r="C6839" s="41" t="s">
        <v>154</v>
      </c>
      <c r="D6839" s="4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ht="13.5" customHeight="1" x14ac:dyDescent="0.3">
      <c r="A6840" s="41" t="s">
        <v>1788</v>
      </c>
      <c r="B6840" s="41" t="s">
        <v>319</v>
      </c>
      <c r="C6840" s="41" t="s">
        <v>154</v>
      </c>
      <c r="D6840" s="4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ht="13.5" customHeight="1" x14ac:dyDescent="0.3">
      <c r="A6841" s="41" t="s">
        <v>1740</v>
      </c>
      <c r="B6841" s="41" t="s">
        <v>319</v>
      </c>
      <c r="C6841" s="41" t="s">
        <v>154</v>
      </c>
      <c r="D6841" s="4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ht="13.5" customHeight="1" x14ac:dyDescent="0.3">
      <c r="A6842" s="41" t="s">
        <v>1823</v>
      </c>
      <c r="B6842" s="41" t="s">
        <v>319</v>
      </c>
      <c r="C6842" s="41" t="s">
        <v>154</v>
      </c>
      <c r="D6842" s="4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ht="13.5" customHeight="1" x14ac:dyDescent="0.3">
      <c r="A6843" s="41" t="s">
        <v>1779</v>
      </c>
      <c r="B6843" s="41" t="s">
        <v>319</v>
      </c>
      <c r="C6843" s="41" t="s">
        <v>154</v>
      </c>
      <c r="D6843" s="4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ht="13.5" customHeight="1" x14ac:dyDescent="0.3">
      <c r="A6844" s="41" t="s">
        <v>1709</v>
      </c>
      <c r="B6844" s="41" t="s">
        <v>319</v>
      </c>
      <c r="C6844" s="41" t="s">
        <v>154</v>
      </c>
      <c r="D6844" s="4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ht="13.5" customHeight="1" x14ac:dyDescent="0.3">
      <c r="A6845" s="41" t="s">
        <v>2632</v>
      </c>
      <c r="B6845" s="41" t="s">
        <v>319</v>
      </c>
      <c r="C6845" s="41" t="s">
        <v>154</v>
      </c>
      <c r="D6845" s="4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ht="13.5" customHeight="1" x14ac:dyDescent="0.3">
      <c r="A6846" s="41" t="s">
        <v>2674</v>
      </c>
      <c r="B6846" s="41" t="s">
        <v>319</v>
      </c>
      <c r="C6846" s="41" t="s">
        <v>154</v>
      </c>
      <c r="D6846" s="4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ht="13.5" customHeight="1" x14ac:dyDescent="0.3">
      <c r="A6847" s="41" t="s">
        <v>2979</v>
      </c>
      <c r="B6847" s="41" t="s">
        <v>319</v>
      </c>
      <c r="C6847" s="41" t="s">
        <v>154</v>
      </c>
      <c r="D6847" s="4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ht="13.5" customHeight="1" x14ac:dyDescent="0.3">
      <c r="A6848" s="41" t="s">
        <v>1658</v>
      </c>
      <c r="B6848" s="41" t="s">
        <v>319</v>
      </c>
      <c r="C6848" s="41" t="s">
        <v>287</v>
      </c>
      <c r="D6848" s="4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ht="13.5" customHeight="1" x14ac:dyDescent="0.3">
      <c r="A6849" s="41" t="s">
        <v>1660</v>
      </c>
      <c r="B6849" s="41" t="s">
        <v>319</v>
      </c>
      <c r="C6849" s="41" t="s">
        <v>287</v>
      </c>
      <c r="D6849" s="4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ht="13.5" customHeight="1" x14ac:dyDescent="0.3">
      <c r="A6850" s="41" t="s">
        <v>1346</v>
      </c>
      <c r="B6850" s="41" t="s">
        <v>319</v>
      </c>
      <c r="C6850" s="41" t="s">
        <v>287</v>
      </c>
      <c r="D6850" s="4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ht="13.5" customHeight="1" x14ac:dyDescent="0.3">
      <c r="A6851" s="41" t="s">
        <v>1347</v>
      </c>
      <c r="B6851" s="41" t="s">
        <v>319</v>
      </c>
      <c r="C6851" s="41" t="s">
        <v>287</v>
      </c>
      <c r="D6851" s="4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ht="13.5" customHeight="1" x14ac:dyDescent="0.3">
      <c r="A6852" s="41" t="s">
        <v>1791</v>
      </c>
      <c r="B6852" s="41" t="s">
        <v>319</v>
      </c>
      <c r="C6852" s="41" t="s">
        <v>287</v>
      </c>
      <c r="D6852" s="4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ht="13.5" customHeight="1" x14ac:dyDescent="0.3">
      <c r="A6853" s="41" t="s">
        <v>2710</v>
      </c>
      <c r="B6853" s="41" t="s">
        <v>319</v>
      </c>
      <c r="C6853" s="41" t="s">
        <v>164</v>
      </c>
      <c r="D6853" s="4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ht="13.5" customHeight="1" x14ac:dyDescent="0.3">
      <c r="A6854" s="41" t="s">
        <v>1237</v>
      </c>
      <c r="B6854" s="41" t="s">
        <v>319</v>
      </c>
      <c r="C6854" s="41" t="s">
        <v>164</v>
      </c>
      <c r="D6854" s="4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ht="13.5" customHeight="1" x14ac:dyDescent="0.3">
      <c r="A6855" s="41" t="s">
        <v>2617</v>
      </c>
      <c r="B6855" s="41" t="s">
        <v>319</v>
      </c>
      <c r="C6855" s="41" t="s">
        <v>164</v>
      </c>
      <c r="D6855" s="4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ht="13.5" customHeight="1" x14ac:dyDescent="0.3">
      <c r="A6856" s="41" t="s">
        <v>1238</v>
      </c>
      <c r="B6856" s="41" t="s">
        <v>319</v>
      </c>
      <c r="C6856" s="41" t="s">
        <v>164</v>
      </c>
      <c r="D6856" s="4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ht="13.5" customHeight="1" x14ac:dyDescent="0.3">
      <c r="A6857" s="41" t="s">
        <v>1239</v>
      </c>
      <c r="B6857" s="41" t="s">
        <v>319</v>
      </c>
      <c r="C6857" s="41" t="s">
        <v>164</v>
      </c>
      <c r="D6857" s="4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ht="13.5" customHeight="1" x14ac:dyDescent="0.3">
      <c r="A6858" s="41" t="s">
        <v>1110</v>
      </c>
      <c r="B6858" s="41" t="s">
        <v>319</v>
      </c>
      <c r="C6858" s="41" t="s">
        <v>164</v>
      </c>
      <c r="D6858" s="4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ht="13.5" customHeight="1" x14ac:dyDescent="0.3">
      <c r="A6859" s="41" t="s">
        <v>1240</v>
      </c>
      <c r="B6859" s="41" t="s">
        <v>319</v>
      </c>
      <c r="C6859" s="41" t="s">
        <v>164</v>
      </c>
      <c r="D6859" s="4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ht="13.5" customHeight="1" x14ac:dyDescent="0.3">
      <c r="A6860" s="41" t="s">
        <v>1241</v>
      </c>
      <c r="B6860" s="41" t="s">
        <v>319</v>
      </c>
      <c r="C6860" s="41" t="s">
        <v>164</v>
      </c>
      <c r="D6860" s="4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ht="13.5" customHeight="1" x14ac:dyDescent="0.3">
      <c r="A6861" s="41" t="s">
        <v>1242</v>
      </c>
      <c r="B6861" s="41" t="s">
        <v>319</v>
      </c>
      <c r="C6861" s="41" t="s">
        <v>164</v>
      </c>
      <c r="D6861" s="4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ht="13.5" customHeight="1" x14ac:dyDescent="0.3">
      <c r="A6862" s="41" t="s">
        <v>1309</v>
      </c>
      <c r="B6862" s="41" t="s">
        <v>319</v>
      </c>
      <c r="C6862" s="41" t="s">
        <v>166</v>
      </c>
      <c r="D6862" s="4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ht="13.5" customHeight="1" x14ac:dyDescent="0.3">
      <c r="A6863" s="41" t="s">
        <v>1329</v>
      </c>
      <c r="B6863" s="41" t="s">
        <v>319</v>
      </c>
      <c r="C6863" s="41" t="s">
        <v>166</v>
      </c>
      <c r="D6863" s="4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ht="13.5" customHeight="1" x14ac:dyDescent="0.3">
      <c r="A6864" s="41" t="s">
        <v>1072</v>
      </c>
      <c r="B6864" s="41" t="s">
        <v>319</v>
      </c>
      <c r="C6864" s="41" t="s">
        <v>166</v>
      </c>
      <c r="D6864" s="4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ht="13.5" customHeight="1" x14ac:dyDescent="0.3">
      <c r="A6865" s="41" t="s">
        <v>1708</v>
      </c>
      <c r="B6865" s="41" t="s">
        <v>319</v>
      </c>
      <c r="C6865" s="41" t="s">
        <v>166</v>
      </c>
      <c r="D6865" s="4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ht="13.5" customHeight="1" x14ac:dyDescent="0.3">
      <c r="A6866" s="41" t="s">
        <v>1332</v>
      </c>
      <c r="B6866" s="41" t="s">
        <v>319</v>
      </c>
      <c r="C6866" s="41" t="s">
        <v>166</v>
      </c>
      <c r="D6866" s="4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ht="13.5" customHeight="1" x14ac:dyDescent="0.3">
      <c r="A6867" s="41" t="s">
        <v>1245</v>
      </c>
      <c r="B6867" s="41" t="s">
        <v>319</v>
      </c>
      <c r="C6867" s="41" t="s">
        <v>166</v>
      </c>
      <c r="D6867" s="4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ht="13.5" customHeight="1" x14ac:dyDescent="0.3">
      <c r="A6868" s="41" t="s">
        <v>1334</v>
      </c>
      <c r="B6868" s="41" t="s">
        <v>319</v>
      </c>
      <c r="C6868" s="41" t="s">
        <v>166</v>
      </c>
      <c r="D6868" s="4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ht="13.5" customHeight="1" x14ac:dyDescent="0.3">
      <c r="A6869" s="41" t="s">
        <v>2673</v>
      </c>
      <c r="B6869" s="41" t="s">
        <v>319</v>
      </c>
      <c r="C6869" s="41" t="s">
        <v>166</v>
      </c>
      <c r="D6869" s="4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ht="13.5" customHeight="1" x14ac:dyDescent="0.3">
      <c r="A6870" s="41" t="s">
        <v>1246</v>
      </c>
      <c r="B6870" s="41" t="s">
        <v>319</v>
      </c>
      <c r="C6870" s="41" t="s">
        <v>166</v>
      </c>
      <c r="D6870" s="4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ht="13.5" customHeight="1" x14ac:dyDescent="0.3">
      <c r="A6871" s="41" t="s">
        <v>1169</v>
      </c>
      <c r="B6871" s="41" t="s">
        <v>319</v>
      </c>
      <c r="C6871" s="41" t="s">
        <v>168</v>
      </c>
      <c r="D6871" s="4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ht="13.5" customHeight="1" x14ac:dyDescent="0.3">
      <c r="A6872" s="41" t="s">
        <v>2676</v>
      </c>
      <c r="B6872" s="41" t="s">
        <v>319</v>
      </c>
      <c r="C6872" s="41" t="s">
        <v>168</v>
      </c>
      <c r="D6872" s="4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ht="13.5" customHeight="1" x14ac:dyDescent="0.3">
      <c r="A6873" s="41" t="s">
        <v>1337</v>
      </c>
      <c r="B6873" s="41" t="s">
        <v>319</v>
      </c>
      <c r="C6873" s="41" t="s">
        <v>168</v>
      </c>
      <c r="D6873" s="4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ht="13.5" customHeight="1" x14ac:dyDescent="0.3">
      <c r="A6874" s="41" t="s">
        <v>1339</v>
      </c>
      <c r="B6874" s="41" t="s">
        <v>319</v>
      </c>
      <c r="C6874" s="41" t="s">
        <v>168</v>
      </c>
      <c r="D6874" s="4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ht="13.5" customHeight="1" x14ac:dyDescent="0.3">
      <c r="A6875" s="41" t="s">
        <v>2662</v>
      </c>
      <c r="B6875" s="41" t="s">
        <v>319</v>
      </c>
      <c r="C6875" s="41" t="s">
        <v>168</v>
      </c>
      <c r="D6875" s="4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ht="13.5" customHeight="1" x14ac:dyDescent="0.3">
      <c r="A6876" s="41" t="s">
        <v>1079</v>
      </c>
      <c r="B6876" s="41" t="s">
        <v>319</v>
      </c>
      <c r="C6876" s="41" t="s">
        <v>168</v>
      </c>
      <c r="D6876" s="4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ht="13.5" customHeight="1" x14ac:dyDescent="0.3">
      <c r="A6877" s="41" t="s">
        <v>2802</v>
      </c>
      <c r="B6877" s="41" t="s">
        <v>319</v>
      </c>
      <c r="C6877" s="41" t="s">
        <v>169</v>
      </c>
      <c r="D6877" s="4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ht="13.5" customHeight="1" x14ac:dyDescent="0.3">
      <c r="A6878" s="41" t="s">
        <v>1258</v>
      </c>
      <c r="B6878" s="41" t="s">
        <v>319</v>
      </c>
      <c r="C6878" s="41" t="s">
        <v>169</v>
      </c>
      <c r="D6878" s="4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ht="13.5" customHeight="1" x14ac:dyDescent="0.3">
      <c r="A6879" s="41" t="s">
        <v>1259</v>
      </c>
      <c r="B6879" s="41" t="s">
        <v>319</v>
      </c>
      <c r="C6879" s="41" t="s">
        <v>169</v>
      </c>
      <c r="D6879" s="4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ht="13.5" customHeight="1" x14ac:dyDescent="0.3">
      <c r="A6880" s="41" t="s">
        <v>1260</v>
      </c>
      <c r="B6880" s="41" t="s">
        <v>319</v>
      </c>
      <c r="C6880" s="41" t="s">
        <v>169</v>
      </c>
      <c r="D6880" s="4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ht="13.5" customHeight="1" x14ac:dyDescent="0.3">
      <c r="A6881" s="41" t="s">
        <v>1261</v>
      </c>
      <c r="B6881" s="41" t="s">
        <v>319</v>
      </c>
      <c r="C6881" s="41" t="s">
        <v>169</v>
      </c>
      <c r="D6881" s="4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ht="13.5" customHeight="1" x14ac:dyDescent="0.3">
      <c r="A6882" s="41" t="s">
        <v>1262</v>
      </c>
      <c r="B6882" s="41" t="s">
        <v>319</v>
      </c>
      <c r="C6882" s="41" t="s">
        <v>169</v>
      </c>
      <c r="D6882" s="4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ht="13.5" customHeight="1" x14ac:dyDescent="0.3">
      <c r="A6883" s="41" t="s">
        <v>2664</v>
      </c>
      <c r="B6883" s="41" t="s">
        <v>319</v>
      </c>
      <c r="C6883" s="41" t="s">
        <v>169</v>
      </c>
      <c r="D6883" s="4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ht="13.5" customHeight="1" x14ac:dyDescent="0.3">
      <c r="A6884" s="41" t="s">
        <v>2667</v>
      </c>
      <c r="B6884" s="41" t="s">
        <v>319</v>
      </c>
      <c r="C6884" s="41" t="s">
        <v>170</v>
      </c>
      <c r="D6884" s="4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ht="13.5" customHeight="1" x14ac:dyDescent="0.3">
      <c r="A6885" s="41" t="s">
        <v>1349</v>
      </c>
      <c r="B6885" s="41" t="s">
        <v>319</v>
      </c>
      <c r="C6885" s="41" t="s">
        <v>170</v>
      </c>
      <c r="D6885" s="4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ht="13.5" customHeight="1" x14ac:dyDescent="0.3">
      <c r="A6886" s="41" t="s">
        <v>1264</v>
      </c>
      <c r="B6886" s="41" t="s">
        <v>319</v>
      </c>
      <c r="C6886" s="41" t="s">
        <v>170</v>
      </c>
      <c r="D6886" s="4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ht="13.5" customHeight="1" x14ac:dyDescent="0.3">
      <c r="A6887" s="41" t="s">
        <v>2621</v>
      </c>
      <c r="B6887" s="41" t="s">
        <v>319</v>
      </c>
      <c r="C6887" s="41" t="s">
        <v>170</v>
      </c>
      <c r="D6887" s="4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ht="13.5" customHeight="1" x14ac:dyDescent="0.3">
      <c r="A6888" s="41" t="s">
        <v>1265</v>
      </c>
      <c r="B6888" s="41" t="s">
        <v>319</v>
      </c>
      <c r="C6888" s="41" t="s">
        <v>170</v>
      </c>
      <c r="D6888" s="4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ht="13.5" customHeight="1" x14ac:dyDescent="0.3">
      <c r="A6889" s="41" t="s">
        <v>1351</v>
      </c>
      <c r="B6889" s="41" t="s">
        <v>319</v>
      </c>
      <c r="C6889" s="41" t="s">
        <v>170</v>
      </c>
      <c r="D6889" s="4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ht="13.5" customHeight="1" x14ac:dyDescent="0.3">
      <c r="A6890" s="41" t="s">
        <v>1352</v>
      </c>
      <c r="B6890" s="41" t="s">
        <v>319</v>
      </c>
      <c r="C6890" s="41" t="s">
        <v>170</v>
      </c>
      <c r="D6890" s="4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ht="13.5" customHeight="1" x14ac:dyDescent="0.3">
      <c r="A6891" s="41" t="s">
        <v>1268</v>
      </c>
      <c r="B6891" s="41" t="s">
        <v>319</v>
      </c>
      <c r="C6891" s="41" t="s">
        <v>170</v>
      </c>
      <c r="D6891" s="4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ht="13.5" customHeight="1" x14ac:dyDescent="0.3">
      <c r="A6892" s="41" t="s">
        <v>1155</v>
      </c>
      <c r="B6892" s="41" t="s">
        <v>319</v>
      </c>
      <c r="C6892" s="41" t="s">
        <v>170</v>
      </c>
      <c r="D6892" s="4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ht="13.5" customHeight="1" x14ac:dyDescent="0.3">
      <c r="A6893" s="41" t="s">
        <v>1355</v>
      </c>
      <c r="B6893" s="41" t="s">
        <v>319</v>
      </c>
      <c r="C6893" s="41" t="s">
        <v>170</v>
      </c>
      <c r="D6893" s="4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ht="13.5" customHeight="1" x14ac:dyDescent="0.3">
      <c r="A6894" s="41" t="s">
        <v>2786</v>
      </c>
      <c r="B6894" s="41" t="s">
        <v>319</v>
      </c>
      <c r="C6894" s="41" t="s">
        <v>170</v>
      </c>
      <c r="D6894" s="4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ht="13.5" customHeight="1" x14ac:dyDescent="0.3">
      <c r="A6895" s="41" t="s">
        <v>2649</v>
      </c>
      <c r="B6895" s="41" t="s">
        <v>319</v>
      </c>
      <c r="C6895" s="41" t="s">
        <v>171</v>
      </c>
      <c r="D6895" s="4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ht="13.5" customHeight="1" x14ac:dyDescent="0.3">
      <c r="A6896" s="41" t="s">
        <v>2665</v>
      </c>
      <c r="B6896" s="41" t="s">
        <v>319</v>
      </c>
      <c r="C6896" s="41" t="s">
        <v>171</v>
      </c>
      <c r="D6896" s="4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ht="13.5" customHeight="1" x14ac:dyDescent="0.3">
      <c r="A6897" s="41" t="s">
        <v>2623</v>
      </c>
      <c r="B6897" s="41" t="s">
        <v>319</v>
      </c>
      <c r="C6897" s="41" t="s">
        <v>171</v>
      </c>
      <c r="D6897" s="4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ht="13.5" customHeight="1" x14ac:dyDescent="0.3">
      <c r="A6898" s="41" t="s">
        <v>1184</v>
      </c>
      <c r="B6898" s="41" t="s">
        <v>319</v>
      </c>
      <c r="C6898" s="41" t="s">
        <v>171</v>
      </c>
      <c r="D6898" s="4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ht="13.5" customHeight="1" x14ac:dyDescent="0.3">
      <c r="A6899" s="41" t="s">
        <v>2441</v>
      </c>
      <c r="B6899" s="41" t="s">
        <v>319</v>
      </c>
      <c r="C6899" s="41" t="s">
        <v>171</v>
      </c>
      <c r="D6899" s="4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ht="13.5" customHeight="1" x14ac:dyDescent="0.3">
      <c r="A6900" s="41" t="s">
        <v>2663</v>
      </c>
      <c r="B6900" s="41" t="s">
        <v>319</v>
      </c>
      <c r="C6900" s="41" t="s">
        <v>171</v>
      </c>
      <c r="D6900" s="4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ht="13.5" customHeight="1" x14ac:dyDescent="0.3">
      <c r="A6901" s="41" t="s">
        <v>1101</v>
      </c>
      <c r="B6901" s="41" t="s">
        <v>319</v>
      </c>
      <c r="C6901" s="41" t="s">
        <v>171</v>
      </c>
      <c r="D6901" s="4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ht="13.5" customHeight="1" x14ac:dyDescent="0.3">
      <c r="A6902" s="41" t="s">
        <v>2651</v>
      </c>
      <c r="B6902" s="41" t="s">
        <v>319</v>
      </c>
      <c r="C6902" s="41" t="s">
        <v>171</v>
      </c>
      <c r="D6902" s="4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ht="13.5" customHeight="1" x14ac:dyDescent="0.3">
      <c r="A6903" s="41" t="s">
        <v>1104</v>
      </c>
      <c r="B6903" s="41" t="s">
        <v>319</v>
      </c>
      <c r="C6903" s="41" t="s">
        <v>171</v>
      </c>
      <c r="D6903" s="4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ht="13.5" customHeight="1" x14ac:dyDescent="0.3">
      <c r="A6904" s="41" t="s">
        <v>2627</v>
      </c>
      <c r="B6904" s="41" t="s">
        <v>319</v>
      </c>
      <c r="C6904" s="41" t="s">
        <v>171</v>
      </c>
      <c r="D6904" s="4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ht="13.5" customHeight="1" x14ac:dyDescent="0.3">
      <c r="A6905" s="41" t="s">
        <v>1373</v>
      </c>
      <c r="B6905" s="41" t="s">
        <v>319</v>
      </c>
      <c r="C6905" s="41" t="s">
        <v>171</v>
      </c>
      <c r="D6905" s="4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ht="13.5" customHeight="1" x14ac:dyDescent="0.3">
      <c r="A6906" s="41" t="s">
        <v>1188</v>
      </c>
      <c r="B6906" s="41" t="s">
        <v>319</v>
      </c>
      <c r="C6906" s="41" t="s">
        <v>172</v>
      </c>
      <c r="D6906" s="4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ht="13.5" customHeight="1" x14ac:dyDescent="0.3">
      <c r="A6907" s="41" t="s">
        <v>1106</v>
      </c>
      <c r="B6907" s="41" t="s">
        <v>319</v>
      </c>
      <c r="C6907" s="41" t="s">
        <v>172</v>
      </c>
      <c r="D6907" s="4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ht="13.5" customHeight="1" x14ac:dyDescent="0.3">
      <c r="A6908" s="41" t="s">
        <v>1357</v>
      </c>
      <c r="B6908" s="41" t="s">
        <v>319</v>
      </c>
      <c r="C6908" s="41" t="s">
        <v>172</v>
      </c>
      <c r="D6908" s="4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ht="13.5" customHeight="1" x14ac:dyDescent="0.3">
      <c r="A6909" s="41" t="s">
        <v>1358</v>
      </c>
      <c r="B6909" s="41" t="s">
        <v>319</v>
      </c>
      <c r="C6909" s="41" t="s">
        <v>172</v>
      </c>
      <c r="D6909" s="4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ht="13.5" customHeight="1" x14ac:dyDescent="0.3">
      <c r="A6910" s="41" t="s">
        <v>1359</v>
      </c>
      <c r="B6910" s="41" t="s">
        <v>319</v>
      </c>
      <c r="C6910" s="41" t="s">
        <v>172</v>
      </c>
      <c r="D6910" s="4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ht="13.5" customHeight="1" x14ac:dyDescent="0.3">
      <c r="A6911" s="41" t="s">
        <v>1278</v>
      </c>
      <c r="B6911" s="41" t="s">
        <v>319</v>
      </c>
      <c r="C6911" s="41" t="s">
        <v>172</v>
      </c>
      <c r="D6911" s="4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ht="13.5" customHeight="1" x14ac:dyDescent="0.3">
      <c r="A6912" s="41" t="s">
        <v>1279</v>
      </c>
      <c r="B6912" s="41" t="s">
        <v>319</v>
      </c>
      <c r="C6912" s="41" t="s">
        <v>172</v>
      </c>
      <c r="D6912" s="4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ht="13.5" customHeight="1" x14ac:dyDescent="0.3">
      <c r="A6913" s="41" t="s">
        <v>1194</v>
      </c>
      <c r="B6913" s="41" t="s">
        <v>319</v>
      </c>
      <c r="C6913" s="41" t="s">
        <v>172</v>
      </c>
      <c r="D6913" s="4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ht="13.5" customHeight="1" x14ac:dyDescent="0.3">
      <c r="A6914" s="41" t="s">
        <v>1281</v>
      </c>
      <c r="B6914" s="41" t="s">
        <v>319</v>
      </c>
      <c r="C6914" s="41" t="s">
        <v>172</v>
      </c>
      <c r="D6914" s="4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ht="13.5" customHeight="1" x14ac:dyDescent="0.3">
      <c r="A6915" s="41" t="s">
        <v>1111</v>
      </c>
      <c r="B6915" s="41" t="s">
        <v>319</v>
      </c>
      <c r="C6915" s="41" t="s">
        <v>172</v>
      </c>
      <c r="D6915" s="4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ht="13.5" customHeight="1" x14ac:dyDescent="0.3">
      <c r="A6916" s="41" t="s">
        <v>1112</v>
      </c>
      <c r="B6916" s="41" t="s">
        <v>319</v>
      </c>
      <c r="C6916" s="41" t="s">
        <v>172</v>
      </c>
      <c r="D6916" s="4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ht="13.5" customHeight="1" x14ac:dyDescent="0.3">
      <c r="A6917" s="41" t="s">
        <v>1284</v>
      </c>
      <c r="B6917" s="41" t="s">
        <v>319</v>
      </c>
      <c r="C6917" s="41" t="s">
        <v>173</v>
      </c>
      <c r="D6917" s="4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ht="13.5" customHeight="1" x14ac:dyDescent="0.3">
      <c r="A6918" s="41" t="s">
        <v>1285</v>
      </c>
      <c r="B6918" s="41" t="s">
        <v>319</v>
      </c>
      <c r="C6918" s="41" t="s">
        <v>173</v>
      </c>
      <c r="D6918" s="4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ht="13.5" customHeight="1" x14ac:dyDescent="0.3">
      <c r="A6919" s="41" t="s">
        <v>1368</v>
      </c>
      <c r="B6919" s="41" t="s">
        <v>319</v>
      </c>
      <c r="C6919" s="41" t="s">
        <v>173</v>
      </c>
      <c r="D6919" s="4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ht="13.5" customHeight="1" x14ac:dyDescent="0.3">
      <c r="A6920" s="41" t="s">
        <v>1288</v>
      </c>
      <c r="B6920" s="41" t="s">
        <v>319</v>
      </c>
      <c r="C6920" s="41" t="s">
        <v>173</v>
      </c>
      <c r="D6920" s="4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ht="13.5" customHeight="1" x14ac:dyDescent="0.3">
      <c r="A6921" s="41" t="s">
        <v>1289</v>
      </c>
      <c r="B6921" s="41" t="s">
        <v>319</v>
      </c>
      <c r="C6921" s="41" t="s">
        <v>173</v>
      </c>
      <c r="D6921" s="4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ht="13.5" customHeight="1" x14ac:dyDescent="0.3">
      <c r="A6922" s="41" t="s">
        <v>1199</v>
      </c>
      <c r="B6922" s="41" t="s">
        <v>319</v>
      </c>
      <c r="C6922" s="41" t="s">
        <v>173</v>
      </c>
      <c r="D6922" s="4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ht="13.5" customHeight="1" x14ac:dyDescent="0.3">
      <c r="A6923" s="41" t="s">
        <v>2654</v>
      </c>
      <c r="B6923" s="41" t="s">
        <v>319</v>
      </c>
      <c r="C6923" s="41" t="s">
        <v>173</v>
      </c>
      <c r="D6923" s="4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ht="13.5" customHeight="1" x14ac:dyDescent="0.3">
      <c r="A6924" s="41" t="s">
        <v>2637</v>
      </c>
      <c r="B6924" s="41" t="s">
        <v>319</v>
      </c>
      <c r="C6924" s="41" t="s">
        <v>174</v>
      </c>
      <c r="D6924" s="4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ht="13.5" customHeight="1" x14ac:dyDescent="0.3">
      <c r="A6925" s="41" t="s">
        <v>1375</v>
      </c>
      <c r="B6925" s="41" t="s">
        <v>319</v>
      </c>
      <c r="C6925" s="41" t="s">
        <v>174</v>
      </c>
      <c r="D6925" s="4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ht="13.5" customHeight="1" x14ac:dyDescent="0.3">
      <c r="A6926" s="41" t="s">
        <v>1376</v>
      </c>
      <c r="B6926" s="41" t="s">
        <v>319</v>
      </c>
      <c r="C6926" s="41" t="s">
        <v>174</v>
      </c>
      <c r="D6926" s="4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ht="13.5" customHeight="1" x14ac:dyDescent="0.3">
      <c r="A6927" s="41" t="s">
        <v>1290</v>
      </c>
      <c r="B6927" s="41" t="s">
        <v>319</v>
      </c>
      <c r="C6927" s="41" t="s">
        <v>174</v>
      </c>
      <c r="D6927" s="4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ht="13.5" customHeight="1" x14ac:dyDescent="0.3">
      <c r="A6928" s="41" t="s">
        <v>1378</v>
      </c>
      <c r="B6928" s="41" t="s">
        <v>319</v>
      </c>
      <c r="C6928" s="41" t="s">
        <v>174</v>
      </c>
      <c r="D6928" s="4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ht="13.5" customHeight="1" x14ac:dyDescent="0.3">
      <c r="A6929" s="41" t="s">
        <v>1292</v>
      </c>
      <c r="B6929" s="41" t="s">
        <v>319</v>
      </c>
      <c r="C6929" s="41" t="s">
        <v>174</v>
      </c>
      <c r="D6929" s="4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ht="13.5" customHeight="1" x14ac:dyDescent="0.3">
      <c r="A6930" s="41" t="s">
        <v>1293</v>
      </c>
      <c r="B6930" s="41" t="s">
        <v>319</v>
      </c>
      <c r="C6930" s="41" t="s">
        <v>174</v>
      </c>
      <c r="D6930" s="4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ht="13.5" customHeight="1" x14ac:dyDescent="0.3">
      <c r="A6931" s="41" t="s">
        <v>1398</v>
      </c>
      <c r="B6931" s="41" t="s">
        <v>319</v>
      </c>
      <c r="C6931" s="41" t="s">
        <v>174</v>
      </c>
      <c r="D6931" s="4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ht="13.5" customHeight="1" x14ac:dyDescent="0.3">
      <c r="A6932" s="41" t="s">
        <v>1294</v>
      </c>
      <c r="B6932" s="41" t="s">
        <v>319</v>
      </c>
      <c r="C6932" s="41" t="s">
        <v>174</v>
      </c>
      <c r="D6932" s="4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ht="13.5" customHeight="1" x14ac:dyDescent="0.3">
      <c r="A6933" s="41" t="s">
        <v>1381</v>
      </c>
      <c r="B6933" s="41" t="s">
        <v>319</v>
      </c>
      <c r="C6933" s="41" t="s">
        <v>174</v>
      </c>
      <c r="D6933" s="4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ht="13.5" customHeight="1" x14ac:dyDescent="0.3">
      <c r="A6934" s="41" t="s">
        <v>1686</v>
      </c>
      <c r="B6934" s="41" t="s">
        <v>319</v>
      </c>
      <c r="C6934" s="41" t="s">
        <v>175</v>
      </c>
      <c r="D6934" s="4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</row>
    <row r="6935" spans="1:26" ht="13.5" customHeight="1" x14ac:dyDescent="0.3">
      <c r="A6935" s="41" t="s">
        <v>1129</v>
      </c>
      <c r="B6935" s="41" t="s">
        <v>319</v>
      </c>
      <c r="C6935" s="41" t="s">
        <v>175</v>
      </c>
      <c r="D6935" s="4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spans="1:26" ht="13.5" customHeight="1" x14ac:dyDescent="0.3">
      <c r="A6936" s="41" t="s">
        <v>1130</v>
      </c>
      <c r="B6936" s="41" t="s">
        <v>319</v>
      </c>
      <c r="C6936" s="41" t="s">
        <v>175</v>
      </c>
      <c r="D6936" s="4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spans="1:26" ht="13.5" customHeight="1" x14ac:dyDescent="0.3">
      <c r="A6937" s="41" t="s">
        <v>1132</v>
      </c>
      <c r="B6937" s="41" t="s">
        <v>319</v>
      </c>
      <c r="C6937" s="41" t="s">
        <v>175</v>
      </c>
      <c r="D6937" s="4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spans="1:26" ht="13.5" customHeight="1" x14ac:dyDescent="0.3">
      <c r="A6938" s="41" t="s">
        <v>2685</v>
      </c>
      <c r="B6938" s="41" t="s">
        <v>319</v>
      </c>
      <c r="C6938" s="41" t="s">
        <v>175</v>
      </c>
      <c r="D6938" s="4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ht="13.5" customHeight="1" x14ac:dyDescent="0.3">
      <c r="A6939" s="41" t="s">
        <v>1134</v>
      </c>
      <c r="B6939" s="41" t="s">
        <v>319</v>
      </c>
      <c r="C6939" s="41" t="s">
        <v>175</v>
      </c>
      <c r="D6939" s="4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ht="13.5" customHeight="1" x14ac:dyDescent="0.3">
      <c r="A6940" s="41" t="s">
        <v>1135</v>
      </c>
      <c r="B6940" s="41" t="s">
        <v>319</v>
      </c>
      <c r="C6940" s="41" t="s">
        <v>175</v>
      </c>
      <c r="D6940" s="4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ht="13.5" customHeight="1" x14ac:dyDescent="0.3">
      <c r="A6941" s="41" t="s">
        <v>1387</v>
      </c>
      <c r="B6941" s="41" t="s">
        <v>319</v>
      </c>
      <c r="C6941" s="41" t="s">
        <v>175</v>
      </c>
      <c r="D6941" s="4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ht="13.5" customHeight="1" x14ac:dyDescent="0.3">
      <c r="A6942" s="41" t="s">
        <v>1136</v>
      </c>
      <c r="B6942" s="41" t="s">
        <v>319</v>
      </c>
      <c r="C6942" s="41" t="s">
        <v>175</v>
      </c>
      <c r="D6942" s="4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ht="13.5" customHeight="1" x14ac:dyDescent="0.3">
      <c r="A6943" s="41" t="s">
        <v>1137</v>
      </c>
      <c r="B6943" s="41" t="s">
        <v>319</v>
      </c>
      <c r="C6943" s="41" t="s">
        <v>175</v>
      </c>
      <c r="D6943" s="4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ht="13.5" customHeight="1" x14ac:dyDescent="0.3">
      <c r="A6944" s="41" t="s">
        <v>2666</v>
      </c>
      <c r="B6944" s="41" t="s">
        <v>319</v>
      </c>
      <c r="C6944" s="41" t="s">
        <v>176</v>
      </c>
      <c r="D6944" s="4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ht="13.5" customHeight="1" x14ac:dyDescent="0.3">
      <c r="A6945" s="41" t="s">
        <v>1235</v>
      </c>
      <c r="B6945" s="41" t="s">
        <v>319</v>
      </c>
      <c r="C6945" s="41" t="s">
        <v>176</v>
      </c>
      <c r="D6945" s="4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ht="13.5" customHeight="1" x14ac:dyDescent="0.3">
      <c r="A6946" s="41" t="s">
        <v>1215</v>
      </c>
      <c r="B6946" s="41" t="s">
        <v>319</v>
      </c>
      <c r="C6946" s="41" t="s">
        <v>176</v>
      </c>
      <c r="D6946" s="4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ht="13.5" customHeight="1" x14ac:dyDescent="0.3">
      <c r="A6947" s="41" t="s">
        <v>1304</v>
      </c>
      <c r="B6947" s="41" t="s">
        <v>319</v>
      </c>
      <c r="C6947" s="41" t="s">
        <v>177</v>
      </c>
      <c r="D6947" s="4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ht="13.5" customHeight="1" x14ac:dyDescent="0.3">
      <c r="A6948" s="41" t="s">
        <v>1306</v>
      </c>
      <c r="B6948" s="41" t="s">
        <v>319</v>
      </c>
      <c r="C6948" s="41" t="s">
        <v>177</v>
      </c>
      <c r="D6948" s="4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ht="13.5" customHeight="1" x14ac:dyDescent="0.3">
      <c r="A6949" s="41" t="s">
        <v>3293</v>
      </c>
      <c r="B6949" s="41" t="s">
        <v>319</v>
      </c>
      <c r="C6949" s="41" t="s">
        <v>177</v>
      </c>
      <c r="D6949" s="4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ht="13.5" customHeight="1" x14ac:dyDescent="0.3">
      <c r="A6950" s="41" t="s">
        <v>1399</v>
      </c>
      <c r="B6950" s="41" t="s">
        <v>319</v>
      </c>
      <c r="C6950" s="41" t="s">
        <v>177</v>
      </c>
      <c r="D6950" s="4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ht="13.5" customHeight="1" x14ac:dyDescent="0.3">
      <c r="A6951" s="41" t="s">
        <v>2668</v>
      </c>
      <c r="B6951" s="41" t="s">
        <v>319</v>
      </c>
      <c r="C6951" s="41" t="s">
        <v>177</v>
      </c>
      <c r="D6951" s="4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ht="13.5" customHeight="1" x14ac:dyDescent="0.3">
      <c r="A6952" s="41" t="s">
        <v>1307</v>
      </c>
      <c r="B6952" s="41" t="s">
        <v>319</v>
      </c>
      <c r="C6952" s="41" t="s">
        <v>177</v>
      </c>
      <c r="D6952" s="4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ht="13.5" customHeight="1" x14ac:dyDescent="0.3">
      <c r="A6953" s="41" t="s">
        <v>3028</v>
      </c>
      <c r="B6953" s="41" t="s">
        <v>319</v>
      </c>
      <c r="C6953" s="41" t="s">
        <v>299</v>
      </c>
      <c r="D6953" s="4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ht="13.5" customHeight="1" x14ac:dyDescent="0.3">
      <c r="A6954" s="41" t="s">
        <v>3030</v>
      </c>
      <c r="B6954" s="41" t="s">
        <v>319</v>
      </c>
      <c r="C6954" s="41" t="s">
        <v>299</v>
      </c>
      <c r="D6954" s="4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ht="13.5" customHeight="1" x14ac:dyDescent="0.3">
      <c r="A6955" s="41" t="s">
        <v>3062</v>
      </c>
      <c r="B6955" s="41" t="s">
        <v>319</v>
      </c>
      <c r="C6955" s="41" t="s">
        <v>299</v>
      </c>
      <c r="D6955" s="4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ht="13.5" customHeight="1" x14ac:dyDescent="0.3">
      <c r="A6956" s="41" t="s">
        <v>3031</v>
      </c>
      <c r="B6956" s="41" t="s">
        <v>319</v>
      </c>
      <c r="C6956" s="41" t="s">
        <v>299</v>
      </c>
      <c r="D6956" s="4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ht="13.5" customHeight="1" x14ac:dyDescent="0.3">
      <c r="A6957" s="41" t="s">
        <v>3032</v>
      </c>
      <c r="B6957" s="41" t="s">
        <v>319</v>
      </c>
      <c r="C6957" s="41" t="s">
        <v>299</v>
      </c>
      <c r="D6957" s="4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ht="13.5" customHeight="1" x14ac:dyDescent="0.3">
      <c r="A6958" s="41" t="s">
        <v>3066</v>
      </c>
      <c r="B6958" s="41" t="s">
        <v>319</v>
      </c>
      <c r="C6958" s="41" t="s">
        <v>299</v>
      </c>
      <c r="D6958" s="4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ht="13.5" customHeight="1" x14ac:dyDescent="0.3">
      <c r="A6959" s="41" t="s">
        <v>3033</v>
      </c>
      <c r="B6959" s="41" t="s">
        <v>319</v>
      </c>
      <c r="C6959" s="41" t="s">
        <v>300</v>
      </c>
      <c r="D6959" s="4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ht="13.5" customHeight="1" x14ac:dyDescent="0.3">
      <c r="A6960" s="41" t="s">
        <v>3068</v>
      </c>
      <c r="B6960" s="41" t="s">
        <v>319</v>
      </c>
      <c r="C6960" s="41" t="s">
        <v>300</v>
      </c>
      <c r="D6960" s="4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ht="13.5" customHeight="1" x14ac:dyDescent="0.3">
      <c r="A6961" s="41" t="s">
        <v>2993</v>
      </c>
      <c r="B6961" s="41" t="s">
        <v>319</v>
      </c>
      <c r="C6961" s="41" t="s">
        <v>300</v>
      </c>
      <c r="D6961" s="4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ht="13.5" customHeight="1" x14ac:dyDescent="0.3">
      <c r="A6962" s="41" t="s">
        <v>2994</v>
      </c>
      <c r="B6962" s="41" t="s">
        <v>319</v>
      </c>
      <c r="C6962" s="41" t="s">
        <v>300</v>
      </c>
      <c r="D6962" s="4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</row>
    <row r="6963" spans="1:26" ht="13.5" customHeight="1" x14ac:dyDescent="0.3">
      <c r="A6963" s="41" t="s">
        <v>3070</v>
      </c>
      <c r="B6963" s="41" t="s">
        <v>319</v>
      </c>
      <c r="C6963" s="41" t="s">
        <v>300</v>
      </c>
      <c r="D6963" s="4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ht="13.5" customHeight="1" x14ac:dyDescent="0.3">
      <c r="A6964" s="41" t="s">
        <v>2995</v>
      </c>
      <c r="B6964" s="41" t="s">
        <v>319</v>
      </c>
      <c r="C6964" s="41" t="s">
        <v>300</v>
      </c>
      <c r="D6964" s="4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ht="13.5" customHeight="1" x14ac:dyDescent="0.3">
      <c r="A6965" s="41" t="s">
        <v>3073</v>
      </c>
      <c r="B6965" s="41" t="s">
        <v>319</v>
      </c>
      <c r="C6965" s="41" t="s">
        <v>300</v>
      </c>
      <c r="D6965" s="4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ht="13.5" customHeight="1" x14ac:dyDescent="0.3">
      <c r="A6966" s="41" t="s">
        <v>1748</v>
      </c>
      <c r="B6966" s="41" t="s">
        <v>319</v>
      </c>
      <c r="C6966" s="41" t="s">
        <v>301</v>
      </c>
      <c r="D6966" s="4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ht="13.5" customHeight="1" x14ac:dyDescent="0.3">
      <c r="A6967" s="41" t="s">
        <v>3092</v>
      </c>
      <c r="B6967" s="41" t="s">
        <v>319</v>
      </c>
      <c r="C6967" s="41" t="s">
        <v>301</v>
      </c>
      <c r="D6967" s="4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ht="13.5" customHeight="1" x14ac:dyDescent="0.3">
      <c r="A6968" s="41" t="s">
        <v>3037</v>
      </c>
      <c r="B6968" s="41" t="s">
        <v>319</v>
      </c>
      <c r="C6968" s="41" t="s">
        <v>301</v>
      </c>
      <c r="D6968" s="4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ht="13.5" customHeight="1" x14ac:dyDescent="0.3">
      <c r="A6969" s="41" t="s">
        <v>2997</v>
      </c>
      <c r="B6969" s="41" t="s">
        <v>319</v>
      </c>
      <c r="C6969" s="41" t="s">
        <v>301</v>
      </c>
      <c r="D6969" s="4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ht="13.5" customHeight="1" x14ac:dyDescent="0.3">
      <c r="A6970" s="41" t="s">
        <v>3113</v>
      </c>
      <c r="B6970" s="41" t="s">
        <v>319</v>
      </c>
      <c r="C6970" s="41" t="s">
        <v>301</v>
      </c>
      <c r="D6970" s="4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ht="13.5" customHeight="1" x14ac:dyDescent="0.3">
      <c r="A6971" s="41" t="s">
        <v>2998</v>
      </c>
      <c r="B6971" s="41" t="s">
        <v>319</v>
      </c>
      <c r="C6971" s="41" t="s">
        <v>301</v>
      </c>
      <c r="D6971" s="4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ht="13.5" customHeight="1" x14ac:dyDescent="0.3">
      <c r="A6972" s="41" t="s">
        <v>3114</v>
      </c>
      <c r="B6972" s="41" t="s">
        <v>319</v>
      </c>
      <c r="C6972" s="41" t="s">
        <v>301</v>
      </c>
      <c r="D6972" s="4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ht="13.5" customHeight="1" x14ac:dyDescent="0.3">
      <c r="A6973" s="41" t="s">
        <v>3039</v>
      </c>
      <c r="B6973" s="41" t="s">
        <v>319</v>
      </c>
      <c r="C6973" s="41" t="s">
        <v>301</v>
      </c>
      <c r="D6973" s="4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ht="13.5" customHeight="1" x14ac:dyDescent="0.3">
      <c r="A6974" s="41" t="s">
        <v>2980</v>
      </c>
      <c r="B6974" s="41" t="s">
        <v>319</v>
      </c>
      <c r="C6974" s="41" t="s">
        <v>302</v>
      </c>
      <c r="D6974" s="4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ht="13.5" customHeight="1" x14ac:dyDescent="0.3">
      <c r="A6975" s="41" t="s">
        <v>3117</v>
      </c>
      <c r="B6975" s="41" t="s">
        <v>319</v>
      </c>
      <c r="C6975" s="41" t="s">
        <v>302</v>
      </c>
      <c r="D6975" s="4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ht="13.5" customHeight="1" x14ac:dyDescent="0.3">
      <c r="A6976" s="41" t="s">
        <v>3011</v>
      </c>
      <c r="B6976" s="41" t="s">
        <v>319</v>
      </c>
      <c r="C6976" s="41" t="s">
        <v>302</v>
      </c>
      <c r="D6976" s="4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ht="13.5" customHeight="1" x14ac:dyDescent="0.3">
      <c r="A6977" s="41" t="s">
        <v>3120</v>
      </c>
      <c r="B6977" s="41" t="s">
        <v>319</v>
      </c>
      <c r="C6977" s="41" t="s">
        <v>302</v>
      </c>
      <c r="D6977" s="4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ht="13.5" customHeight="1" x14ac:dyDescent="0.3">
      <c r="A6978" s="41" t="s">
        <v>3121</v>
      </c>
      <c r="B6978" s="41" t="s">
        <v>319</v>
      </c>
      <c r="C6978" s="41" t="s">
        <v>302</v>
      </c>
      <c r="D6978" s="4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ht="13.5" customHeight="1" x14ac:dyDescent="0.3">
      <c r="A6979" s="41" t="s">
        <v>3050</v>
      </c>
      <c r="B6979" s="41" t="s">
        <v>319</v>
      </c>
      <c r="C6979" s="41" t="s">
        <v>298</v>
      </c>
      <c r="D6979" s="4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ht="13.5" customHeight="1" x14ac:dyDescent="0.3">
      <c r="A6980" s="41" t="s">
        <v>3087</v>
      </c>
      <c r="B6980" s="41" t="s">
        <v>319</v>
      </c>
      <c r="C6980" s="41" t="s">
        <v>298</v>
      </c>
      <c r="D6980" s="4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ht="13.5" customHeight="1" x14ac:dyDescent="0.3">
      <c r="A6981" s="41" t="s">
        <v>3017</v>
      </c>
      <c r="B6981" s="41" t="s">
        <v>319</v>
      </c>
      <c r="C6981" s="41" t="s">
        <v>298</v>
      </c>
      <c r="D6981" s="4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ht="13.5" customHeight="1" x14ac:dyDescent="0.3">
      <c r="A6982" s="41" t="s">
        <v>3052</v>
      </c>
      <c r="B6982" s="41" t="s">
        <v>319</v>
      </c>
      <c r="C6982" s="41" t="s">
        <v>298</v>
      </c>
      <c r="D6982" s="4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ht="13.5" customHeight="1" x14ac:dyDescent="0.3">
      <c r="A6983" s="41" t="s">
        <v>3053</v>
      </c>
      <c r="B6983" s="41" t="s">
        <v>319</v>
      </c>
      <c r="C6983" s="41" t="s">
        <v>298</v>
      </c>
      <c r="D6983" s="4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ht="13.5" customHeight="1" x14ac:dyDescent="0.3">
      <c r="A6984" s="41" t="s">
        <v>3021</v>
      </c>
      <c r="B6984" s="41" t="s">
        <v>319</v>
      </c>
      <c r="C6984" s="41" t="s">
        <v>298</v>
      </c>
      <c r="D6984" s="4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ht="13.5" customHeight="1" x14ac:dyDescent="0.3">
      <c r="A6985" s="41" t="s">
        <v>3022</v>
      </c>
      <c r="B6985" s="41" t="s">
        <v>319</v>
      </c>
      <c r="C6985" s="41" t="s">
        <v>298</v>
      </c>
      <c r="D6985" s="4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ht="13.5" customHeight="1" x14ac:dyDescent="0.3">
      <c r="A6986" s="41" t="s">
        <v>3056</v>
      </c>
      <c r="B6986" s="41" t="s">
        <v>319</v>
      </c>
      <c r="C6986" s="41" t="s">
        <v>298</v>
      </c>
      <c r="D6986" s="4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ht="13.5" customHeight="1" x14ac:dyDescent="0.3">
      <c r="A6987" s="41" t="s">
        <v>2788</v>
      </c>
      <c r="B6987" s="41" t="s">
        <v>319</v>
      </c>
      <c r="C6987" s="41" t="s">
        <v>154</v>
      </c>
      <c r="D6987" s="4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ht="13.5" customHeight="1" x14ac:dyDescent="0.3">
      <c r="A6988" s="41" t="s">
        <v>2643</v>
      </c>
      <c r="B6988" s="41" t="s">
        <v>319</v>
      </c>
      <c r="C6988" s="41" t="s">
        <v>154</v>
      </c>
      <c r="D6988" s="4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ht="13.5" customHeight="1" x14ac:dyDescent="0.3">
      <c r="A6989" s="41" t="s">
        <v>1787</v>
      </c>
      <c r="B6989" s="41" t="s">
        <v>319</v>
      </c>
      <c r="C6989" s="41" t="s">
        <v>154</v>
      </c>
      <c r="D6989" s="4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</row>
    <row r="6990" spans="1:26" ht="13.5" customHeight="1" x14ac:dyDescent="0.3">
      <c r="A6990" s="41" t="s">
        <v>1789</v>
      </c>
      <c r="B6990" s="41" t="s">
        <v>319</v>
      </c>
      <c r="C6990" s="41" t="s">
        <v>154</v>
      </c>
      <c r="D6990" s="4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ht="13.5" customHeight="1" x14ac:dyDescent="0.3">
      <c r="A6991" s="41" t="s">
        <v>2816</v>
      </c>
      <c r="B6991" s="41" t="s">
        <v>319</v>
      </c>
      <c r="C6991" s="41" t="s">
        <v>154</v>
      </c>
      <c r="D6991" s="4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ht="13.5" customHeight="1" x14ac:dyDescent="0.3">
      <c r="A6992" s="41" t="s">
        <v>2983</v>
      </c>
      <c r="B6992" s="41" t="s">
        <v>319</v>
      </c>
      <c r="C6992" s="41" t="s">
        <v>154</v>
      </c>
      <c r="D6992" s="4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ht="13.5" customHeight="1" x14ac:dyDescent="0.3">
      <c r="A6993" s="41" t="s">
        <v>2657</v>
      </c>
      <c r="B6993" s="41" t="s">
        <v>319</v>
      </c>
      <c r="C6993" s="41" t="s">
        <v>287</v>
      </c>
      <c r="D6993" s="4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ht="13.5" customHeight="1" x14ac:dyDescent="0.3">
      <c r="A6994" s="41" t="s">
        <v>1283</v>
      </c>
      <c r="B6994" s="41" t="s">
        <v>319</v>
      </c>
      <c r="C6994" s="41" t="s">
        <v>287</v>
      </c>
      <c r="D6994" s="4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ht="13.5" customHeight="1" x14ac:dyDescent="0.3">
      <c r="A6995" s="41" t="s">
        <v>1142</v>
      </c>
      <c r="B6995" s="41" t="s">
        <v>319</v>
      </c>
      <c r="C6995" s="41" t="s">
        <v>287</v>
      </c>
      <c r="D6995" s="4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ht="13.5" customHeight="1" x14ac:dyDescent="0.3">
      <c r="A6996" s="41" t="s">
        <v>2658</v>
      </c>
      <c r="B6996" s="41" t="s">
        <v>319</v>
      </c>
      <c r="C6996" s="41" t="s">
        <v>287</v>
      </c>
      <c r="D6996" s="4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ht="13.5" customHeight="1" x14ac:dyDescent="0.3">
      <c r="A6997" s="41" t="s">
        <v>1714</v>
      </c>
      <c r="B6997" s="41" t="s">
        <v>319</v>
      </c>
      <c r="C6997" s="41" t="s">
        <v>287</v>
      </c>
      <c r="D6997" s="4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ht="13.5" customHeight="1" x14ac:dyDescent="0.3">
      <c r="A6998" s="41" t="s">
        <v>1305</v>
      </c>
      <c r="B6998" s="41" t="s">
        <v>319</v>
      </c>
      <c r="C6998" s="41" t="s">
        <v>287</v>
      </c>
      <c r="D6998" s="4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ht="13.5" customHeight="1" x14ac:dyDescent="0.3">
      <c r="A6999" s="41" t="s">
        <v>1345</v>
      </c>
      <c r="B6999" s="41" t="s">
        <v>319</v>
      </c>
      <c r="C6999" s="41" t="s">
        <v>287</v>
      </c>
      <c r="D6999" s="4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ht="13.5" customHeight="1" x14ac:dyDescent="0.3">
      <c r="A7000" s="41" t="s">
        <v>2642</v>
      </c>
      <c r="B7000" s="41" t="s">
        <v>319</v>
      </c>
      <c r="C7000" s="41" t="s">
        <v>287</v>
      </c>
      <c r="D7000" s="4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ht="13.5" customHeight="1" x14ac:dyDescent="0.3">
      <c r="A7001" s="41" t="s">
        <v>1087</v>
      </c>
      <c r="B7001" s="41" t="s">
        <v>319</v>
      </c>
      <c r="C7001" s="41" t="s">
        <v>287</v>
      </c>
      <c r="D7001" s="4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ht="13.5" customHeight="1" x14ac:dyDescent="0.3">
      <c r="A7002" s="41" t="s">
        <v>1195</v>
      </c>
      <c r="B7002" s="41" t="s">
        <v>319</v>
      </c>
      <c r="C7002" s="41" t="s">
        <v>287</v>
      </c>
      <c r="D7002" s="4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ht="13.5" customHeight="1" x14ac:dyDescent="0.3">
      <c r="A7003" s="41" t="s">
        <v>1266</v>
      </c>
      <c r="B7003" s="41" t="s">
        <v>319</v>
      </c>
      <c r="C7003" s="41" t="s">
        <v>287</v>
      </c>
      <c r="D7003" s="4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ht="13.5" customHeight="1" x14ac:dyDescent="0.3">
      <c r="A7004" s="41" t="s">
        <v>2447</v>
      </c>
      <c r="B7004" s="41" t="s">
        <v>319</v>
      </c>
      <c r="C7004" s="41" t="s">
        <v>164</v>
      </c>
      <c r="D7004" s="4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ht="13.5" customHeight="1" x14ac:dyDescent="0.3">
      <c r="A7005" s="41" t="s">
        <v>2727</v>
      </c>
      <c r="B7005" s="41" t="s">
        <v>319</v>
      </c>
      <c r="C7005" s="41" t="s">
        <v>164</v>
      </c>
      <c r="D7005" s="4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ht="13.5" customHeight="1" x14ac:dyDescent="0.3">
      <c r="A7006" s="41" t="s">
        <v>2644</v>
      </c>
      <c r="B7006" s="41" t="s">
        <v>319</v>
      </c>
      <c r="C7006" s="41" t="s">
        <v>164</v>
      </c>
      <c r="D7006" s="4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ht="13.5" customHeight="1" x14ac:dyDescent="0.3">
      <c r="A7007" s="41" t="s">
        <v>1160</v>
      </c>
      <c r="B7007" s="41" t="s">
        <v>319</v>
      </c>
      <c r="C7007" s="41" t="s">
        <v>164</v>
      </c>
      <c r="D7007" s="4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ht="13.5" customHeight="1" x14ac:dyDescent="0.3">
      <c r="A7008" s="41" t="s">
        <v>1161</v>
      </c>
      <c r="B7008" s="41" t="s">
        <v>319</v>
      </c>
      <c r="C7008" s="41" t="s">
        <v>164</v>
      </c>
      <c r="D7008" s="4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ht="13.5" customHeight="1" x14ac:dyDescent="0.3">
      <c r="A7009" s="41" t="s">
        <v>1162</v>
      </c>
      <c r="B7009" s="41" t="s">
        <v>319</v>
      </c>
      <c r="C7009" s="41" t="s">
        <v>164</v>
      </c>
      <c r="D7009" s="4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ht="13.5" customHeight="1" x14ac:dyDescent="0.3">
      <c r="A7010" s="41" t="s">
        <v>3294</v>
      </c>
      <c r="B7010" s="41" t="s">
        <v>319</v>
      </c>
      <c r="C7010" s="41" t="s">
        <v>166</v>
      </c>
      <c r="D7010" s="4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ht="13.5" customHeight="1" x14ac:dyDescent="0.3">
      <c r="A7011" s="41" t="s">
        <v>2699</v>
      </c>
      <c r="B7011" s="41" t="s">
        <v>319</v>
      </c>
      <c r="C7011" s="41" t="s">
        <v>166</v>
      </c>
      <c r="D7011" s="4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ht="13.5" customHeight="1" x14ac:dyDescent="0.3">
      <c r="A7012" s="41" t="s">
        <v>1331</v>
      </c>
      <c r="B7012" s="41" t="s">
        <v>319</v>
      </c>
      <c r="C7012" s="41" t="s">
        <v>166</v>
      </c>
      <c r="D7012" s="4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ht="13.5" customHeight="1" x14ac:dyDescent="0.3">
      <c r="A7013" s="41" t="s">
        <v>2661</v>
      </c>
      <c r="B7013" s="41" t="s">
        <v>319</v>
      </c>
      <c r="C7013" s="41" t="s">
        <v>166</v>
      </c>
      <c r="D7013" s="4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ht="13.5" customHeight="1" x14ac:dyDescent="0.3">
      <c r="A7014" s="41" t="s">
        <v>1164</v>
      </c>
      <c r="B7014" s="41" t="s">
        <v>319</v>
      </c>
      <c r="C7014" s="41" t="s">
        <v>166</v>
      </c>
      <c r="D7014" s="4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ht="13.5" customHeight="1" x14ac:dyDescent="0.3">
      <c r="A7015" s="41" t="s">
        <v>1333</v>
      </c>
      <c r="B7015" s="41" t="s">
        <v>319</v>
      </c>
      <c r="C7015" s="41" t="s">
        <v>166</v>
      </c>
      <c r="D7015" s="4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ht="13.5" customHeight="1" x14ac:dyDescent="0.3">
      <c r="A7016" s="41" t="s">
        <v>1074</v>
      </c>
      <c r="B7016" s="41" t="s">
        <v>319</v>
      </c>
      <c r="C7016" s="41" t="s">
        <v>166</v>
      </c>
      <c r="D7016" s="4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ht="13.5" customHeight="1" x14ac:dyDescent="0.3">
      <c r="A7017" s="41" t="s">
        <v>1251</v>
      </c>
      <c r="B7017" s="41" t="s">
        <v>319</v>
      </c>
      <c r="C7017" s="41" t="s">
        <v>168</v>
      </c>
      <c r="D7017" s="4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</row>
    <row r="7018" spans="1:26" ht="13.5" customHeight="1" x14ac:dyDescent="0.3">
      <c r="A7018" s="41" t="s">
        <v>1170</v>
      </c>
      <c r="B7018" s="41" t="s">
        <v>319</v>
      </c>
      <c r="C7018" s="41" t="s">
        <v>168</v>
      </c>
      <c r="D7018" s="4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ht="13.5" customHeight="1" x14ac:dyDescent="0.3">
      <c r="A7019" s="41" t="s">
        <v>1075</v>
      </c>
      <c r="B7019" s="41" t="s">
        <v>319</v>
      </c>
      <c r="C7019" s="41" t="s">
        <v>168</v>
      </c>
      <c r="D7019" s="4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ht="13.5" customHeight="1" x14ac:dyDescent="0.3">
      <c r="A7020" s="41" t="s">
        <v>1076</v>
      </c>
      <c r="B7020" s="41" t="s">
        <v>319</v>
      </c>
      <c r="C7020" s="41" t="s">
        <v>168</v>
      </c>
      <c r="D7020" s="4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ht="13.5" customHeight="1" x14ac:dyDescent="0.3">
      <c r="A7021" s="41" t="s">
        <v>1077</v>
      </c>
      <c r="B7021" s="41" t="s">
        <v>319</v>
      </c>
      <c r="C7021" s="41" t="s">
        <v>168</v>
      </c>
      <c r="D7021" s="4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ht="13.5" customHeight="1" x14ac:dyDescent="0.3">
      <c r="A7022" s="41" t="s">
        <v>1078</v>
      </c>
      <c r="B7022" s="41" t="s">
        <v>319</v>
      </c>
      <c r="C7022" s="41" t="s">
        <v>168</v>
      </c>
      <c r="D7022" s="4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ht="13.5" customHeight="1" x14ac:dyDescent="0.3">
      <c r="A7023" s="41" t="s">
        <v>1080</v>
      </c>
      <c r="B7023" s="41" t="s">
        <v>319</v>
      </c>
      <c r="C7023" s="41" t="s">
        <v>168</v>
      </c>
      <c r="D7023" s="4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ht="13.5" customHeight="1" x14ac:dyDescent="0.3">
      <c r="A7024" s="41" t="s">
        <v>1081</v>
      </c>
      <c r="B7024" s="41" t="s">
        <v>319</v>
      </c>
      <c r="C7024" s="41" t="s">
        <v>168</v>
      </c>
      <c r="D7024" s="4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ht="13.5" customHeight="1" x14ac:dyDescent="0.3">
      <c r="A7025" s="41" t="s">
        <v>1082</v>
      </c>
      <c r="B7025" s="41" t="s">
        <v>319</v>
      </c>
      <c r="C7025" s="41" t="s">
        <v>168</v>
      </c>
      <c r="D7025" s="4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ht="13.5" customHeight="1" x14ac:dyDescent="0.3">
      <c r="A7026" s="41" t="s">
        <v>3057</v>
      </c>
      <c r="B7026" s="41" t="s">
        <v>319</v>
      </c>
      <c r="C7026" s="41" t="s">
        <v>168</v>
      </c>
      <c r="D7026" s="4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ht="13.5" customHeight="1" x14ac:dyDescent="0.3">
      <c r="A7027" s="41" t="s">
        <v>1255</v>
      </c>
      <c r="B7027" s="41" t="s">
        <v>319</v>
      </c>
      <c r="C7027" s="41" t="s">
        <v>169</v>
      </c>
      <c r="D7027" s="4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ht="13.5" customHeight="1" x14ac:dyDescent="0.3">
      <c r="A7028" s="41" t="s">
        <v>1342</v>
      </c>
      <c r="B7028" s="41" t="s">
        <v>319</v>
      </c>
      <c r="C7028" s="41" t="s">
        <v>169</v>
      </c>
      <c r="D7028" s="4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ht="13.5" customHeight="1" x14ac:dyDescent="0.3">
      <c r="A7029" s="41" t="s">
        <v>1256</v>
      </c>
      <c r="B7029" s="41" t="s">
        <v>319</v>
      </c>
      <c r="C7029" s="41" t="s">
        <v>169</v>
      </c>
      <c r="D7029" s="4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ht="13.5" customHeight="1" x14ac:dyDescent="0.3">
      <c r="A7030" s="41" t="s">
        <v>3295</v>
      </c>
      <c r="B7030" s="41" t="s">
        <v>319</v>
      </c>
      <c r="C7030" s="41" t="s">
        <v>169</v>
      </c>
      <c r="D7030" s="4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ht="13.5" customHeight="1" x14ac:dyDescent="0.3">
      <c r="A7031" s="41" t="s">
        <v>1257</v>
      </c>
      <c r="B7031" s="41" t="s">
        <v>319</v>
      </c>
      <c r="C7031" s="41" t="s">
        <v>169</v>
      </c>
      <c r="D7031" s="4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ht="13.5" customHeight="1" x14ac:dyDescent="0.3">
      <c r="A7032" s="41" t="s">
        <v>1263</v>
      </c>
      <c r="B7032" s="41" t="s">
        <v>319</v>
      </c>
      <c r="C7032" s="41" t="s">
        <v>170</v>
      </c>
      <c r="D7032" s="4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ht="13.5" customHeight="1" x14ac:dyDescent="0.3">
      <c r="A7033" s="41" t="s">
        <v>1267</v>
      </c>
      <c r="B7033" s="41" t="s">
        <v>319</v>
      </c>
      <c r="C7033" s="41" t="s">
        <v>170</v>
      </c>
      <c r="D7033" s="4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ht="13.5" customHeight="1" x14ac:dyDescent="0.3">
      <c r="A7034" s="41" t="s">
        <v>1180</v>
      </c>
      <c r="B7034" s="41" t="s">
        <v>319</v>
      </c>
      <c r="C7034" s="41" t="s">
        <v>170</v>
      </c>
      <c r="D7034" s="4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ht="13.5" customHeight="1" x14ac:dyDescent="0.3">
      <c r="A7035" s="41" t="s">
        <v>1181</v>
      </c>
      <c r="B7035" s="41" t="s">
        <v>319</v>
      </c>
      <c r="C7035" s="41" t="s">
        <v>170</v>
      </c>
      <c r="D7035" s="4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ht="13.5" customHeight="1" x14ac:dyDescent="0.3">
      <c r="A7036" s="41" t="s">
        <v>1097</v>
      </c>
      <c r="B7036" s="41" t="s">
        <v>319</v>
      </c>
      <c r="C7036" s="41" t="s">
        <v>170</v>
      </c>
      <c r="D7036" s="4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ht="13.5" customHeight="1" x14ac:dyDescent="0.3">
      <c r="A7037" s="41" t="s">
        <v>1269</v>
      </c>
      <c r="B7037" s="41" t="s">
        <v>319</v>
      </c>
      <c r="C7037" s="41" t="s">
        <v>170</v>
      </c>
      <c r="D7037" s="4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ht="13.5" customHeight="1" x14ac:dyDescent="0.3">
      <c r="A7038" s="41" t="s">
        <v>3000</v>
      </c>
      <c r="B7038" s="41" t="s">
        <v>319</v>
      </c>
      <c r="C7038" s="41" t="s">
        <v>170</v>
      </c>
      <c r="D7038" s="4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ht="13.5" customHeight="1" x14ac:dyDescent="0.3">
      <c r="A7039" s="41" t="s">
        <v>2622</v>
      </c>
      <c r="B7039" s="41" t="s">
        <v>319</v>
      </c>
      <c r="C7039" s="41" t="s">
        <v>171</v>
      </c>
      <c r="D7039" s="4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ht="13.5" customHeight="1" x14ac:dyDescent="0.3">
      <c r="A7040" s="41" t="s">
        <v>2624</v>
      </c>
      <c r="B7040" s="41" t="s">
        <v>319</v>
      </c>
      <c r="C7040" s="41" t="s">
        <v>171</v>
      </c>
      <c r="D7040" s="4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ht="13.5" customHeight="1" x14ac:dyDescent="0.3">
      <c r="A7041" s="41" t="s">
        <v>2625</v>
      </c>
      <c r="B7041" s="41" t="s">
        <v>319</v>
      </c>
      <c r="C7041" s="41" t="s">
        <v>171</v>
      </c>
      <c r="D7041" s="4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ht="13.5" customHeight="1" x14ac:dyDescent="0.3">
      <c r="A7042" s="41" t="s">
        <v>1103</v>
      </c>
      <c r="B7042" s="41" t="s">
        <v>319</v>
      </c>
      <c r="C7042" s="41" t="s">
        <v>171</v>
      </c>
      <c r="D7042" s="4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ht="13.5" customHeight="1" x14ac:dyDescent="0.3">
      <c r="A7043" s="41" t="s">
        <v>1107</v>
      </c>
      <c r="B7043" s="41" t="s">
        <v>319</v>
      </c>
      <c r="C7043" s="41" t="s">
        <v>172</v>
      </c>
      <c r="D7043" s="4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ht="13.5" customHeight="1" x14ac:dyDescent="0.3">
      <c r="A7044" s="41" t="s">
        <v>1189</v>
      </c>
      <c r="B7044" s="41" t="s">
        <v>319</v>
      </c>
      <c r="C7044" s="41" t="s">
        <v>172</v>
      </c>
      <c r="D7044" s="4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ht="13.5" customHeight="1" x14ac:dyDescent="0.3">
      <c r="A7045" s="41" t="s">
        <v>1360</v>
      </c>
      <c r="B7045" s="41" t="s">
        <v>319</v>
      </c>
      <c r="C7045" s="41" t="s">
        <v>172</v>
      </c>
      <c r="D7045" s="4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ht="13.5" customHeight="1" x14ac:dyDescent="0.3">
      <c r="A7046" s="41" t="s">
        <v>1193</v>
      </c>
      <c r="B7046" s="41" t="s">
        <v>319</v>
      </c>
      <c r="C7046" s="41" t="s">
        <v>172</v>
      </c>
      <c r="D7046" s="4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ht="13.5" customHeight="1" x14ac:dyDescent="0.3">
      <c r="A7047" s="41" t="s">
        <v>1280</v>
      </c>
      <c r="B7047" s="41" t="s">
        <v>319</v>
      </c>
      <c r="C7047" s="41" t="s">
        <v>172</v>
      </c>
      <c r="D7047" s="4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ht="13.5" customHeight="1" x14ac:dyDescent="0.3">
      <c r="A7048" s="41" t="s">
        <v>1362</v>
      </c>
      <c r="B7048" s="41" t="s">
        <v>319</v>
      </c>
      <c r="C7048" s="41" t="s">
        <v>172</v>
      </c>
      <c r="D7048" s="4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</row>
    <row r="7049" spans="1:26" ht="13.5" customHeight="1" x14ac:dyDescent="0.3">
      <c r="A7049" s="41" t="s">
        <v>1196</v>
      </c>
      <c r="B7049" s="41" t="s">
        <v>319</v>
      </c>
      <c r="C7049" s="41" t="s">
        <v>172</v>
      </c>
      <c r="D7049" s="4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ht="13.5" customHeight="1" x14ac:dyDescent="0.3">
      <c r="A7050" s="41" t="s">
        <v>1365</v>
      </c>
      <c r="B7050" s="41" t="s">
        <v>319</v>
      </c>
      <c r="C7050" s="41" t="s">
        <v>173</v>
      </c>
      <c r="D7050" s="4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ht="13.5" customHeight="1" x14ac:dyDescent="0.3">
      <c r="A7051" s="41" t="s">
        <v>2756</v>
      </c>
      <c r="B7051" s="41" t="s">
        <v>319</v>
      </c>
      <c r="C7051" s="41" t="s">
        <v>173</v>
      </c>
      <c r="D7051" s="4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ht="13.5" customHeight="1" x14ac:dyDescent="0.3">
      <c r="A7052" s="41" t="s">
        <v>1114</v>
      </c>
      <c r="B7052" s="41" t="s">
        <v>319</v>
      </c>
      <c r="C7052" s="41" t="s">
        <v>173</v>
      </c>
      <c r="D7052" s="4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ht="13.5" customHeight="1" x14ac:dyDescent="0.3">
      <c r="A7053" s="41" t="s">
        <v>1370</v>
      </c>
      <c r="B7053" s="41" t="s">
        <v>319</v>
      </c>
      <c r="C7053" s="41" t="s">
        <v>173</v>
      </c>
      <c r="D7053" s="4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ht="13.5" customHeight="1" x14ac:dyDescent="0.3">
      <c r="A7054" s="41" t="s">
        <v>1115</v>
      </c>
      <c r="B7054" s="41" t="s">
        <v>319</v>
      </c>
      <c r="C7054" s="41" t="s">
        <v>173</v>
      </c>
      <c r="D7054" s="4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ht="13.5" customHeight="1" x14ac:dyDescent="0.3">
      <c r="A7055" s="41" t="s">
        <v>2631</v>
      </c>
      <c r="B7055" s="41" t="s">
        <v>319</v>
      </c>
      <c r="C7055" s="41" t="s">
        <v>173</v>
      </c>
      <c r="D7055" s="4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ht="13.5" customHeight="1" x14ac:dyDescent="0.3">
      <c r="A7056" s="41" t="s">
        <v>1118</v>
      </c>
      <c r="B7056" s="41" t="s">
        <v>319</v>
      </c>
      <c r="C7056" s="41" t="s">
        <v>173</v>
      </c>
      <c r="D7056" s="4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ht="13.5" customHeight="1" x14ac:dyDescent="0.3">
      <c r="A7057" s="41" t="s">
        <v>2679</v>
      </c>
      <c r="B7057" s="41" t="s">
        <v>319</v>
      </c>
      <c r="C7057" s="41" t="s">
        <v>173</v>
      </c>
      <c r="D7057" s="4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ht="13.5" customHeight="1" x14ac:dyDescent="0.3">
      <c r="A7058" s="41" t="s">
        <v>2633</v>
      </c>
      <c r="B7058" s="41" t="s">
        <v>319</v>
      </c>
      <c r="C7058" s="41" t="s">
        <v>173</v>
      </c>
      <c r="D7058" s="4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ht="13.5" customHeight="1" x14ac:dyDescent="0.3">
      <c r="A7059" s="41" t="s">
        <v>2680</v>
      </c>
      <c r="B7059" s="41" t="s">
        <v>319</v>
      </c>
      <c r="C7059" s="41" t="s">
        <v>174</v>
      </c>
      <c r="D7059" s="4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ht="13.5" customHeight="1" x14ac:dyDescent="0.3">
      <c r="A7060" s="41" t="s">
        <v>1377</v>
      </c>
      <c r="B7060" s="41" t="s">
        <v>319</v>
      </c>
      <c r="C7060" s="41" t="s">
        <v>174</v>
      </c>
      <c r="D7060" s="4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ht="13.5" customHeight="1" x14ac:dyDescent="0.3">
      <c r="A7061" s="41" t="s">
        <v>1379</v>
      </c>
      <c r="B7061" s="41" t="s">
        <v>319</v>
      </c>
      <c r="C7061" s="41" t="s">
        <v>174</v>
      </c>
      <c r="D7061" s="4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ht="13.5" customHeight="1" x14ac:dyDescent="0.3">
      <c r="A7062" s="41" t="s">
        <v>1380</v>
      </c>
      <c r="B7062" s="41" t="s">
        <v>319</v>
      </c>
      <c r="C7062" s="41" t="s">
        <v>174</v>
      </c>
      <c r="D7062" s="4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ht="13.5" customHeight="1" x14ac:dyDescent="0.3">
      <c r="A7063" s="41" t="s">
        <v>1150</v>
      </c>
      <c r="B7063" s="41" t="s">
        <v>319</v>
      </c>
      <c r="C7063" s="41" t="s">
        <v>174</v>
      </c>
      <c r="D7063" s="4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ht="13.5" customHeight="1" x14ac:dyDescent="0.3">
      <c r="A7064" s="41" t="s">
        <v>1295</v>
      </c>
      <c r="B7064" s="41" t="s">
        <v>319</v>
      </c>
      <c r="C7064" s="41" t="s">
        <v>175</v>
      </c>
      <c r="D7064" s="4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ht="13.5" customHeight="1" x14ac:dyDescent="0.3">
      <c r="A7065" s="41" t="s">
        <v>1384</v>
      </c>
      <c r="B7065" s="41" t="s">
        <v>319</v>
      </c>
      <c r="C7065" s="41" t="s">
        <v>175</v>
      </c>
      <c r="D7065" s="4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ht="13.5" customHeight="1" x14ac:dyDescent="0.3">
      <c r="A7066" s="41" t="s">
        <v>1385</v>
      </c>
      <c r="B7066" s="41" t="s">
        <v>319</v>
      </c>
      <c r="C7066" s="41" t="s">
        <v>175</v>
      </c>
      <c r="D7066" s="4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ht="13.5" customHeight="1" x14ac:dyDescent="0.3">
      <c r="A7067" s="41" t="s">
        <v>1298</v>
      </c>
      <c r="B7067" s="41" t="s">
        <v>319</v>
      </c>
      <c r="C7067" s="41" t="s">
        <v>175</v>
      </c>
      <c r="D7067" s="4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ht="13.5" customHeight="1" x14ac:dyDescent="0.3">
      <c r="A7068" s="41" t="s">
        <v>1348</v>
      </c>
      <c r="B7068" s="41" t="s">
        <v>319</v>
      </c>
      <c r="C7068" s="41" t="s">
        <v>176</v>
      </c>
      <c r="D7068" s="4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ht="13.5" customHeight="1" x14ac:dyDescent="0.3">
      <c r="A7069" s="41" t="s">
        <v>1214</v>
      </c>
      <c r="B7069" s="41" t="s">
        <v>319</v>
      </c>
      <c r="C7069" s="41" t="s">
        <v>176</v>
      </c>
      <c r="D7069" s="4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ht="13.5" customHeight="1" x14ac:dyDescent="0.3">
      <c r="A7070" s="41" t="s">
        <v>1216</v>
      </c>
      <c r="B7070" s="41" t="s">
        <v>319</v>
      </c>
      <c r="C7070" s="41" t="s">
        <v>176</v>
      </c>
      <c r="D7070" s="4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ht="13.5" customHeight="1" x14ac:dyDescent="0.3">
      <c r="A7071" s="41" t="s">
        <v>1300</v>
      </c>
      <c r="B7071" s="41" t="s">
        <v>319</v>
      </c>
      <c r="C7071" s="41" t="s">
        <v>176</v>
      </c>
      <c r="D7071" s="4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ht="13.5" customHeight="1" x14ac:dyDescent="0.3">
      <c r="A7072" s="41" t="s">
        <v>1301</v>
      </c>
      <c r="B7072" s="41" t="s">
        <v>319</v>
      </c>
      <c r="C7072" s="41" t="s">
        <v>176</v>
      </c>
      <c r="D7072" s="4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ht="13.5" customHeight="1" x14ac:dyDescent="0.3">
      <c r="A7073" s="41" t="s">
        <v>1217</v>
      </c>
      <c r="B7073" s="41" t="s">
        <v>319</v>
      </c>
      <c r="C7073" s="41" t="s">
        <v>176</v>
      </c>
      <c r="D7073" s="4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ht="13.5" customHeight="1" x14ac:dyDescent="0.3">
      <c r="A7074" s="41" t="s">
        <v>1141</v>
      </c>
      <c r="B7074" s="41" t="s">
        <v>319</v>
      </c>
      <c r="C7074" s="41" t="s">
        <v>176</v>
      </c>
      <c r="D7074" s="4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ht="13.5" customHeight="1" x14ac:dyDescent="0.3">
      <c r="A7075" s="41" t="s">
        <v>1219</v>
      </c>
      <c r="B7075" s="41" t="s">
        <v>319</v>
      </c>
      <c r="C7075" s="41" t="s">
        <v>176</v>
      </c>
      <c r="D7075" s="4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ht="13.5" customHeight="1" x14ac:dyDescent="0.3">
      <c r="A7076" s="41" t="s">
        <v>1303</v>
      </c>
      <c r="B7076" s="41" t="s">
        <v>319</v>
      </c>
      <c r="C7076" s="41" t="s">
        <v>177</v>
      </c>
      <c r="D7076" s="4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ht="13.5" customHeight="1" x14ac:dyDescent="0.3">
      <c r="A7077" s="41" t="s">
        <v>1144</v>
      </c>
      <c r="B7077" s="41" t="s">
        <v>319</v>
      </c>
      <c r="C7077" s="41" t="s">
        <v>177</v>
      </c>
      <c r="D7077" s="4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ht="13.5" customHeight="1" x14ac:dyDescent="0.3">
      <c r="A7078" s="41" t="s">
        <v>1222</v>
      </c>
      <c r="B7078" s="41" t="s">
        <v>319</v>
      </c>
      <c r="C7078" s="41" t="s">
        <v>177</v>
      </c>
      <c r="D7078" s="4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ht="13.5" customHeight="1" x14ac:dyDescent="0.3">
      <c r="A7079" s="41" t="s">
        <v>2766</v>
      </c>
      <c r="B7079" s="41" t="s">
        <v>319</v>
      </c>
      <c r="C7079" s="41" t="s">
        <v>177</v>
      </c>
      <c r="D7079" s="4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ht="13.5" customHeight="1" x14ac:dyDescent="0.3">
      <c r="A7080" s="41" t="s">
        <v>1223</v>
      </c>
      <c r="B7080" s="41" t="s">
        <v>319</v>
      </c>
      <c r="C7080" s="41" t="s">
        <v>177</v>
      </c>
      <c r="D7080" s="4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ht="13.5" customHeight="1" x14ac:dyDescent="0.3">
      <c r="A7081" s="41" t="s">
        <v>1224</v>
      </c>
      <c r="B7081" s="41" t="s">
        <v>319</v>
      </c>
      <c r="C7081" s="41" t="s">
        <v>177</v>
      </c>
      <c r="D7081" s="4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ht="13.5" customHeight="1" x14ac:dyDescent="0.3">
      <c r="A7082" s="41" t="s">
        <v>1308</v>
      </c>
      <c r="B7082" s="41" t="s">
        <v>319</v>
      </c>
      <c r="C7082" s="41" t="s">
        <v>177</v>
      </c>
      <c r="D7082" s="4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ht="13.5" customHeight="1" x14ac:dyDescent="0.3">
      <c r="A7083" s="41" t="s">
        <v>1236</v>
      </c>
      <c r="B7083" s="41" t="s">
        <v>319</v>
      </c>
      <c r="C7083" s="41" t="s">
        <v>299</v>
      </c>
      <c r="D7083" s="4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ht="13.5" customHeight="1" x14ac:dyDescent="0.3">
      <c r="A7084" s="41" t="s">
        <v>2981</v>
      </c>
      <c r="B7084" s="41" t="s">
        <v>319</v>
      </c>
      <c r="C7084" s="41" t="s">
        <v>299</v>
      </c>
      <c r="D7084" s="4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ht="13.5" customHeight="1" x14ac:dyDescent="0.3">
      <c r="A7085" s="41" t="s">
        <v>3029</v>
      </c>
      <c r="B7085" s="41" t="s">
        <v>319</v>
      </c>
      <c r="C7085" s="41" t="s">
        <v>299</v>
      </c>
      <c r="D7085" s="4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ht="13.5" customHeight="1" x14ac:dyDescent="0.3">
      <c r="A7086" s="41" t="s">
        <v>2984</v>
      </c>
      <c r="B7086" s="41" t="s">
        <v>319</v>
      </c>
      <c r="C7086" s="41" t="s">
        <v>299</v>
      </c>
      <c r="D7086" s="4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ht="13.5" customHeight="1" x14ac:dyDescent="0.3">
      <c r="A7087" s="41" t="s">
        <v>2985</v>
      </c>
      <c r="B7087" s="41" t="s">
        <v>319</v>
      </c>
      <c r="C7087" s="41" t="s">
        <v>299</v>
      </c>
      <c r="D7087" s="4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ht="13.5" customHeight="1" x14ac:dyDescent="0.3">
      <c r="A7088" s="41" t="s">
        <v>2986</v>
      </c>
      <c r="B7088" s="41" t="s">
        <v>319</v>
      </c>
      <c r="C7088" s="41" t="s">
        <v>299</v>
      </c>
      <c r="D7088" s="4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ht="13.5" customHeight="1" x14ac:dyDescent="0.3">
      <c r="A7089" s="41" t="s">
        <v>2648</v>
      </c>
      <c r="B7089" s="41" t="s">
        <v>319</v>
      </c>
      <c r="C7089" s="41" t="s">
        <v>299</v>
      </c>
      <c r="D7089" s="4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ht="13.5" customHeight="1" x14ac:dyDescent="0.3">
      <c r="A7090" s="41" t="s">
        <v>3100</v>
      </c>
      <c r="B7090" s="41" t="s">
        <v>319</v>
      </c>
      <c r="C7090" s="41" t="s">
        <v>300</v>
      </c>
      <c r="D7090" s="4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ht="13.5" customHeight="1" x14ac:dyDescent="0.3">
      <c r="A7091" s="41" t="s">
        <v>2990</v>
      </c>
      <c r="B7091" s="41" t="s">
        <v>319</v>
      </c>
      <c r="C7091" s="41" t="s">
        <v>300</v>
      </c>
      <c r="D7091" s="4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ht="13.5" customHeight="1" x14ac:dyDescent="0.3">
      <c r="A7092" s="41" t="s">
        <v>3106</v>
      </c>
      <c r="B7092" s="41" t="s">
        <v>319</v>
      </c>
      <c r="C7092" s="41" t="s">
        <v>300</v>
      </c>
      <c r="D7092" s="4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ht="13.5" customHeight="1" x14ac:dyDescent="0.3">
      <c r="A7093" s="41" t="s">
        <v>2992</v>
      </c>
      <c r="B7093" s="41" t="s">
        <v>319</v>
      </c>
      <c r="C7093" s="41" t="s">
        <v>300</v>
      </c>
      <c r="D7093" s="4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ht="13.5" customHeight="1" x14ac:dyDescent="0.3">
      <c r="A7094" s="41" t="s">
        <v>3107</v>
      </c>
      <c r="B7094" s="41" t="s">
        <v>319</v>
      </c>
      <c r="C7094" s="41" t="s">
        <v>300</v>
      </c>
      <c r="D7094" s="4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ht="13.5" customHeight="1" x14ac:dyDescent="0.3">
      <c r="A7095" s="41" t="s">
        <v>3035</v>
      </c>
      <c r="B7095" s="41" t="s">
        <v>319</v>
      </c>
      <c r="C7095" s="41" t="s">
        <v>300</v>
      </c>
      <c r="D7095" s="4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ht="13.5" customHeight="1" x14ac:dyDescent="0.3">
      <c r="A7096" s="41" t="s">
        <v>3111</v>
      </c>
      <c r="B7096" s="41" t="s">
        <v>319</v>
      </c>
      <c r="C7096" s="41" t="s">
        <v>300</v>
      </c>
      <c r="D7096" s="4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ht="13.5" customHeight="1" x14ac:dyDescent="0.3">
      <c r="A7097" s="41" t="s">
        <v>1733</v>
      </c>
      <c r="B7097" s="41" t="s">
        <v>319</v>
      </c>
      <c r="C7097" s="41" t="s">
        <v>301</v>
      </c>
      <c r="D7097" s="4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ht="13.5" customHeight="1" x14ac:dyDescent="0.3">
      <c r="A7098" s="41" t="s">
        <v>2996</v>
      </c>
      <c r="B7098" s="41" t="s">
        <v>319</v>
      </c>
      <c r="C7098" s="41" t="s">
        <v>301</v>
      </c>
      <c r="D7098" s="4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ht="13.5" customHeight="1" x14ac:dyDescent="0.3">
      <c r="A7099" s="41" t="s">
        <v>3075</v>
      </c>
      <c r="B7099" s="41" t="s">
        <v>319</v>
      </c>
      <c r="C7099" s="41" t="s">
        <v>301</v>
      </c>
      <c r="D7099" s="4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ht="13.5" customHeight="1" x14ac:dyDescent="0.3">
      <c r="A7100" s="41" t="s">
        <v>3112</v>
      </c>
      <c r="B7100" s="41" t="s">
        <v>319</v>
      </c>
      <c r="C7100" s="41" t="s">
        <v>301</v>
      </c>
      <c r="D7100" s="4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ht="13.5" customHeight="1" x14ac:dyDescent="0.3">
      <c r="A7101" s="41" t="s">
        <v>2999</v>
      </c>
      <c r="B7101" s="41" t="s">
        <v>319</v>
      </c>
      <c r="C7101" s="41" t="s">
        <v>301</v>
      </c>
      <c r="D7101" s="4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ht="13.5" customHeight="1" x14ac:dyDescent="0.3">
      <c r="A7102" s="41" t="s">
        <v>3078</v>
      </c>
      <c r="B7102" s="41" t="s">
        <v>319</v>
      </c>
      <c r="C7102" s="41" t="s">
        <v>301</v>
      </c>
      <c r="D7102" s="4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ht="13.5" customHeight="1" x14ac:dyDescent="0.3">
      <c r="A7103" s="41" t="s">
        <v>3116</v>
      </c>
      <c r="B7103" s="41" t="s">
        <v>319</v>
      </c>
      <c r="C7103" s="41" t="s">
        <v>301</v>
      </c>
      <c r="D7103" s="4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ht="13.5" customHeight="1" x14ac:dyDescent="0.3">
      <c r="A7104" s="41" t="s">
        <v>3041</v>
      </c>
      <c r="B7104" s="41" t="s">
        <v>319</v>
      </c>
      <c r="C7104" s="41" t="s">
        <v>302</v>
      </c>
      <c r="D7104" s="4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ht="13.5" customHeight="1" x14ac:dyDescent="0.3">
      <c r="A7105" s="41" t="s">
        <v>3005</v>
      </c>
      <c r="B7105" s="41" t="s">
        <v>319</v>
      </c>
      <c r="C7105" s="41" t="s">
        <v>302</v>
      </c>
      <c r="D7105" s="4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ht="13.5" customHeight="1" x14ac:dyDescent="0.3">
      <c r="A7106" s="41" t="s">
        <v>3006</v>
      </c>
      <c r="B7106" s="41" t="s">
        <v>319</v>
      </c>
      <c r="C7106" s="41" t="s">
        <v>302</v>
      </c>
      <c r="D7106" s="4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ht="13.5" customHeight="1" x14ac:dyDescent="0.3">
      <c r="A7107" s="41" t="s">
        <v>3007</v>
      </c>
      <c r="B7107" s="41" t="s">
        <v>319</v>
      </c>
      <c r="C7107" s="41" t="s">
        <v>302</v>
      </c>
      <c r="D7107" s="4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ht="13.5" customHeight="1" x14ac:dyDescent="0.3">
      <c r="A7108" s="41" t="s">
        <v>3009</v>
      </c>
      <c r="B7108" s="41" t="s">
        <v>319</v>
      </c>
      <c r="C7108" s="41" t="s">
        <v>302</v>
      </c>
      <c r="D7108" s="4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ht="13.5" customHeight="1" x14ac:dyDescent="0.3">
      <c r="A7109" s="41" t="s">
        <v>3010</v>
      </c>
      <c r="B7109" s="41" t="s">
        <v>319</v>
      </c>
      <c r="C7109" s="41" t="s">
        <v>302</v>
      </c>
      <c r="D7109" s="4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ht="13.5" customHeight="1" x14ac:dyDescent="0.3">
      <c r="A7110" s="41" t="s">
        <v>3012</v>
      </c>
      <c r="B7110" s="41" t="s">
        <v>319</v>
      </c>
      <c r="C7110" s="41" t="s">
        <v>302</v>
      </c>
      <c r="D7110" s="4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ht="13.5" customHeight="1" x14ac:dyDescent="0.3">
      <c r="A7111" s="41" t="s">
        <v>3045</v>
      </c>
      <c r="B7111" s="41" t="s">
        <v>319</v>
      </c>
      <c r="C7111" s="41" t="s">
        <v>302</v>
      </c>
      <c r="D7111" s="4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ht="13.5" customHeight="1" x14ac:dyDescent="0.3">
      <c r="A7112" s="41" t="s">
        <v>3013</v>
      </c>
      <c r="B7112" s="41" t="s">
        <v>319</v>
      </c>
      <c r="C7112" s="41" t="s">
        <v>302</v>
      </c>
      <c r="D7112" s="4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ht="13.5" customHeight="1" x14ac:dyDescent="0.3">
      <c r="A7113" s="41" t="s">
        <v>3014</v>
      </c>
      <c r="B7113" s="41" t="s">
        <v>319</v>
      </c>
      <c r="C7113" s="41" t="s">
        <v>302</v>
      </c>
      <c r="D7113" s="4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ht="13.5" customHeight="1" x14ac:dyDescent="0.3">
      <c r="A7114" s="41" t="s">
        <v>3016</v>
      </c>
      <c r="B7114" s="41" t="s">
        <v>319</v>
      </c>
      <c r="C7114" s="41" t="s">
        <v>302</v>
      </c>
      <c r="D7114" s="4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ht="13.5" customHeight="1" x14ac:dyDescent="0.3">
      <c r="A7115" s="41" t="s">
        <v>2445</v>
      </c>
      <c r="B7115" s="41" t="s">
        <v>320</v>
      </c>
      <c r="C7115" s="41" t="s">
        <v>262</v>
      </c>
      <c r="D7115" s="4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ht="13.5" customHeight="1" x14ac:dyDescent="0.3">
      <c r="A7116" s="41" t="s">
        <v>2447</v>
      </c>
      <c r="B7116" s="41" t="s">
        <v>320</v>
      </c>
      <c r="C7116" s="41" t="s">
        <v>262</v>
      </c>
      <c r="D7116" s="4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ht="13.5" customHeight="1" x14ac:dyDescent="0.3">
      <c r="A7117" s="41" t="s">
        <v>2437</v>
      </c>
      <c r="B7117" s="41" t="s">
        <v>320</v>
      </c>
      <c r="C7117" s="41" t="s">
        <v>262</v>
      </c>
      <c r="D7117" s="4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ht="13.5" customHeight="1" x14ac:dyDescent="0.3">
      <c r="A7118" s="41" t="s">
        <v>2438</v>
      </c>
      <c r="B7118" s="41" t="s">
        <v>320</v>
      </c>
      <c r="C7118" s="41" t="s">
        <v>262</v>
      </c>
      <c r="D7118" s="4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ht="13.5" customHeight="1" x14ac:dyDescent="0.3">
      <c r="A7119" s="41" t="s">
        <v>2417</v>
      </c>
      <c r="B7119" s="41" t="s">
        <v>320</v>
      </c>
      <c r="C7119" s="41" t="s">
        <v>263</v>
      </c>
      <c r="D7119" s="4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ht="13.5" customHeight="1" x14ac:dyDescent="0.3">
      <c r="A7120" s="41" t="s">
        <v>690</v>
      </c>
      <c r="B7120" s="41" t="s">
        <v>320</v>
      </c>
      <c r="C7120" s="41" t="s">
        <v>263</v>
      </c>
      <c r="D7120" s="4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ht="13.5" customHeight="1" x14ac:dyDescent="0.3">
      <c r="A7121" s="41" t="s">
        <v>2419</v>
      </c>
      <c r="B7121" s="41" t="s">
        <v>320</v>
      </c>
      <c r="C7121" s="41" t="s">
        <v>263</v>
      </c>
      <c r="D7121" s="4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ht="13.5" customHeight="1" x14ac:dyDescent="0.3">
      <c r="A7122" s="41" t="s">
        <v>2420</v>
      </c>
      <c r="B7122" s="41" t="s">
        <v>320</v>
      </c>
      <c r="C7122" s="41" t="s">
        <v>263</v>
      </c>
      <c r="D7122" s="4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ht="13.5" customHeight="1" x14ac:dyDescent="0.3">
      <c r="A7123" s="41" t="s">
        <v>692</v>
      </c>
      <c r="B7123" s="41" t="s">
        <v>320</v>
      </c>
      <c r="C7123" s="41" t="s">
        <v>263</v>
      </c>
      <c r="D7123" s="4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ht="13.5" customHeight="1" x14ac:dyDescent="0.3">
      <c r="A7124" s="41" t="s">
        <v>2422</v>
      </c>
      <c r="B7124" s="41" t="s">
        <v>320</v>
      </c>
      <c r="C7124" s="41" t="s">
        <v>263</v>
      </c>
      <c r="D7124" s="4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ht="13.5" customHeight="1" x14ac:dyDescent="0.3">
      <c r="A7125" s="41" t="s">
        <v>2423</v>
      </c>
      <c r="B7125" s="41" t="s">
        <v>320</v>
      </c>
      <c r="C7125" s="41" t="s">
        <v>263</v>
      </c>
      <c r="D7125" s="4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ht="13.5" customHeight="1" x14ac:dyDescent="0.3">
      <c r="A7126" s="41" t="s">
        <v>2424</v>
      </c>
      <c r="B7126" s="41" t="s">
        <v>320</v>
      </c>
      <c r="C7126" s="41" t="s">
        <v>263</v>
      </c>
      <c r="D7126" s="4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ht="13.5" customHeight="1" x14ac:dyDescent="0.3">
      <c r="A7127" s="41" t="s">
        <v>2455</v>
      </c>
      <c r="B7127" s="41" t="s">
        <v>320</v>
      </c>
      <c r="C7127" s="41" t="s">
        <v>263</v>
      </c>
      <c r="D7127" s="4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ht="13.5" customHeight="1" x14ac:dyDescent="0.3">
      <c r="A7128" s="41" t="s">
        <v>2413</v>
      </c>
      <c r="B7128" s="41" t="s">
        <v>320</v>
      </c>
      <c r="C7128" s="41" t="s">
        <v>262</v>
      </c>
      <c r="D7128" s="4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ht="13.5" customHeight="1" x14ac:dyDescent="0.3">
      <c r="A7129" s="41" t="s">
        <v>2448</v>
      </c>
      <c r="B7129" s="41" t="s">
        <v>320</v>
      </c>
      <c r="C7129" s="41" t="s">
        <v>262</v>
      </c>
      <c r="D7129" s="4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ht="13.5" customHeight="1" x14ac:dyDescent="0.3">
      <c r="A7130" s="41" t="s">
        <v>2429</v>
      </c>
      <c r="B7130" s="41" t="s">
        <v>320</v>
      </c>
      <c r="C7130" s="41" t="s">
        <v>262</v>
      </c>
      <c r="D7130" s="4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ht="13.5" customHeight="1" x14ac:dyDescent="0.3">
      <c r="A7131" s="41" t="s">
        <v>2439</v>
      </c>
      <c r="B7131" s="41" t="s">
        <v>320</v>
      </c>
      <c r="C7131" s="41" t="s">
        <v>262</v>
      </c>
      <c r="D7131" s="4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ht="13.5" customHeight="1" x14ac:dyDescent="0.3">
      <c r="A7132" s="41" t="s">
        <v>2433</v>
      </c>
      <c r="B7132" s="41" t="s">
        <v>320</v>
      </c>
      <c r="C7132" s="41" t="s">
        <v>263</v>
      </c>
      <c r="D7132" s="4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ht="13.5" customHeight="1" x14ac:dyDescent="0.3">
      <c r="A7133" s="41" t="s">
        <v>2435</v>
      </c>
      <c r="B7133" s="41" t="s">
        <v>320</v>
      </c>
      <c r="C7133" s="41" t="s">
        <v>263</v>
      </c>
      <c r="D7133" s="4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ht="13.5" customHeight="1" x14ac:dyDescent="0.3">
      <c r="A7134" s="41" t="s">
        <v>2436</v>
      </c>
      <c r="B7134" s="41" t="s">
        <v>320</v>
      </c>
      <c r="C7134" s="41" t="s">
        <v>263</v>
      </c>
      <c r="D7134" s="4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ht="13.5" customHeight="1" x14ac:dyDescent="0.3">
      <c r="A7135" s="41" t="s">
        <v>3296</v>
      </c>
      <c r="B7135" s="41" t="s">
        <v>320</v>
      </c>
      <c r="C7135" s="41" t="s">
        <v>263</v>
      </c>
      <c r="D7135" s="4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ht="13.5" customHeight="1" x14ac:dyDescent="0.3">
      <c r="A7136" s="41" t="s">
        <v>2425</v>
      </c>
      <c r="B7136" s="41" t="s">
        <v>320</v>
      </c>
      <c r="C7136" s="41" t="s">
        <v>262</v>
      </c>
      <c r="D7136" s="4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ht="13.5" customHeight="1" x14ac:dyDescent="0.3">
      <c r="A7137" s="41" t="s">
        <v>2414</v>
      </c>
      <c r="B7137" s="41" t="s">
        <v>320</v>
      </c>
      <c r="C7137" s="41" t="s">
        <v>262</v>
      </c>
      <c r="D7137" s="4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ht="13.5" customHeight="1" x14ac:dyDescent="0.3">
      <c r="A7138" s="41" t="s">
        <v>2415</v>
      </c>
      <c r="B7138" s="41" t="s">
        <v>320</v>
      </c>
      <c r="C7138" s="41" t="s">
        <v>262</v>
      </c>
      <c r="D7138" s="4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ht="13.5" customHeight="1" x14ac:dyDescent="0.3">
      <c r="A7139" s="41" t="s">
        <v>2427</v>
      </c>
      <c r="B7139" s="41" t="s">
        <v>320</v>
      </c>
      <c r="C7139" s="41" t="s">
        <v>262</v>
      </c>
      <c r="D7139" s="4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ht="13.5" customHeight="1" x14ac:dyDescent="0.3">
      <c r="A7140" s="41" t="s">
        <v>2416</v>
      </c>
      <c r="B7140" s="41" t="s">
        <v>320</v>
      </c>
      <c r="C7140" s="41" t="s">
        <v>262</v>
      </c>
      <c r="D7140" s="4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ht="13.5" customHeight="1" x14ac:dyDescent="0.3">
      <c r="A7141" s="41" t="s">
        <v>2449</v>
      </c>
      <c r="B7141" s="41" t="s">
        <v>320</v>
      </c>
      <c r="C7141" s="41" t="s">
        <v>263</v>
      </c>
      <c r="D7141" s="4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ht="13.5" customHeight="1" x14ac:dyDescent="0.3">
      <c r="A7142" s="41" t="s">
        <v>2450</v>
      </c>
      <c r="B7142" s="41" t="s">
        <v>320</v>
      </c>
      <c r="C7142" s="41" t="s">
        <v>263</v>
      </c>
      <c r="D7142" s="4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ht="13.5" customHeight="1" x14ac:dyDescent="0.3">
      <c r="A7143" s="41" t="s">
        <v>2451</v>
      </c>
      <c r="B7143" s="41" t="s">
        <v>320</v>
      </c>
      <c r="C7143" s="41" t="s">
        <v>263</v>
      </c>
      <c r="D7143" s="4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ht="13.5" customHeight="1" x14ac:dyDescent="0.3">
      <c r="A7144" s="41" t="s">
        <v>2452</v>
      </c>
      <c r="B7144" s="41" t="s">
        <v>320</v>
      </c>
      <c r="C7144" s="41" t="s">
        <v>263</v>
      </c>
      <c r="D7144" s="4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ht="13.5" customHeight="1" x14ac:dyDescent="0.3">
      <c r="A7145" s="41" t="s">
        <v>2453</v>
      </c>
      <c r="B7145" s="41" t="s">
        <v>320</v>
      </c>
      <c r="C7145" s="41" t="s">
        <v>263</v>
      </c>
      <c r="D7145" s="4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ht="13.5" customHeight="1" x14ac:dyDescent="0.3">
      <c r="A7146" s="41" t="s">
        <v>2454</v>
      </c>
      <c r="B7146" s="41" t="s">
        <v>320</v>
      </c>
      <c r="C7146" s="41" t="s">
        <v>263</v>
      </c>
      <c r="D7146" s="4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ht="13.5" customHeight="1" x14ac:dyDescent="0.3">
      <c r="A7147" s="41" t="s">
        <v>2446</v>
      </c>
      <c r="B7147" s="41" t="s">
        <v>320</v>
      </c>
      <c r="C7147" s="41" t="s">
        <v>262</v>
      </c>
      <c r="D7147" s="4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ht="13.5" customHeight="1" x14ac:dyDescent="0.3">
      <c r="A7148" s="41" t="s">
        <v>2426</v>
      </c>
      <c r="B7148" s="41" t="s">
        <v>320</v>
      </c>
      <c r="C7148" s="41" t="s">
        <v>262</v>
      </c>
      <c r="D7148" s="4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ht="13.5" customHeight="1" x14ac:dyDescent="0.3">
      <c r="A7149" s="41" t="s">
        <v>2428</v>
      </c>
      <c r="B7149" s="41" t="s">
        <v>320</v>
      </c>
      <c r="C7149" s="41" t="s">
        <v>262</v>
      </c>
      <c r="D7149" s="4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ht="13.5" customHeight="1" x14ac:dyDescent="0.3">
      <c r="A7150" s="41" t="s">
        <v>2430</v>
      </c>
      <c r="B7150" s="41" t="s">
        <v>320</v>
      </c>
      <c r="C7150" s="41" t="s">
        <v>262</v>
      </c>
      <c r="D7150" s="4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ht="13.5" customHeight="1" x14ac:dyDescent="0.3">
      <c r="A7151" s="41" t="s">
        <v>2431</v>
      </c>
      <c r="B7151" s="41" t="s">
        <v>320</v>
      </c>
      <c r="C7151" s="41" t="s">
        <v>262</v>
      </c>
      <c r="D7151" s="4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ht="13.5" customHeight="1" x14ac:dyDescent="0.3">
      <c r="A7152" s="41" t="s">
        <v>2432</v>
      </c>
      <c r="B7152" s="41" t="s">
        <v>320</v>
      </c>
      <c r="C7152" s="41" t="s">
        <v>262</v>
      </c>
      <c r="D7152" s="4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ht="13.5" customHeight="1" x14ac:dyDescent="0.3">
      <c r="A7153" s="41" t="s">
        <v>2440</v>
      </c>
      <c r="B7153" s="41" t="s">
        <v>320</v>
      </c>
      <c r="C7153" s="41" t="s">
        <v>263</v>
      </c>
      <c r="D7153" s="4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ht="13.5" customHeight="1" x14ac:dyDescent="0.3">
      <c r="A7154" s="41" t="s">
        <v>2418</v>
      </c>
      <c r="B7154" s="41" t="s">
        <v>320</v>
      </c>
      <c r="C7154" s="41" t="s">
        <v>263</v>
      </c>
      <c r="D7154" s="4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ht="13.5" customHeight="1" x14ac:dyDescent="0.3">
      <c r="A7155" s="41" t="s">
        <v>2434</v>
      </c>
      <c r="B7155" s="41" t="s">
        <v>320</v>
      </c>
      <c r="C7155" s="41" t="s">
        <v>263</v>
      </c>
      <c r="D7155" s="4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ht="13.5" customHeight="1" x14ac:dyDescent="0.3">
      <c r="A7156" s="41" t="s">
        <v>691</v>
      </c>
      <c r="B7156" s="41" t="s">
        <v>320</v>
      </c>
      <c r="C7156" s="41" t="s">
        <v>263</v>
      </c>
      <c r="D7156" s="4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ht="13.5" customHeight="1" x14ac:dyDescent="0.3">
      <c r="A7157" s="41" t="s">
        <v>2442</v>
      </c>
      <c r="B7157" s="41" t="s">
        <v>320</v>
      </c>
      <c r="C7157" s="41" t="s">
        <v>263</v>
      </c>
      <c r="D7157" s="4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ht="13.5" customHeight="1" x14ac:dyDescent="0.3">
      <c r="A7158" s="41" t="s">
        <v>2421</v>
      </c>
      <c r="B7158" s="41" t="s">
        <v>320</v>
      </c>
      <c r="C7158" s="41" t="s">
        <v>263</v>
      </c>
      <c r="D7158" s="4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ht="13.5" customHeight="1" x14ac:dyDescent="0.3">
      <c r="A7159" s="41" t="s">
        <v>2443</v>
      </c>
      <c r="B7159" s="41" t="s">
        <v>320</v>
      </c>
      <c r="C7159" s="41" t="s">
        <v>263</v>
      </c>
      <c r="D7159" s="4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ht="13.5" customHeight="1" x14ac:dyDescent="0.3">
      <c r="A7160" s="41" t="s">
        <v>3297</v>
      </c>
      <c r="B7160" s="41" t="s">
        <v>321</v>
      </c>
      <c r="C7160" s="41" t="s">
        <v>282</v>
      </c>
      <c r="D7160" s="4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ht="13.5" customHeight="1" x14ac:dyDescent="0.3">
      <c r="A7161" s="41" t="s">
        <v>361</v>
      </c>
      <c r="B7161" s="41" t="s">
        <v>321</v>
      </c>
      <c r="C7161" s="41" t="s">
        <v>282</v>
      </c>
      <c r="D7161" s="4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ht="13.5" customHeight="1" x14ac:dyDescent="0.3">
      <c r="A7162" s="41" t="s">
        <v>449</v>
      </c>
      <c r="B7162" s="41" t="s">
        <v>321</v>
      </c>
      <c r="C7162" s="41" t="s">
        <v>282</v>
      </c>
      <c r="D7162" s="4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ht="13.5" customHeight="1" x14ac:dyDescent="0.3">
      <c r="A7163" s="41" t="s">
        <v>2603</v>
      </c>
      <c r="B7163" s="41" t="s">
        <v>321</v>
      </c>
      <c r="C7163" s="41" t="s">
        <v>282</v>
      </c>
      <c r="D7163" s="4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ht="13.5" customHeight="1" x14ac:dyDescent="0.3">
      <c r="A7164" s="41" t="s">
        <v>3154</v>
      </c>
      <c r="B7164" s="41" t="s">
        <v>321</v>
      </c>
      <c r="C7164" s="41" t="s">
        <v>283</v>
      </c>
      <c r="D7164" s="4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ht="13.5" customHeight="1" x14ac:dyDescent="0.3">
      <c r="A7165" s="41" t="s">
        <v>2562</v>
      </c>
      <c r="B7165" s="41" t="s">
        <v>321</v>
      </c>
      <c r="C7165" s="41" t="s">
        <v>283</v>
      </c>
      <c r="D7165" s="4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ht="13.5" customHeight="1" x14ac:dyDescent="0.3">
      <c r="A7166" s="41" t="s">
        <v>2606</v>
      </c>
      <c r="B7166" s="41" t="s">
        <v>321</v>
      </c>
      <c r="C7166" s="41" t="s">
        <v>283</v>
      </c>
      <c r="D7166" s="4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ht="13.5" customHeight="1" x14ac:dyDescent="0.3">
      <c r="A7167" s="41" t="s">
        <v>2566</v>
      </c>
      <c r="B7167" s="41" t="s">
        <v>321</v>
      </c>
      <c r="C7167" s="41" t="s">
        <v>283</v>
      </c>
      <c r="D7167" s="4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ht="13.5" customHeight="1" x14ac:dyDescent="0.3">
      <c r="A7168" s="41" t="s">
        <v>354</v>
      </c>
      <c r="B7168" s="41" t="s">
        <v>321</v>
      </c>
      <c r="C7168" s="41" t="s">
        <v>284</v>
      </c>
      <c r="D7168" s="4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ht="13.5" customHeight="1" x14ac:dyDescent="0.3">
      <c r="A7169" s="41" t="s">
        <v>2350</v>
      </c>
      <c r="B7169" s="41" t="s">
        <v>321</v>
      </c>
      <c r="C7169" s="41" t="s">
        <v>284</v>
      </c>
      <c r="D7169" s="4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ht="13.5" customHeight="1" x14ac:dyDescent="0.3">
      <c r="A7170" s="41" t="s">
        <v>2546</v>
      </c>
      <c r="B7170" s="41" t="s">
        <v>321</v>
      </c>
      <c r="C7170" s="41" t="s">
        <v>284</v>
      </c>
      <c r="D7170" s="4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ht="13.5" customHeight="1" x14ac:dyDescent="0.3">
      <c r="A7171" s="41" t="s">
        <v>2596</v>
      </c>
      <c r="B7171" s="41" t="s">
        <v>321</v>
      </c>
      <c r="C7171" s="41" t="s">
        <v>284</v>
      </c>
      <c r="D7171" s="4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ht="13.5" customHeight="1" x14ac:dyDescent="0.3">
      <c r="A7172" s="41" t="s">
        <v>2605</v>
      </c>
      <c r="B7172" s="41" t="s">
        <v>321</v>
      </c>
      <c r="C7172" s="41" t="s">
        <v>284</v>
      </c>
      <c r="D7172" s="4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ht="13.5" customHeight="1" x14ac:dyDescent="0.3">
      <c r="A7173" s="41" t="s">
        <v>2597</v>
      </c>
      <c r="B7173" s="41" t="s">
        <v>321</v>
      </c>
      <c r="C7173" s="41" t="s">
        <v>284</v>
      </c>
      <c r="D7173" s="4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ht="13.5" customHeight="1" x14ac:dyDescent="0.3">
      <c r="A7174" s="41" t="s">
        <v>2540</v>
      </c>
      <c r="B7174" s="41" t="s">
        <v>321</v>
      </c>
      <c r="C7174" s="41" t="s">
        <v>284</v>
      </c>
      <c r="D7174" s="4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ht="13.5" customHeight="1" x14ac:dyDescent="0.3">
      <c r="A7175" s="41" t="s">
        <v>2558</v>
      </c>
      <c r="B7175" s="41" t="s">
        <v>321</v>
      </c>
      <c r="C7175" s="41" t="s">
        <v>284</v>
      </c>
      <c r="D7175" s="4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ht="13.5" customHeight="1" x14ac:dyDescent="0.3">
      <c r="A7176" s="41" t="s">
        <v>3137</v>
      </c>
      <c r="B7176" s="41" t="s">
        <v>321</v>
      </c>
      <c r="C7176" s="41" t="s">
        <v>322</v>
      </c>
      <c r="D7176" s="4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ht="13.5" customHeight="1" x14ac:dyDescent="0.3">
      <c r="A7177" s="41" t="s">
        <v>572</v>
      </c>
      <c r="B7177" s="41" t="s">
        <v>321</v>
      </c>
      <c r="C7177" s="41" t="s">
        <v>322</v>
      </c>
      <c r="D7177" s="4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ht="13.5" customHeight="1" x14ac:dyDescent="0.3">
      <c r="A7178" s="41" t="s">
        <v>2569</v>
      </c>
      <c r="B7178" s="41" t="s">
        <v>321</v>
      </c>
      <c r="C7178" s="41" t="s">
        <v>322</v>
      </c>
      <c r="D7178" s="4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ht="13.5" customHeight="1" x14ac:dyDescent="0.3">
      <c r="A7179" s="41" t="s">
        <v>3298</v>
      </c>
      <c r="B7179" s="41" t="s">
        <v>321</v>
      </c>
      <c r="C7179" s="41" t="s">
        <v>322</v>
      </c>
      <c r="D7179" s="4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ht="13.5" customHeight="1" x14ac:dyDescent="0.3">
      <c r="A7180" s="41" t="s">
        <v>2581</v>
      </c>
      <c r="B7180" s="41" t="s">
        <v>321</v>
      </c>
      <c r="C7180" s="41" t="s">
        <v>322</v>
      </c>
      <c r="D7180" s="4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ht="13.5" customHeight="1" x14ac:dyDescent="0.3">
      <c r="A7181" s="41" t="s">
        <v>2570</v>
      </c>
      <c r="B7181" s="41" t="s">
        <v>321</v>
      </c>
      <c r="C7181" s="41" t="s">
        <v>322</v>
      </c>
      <c r="D7181" s="4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ht="13.5" customHeight="1" x14ac:dyDescent="0.3">
      <c r="A7182" s="41" t="s">
        <v>2554</v>
      </c>
      <c r="B7182" s="41" t="s">
        <v>321</v>
      </c>
      <c r="C7182" s="41" t="s">
        <v>322</v>
      </c>
      <c r="D7182" s="4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ht="13.5" customHeight="1" x14ac:dyDescent="0.3">
      <c r="A7183" s="41" t="s">
        <v>3299</v>
      </c>
      <c r="B7183" s="41" t="s">
        <v>321</v>
      </c>
      <c r="C7183" s="41" t="s">
        <v>322</v>
      </c>
      <c r="D7183" s="4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ht="13.5" customHeight="1" x14ac:dyDescent="0.3">
      <c r="A7184" s="41" t="s">
        <v>2556</v>
      </c>
      <c r="B7184" s="41" t="s">
        <v>321</v>
      </c>
      <c r="C7184" s="41" t="s">
        <v>282</v>
      </c>
      <c r="D7184" s="4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ht="13.5" customHeight="1" x14ac:dyDescent="0.3">
      <c r="A7185" s="41" t="s">
        <v>2542</v>
      </c>
      <c r="B7185" s="41" t="s">
        <v>321</v>
      </c>
      <c r="C7185" s="41" t="s">
        <v>282</v>
      </c>
      <c r="D7185" s="4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ht="13.5" customHeight="1" x14ac:dyDescent="0.3">
      <c r="A7186" s="41" t="s">
        <v>2543</v>
      </c>
      <c r="B7186" s="41" t="s">
        <v>321</v>
      </c>
      <c r="C7186" s="41" t="s">
        <v>282</v>
      </c>
      <c r="D7186" s="4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ht="13.5" customHeight="1" x14ac:dyDescent="0.3">
      <c r="A7187" s="41" t="s">
        <v>2580</v>
      </c>
      <c r="B7187" s="41" t="s">
        <v>321</v>
      </c>
      <c r="C7187" s="41" t="s">
        <v>283</v>
      </c>
      <c r="D7187" s="4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ht="13.5" customHeight="1" x14ac:dyDescent="0.3">
      <c r="A7188" s="41" t="s">
        <v>2545</v>
      </c>
      <c r="B7188" s="41" t="s">
        <v>321</v>
      </c>
      <c r="C7188" s="41" t="s">
        <v>283</v>
      </c>
      <c r="D7188" s="4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ht="13.5" customHeight="1" x14ac:dyDescent="0.3">
      <c r="A7189" s="41" t="s">
        <v>2575</v>
      </c>
      <c r="B7189" s="41" t="s">
        <v>321</v>
      </c>
      <c r="C7189" s="41" t="s">
        <v>283</v>
      </c>
      <c r="D7189" s="4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ht="13.5" customHeight="1" x14ac:dyDescent="0.3">
      <c r="A7190" s="41" t="s">
        <v>2584</v>
      </c>
      <c r="B7190" s="41" t="s">
        <v>321</v>
      </c>
      <c r="C7190" s="41" t="s">
        <v>283</v>
      </c>
      <c r="D7190" s="4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ht="13.5" customHeight="1" x14ac:dyDescent="0.3">
      <c r="A7191" s="41" t="s">
        <v>2577</v>
      </c>
      <c r="B7191" s="41" t="s">
        <v>321</v>
      </c>
      <c r="C7191" s="41" t="s">
        <v>283</v>
      </c>
      <c r="D7191" s="4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ht="13.5" customHeight="1" x14ac:dyDescent="0.3">
      <c r="A7192" s="41" t="s">
        <v>2567</v>
      </c>
      <c r="B7192" s="41" t="s">
        <v>321</v>
      </c>
      <c r="C7192" s="41" t="s">
        <v>283</v>
      </c>
      <c r="D7192" s="4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ht="13.5" customHeight="1" x14ac:dyDescent="0.3">
      <c r="A7193" s="41" t="s">
        <v>2559</v>
      </c>
      <c r="B7193" s="41" t="s">
        <v>321</v>
      </c>
      <c r="C7193" s="41" t="s">
        <v>283</v>
      </c>
      <c r="D7193" s="4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ht="13.5" customHeight="1" x14ac:dyDescent="0.3">
      <c r="A7194" s="41" t="s">
        <v>2551</v>
      </c>
      <c r="B7194" s="41" t="s">
        <v>321</v>
      </c>
      <c r="C7194" s="41" t="s">
        <v>283</v>
      </c>
      <c r="D7194" s="4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ht="13.5" customHeight="1" x14ac:dyDescent="0.3">
      <c r="A7195" s="41" t="s">
        <v>2568</v>
      </c>
      <c r="B7195" s="41" t="s">
        <v>321</v>
      </c>
      <c r="C7195" s="41" t="s">
        <v>283</v>
      </c>
      <c r="D7195" s="4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ht="13.5" customHeight="1" x14ac:dyDescent="0.3">
      <c r="A7196" s="41" t="s">
        <v>3300</v>
      </c>
      <c r="B7196" s="41" t="s">
        <v>321</v>
      </c>
      <c r="C7196" s="41" t="s">
        <v>284</v>
      </c>
      <c r="D7196" s="4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ht="13.5" customHeight="1" x14ac:dyDescent="0.3">
      <c r="A7197" s="41" t="s">
        <v>2901</v>
      </c>
      <c r="B7197" s="41" t="s">
        <v>321</v>
      </c>
      <c r="C7197" s="41" t="s">
        <v>284</v>
      </c>
      <c r="D7197" s="4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ht="13.5" customHeight="1" x14ac:dyDescent="0.3">
      <c r="A7198" s="41" t="s">
        <v>2582</v>
      </c>
      <c r="B7198" s="41" t="s">
        <v>321</v>
      </c>
      <c r="C7198" s="41" t="s">
        <v>284</v>
      </c>
      <c r="D7198" s="4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ht="13.5" customHeight="1" x14ac:dyDescent="0.3">
      <c r="A7199" s="41" t="s">
        <v>1894</v>
      </c>
      <c r="B7199" s="41" t="s">
        <v>321</v>
      </c>
      <c r="C7199" s="41" t="s">
        <v>284</v>
      </c>
      <c r="D7199" s="4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ht="13.5" customHeight="1" x14ac:dyDescent="0.3">
      <c r="A7200" s="41" t="s">
        <v>543</v>
      </c>
      <c r="B7200" s="41" t="s">
        <v>321</v>
      </c>
      <c r="C7200" s="41" t="s">
        <v>284</v>
      </c>
      <c r="D7200" s="4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ht="13.5" customHeight="1" x14ac:dyDescent="0.3">
      <c r="A7201" s="41" t="s">
        <v>2578</v>
      </c>
      <c r="B7201" s="41" t="s">
        <v>321</v>
      </c>
      <c r="C7201" s="41" t="s">
        <v>284</v>
      </c>
      <c r="D7201" s="4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ht="13.5" customHeight="1" x14ac:dyDescent="0.3">
      <c r="A7202" s="41" t="s">
        <v>3301</v>
      </c>
      <c r="B7202" s="41" t="s">
        <v>321</v>
      </c>
      <c r="C7202" s="41" t="s">
        <v>284</v>
      </c>
      <c r="D7202" s="4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ht="13.5" customHeight="1" x14ac:dyDescent="0.3">
      <c r="A7203" s="41" t="s">
        <v>2608</v>
      </c>
      <c r="B7203" s="41" t="s">
        <v>321</v>
      </c>
      <c r="C7203" s="41" t="s">
        <v>322</v>
      </c>
      <c r="D7203" s="4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ht="13.5" customHeight="1" x14ac:dyDescent="0.3">
      <c r="A7204" s="41" t="s">
        <v>352</v>
      </c>
      <c r="B7204" s="41" t="s">
        <v>321</v>
      </c>
      <c r="C7204" s="41" t="s">
        <v>322</v>
      </c>
      <c r="D7204" s="4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ht="13.5" customHeight="1" x14ac:dyDescent="0.3">
      <c r="A7205" s="41" t="s">
        <v>2591</v>
      </c>
      <c r="B7205" s="41" t="s">
        <v>321</v>
      </c>
      <c r="C7205" s="41" t="s">
        <v>322</v>
      </c>
      <c r="D7205" s="4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ht="13.5" customHeight="1" x14ac:dyDescent="0.3">
      <c r="A7206" s="41" t="s">
        <v>2592</v>
      </c>
      <c r="B7206" s="41" t="s">
        <v>321</v>
      </c>
      <c r="C7206" s="41" t="s">
        <v>322</v>
      </c>
      <c r="D7206" s="4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ht="13.5" customHeight="1" x14ac:dyDescent="0.3">
      <c r="A7207" s="41" t="s">
        <v>3302</v>
      </c>
      <c r="B7207" s="41" t="s">
        <v>321</v>
      </c>
      <c r="C7207" s="41" t="s">
        <v>322</v>
      </c>
      <c r="D7207" s="4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</row>
    <row r="7208" spans="1:26" ht="13.5" customHeight="1" x14ac:dyDescent="0.3">
      <c r="A7208" s="41" t="s">
        <v>3303</v>
      </c>
      <c r="B7208" s="41" t="s">
        <v>321</v>
      </c>
      <c r="C7208" s="41" t="s">
        <v>282</v>
      </c>
      <c r="D7208" s="4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ht="13.5" customHeight="1" x14ac:dyDescent="0.3">
      <c r="A7209" s="41" t="s">
        <v>3304</v>
      </c>
      <c r="B7209" s="41" t="s">
        <v>321</v>
      </c>
      <c r="C7209" s="41" t="s">
        <v>282</v>
      </c>
      <c r="D7209" s="4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ht="13.5" customHeight="1" x14ac:dyDescent="0.3">
      <c r="A7210" s="41" t="s">
        <v>2598</v>
      </c>
      <c r="B7210" s="41" t="s">
        <v>321</v>
      </c>
      <c r="C7210" s="41" t="s">
        <v>282</v>
      </c>
      <c r="D7210" s="4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ht="13.5" customHeight="1" x14ac:dyDescent="0.3">
      <c r="A7211" s="41" t="s">
        <v>2541</v>
      </c>
      <c r="B7211" s="41" t="s">
        <v>321</v>
      </c>
      <c r="C7211" s="41" t="s">
        <v>282</v>
      </c>
      <c r="D7211" s="4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ht="13.5" customHeight="1" x14ac:dyDescent="0.3">
      <c r="A7212" s="41" t="s">
        <v>2602</v>
      </c>
      <c r="B7212" s="41" t="s">
        <v>321</v>
      </c>
      <c r="C7212" s="41" t="s">
        <v>282</v>
      </c>
      <c r="D7212" s="4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ht="13.5" customHeight="1" x14ac:dyDescent="0.3">
      <c r="A7213" s="41" t="s">
        <v>2544</v>
      </c>
      <c r="B7213" s="41" t="s">
        <v>321</v>
      </c>
      <c r="C7213" s="41" t="s">
        <v>282</v>
      </c>
      <c r="D7213" s="4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ht="13.5" customHeight="1" x14ac:dyDescent="0.3">
      <c r="A7214" s="41" t="s">
        <v>2574</v>
      </c>
      <c r="B7214" s="41" t="s">
        <v>321</v>
      </c>
      <c r="C7214" s="41" t="s">
        <v>283</v>
      </c>
      <c r="D7214" s="4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ht="13.5" customHeight="1" x14ac:dyDescent="0.3">
      <c r="A7215" s="41" t="s">
        <v>3143</v>
      </c>
      <c r="B7215" s="41" t="s">
        <v>321</v>
      </c>
      <c r="C7215" s="41" t="s">
        <v>283</v>
      </c>
      <c r="D7215" s="4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ht="13.5" customHeight="1" x14ac:dyDescent="0.3">
      <c r="A7216" s="41" t="s">
        <v>2538</v>
      </c>
      <c r="B7216" s="41" t="s">
        <v>321</v>
      </c>
      <c r="C7216" s="41" t="s">
        <v>283</v>
      </c>
      <c r="D7216" s="4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ht="13.5" customHeight="1" x14ac:dyDescent="0.3">
      <c r="A7217" s="41" t="s">
        <v>2586</v>
      </c>
      <c r="B7217" s="41" t="s">
        <v>321</v>
      </c>
      <c r="C7217" s="41" t="s">
        <v>283</v>
      </c>
      <c r="D7217" s="4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ht="13.5" customHeight="1" x14ac:dyDescent="0.3">
      <c r="A7218" s="41" t="s">
        <v>2547</v>
      </c>
      <c r="B7218" s="41" t="s">
        <v>321</v>
      </c>
      <c r="C7218" s="41" t="s">
        <v>283</v>
      </c>
      <c r="D7218" s="4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ht="13.5" customHeight="1" x14ac:dyDescent="0.3">
      <c r="A7219" s="41" t="s">
        <v>2587</v>
      </c>
      <c r="B7219" s="41" t="s">
        <v>321</v>
      </c>
      <c r="C7219" s="41" t="s">
        <v>283</v>
      </c>
      <c r="D7219" s="4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ht="13.5" customHeight="1" x14ac:dyDescent="0.3">
      <c r="A7220" s="41" t="s">
        <v>2548</v>
      </c>
      <c r="B7220" s="41" t="s">
        <v>321</v>
      </c>
      <c r="C7220" s="41" t="s">
        <v>283</v>
      </c>
      <c r="D7220" s="4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ht="13.5" customHeight="1" x14ac:dyDescent="0.3">
      <c r="A7221" s="41" t="s">
        <v>2549</v>
      </c>
      <c r="B7221" s="41" t="s">
        <v>321</v>
      </c>
      <c r="C7221" s="41" t="s">
        <v>283</v>
      </c>
      <c r="D7221" s="4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ht="13.5" customHeight="1" x14ac:dyDescent="0.3">
      <c r="A7222" s="41" t="s">
        <v>2550</v>
      </c>
      <c r="B7222" s="41" t="s">
        <v>321</v>
      </c>
      <c r="C7222" s="41" t="s">
        <v>283</v>
      </c>
      <c r="D7222" s="4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ht="13.5" customHeight="1" x14ac:dyDescent="0.3">
      <c r="A7223" s="41" t="s">
        <v>2572</v>
      </c>
      <c r="B7223" s="41" t="s">
        <v>321</v>
      </c>
      <c r="C7223" s="41" t="s">
        <v>283</v>
      </c>
      <c r="D7223" s="4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ht="13.5" customHeight="1" x14ac:dyDescent="0.3">
      <c r="A7224" s="41" t="s">
        <v>360</v>
      </c>
      <c r="B7224" s="41" t="s">
        <v>321</v>
      </c>
      <c r="C7224" s="41" t="s">
        <v>284</v>
      </c>
      <c r="D7224" s="4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ht="13.5" customHeight="1" x14ac:dyDescent="0.3">
      <c r="A7225" s="41" t="s">
        <v>2576</v>
      </c>
      <c r="B7225" s="41" t="s">
        <v>321</v>
      </c>
      <c r="C7225" s="41" t="s">
        <v>284</v>
      </c>
      <c r="D7225" s="4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ht="13.5" customHeight="1" x14ac:dyDescent="0.3">
      <c r="A7226" s="41" t="s">
        <v>2539</v>
      </c>
      <c r="B7226" s="41" t="s">
        <v>321</v>
      </c>
      <c r="C7226" s="41" t="s">
        <v>284</v>
      </c>
      <c r="D7226" s="4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ht="13.5" customHeight="1" x14ac:dyDescent="0.3">
      <c r="A7227" s="41" t="s">
        <v>2599</v>
      </c>
      <c r="B7227" s="41" t="s">
        <v>321</v>
      </c>
      <c r="C7227" s="41" t="s">
        <v>284</v>
      </c>
      <c r="D7227" s="4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ht="13.5" customHeight="1" x14ac:dyDescent="0.3">
      <c r="A7228" s="41" t="s">
        <v>362</v>
      </c>
      <c r="B7228" s="41" t="s">
        <v>321</v>
      </c>
      <c r="C7228" s="41" t="s">
        <v>284</v>
      </c>
      <c r="D7228" s="4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ht="13.5" customHeight="1" x14ac:dyDescent="0.3">
      <c r="A7229" s="41" t="s">
        <v>2579</v>
      </c>
      <c r="B7229" s="41" t="s">
        <v>321</v>
      </c>
      <c r="C7229" s="41" t="s">
        <v>284</v>
      </c>
      <c r="D7229" s="4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ht="13.5" customHeight="1" x14ac:dyDescent="0.3">
      <c r="A7230" s="41" t="s">
        <v>2573</v>
      </c>
      <c r="B7230" s="41" t="s">
        <v>321</v>
      </c>
      <c r="C7230" s="41" t="s">
        <v>284</v>
      </c>
      <c r="D7230" s="4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ht="13.5" customHeight="1" x14ac:dyDescent="0.3">
      <c r="A7231" s="41" t="s">
        <v>2589</v>
      </c>
      <c r="B7231" s="41" t="s">
        <v>321</v>
      </c>
      <c r="C7231" s="41" t="s">
        <v>322</v>
      </c>
      <c r="D7231" s="4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ht="13.5" customHeight="1" x14ac:dyDescent="0.3">
      <c r="A7232" s="41" t="s">
        <v>2590</v>
      </c>
      <c r="B7232" s="41" t="s">
        <v>321</v>
      </c>
      <c r="C7232" s="41" t="s">
        <v>322</v>
      </c>
      <c r="D7232" s="4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ht="13.5" customHeight="1" x14ac:dyDescent="0.3">
      <c r="A7233" s="41" t="s">
        <v>440</v>
      </c>
      <c r="B7233" s="41" t="s">
        <v>321</v>
      </c>
      <c r="C7233" s="41" t="s">
        <v>322</v>
      </c>
      <c r="D7233" s="4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ht="13.5" customHeight="1" x14ac:dyDescent="0.3">
      <c r="A7234" s="41" t="s">
        <v>2593</v>
      </c>
      <c r="B7234" s="41" t="s">
        <v>321</v>
      </c>
      <c r="C7234" s="41" t="s">
        <v>322</v>
      </c>
      <c r="D7234" s="4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ht="13.5" customHeight="1" x14ac:dyDescent="0.3">
      <c r="A7235" s="41" t="s">
        <v>2594</v>
      </c>
      <c r="B7235" s="41" t="s">
        <v>321</v>
      </c>
      <c r="C7235" s="41" t="s">
        <v>322</v>
      </c>
      <c r="D7235" s="4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ht="13.5" customHeight="1" x14ac:dyDescent="0.3">
      <c r="A7236" s="41" t="s">
        <v>2609</v>
      </c>
      <c r="B7236" s="41" t="s">
        <v>321</v>
      </c>
      <c r="C7236" s="41" t="s">
        <v>322</v>
      </c>
      <c r="D7236" s="4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</row>
    <row r="7237" spans="1:26" ht="13.5" customHeight="1" x14ac:dyDescent="0.3">
      <c r="A7237" s="41" t="s">
        <v>2595</v>
      </c>
      <c r="B7237" s="41" t="s">
        <v>321</v>
      </c>
      <c r="C7237" s="41" t="s">
        <v>322</v>
      </c>
      <c r="D7237" s="4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ht="13.5" customHeight="1" x14ac:dyDescent="0.3">
      <c r="A7238" s="41" t="s">
        <v>3305</v>
      </c>
      <c r="B7238" s="41" t="s">
        <v>321</v>
      </c>
      <c r="C7238" s="41" t="s">
        <v>322</v>
      </c>
      <c r="D7238" s="4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ht="13.5" customHeight="1" x14ac:dyDescent="0.3">
      <c r="A7239" s="41" t="s">
        <v>464</v>
      </c>
      <c r="B7239" s="41" t="s">
        <v>321</v>
      </c>
      <c r="C7239" s="41" t="s">
        <v>282</v>
      </c>
      <c r="D7239" s="4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ht="13.5" customHeight="1" x14ac:dyDescent="0.3">
      <c r="A7240" s="41" t="s">
        <v>2522</v>
      </c>
      <c r="B7240" s="41" t="s">
        <v>321</v>
      </c>
      <c r="C7240" s="41" t="s">
        <v>282</v>
      </c>
      <c r="D7240" s="4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ht="13.5" customHeight="1" x14ac:dyDescent="0.3">
      <c r="A7241" s="41" t="s">
        <v>2600</v>
      </c>
      <c r="B7241" s="41" t="s">
        <v>321</v>
      </c>
      <c r="C7241" s="41" t="s">
        <v>282</v>
      </c>
      <c r="D7241" s="4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ht="13.5" customHeight="1" x14ac:dyDescent="0.3">
      <c r="A7242" s="41" t="s">
        <v>2601</v>
      </c>
      <c r="B7242" s="41" t="s">
        <v>321</v>
      </c>
      <c r="C7242" s="41" t="s">
        <v>282</v>
      </c>
      <c r="D7242" s="4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ht="13.5" customHeight="1" x14ac:dyDescent="0.3">
      <c r="A7243" s="41" t="s">
        <v>2604</v>
      </c>
      <c r="B7243" s="41" t="s">
        <v>321</v>
      </c>
      <c r="C7243" s="41" t="s">
        <v>283</v>
      </c>
      <c r="D7243" s="4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ht="13.5" customHeight="1" x14ac:dyDescent="0.3">
      <c r="A7244" s="41" t="s">
        <v>2563</v>
      </c>
      <c r="B7244" s="41" t="s">
        <v>321</v>
      </c>
      <c r="C7244" s="41" t="s">
        <v>283</v>
      </c>
      <c r="D7244" s="4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ht="13.5" customHeight="1" x14ac:dyDescent="0.3">
      <c r="A7245" s="41" t="s">
        <v>2564</v>
      </c>
      <c r="B7245" s="41" t="s">
        <v>321</v>
      </c>
      <c r="C7245" s="41" t="s">
        <v>283</v>
      </c>
      <c r="D7245" s="4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ht="13.5" customHeight="1" x14ac:dyDescent="0.3">
      <c r="A7246" s="41" t="s">
        <v>2565</v>
      </c>
      <c r="B7246" s="41" t="s">
        <v>321</v>
      </c>
      <c r="C7246" s="41" t="s">
        <v>283</v>
      </c>
      <c r="D7246" s="4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ht="13.5" customHeight="1" x14ac:dyDescent="0.3">
      <c r="A7247" s="41" t="s">
        <v>2607</v>
      </c>
      <c r="B7247" s="41" t="s">
        <v>321</v>
      </c>
      <c r="C7247" s="41" t="s">
        <v>283</v>
      </c>
      <c r="D7247" s="4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ht="13.5" customHeight="1" x14ac:dyDescent="0.3">
      <c r="A7248" s="41" t="s">
        <v>2588</v>
      </c>
      <c r="B7248" s="41" t="s">
        <v>321</v>
      </c>
      <c r="C7248" s="41" t="s">
        <v>283</v>
      </c>
      <c r="D7248" s="4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ht="13.5" customHeight="1" x14ac:dyDescent="0.3">
      <c r="A7249" s="41" t="s">
        <v>3306</v>
      </c>
      <c r="B7249" s="41" t="s">
        <v>321</v>
      </c>
      <c r="C7249" s="41" t="s">
        <v>284</v>
      </c>
      <c r="D7249" s="4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ht="13.5" customHeight="1" x14ac:dyDescent="0.3">
      <c r="A7250" s="41" t="s">
        <v>2583</v>
      </c>
      <c r="B7250" s="41" t="s">
        <v>321</v>
      </c>
      <c r="C7250" s="41" t="s">
        <v>284</v>
      </c>
      <c r="D7250" s="4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ht="13.5" customHeight="1" x14ac:dyDescent="0.3">
      <c r="A7251" s="41" t="s">
        <v>2585</v>
      </c>
      <c r="B7251" s="41" t="s">
        <v>321</v>
      </c>
      <c r="C7251" s="41" t="s">
        <v>284</v>
      </c>
      <c r="D7251" s="4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ht="13.5" customHeight="1" x14ac:dyDescent="0.3">
      <c r="A7252" s="41" t="s">
        <v>2571</v>
      </c>
      <c r="B7252" s="41" t="s">
        <v>321</v>
      </c>
      <c r="C7252" s="41" t="s">
        <v>284</v>
      </c>
      <c r="D7252" s="4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ht="13.5" customHeight="1" x14ac:dyDescent="0.3">
      <c r="A7253" s="41" t="s">
        <v>2557</v>
      </c>
      <c r="B7253" s="41" t="s">
        <v>321</v>
      </c>
      <c r="C7253" s="41" t="s">
        <v>284</v>
      </c>
      <c r="D7253" s="4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ht="13.5" customHeight="1" x14ac:dyDescent="0.3">
      <c r="A7254" s="41" t="s">
        <v>1854</v>
      </c>
      <c r="B7254" s="41" t="s">
        <v>321</v>
      </c>
      <c r="C7254" s="41" t="s">
        <v>284</v>
      </c>
      <c r="D7254" s="4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ht="13.5" customHeight="1" x14ac:dyDescent="0.3">
      <c r="A7255" s="41" t="s">
        <v>2560</v>
      </c>
      <c r="B7255" s="41" t="s">
        <v>321</v>
      </c>
      <c r="C7255" s="41" t="s">
        <v>284</v>
      </c>
      <c r="D7255" s="4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ht="13.5" customHeight="1" x14ac:dyDescent="0.3">
      <c r="A7256" s="41" t="s">
        <v>2561</v>
      </c>
      <c r="B7256" s="41" t="s">
        <v>321</v>
      </c>
      <c r="C7256" s="41" t="s">
        <v>322</v>
      </c>
      <c r="D7256" s="4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ht="13.5" customHeight="1" x14ac:dyDescent="0.3">
      <c r="A7257" s="41" t="s">
        <v>425</v>
      </c>
      <c r="B7257" s="41" t="s">
        <v>321</v>
      </c>
      <c r="C7257" s="41" t="s">
        <v>322</v>
      </c>
      <c r="D7257" s="4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ht="13.5" customHeight="1" x14ac:dyDescent="0.3">
      <c r="A7258" s="41" t="s">
        <v>2553</v>
      </c>
      <c r="B7258" s="41" t="s">
        <v>321</v>
      </c>
      <c r="C7258" s="41" t="s">
        <v>322</v>
      </c>
      <c r="D7258" s="4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ht="13.5" customHeight="1" x14ac:dyDescent="0.3">
      <c r="A7259" s="41" t="s">
        <v>3307</v>
      </c>
      <c r="B7259" s="41" t="s">
        <v>321</v>
      </c>
      <c r="C7259" s="41" t="s">
        <v>322</v>
      </c>
      <c r="D7259" s="4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ht="13.5" customHeight="1" x14ac:dyDescent="0.3">
      <c r="A7260" s="41" t="s">
        <v>2555</v>
      </c>
      <c r="B7260" s="41" t="s">
        <v>321</v>
      </c>
      <c r="C7260" s="41" t="s">
        <v>322</v>
      </c>
      <c r="D7260" s="4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ht="13.5" customHeight="1" x14ac:dyDescent="0.3">
      <c r="A7261" s="41" t="s">
        <v>3308</v>
      </c>
      <c r="B7261" s="41" t="s">
        <v>323</v>
      </c>
      <c r="C7261" s="41" t="s">
        <v>105</v>
      </c>
      <c r="D7261" s="4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ht="13.5" customHeight="1" x14ac:dyDescent="0.3">
      <c r="A7262" s="41" t="s">
        <v>827</v>
      </c>
      <c r="B7262" s="41" t="s">
        <v>323</v>
      </c>
      <c r="C7262" s="41" t="s">
        <v>105</v>
      </c>
      <c r="D7262" s="4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ht="13.5" customHeight="1" x14ac:dyDescent="0.3">
      <c r="A7263" s="41" t="s">
        <v>829</v>
      </c>
      <c r="B7263" s="41" t="s">
        <v>323</v>
      </c>
      <c r="C7263" s="41" t="s">
        <v>105</v>
      </c>
      <c r="D7263" s="4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ht="13.5" customHeight="1" x14ac:dyDescent="0.3">
      <c r="A7264" s="41" t="s">
        <v>982</v>
      </c>
      <c r="B7264" s="41" t="s">
        <v>323</v>
      </c>
      <c r="C7264" s="41" t="s">
        <v>105</v>
      </c>
      <c r="D7264" s="4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ht="13.5" customHeight="1" x14ac:dyDescent="0.3">
      <c r="A7265" s="41" t="s">
        <v>832</v>
      </c>
      <c r="B7265" s="41" t="s">
        <v>323</v>
      </c>
      <c r="C7265" s="41" t="s">
        <v>105</v>
      </c>
      <c r="D7265" s="4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ht="13.5" customHeight="1" x14ac:dyDescent="0.3">
      <c r="A7266" s="41" t="s">
        <v>2203</v>
      </c>
      <c r="B7266" s="41" t="s">
        <v>323</v>
      </c>
      <c r="C7266" s="41" t="s">
        <v>105</v>
      </c>
      <c r="D7266" s="4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ht="13.5" customHeight="1" x14ac:dyDescent="0.3">
      <c r="A7267" s="41" t="s">
        <v>859</v>
      </c>
      <c r="B7267" s="41" t="s">
        <v>323</v>
      </c>
      <c r="C7267" s="41" t="s">
        <v>105</v>
      </c>
      <c r="D7267" s="4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ht="13.5" customHeight="1" x14ac:dyDescent="0.3">
      <c r="A7268" s="41" t="s">
        <v>2204</v>
      </c>
      <c r="B7268" s="41" t="s">
        <v>323</v>
      </c>
      <c r="C7268" s="41" t="s">
        <v>105</v>
      </c>
      <c r="D7268" s="4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ht="13.5" customHeight="1" x14ac:dyDescent="0.3">
      <c r="A7269" s="41" t="s">
        <v>893</v>
      </c>
      <c r="B7269" s="41" t="s">
        <v>323</v>
      </c>
      <c r="C7269" s="41" t="s">
        <v>105</v>
      </c>
      <c r="D7269" s="4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ht="13.5" customHeight="1" x14ac:dyDescent="0.3">
      <c r="A7270" s="41" t="s">
        <v>2217</v>
      </c>
      <c r="B7270" s="41" t="s">
        <v>323</v>
      </c>
      <c r="C7270" s="41" t="s">
        <v>105</v>
      </c>
      <c r="D7270" s="4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ht="13.5" customHeight="1" x14ac:dyDescent="0.3">
      <c r="A7271" s="41" t="s">
        <v>830</v>
      </c>
      <c r="B7271" s="41" t="s">
        <v>323</v>
      </c>
      <c r="C7271" s="41" t="s">
        <v>105</v>
      </c>
      <c r="D7271" s="4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ht="13.5" customHeight="1" x14ac:dyDescent="0.3">
      <c r="A7272" s="41" t="s">
        <v>931</v>
      </c>
      <c r="B7272" s="41" t="s">
        <v>323</v>
      </c>
      <c r="C7272" s="41" t="s">
        <v>105</v>
      </c>
      <c r="D7272" s="4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ht="13.5" customHeight="1" x14ac:dyDescent="0.3">
      <c r="A7273" s="41" t="s">
        <v>2124</v>
      </c>
      <c r="B7273" s="41" t="s">
        <v>323</v>
      </c>
      <c r="C7273" s="41" t="s">
        <v>105</v>
      </c>
      <c r="D7273" s="4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ht="13.5" customHeight="1" x14ac:dyDescent="0.3">
      <c r="A7274" s="41" t="s">
        <v>858</v>
      </c>
      <c r="B7274" s="41" t="s">
        <v>323</v>
      </c>
      <c r="C7274" s="41" t="s">
        <v>105</v>
      </c>
      <c r="D7274" s="4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ht="13.5" customHeight="1" x14ac:dyDescent="0.3">
      <c r="A7275" s="41" t="s">
        <v>895</v>
      </c>
      <c r="B7275" s="41" t="s">
        <v>323</v>
      </c>
      <c r="C7275" s="41" t="s">
        <v>105</v>
      </c>
      <c r="D7275" s="4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ht="13.5" customHeight="1" x14ac:dyDescent="0.3">
      <c r="A7276" s="41" t="s">
        <v>932</v>
      </c>
      <c r="B7276" s="41" t="s">
        <v>323</v>
      </c>
      <c r="C7276" s="41" t="s">
        <v>105</v>
      </c>
      <c r="D7276" s="4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ht="13.5" customHeight="1" x14ac:dyDescent="0.3">
      <c r="A7277" s="41" t="s">
        <v>921</v>
      </c>
      <c r="B7277" s="41" t="s">
        <v>323</v>
      </c>
      <c r="C7277" s="41" t="s">
        <v>105</v>
      </c>
      <c r="D7277" s="4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ht="13.5" customHeight="1" x14ac:dyDescent="0.3">
      <c r="A7278" s="41" t="s">
        <v>891</v>
      </c>
      <c r="B7278" s="41" t="s">
        <v>323</v>
      </c>
      <c r="C7278" s="41" t="s">
        <v>105</v>
      </c>
      <c r="D7278" s="4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ht="13.5" customHeight="1" x14ac:dyDescent="0.3">
      <c r="A7279" s="41" t="s">
        <v>856</v>
      </c>
      <c r="B7279" s="41" t="s">
        <v>323</v>
      </c>
      <c r="C7279" s="41" t="s">
        <v>105</v>
      </c>
      <c r="D7279" s="4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ht="13.5" customHeight="1" x14ac:dyDescent="0.3">
      <c r="A7280" s="41" t="s">
        <v>831</v>
      </c>
      <c r="B7280" s="41" t="s">
        <v>323</v>
      </c>
      <c r="C7280" s="41" t="s">
        <v>105</v>
      </c>
      <c r="D7280" s="4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ht="13.5" customHeight="1" x14ac:dyDescent="0.3">
      <c r="A7281" s="41" t="s">
        <v>857</v>
      </c>
      <c r="B7281" s="41" t="s">
        <v>323</v>
      </c>
      <c r="C7281" s="41" t="s">
        <v>105</v>
      </c>
      <c r="D7281" s="4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ht="13.5" customHeight="1" x14ac:dyDescent="0.3">
      <c r="A7282" s="41" t="s">
        <v>896</v>
      </c>
      <c r="B7282" s="41" t="s">
        <v>323</v>
      </c>
      <c r="C7282" s="41" t="s">
        <v>105</v>
      </c>
      <c r="D7282" s="4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ht="13.5" customHeight="1" x14ac:dyDescent="0.3">
      <c r="A7283" s="41" t="s">
        <v>897</v>
      </c>
      <c r="B7283" s="41" t="s">
        <v>323</v>
      </c>
      <c r="C7283" s="41" t="s">
        <v>105</v>
      </c>
      <c r="D7283" s="4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ht="13.5" customHeight="1" x14ac:dyDescent="0.3">
      <c r="A7284" s="41" t="s">
        <v>860</v>
      </c>
      <c r="B7284" s="41" t="s">
        <v>323</v>
      </c>
      <c r="C7284" s="41" t="s">
        <v>105</v>
      </c>
      <c r="D7284" s="4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ht="13.5" customHeight="1" x14ac:dyDescent="0.3">
      <c r="A7285" s="41" t="s">
        <v>1605</v>
      </c>
      <c r="B7285" s="41" t="s">
        <v>324</v>
      </c>
      <c r="C7285" s="41" t="s">
        <v>112</v>
      </c>
      <c r="D7285" s="4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ht="13.5" customHeight="1" x14ac:dyDescent="0.3">
      <c r="A7286" s="41" t="s">
        <v>1606</v>
      </c>
      <c r="B7286" s="41" t="s">
        <v>324</v>
      </c>
      <c r="C7286" s="41" t="s">
        <v>112</v>
      </c>
      <c r="D7286" s="4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ht="13.5" customHeight="1" x14ac:dyDescent="0.3">
      <c r="A7287" s="41" t="s">
        <v>1406</v>
      </c>
      <c r="B7287" s="41" t="s">
        <v>324</v>
      </c>
      <c r="C7287" s="41" t="s">
        <v>112</v>
      </c>
      <c r="D7287" s="4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ht="13.5" customHeight="1" x14ac:dyDescent="0.3">
      <c r="A7288" s="41" t="s">
        <v>1408</v>
      </c>
      <c r="B7288" s="41" t="s">
        <v>324</v>
      </c>
      <c r="C7288" s="41" t="s">
        <v>112</v>
      </c>
      <c r="D7288" s="4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ht="13.5" customHeight="1" x14ac:dyDescent="0.3">
      <c r="A7289" s="41" t="s">
        <v>1658</v>
      </c>
      <c r="B7289" s="41" t="s">
        <v>324</v>
      </c>
      <c r="C7289" s="41" t="s">
        <v>114</v>
      </c>
      <c r="D7289" s="4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ht="13.5" customHeight="1" x14ac:dyDescent="0.3">
      <c r="A7290" s="41" t="s">
        <v>1465</v>
      </c>
      <c r="B7290" s="41" t="s">
        <v>324</v>
      </c>
      <c r="C7290" s="41" t="s">
        <v>114</v>
      </c>
      <c r="D7290" s="4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ht="13.5" customHeight="1" x14ac:dyDescent="0.3">
      <c r="A7291" s="41" t="s">
        <v>3128</v>
      </c>
      <c r="B7291" s="41" t="s">
        <v>324</v>
      </c>
      <c r="C7291" s="41" t="s">
        <v>114</v>
      </c>
      <c r="D7291" s="4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ht="13.5" customHeight="1" x14ac:dyDescent="0.3">
      <c r="A7292" s="41" t="s">
        <v>1531</v>
      </c>
      <c r="B7292" s="41" t="s">
        <v>324</v>
      </c>
      <c r="C7292" s="41" t="s">
        <v>114</v>
      </c>
      <c r="D7292" s="4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ht="13.5" customHeight="1" x14ac:dyDescent="0.3">
      <c r="A7293" s="41" t="s">
        <v>1532</v>
      </c>
      <c r="B7293" s="41" t="s">
        <v>324</v>
      </c>
      <c r="C7293" s="41" t="s">
        <v>114</v>
      </c>
      <c r="D7293" s="4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ht="13.5" customHeight="1" x14ac:dyDescent="0.3">
      <c r="A7294" s="41" t="s">
        <v>1534</v>
      </c>
      <c r="B7294" s="41" t="s">
        <v>324</v>
      </c>
      <c r="C7294" s="41" t="s">
        <v>114</v>
      </c>
      <c r="D7294" s="4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ht="13.5" customHeight="1" x14ac:dyDescent="0.3">
      <c r="A7295" s="41" t="s">
        <v>1538</v>
      </c>
      <c r="B7295" s="41" t="s">
        <v>324</v>
      </c>
      <c r="C7295" s="41" t="s">
        <v>114</v>
      </c>
      <c r="D7295" s="4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ht="13.5" customHeight="1" x14ac:dyDescent="0.3">
      <c r="A7296" s="41" t="s">
        <v>1470</v>
      </c>
      <c r="B7296" s="41" t="s">
        <v>324</v>
      </c>
      <c r="C7296" s="41" t="s">
        <v>114</v>
      </c>
      <c r="D7296" s="4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ht="13.5" customHeight="1" x14ac:dyDescent="0.3">
      <c r="A7297" s="41" t="s">
        <v>3129</v>
      </c>
      <c r="B7297" s="41" t="s">
        <v>324</v>
      </c>
      <c r="C7297" s="41" t="s">
        <v>116</v>
      </c>
      <c r="D7297" s="4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ht="13.5" customHeight="1" x14ac:dyDescent="0.3">
      <c r="A7298" s="41" t="s">
        <v>1474</v>
      </c>
      <c r="B7298" s="41" t="s">
        <v>324</v>
      </c>
      <c r="C7298" s="41" t="s">
        <v>116</v>
      </c>
      <c r="D7298" s="4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ht="13.5" customHeight="1" x14ac:dyDescent="0.3">
      <c r="A7299" s="41" t="s">
        <v>1417</v>
      </c>
      <c r="B7299" s="41" t="s">
        <v>324</v>
      </c>
      <c r="C7299" s="41" t="s">
        <v>116</v>
      </c>
      <c r="D7299" s="4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ht="13.5" customHeight="1" x14ac:dyDescent="0.3">
      <c r="A7300" s="41" t="s">
        <v>2642</v>
      </c>
      <c r="B7300" s="41" t="s">
        <v>324</v>
      </c>
      <c r="C7300" s="41" t="s">
        <v>116</v>
      </c>
      <c r="D7300" s="4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ht="13.5" customHeight="1" x14ac:dyDescent="0.3">
      <c r="A7301" s="41" t="s">
        <v>1418</v>
      </c>
      <c r="B7301" s="41" t="s">
        <v>324</v>
      </c>
      <c r="C7301" s="41" t="s">
        <v>116</v>
      </c>
      <c r="D7301" s="4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ht="13.5" customHeight="1" x14ac:dyDescent="0.3">
      <c r="A7302" s="41" t="s">
        <v>1762</v>
      </c>
      <c r="B7302" s="41" t="s">
        <v>324</v>
      </c>
      <c r="C7302" s="41" t="s">
        <v>116</v>
      </c>
      <c r="D7302" s="4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ht="13.5" customHeight="1" x14ac:dyDescent="0.3">
      <c r="A7303" s="41" t="s">
        <v>1475</v>
      </c>
      <c r="B7303" s="41" t="s">
        <v>324</v>
      </c>
      <c r="C7303" s="41" t="s">
        <v>116</v>
      </c>
      <c r="D7303" s="4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ht="13.5" customHeight="1" x14ac:dyDescent="0.3">
      <c r="A7304" s="41" t="s">
        <v>1477</v>
      </c>
      <c r="B7304" s="41" t="s">
        <v>324</v>
      </c>
      <c r="C7304" s="41" t="s">
        <v>116</v>
      </c>
      <c r="D7304" s="4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ht="13.5" customHeight="1" x14ac:dyDescent="0.3">
      <c r="A7305" s="41" t="s">
        <v>1604</v>
      </c>
      <c r="B7305" s="41" t="s">
        <v>324</v>
      </c>
      <c r="C7305" s="41" t="s">
        <v>116</v>
      </c>
      <c r="D7305" s="4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ht="13.5" customHeight="1" x14ac:dyDescent="0.3">
      <c r="A7306" s="41" t="s">
        <v>1613</v>
      </c>
      <c r="B7306" s="41" t="s">
        <v>324</v>
      </c>
      <c r="C7306" s="41" t="s">
        <v>116</v>
      </c>
      <c r="D7306" s="4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ht="13.5" customHeight="1" x14ac:dyDescent="0.3">
      <c r="A7307" s="41" t="s">
        <v>1546</v>
      </c>
      <c r="B7307" s="41" t="s">
        <v>324</v>
      </c>
      <c r="C7307" s="41" t="s">
        <v>116</v>
      </c>
      <c r="D7307" s="4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ht="13.5" customHeight="1" x14ac:dyDescent="0.3">
      <c r="A7308" s="41" t="s">
        <v>1549</v>
      </c>
      <c r="B7308" s="41" t="s">
        <v>324</v>
      </c>
      <c r="C7308" s="41" t="s">
        <v>119</v>
      </c>
      <c r="D7308" s="4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ht="13.5" customHeight="1" x14ac:dyDescent="0.3">
      <c r="A7309" s="41" t="s">
        <v>1479</v>
      </c>
      <c r="B7309" s="41" t="s">
        <v>324</v>
      </c>
      <c r="C7309" s="41" t="s">
        <v>119</v>
      </c>
      <c r="D7309" s="4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ht="13.5" customHeight="1" x14ac:dyDescent="0.3">
      <c r="A7310" s="41" t="s">
        <v>1552</v>
      </c>
      <c r="B7310" s="41" t="s">
        <v>324</v>
      </c>
      <c r="C7310" s="41" t="s">
        <v>119</v>
      </c>
      <c r="D7310" s="4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ht="13.5" customHeight="1" x14ac:dyDescent="0.3">
      <c r="A7311" s="41" t="s">
        <v>1554</v>
      </c>
      <c r="B7311" s="41" t="s">
        <v>324</v>
      </c>
      <c r="C7311" s="41" t="s">
        <v>119</v>
      </c>
      <c r="D7311" s="4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ht="13.5" customHeight="1" x14ac:dyDescent="0.3">
      <c r="A7312" s="41" t="s">
        <v>1555</v>
      </c>
      <c r="B7312" s="41" t="s">
        <v>324</v>
      </c>
      <c r="C7312" s="41" t="s">
        <v>119</v>
      </c>
      <c r="D7312" s="4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ht="13.5" customHeight="1" x14ac:dyDescent="0.3">
      <c r="A7313" s="41" t="s">
        <v>1556</v>
      </c>
      <c r="B7313" s="41" t="s">
        <v>324</v>
      </c>
      <c r="C7313" s="41" t="s">
        <v>119</v>
      </c>
      <c r="D7313" s="4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ht="13.5" customHeight="1" x14ac:dyDescent="0.3">
      <c r="A7314" s="41" t="s">
        <v>1614</v>
      </c>
      <c r="B7314" s="41" t="s">
        <v>324</v>
      </c>
      <c r="C7314" s="41" t="s">
        <v>119</v>
      </c>
      <c r="D7314" s="4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ht="13.5" customHeight="1" x14ac:dyDescent="0.3">
      <c r="A7315" s="41" t="s">
        <v>1615</v>
      </c>
      <c r="B7315" s="41" t="s">
        <v>324</v>
      </c>
      <c r="C7315" s="41" t="s">
        <v>119</v>
      </c>
      <c r="D7315" s="4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ht="13.5" customHeight="1" x14ac:dyDescent="0.3">
      <c r="A7316" s="41" t="s">
        <v>2682</v>
      </c>
      <c r="B7316" s="41" t="s">
        <v>324</v>
      </c>
      <c r="C7316" s="41" t="s">
        <v>119</v>
      </c>
      <c r="D7316" s="4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ht="13.5" customHeight="1" x14ac:dyDescent="0.3">
      <c r="A7317" s="41" t="s">
        <v>1617</v>
      </c>
      <c r="B7317" s="41" t="s">
        <v>324</v>
      </c>
      <c r="C7317" s="41" t="s">
        <v>120</v>
      </c>
      <c r="D7317" s="4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ht="13.5" customHeight="1" x14ac:dyDescent="0.3">
      <c r="A7318" s="41" t="s">
        <v>1618</v>
      </c>
      <c r="B7318" s="41" t="s">
        <v>324</v>
      </c>
      <c r="C7318" s="41" t="s">
        <v>120</v>
      </c>
      <c r="D7318" s="4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ht="13.5" customHeight="1" x14ac:dyDescent="0.3">
      <c r="A7319" s="41" t="s">
        <v>1619</v>
      </c>
      <c r="B7319" s="41" t="s">
        <v>324</v>
      </c>
      <c r="C7319" s="41" t="s">
        <v>120</v>
      </c>
      <c r="D7319" s="4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ht="13.5" customHeight="1" x14ac:dyDescent="0.3">
      <c r="A7320" s="41" t="s">
        <v>1485</v>
      </c>
      <c r="B7320" s="41" t="s">
        <v>324</v>
      </c>
      <c r="C7320" s="41" t="s">
        <v>120</v>
      </c>
      <c r="D7320" s="4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ht="13.5" customHeight="1" x14ac:dyDescent="0.3">
      <c r="A7321" s="41" t="s">
        <v>1486</v>
      </c>
      <c r="B7321" s="41" t="s">
        <v>324</v>
      </c>
      <c r="C7321" s="41" t="s">
        <v>120</v>
      </c>
      <c r="D7321" s="4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ht="13.5" customHeight="1" x14ac:dyDescent="0.3">
      <c r="A7322" s="41" t="s">
        <v>1561</v>
      </c>
      <c r="B7322" s="41" t="s">
        <v>324</v>
      </c>
      <c r="C7322" s="41" t="s">
        <v>120</v>
      </c>
      <c r="D7322" s="4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ht="13.5" customHeight="1" x14ac:dyDescent="0.3">
      <c r="A7323" s="41" t="s">
        <v>1623</v>
      </c>
      <c r="B7323" s="41" t="s">
        <v>324</v>
      </c>
      <c r="C7323" s="41" t="s">
        <v>120</v>
      </c>
      <c r="D7323" s="4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ht="13.5" customHeight="1" x14ac:dyDescent="0.3">
      <c r="A7324" s="41" t="s">
        <v>1492</v>
      </c>
      <c r="B7324" s="41" t="s">
        <v>324</v>
      </c>
      <c r="C7324" s="41" t="s">
        <v>120</v>
      </c>
      <c r="D7324" s="4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ht="13.5" customHeight="1" x14ac:dyDescent="0.3">
      <c r="A7325" s="41" t="s">
        <v>1626</v>
      </c>
      <c r="B7325" s="41" t="s">
        <v>324</v>
      </c>
      <c r="C7325" s="41" t="s">
        <v>122</v>
      </c>
      <c r="D7325" s="4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ht="13.5" customHeight="1" x14ac:dyDescent="0.3">
      <c r="A7326" s="41" t="s">
        <v>1567</v>
      </c>
      <c r="B7326" s="41" t="s">
        <v>324</v>
      </c>
      <c r="C7326" s="41" t="s">
        <v>122</v>
      </c>
      <c r="D7326" s="4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ht="13.5" customHeight="1" x14ac:dyDescent="0.3">
      <c r="A7327" s="41" t="s">
        <v>1568</v>
      </c>
      <c r="B7327" s="41" t="s">
        <v>324</v>
      </c>
      <c r="C7327" s="41" t="s">
        <v>122</v>
      </c>
      <c r="D7327" s="4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ht="13.5" customHeight="1" x14ac:dyDescent="0.3">
      <c r="A7328" s="41" t="s">
        <v>1629</v>
      </c>
      <c r="B7328" s="41" t="s">
        <v>324</v>
      </c>
      <c r="C7328" s="41" t="s">
        <v>122</v>
      </c>
      <c r="D7328" s="4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ht="13.5" customHeight="1" x14ac:dyDescent="0.3">
      <c r="A7329" s="41" t="s">
        <v>1571</v>
      </c>
      <c r="B7329" s="41" t="s">
        <v>324</v>
      </c>
      <c r="C7329" s="41" t="s">
        <v>122</v>
      </c>
      <c r="D7329" s="4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ht="13.5" customHeight="1" x14ac:dyDescent="0.3">
      <c r="A7330" s="41" t="s">
        <v>1572</v>
      </c>
      <c r="B7330" s="41" t="s">
        <v>324</v>
      </c>
      <c r="C7330" s="41" t="s">
        <v>122</v>
      </c>
      <c r="D7330" s="4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ht="13.5" customHeight="1" x14ac:dyDescent="0.3">
      <c r="A7331" s="41" t="s">
        <v>1630</v>
      </c>
      <c r="B7331" s="41" t="s">
        <v>324</v>
      </c>
      <c r="C7331" s="41" t="s">
        <v>122</v>
      </c>
      <c r="D7331" s="4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ht="13.5" customHeight="1" x14ac:dyDescent="0.3">
      <c r="A7332" s="41" t="s">
        <v>1573</v>
      </c>
      <c r="B7332" s="41" t="s">
        <v>324</v>
      </c>
      <c r="C7332" s="41" t="s">
        <v>122</v>
      </c>
      <c r="D7332" s="4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ht="13.5" customHeight="1" x14ac:dyDescent="0.3">
      <c r="A7333" s="41" t="s">
        <v>1575</v>
      </c>
      <c r="B7333" s="41" t="s">
        <v>324</v>
      </c>
      <c r="C7333" s="41" t="s">
        <v>124</v>
      </c>
      <c r="D7333" s="4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ht="13.5" customHeight="1" x14ac:dyDescent="0.3">
      <c r="A7334" s="41" t="s">
        <v>1582</v>
      </c>
      <c r="B7334" s="41" t="s">
        <v>324</v>
      </c>
      <c r="C7334" s="41" t="s">
        <v>124</v>
      </c>
      <c r="D7334" s="4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ht="13.5" customHeight="1" x14ac:dyDescent="0.3">
      <c r="A7335" s="41" t="s">
        <v>3048</v>
      </c>
      <c r="B7335" s="41" t="s">
        <v>324</v>
      </c>
      <c r="C7335" s="41" t="s">
        <v>124</v>
      </c>
      <c r="D7335" s="4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ht="13.5" customHeight="1" x14ac:dyDescent="0.3">
      <c r="A7336" s="41" t="s">
        <v>1638</v>
      </c>
      <c r="B7336" s="41" t="s">
        <v>324</v>
      </c>
      <c r="C7336" s="41" t="s">
        <v>125</v>
      </c>
      <c r="D7336" s="4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ht="13.5" customHeight="1" x14ac:dyDescent="0.3">
      <c r="A7337" s="41" t="s">
        <v>1640</v>
      </c>
      <c r="B7337" s="41" t="s">
        <v>324</v>
      </c>
      <c r="C7337" s="41" t="s">
        <v>125</v>
      </c>
      <c r="D7337" s="4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ht="13.5" customHeight="1" x14ac:dyDescent="0.3">
      <c r="A7338" s="41" t="s">
        <v>1508</v>
      </c>
      <c r="B7338" s="41" t="s">
        <v>324</v>
      </c>
      <c r="C7338" s="41" t="s">
        <v>125</v>
      </c>
      <c r="D7338" s="4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ht="13.5" customHeight="1" x14ac:dyDescent="0.3">
      <c r="A7339" s="41" t="s">
        <v>1594</v>
      </c>
      <c r="B7339" s="41" t="s">
        <v>324</v>
      </c>
      <c r="C7339" s="41" t="s">
        <v>125</v>
      </c>
      <c r="D7339" s="4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ht="13.5" customHeight="1" x14ac:dyDescent="0.3">
      <c r="A7340" s="41" t="s">
        <v>1643</v>
      </c>
      <c r="B7340" s="41" t="s">
        <v>324</v>
      </c>
      <c r="C7340" s="41" t="s">
        <v>125</v>
      </c>
      <c r="D7340" s="4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ht="13.5" customHeight="1" x14ac:dyDescent="0.3">
      <c r="A7341" s="41" t="s">
        <v>1451</v>
      </c>
      <c r="B7341" s="41" t="s">
        <v>324</v>
      </c>
      <c r="C7341" s="41" t="s">
        <v>125</v>
      </c>
      <c r="D7341" s="4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ht="13.5" customHeight="1" x14ac:dyDescent="0.3">
      <c r="A7342" s="41" t="s">
        <v>1452</v>
      </c>
      <c r="B7342" s="41" t="s">
        <v>324</v>
      </c>
      <c r="C7342" s="41" t="s">
        <v>125</v>
      </c>
      <c r="D7342" s="4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ht="13.5" customHeight="1" x14ac:dyDescent="0.3">
      <c r="A7343" s="41" t="s">
        <v>1550</v>
      </c>
      <c r="B7343" s="41" t="s">
        <v>324</v>
      </c>
      <c r="C7343" s="41" t="s">
        <v>126</v>
      </c>
      <c r="D7343" s="4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ht="13.5" customHeight="1" x14ac:dyDescent="0.3">
      <c r="A7344" s="41" t="s">
        <v>1515</v>
      </c>
      <c r="B7344" s="41" t="s">
        <v>324</v>
      </c>
      <c r="C7344" s="41" t="s">
        <v>126</v>
      </c>
      <c r="D7344" s="4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ht="13.5" customHeight="1" x14ac:dyDescent="0.3">
      <c r="A7345" s="41" t="s">
        <v>1647</v>
      </c>
      <c r="B7345" s="41" t="s">
        <v>324</v>
      </c>
      <c r="C7345" s="41" t="s">
        <v>126</v>
      </c>
      <c r="D7345" s="4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ht="13.5" customHeight="1" x14ac:dyDescent="0.3">
      <c r="A7346" s="41" t="s">
        <v>1518</v>
      </c>
      <c r="B7346" s="41" t="s">
        <v>324</v>
      </c>
      <c r="C7346" s="41" t="s">
        <v>126</v>
      </c>
      <c r="D7346" s="4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ht="13.5" customHeight="1" x14ac:dyDescent="0.3">
      <c r="A7347" s="41" t="s">
        <v>1456</v>
      </c>
      <c r="B7347" s="41" t="s">
        <v>324</v>
      </c>
      <c r="C7347" s="41" t="s">
        <v>126</v>
      </c>
      <c r="D7347" s="4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ht="13.5" customHeight="1" x14ac:dyDescent="0.3">
      <c r="A7348" s="41" t="s">
        <v>1523</v>
      </c>
      <c r="B7348" s="41" t="s">
        <v>324</v>
      </c>
      <c r="C7348" s="41" t="s">
        <v>126</v>
      </c>
      <c r="D7348" s="4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ht="13.5" customHeight="1" x14ac:dyDescent="0.3">
      <c r="A7349" s="41" t="s">
        <v>1650</v>
      </c>
      <c r="B7349" s="41" t="s">
        <v>324</v>
      </c>
      <c r="C7349" s="41" t="s">
        <v>126</v>
      </c>
      <c r="D7349" s="4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ht="13.5" customHeight="1" x14ac:dyDescent="0.3">
      <c r="A7350" s="41" t="s">
        <v>3126</v>
      </c>
      <c r="B7350" s="41" t="s">
        <v>324</v>
      </c>
      <c r="C7350" s="41" t="s">
        <v>112</v>
      </c>
      <c r="D7350" s="4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ht="13.5" customHeight="1" x14ac:dyDescent="0.3">
      <c r="A7351" s="41" t="s">
        <v>1791</v>
      </c>
      <c r="B7351" s="41" t="s">
        <v>324</v>
      </c>
      <c r="C7351" s="41" t="s">
        <v>112</v>
      </c>
      <c r="D7351" s="4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ht="13.5" customHeight="1" x14ac:dyDescent="0.3">
      <c r="A7352" s="41" t="s">
        <v>1526</v>
      </c>
      <c r="B7352" s="41" t="s">
        <v>324</v>
      </c>
      <c r="C7352" s="41" t="s">
        <v>112</v>
      </c>
      <c r="D7352" s="4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ht="13.5" customHeight="1" x14ac:dyDescent="0.3">
      <c r="A7353" s="41" t="s">
        <v>1527</v>
      </c>
      <c r="B7353" s="41" t="s">
        <v>324</v>
      </c>
      <c r="C7353" s="41" t="s">
        <v>112</v>
      </c>
      <c r="D7353" s="4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ht="13.5" customHeight="1" x14ac:dyDescent="0.3">
      <c r="A7354" s="41" t="s">
        <v>1607</v>
      </c>
      <c r="B7354" s="41" t="s">
        <v>324</v>
      </c>
      <c r="C7354" s="41" t="s">
        <v>112</v>
      </c>
      <c r="D7354" s="4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ht="13.5" customHeight="1" x14ac:dyDescent="0.3">
      <c r="A7355" s="41" t="s">
        <v>3094</v>
      </c>
      <c r="B7355" s="41" t="s">
        <v>324</v>
      </c>
      <c r="C7355" s="41" t="s">
        <v>112</v>
      </c>
      <c r="D7355" s="4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ht="13.5" customHeight="1" x14ac:dyDescent="0.3">
      <c r="A7356" s="41" t="s">
        <v>2975</v>
      </c>
      <c r="B7356" s="41" t="s">
        <v>324</v>
      </c>
      <c r="C7356" s="41" t="s">
        <v>112</v>
      </c>
      <c r="D7356" s="4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ht="13.5" customHeight="1" x14ac:dyDescent="0.3">
      <c r="A7357" s="41" t="s">
        <v>1528</v>
      </c>
      <c r="B7357" s="41" t="s">
        <v>324</v>
      </c>
      <c r="C7357" s="41" t="s">
        <v>112</v>
      </c>
      <c r="D7357" s="4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</row>
    <row r="7358" spans="1:26" ht="13.5" customHeight="1" x14ac:dyDescent="0.3">
      <c r="A7358" s="41" t="s">
        <v>1530</v>
      </c>
      <c r="B7358" s="41" t="s">
        <v>324</v>
      </c>
      <c r="C7358" s="41" t="s">
        <v>112</v>
      </c>
      <c r="D7358" s="4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ht="13.5" customHeight="1" x14ac:dyDescent="0.3">
      <c r="A7359" s="41" t="s">
        <v>1427</v>
      </c>
      <c r="B7359" s="41" t="s">
        <v>324</v>
      </c>
      <c r="C7359" s="41" t="s">
        <v>112</v>
      </c>
      <c r="D7359" s="4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ht="13.5" customHeight="1" x14ac:dyDescent="0.3">
      <c r="A7360" s="41" t="s">
        <v>1747</v>
      </c>
      <c r="B7360" s="41" t="s">
        <v>324</v>
      </c>
      <c r="C7360" s="41" t="s">
        <v>114</v>
      </c>
      <c r="D7360" s="4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ht="13.5" customHeight="1" x14ac:dyDescent="0.3">
      <c r="A7361" s="41" t="s">
        <v>1533</v>
      </c>
      <c r="B7361" s="41" t="s">
        <v>324</v>
      </c>
      <c r="C7361" s="41" t="s">
        <v>114</v>
      </c>
      <c r="D7361" s="4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ht="13.5" customHeight="1" x14ac:dyDescent="0.3">
      <c r="A7362" s="41" t="s">
        <v>1467</v>
      </c>
      <c r="B7362" s="41" t="s">
        <v>324</v>
      </c>
      <c r="C7362" s="41" t="s">
        <v>114</v>
      </c>
      <c r="D7362" s="4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ht="13.5" customHeight="1" x14ac:dyDescent="0.3">
      <c r="A7363" s="41" t="s">
        <v>1468</v>
      </c>
      <c r="B7363" s="41" t="s">
        <v>324</v>
      </c>
      <c r="C7363" s="41" t="s">
        <v>114</v>
      </c>
      <c r="D7363" s="4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ht="13.5" customHeight="1" x14ac:dyDescent="0.3">
      <c r="A7364" s="41" t="s">
        <v>1469</v>
      </c>
      <c r="B7364" s="41" t="s">
        <v>324</v>
      </c>
      <c r="C7364" s="41" t="s">
        <v>114</v>
      </c>
      <c r="D7364" s="4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ht="13.5" customHeight="1" x14ac:dyDescent="0.3">
      <c r="A7365" s="41" t="s">
        <v>1412</v>
      </c>
      <c r="B7365" s="41" t="s">
        <v>324</v>
      </c>
      <c r="C7365" s="41" t="s">
        <v>114</v>
      </c>
      <c r="D7365" s="4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ht="13.5" customHeight="1" x14ac:dyDescent="0.3">
      <c r="A7366" s="41" t="s">
        <v>1413</v>
      </c>
      <c r="B7366" s="41" t="s">
        <v>324</v>
      </c>
      <c r="C7366" s="41" t="s">
        <v>114</v>
      </c>
      <c r="D7366" s="4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ht="13.5" customHeight="1" x14ac:dyDescent="0.3">
      <c r="A7367" s="41" t="s">
        <v>1415</v>
      </c>
      <c r="B7367" s="41" t="s">
        <v>324</v>
      </c>
      <c r="C7367" s="41" t="s">
        <v>114</v>
      </c>
      <c r="D7367" s="4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ht="13.5" customHeight="1" x14ac:dyDescent="0.3">
      <c r="A7368" s="41" t="s">
        <v>2635</v>
      </c>
      <c r="B7368" s="41" t="s">
        <v>324</v>
      </c>
      <c r="C7368" s="41" t="s">
        <v>114</v>
      </c>
      <c r="D7368" s="4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ht="13.5" customHeight="1" x14ac:dyDescent="0.3">
      <c r="A7369" s="41" t="s">
        <v>2868</v>
      </c>
      <c r="B7369" s="41" t="s">
        <v>324</v>
      </c>
      <c r="C7369" s="41" t="s">
        <v>116</v>
      </c>
      <c r="D7369" s="4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ht="13.5" customHeight="1" x14ac:dyDescent="0.3">
      <c r="A7370" s="41" t="s">
        <v>1473</v>
      </c>
      <c r="B7370" s="41" t="s">
        <v>324</v>
      </c>
      <c r="C7370" s="41" t="s">
        <v>116</v>
      </c>
      <c r="D7370" s="4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ht="13.5" customHeight="1" x14ac:dyDescent="0.3">
      <c r="A7371" s="41" t="s">
        <v>1476</v>
      </c>
      <c r="B7371" s="41" t="s">
        <v>324</v>
      </c>
      <c r="C7371" s="41" t="s">
        <v>116</v>
      </c>
      <c r="D7371" s="4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ht="13.5" customHeight="1" x14ac:dyDescent="0.3">
      <c r="A7372" s="41" t="s">
        <v>1612</v>
      </c>
      <c r="B7372" s="41" t="s">
        <v>324</v>
      </c>
      <c r="C7372" s="41" t="s">
        <v>116</v>
      </c>
      <c r="D7372" s="4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ht="13.5" customHeight="1" x14ac:dyDescent="0.3">
      <c r="A7373" s="41" t="s">
        <v>3127</v>
      </c>
      <c r="B7373" s="41" t="s">
        <v>324</v>
      </c>
      <c r="C7373" s="41" t="s">
        <v>119</v>
      </c>
      <c r="D7373" s="4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ht="13.5" customHeight="1" x14ac:dyDescent="0.3">
      <c r="A7374" s="41" t="s">
        <v>1480</v>
      </c>
      <c r="B7374" s="41" t="s">
        <v>324</v>
      </c>
      <c r="C7374" s="41" t="s">
        <v>119</v>
      </c>
      <c r="D7374" s="4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ht="13.5" customHeight="1" x14ac:dyDescent="0.3">
      <c r="A7375" s="41" t="s">
        <v>1422</v>
      </c>
      <c r="B7375" s="41" t="s">
        <v>324</v>
      </c>
      <c r="C7375" s="41" t="s">
        <v>119</v>
      </c>
      <c r="D7375" s="4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ht="13.5" customHeight="1" x14ac:dyDescent="0.3">
      <c r="A7376" s="41" t="s">
        <v>1482</v>
      </c>
      <c r="B7376" s="41" t="s">
        <v>324</v>
      </c>
      <c r="C7376" s="41" t="s">
        <v>119</v>
      </c>
      <c r="D7376" s="4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ht="13.5" customHeight="1" x14ac:dyDescent="0.3">
      <c r="A7377" s="41" t="s">
        <v>1483</v>
      </c>
      <c r="B7377" s="41" t="s">
        <v>324</v>
      </c>
      <c r="C7377" s="41" t="s">
        <v>119</v>
      </c>
      <c r="D7377" s="4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ht="13.5" customHeight="1" x14ac:dyDescent="0.3">
      <c r="A7378" s="41" t="s">
        <v>1425</v>
      </c>
      <c r="B7378" s="41" t="s">
        <v>324</v>
      </c>
      <c r="C7378" s="41" t="s">
        <v>119</v>
      </c>
      <c r="D7378" s="4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ht="13.5" customHeight="1" x14ac:dyDescent="0.3">
      <c r="A7379" s="41" t="s">
        <v>3130</v>
      </c>
      <c r="B7379" s="41" t="s">
        <v>324</v>
      </c>
      <c r="C7379" s="41" t="s">
        <v>120</v>
      </c>
      <c r="D7379" s="4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ht="13.5" customHeight="1" x14ac:dyDescent="0.3">
      <c r="A7380" s="41" t="s">
        <v>1616</v>
      </c>
      <c r="B7380" s="41" t="s">
        <v>324</v>
      </c>
      <c r="C7380" s="41" t="s">
        <v>120</v>
      </c>
      <c r="D7380" s="4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ht="13.5" customHeight="1" x14ac:dyDescent="0.3">
      <c r="A7381" s="41" t="s">
        <v>1428</v>
      </c>
      <c r="B7381" s="41" t="s">
        <v>324</v>
      </c>
      <c r="C7381" s="41" t="s">
        <v>120</v>
      </c>
      <c r="D7381" s="4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ht="13.5" customHeight="1" x14ac:dyDescent="0.3">
      <c r="A7382" s="41" t="s">
        <v>1429</v>
      </c>
      <c r="B7382" s="41" t="s">
        <v>324</v>
      </c>
      <c r="C7382" s="41" t="s">
        <v>120</v>
      </c>
      <c r="D7382" s="4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ht="13.5" customHeight="1" x14ac:dyDescent="0.3">
      <c r="A7383" s="41" t="s">
        <v>1431</v>
      </c>
      <c r="B7383" s="41" t="s">
        <v>324</v>
      </c>
      <c r="C7383" s="41" t="s">
        <v>120</v>
      </c>
      <c r="D7383" s="4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ht="13.5" customHeight="1" x14ac:dyDescent="0.3">
      <c r="A7384" s="41" t="s">
        <v>1560</v>
      </c>
      <c r="B7384" s="41" t="s">
        <v>324</v>
      </c>
      <c r="C7384" s="41" t="s">
        <v>120</v>
      </c>
      <c r="D7384" s="4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ht="13.5" customHeight="1" x14ac:dyDescent="0.3">
      <c r="A7385" s="41" t="s">
        <v>1562</v>
      </c>
      <c r="B7385" s="41" t="s">
        <v>324</v>
      </c>
      <c r="C7385" s="41" t="s">
        <v>120</v>
      </c>
      <c r="D7385" s="4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ht="13.5" customHeight="1" x14ac:dyDescent="0.3">
      <c r="A7386" s="41" t="s">
        <v>1490</v>
      </c>
      <c r="B7386" s="41" t="s">
        <v>324</v>
      </c>
      <c r="C7386" s="41" t="s">
        <v>120</v>
      </c>
      <c r="D7386" s="4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ht="13.5" customHeight="1" x14ac:dyDescent="0.3">
      <c r="A7387" s="41" t="s">
        <v>1563</v>
      </c>
      <c r="B7387" s="41" t="s">
        <v>324</v>
      </c>
      <c r="C7387" s="41" t="s">
        <v>120</v>
      </c>
      <c r="D7387" s="4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ht="13.5" customHeight="1" x14ac:dyDescent="0.3">
      <c r="A7388" s="41" t="s">
        <v>1564</v>
      </c>
      <c r="B7388" s="41" t="s">
        <v>324</v>
      </c>
      <c r="C7388" s="41" t="s">
        <v>120</v>
      </c>
      <c r="D7388" s="4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ht="13.5" customHeight="1" x14ac:dyDescent="0.3">
      <c r="A7389" s="41" t="s">
        <v>1625</v>
      </c>
      <c r="B7389" s="41" t="s">
        <v>324</v>
      </c>
      <c r="C7389" s="41" t="s">
        <v>122</v>
      </c>
      <c r="D7389" s="4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ht="13.5" customHeight="1" x14ac:dyDescent="0.3">
      <c r="A7390" s="41" t="s">
        <v>1627</v>
      </c>
      <c r="B7390" s="41" t="s">
        <v>324</v>
      </c>
      <c r="C7390" s="41" t="s">
        <v>122</v>
      </c>
      <c r="D7390" s="4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ht="13.5" customHeight="1" x14ac:dyDescent="0.3">
      <c r="A7391" s="41" t="s">
        <v>1628</v>
      </c>
      <c r="B7391" s="41" t="s">
        <v>324</v>
      </c>
      <c r="C7391" s="41" t="s">
        <v>122</v>
      </c>
      <c r="D7391" s="4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ht="13.5" customHeight="1" x14ac:dyDescent="0.3">
      <c r="A7392" s="41" t="s">
        <v>1439</v>
      </c>
      <c r="B7392" s="41" t="s">
        <v>324</v>
      </c>
      <c r="C7392" s="41" t="s">
        <v>122</v>
      </c>
      <c r="D7392" s="4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ht="13.5" customHeight="1" x14ac:dyDescent="0.3">
      <c r="A7393" s="41" t="s">
        <v>1631</v>
      </c>
      <c r="B7393" s="41" t="s">
        <v>324</v>
      </c>
      <c r="C7393" s="41" t="s">
        <v>122</v>
      </c>
      <c r="D7393" s="4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ht="13.5" customHeight="1" x14ac:dyDescent="0.3">
      <c r="A7394" s="41" t="s">
        <v>1501</v>
      </c>
      <c r="B7394" s="41" t="s">
        <v>324</v>
      </c>
      <c r="C7394" s="41" t="s">
        <v>124</v>
      </c>
      <c r="D7394" s="4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ht="13.5" customHeight="1" x14ac:dyDescent="0.3">
      <c r="A7395" s="41" t="s">
        <v>1634</v>
      </c>
      <c r="B7395" s="41" t="s">
        <v>324</v>
      </c>
      <c r="C7395" s="41" t="s">
        <v>124</v>
      </c>
      <c r="D7395" s="4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ht="13.5" customHeight="1" x14ac:dyDescent="0.3">
      <c r="A7396" s="41" t="s">
        <v>1502</v>
      </c>
      <c r="B7396" s="41" t="s">
        <v>324</v>
      </c>
      <c r="C7396" s="41" t="s">
        <v>124</v>
      </c>
      <c r="D7396" s="4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ht="13.5" customHeight="1" x14ac:dyDescent="0.3">
      <c r="A7397" s="41" t="s">
        <v>1635</v>
      </c>
      <c r="B7397" s="41" t="s">
        <v>324</v>
      </c>
      <c r="C7397" s="41" t="s">
        <v>124</v>
      </c>
      <c r="D7397" s="4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ht="13.5" customHeight="1" x14ac:dyDescent="0.3">
      <c r="A7398" s="41" t="s">
        <v>1587</v>
      </c>
      <c r="B7398" s="41" t="s">
        <v>324</v>
      </c>
      <c r="C7398" s="41" t="s">
        <v>124</v>
      </c>
      <c r="D7398" s="4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ht="13.5" customHeight="1" x14ac:dyDescent="0.3">
      <c r="A7399" s="41" t="s">
        <v>1588</v>
      </c>
      <c r="B7399" s="41" t="s">
        <v>324</v>
      </c>
      <c r="C7399" s="41" t="s">
        <v>124</v>
      </c>
      <c r="D7399" s="4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ht="13.5" customHeight="1" x14ac:dyDescent="0.3">
      <c r="A7400" s="41" t="s">
        <v>1445</v>
      </c>
      <c r="B7400" s="41" t="s">
        <v>324</v>
      </c>
      <c r="C7400" s="41" t="s">
        <v>124</v>
      </c>
      <c r="D7400" s="4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ht="13.5" customHeight="1" x14ac:dyDescent="0.3">
      <c r="A7401" s="41" t="s">
        <v>1447</v>
      </c>
      <c r="B7401" s="41" t="s">
        <v>324</v>
      </c>
      <c r="C7401" s="41" t="s">
        <v>125</v>
      </c>
      <c r="D7401" s="4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ht="13.5" customHeight="1" x14ac:dyDescent="0.3">
      <c r="A7402" s="41" t="s">
        <v>1448</v>
      </c>
      <c r="B7402" s="41" t="s">
        <v>324</v>
      </c>
      <c r="C7402" s="41" t="s">
        <v>125</v>
      </c>
      <c r="D7402" s="4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ht="13.5" customHeight="1" x14ac:dyDescent="0.3">
      <c r="A7403" s="41" t="s">
        <v>1591</v>
      </c>
      <c r="B7403" s="41" t="s">
        <v>324</v>
      </c>
      <c r="C7403" s="41" t="s">
        <v>125</v>
      </c>
      <c r="D7403" s="4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ht="13.5" customHeight="1" x14ac:dyDescent="0.3">
      <c r="A7404" s="41" t="s">
        <v>1639</v>
      </c>
      <c r="B7404" s="41" t="s">
        <v>324</v>
      </c>
      <c r="C7404" s="41" t="s">
        <v>125</v>
      </c>
      <c r="D7404" s="4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ht="13.5" customHeight="1" x14ac:dyDescent="0.3">
      <c r="A7405" s="41" t="s">
        <v>1592</v>
      </c>
      <c r="B7405" s="41" t="s">
        <v>324</v>
      </c>
      <c r="C7405" s="41" t="s">
        <v>125</v>
      </c>
      <c r="D7405" s="4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ht="13.5" customHeight="1" x14ac:dyDescent="0.3">
      <c r="A7406" s="41" t="s">
        <v>1593</v>
      </c>
      <c r="B7406" s="41" t="s">
        <v>324</v>
      </c>
      <c r="C7406" s="41" t="s">
        <v>125</v>
      </c>
      <c r="D7406" s="4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ht="13.5" customHeight="1" x14ac:dyDescent="0.3">
      <c r="A7407" s="41" t="s">
        <v>1596</v>
      </c>
      <c r="B7407" s="41" t="s">
        <v>324</v>
      </c>
      <c r="C7407" s="41" t="s">
        <v>125</v>
      </c>
      <c r="D7407" s="4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ht="13.5" customHeight="1" x14ac:dyDescent="0.3">
      <c r="A7408" s="41" t="s">
        <v>1644</v>
      </c>
      <c r="B7408" s="41" t="s">
        <v>324</v>
      </c>
      <c r="C7408" s="41" t="s">
        <v>125</v>
      </c>
      <c r="D7408" s="4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ht="13.5" customHeight="1" x14ac:dyDescent="0.3">
      <c r="A7409" s="41" t="s">
        <v>1455</v>
      </c>
      <c r="B7409" s="41" t="s">
        <v>324</v>
      </c>
      <c r="C7409" s="41" t="s">
        <v>126</v>
      </c>
      <c r="D7409" s="4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ht="13.5" customHeight="1" x14ac:dyDescent="0.3">
      <c r="A7410" s="41" t="s">
        <v>1598</v>
      </c>
      <c r="B7410" s="41" t="s">
        <v>324</v>
      </c>
      <c r="C7410" s="41" t="s">
        <v>126</v>
      </c>
      <c r="D7410" s="4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ht="13.5" customHeight="1" x14ac:dyDescent="0.3">
      <c r="A7411" s="41" t="s">
        <v>1648</v>
      </c>
      <c r="B7411" s="41" t="s">
        <v>324</v>
      </c>
      <c r="C7411" s="41" t="s">
        <v>126</v>
      </c>
      <c r="D7411" s="4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ht="13.5" customHeight="1" x14ac:dyDescent="0.3">
      <c r="A7412" s="41" t="s">
        <v>1649</v>
      </c>
      <c r="B7412" s="41" t="s">
        <v>324</v>
      </c>
      <c r="C7412" s="41" t="s">
        <v>126</v>
      </c>
      <c r="D7412" s="4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ht="13.5" customHeight="1" x14ac:dyDescent="0.3">
      <c r="A7413" s="41" t="s">
        <v>1599</v>
      </c>
      <c r="B7413" s="41" t="s">
        <v>324</v>
      </c>
      <c r="C7413" s="41" t="s">
        <v>126</v>
      </c>
      <c r="D7413" s="4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ht="13.5" customHeight="1" x14ac:dyDescent="0.3">
      <c r="A7414" s="41" t="s">
        <v>1600</v>
      </c>
      <c r="B7414" s="41" t="s">
        <v>324</v>
      </c>
      <c r="C7414" s="41" t="s">
        <v>126</v>
      </c>
      <c r="D7414" s="4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ht="13.5" customHeight="1" x14ac:dyDescent="0.3">
      <c r="A7415" s="41" t="s">
        <v>1601</v>
      </c>
      <c r="B7415" s="41" t="s">
        <v>324</v>
      </c>
      <c r="C7415" s="41" t="s">
        <v>126</v>
      </c>
      <c r="D7415" s="4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ht="13.5" customHeight="1" x14ac:dyDescent="0.3">
      <c r="A7416" s="41" t="s">
        <v>1458</v>
      </c>
      <c r="B7416" s="41" t="s">
        <v>324</v>
      </c>
      <c r="C7416" s="41" t="s">
        <v>126</v>
      </c>
      <c r="D7416" s="4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ht="13.5" customHeight="1" x14ac:dyDescent="0.3">
      <c r="A7417" s="41" t="s">
        <v>1602</v>
      </c>
      <c r="B7417" s="41" t="s">
        <v>324</v>
      </c>
      <c r="C7417" s="41" t="s">
        <v>126</v>
      </c>
      <c r="D7417" s="4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ht="13.5" customHeight="1" x14ac:dyDescent="0.3">
      <c r="A7418" s="41" t="s">
        <v>1459</v>
      </c>
      <c r="B7418" s="41" t="s">
        <v>324</v>
      </c>
      <c r="C7418" s="41" t="s">
        <v>112</v>
      </c>
      <c r="D7418" s="4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ht="13.5" customHeight="1" x14ac:dyDescent="0.3">
      <c r="A7419" s="41" t="s">
        <v>1460</v>
      </c>
      <c r="B7419" s="41" t="s">
        <v>324</v>
      </c>
      <c r="C7419" s="41" t="s">
        <v>112</v>
      </c>
      <c r="D7419" s="4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ht="13.5" customHeight="1" x14ac:dyDescent="0.3">
      <c r="A7420" s="41" t="s">
        <v>1462</v>
      </c>
      <c r="B7420" s="41" t="s">
        <v>324</v>
      </c>
      <c r="C7420" s="41" t="s">
        <v>112</v>
      </c>
      <c r="D7420" s="4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ht="13.5" customHeight="1" x14ac:dyDescent="0.3">
      <c r="A7421" s="41" t="s">
        <v>3054</v>
      </c>
      <c r="B7421" s="41" t="s">
        <v>324</v>
      </c>
      <c r="C7421" s="41" t="s">
        <v>112</v>
      </c>
      <c r="D7421" s="4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ht="13.5" customHeight="1" x14ac:dyDescent="0.3">
      <c r="A7422" s="41" t="s">
        <v>1463</v>
      </c>
      <c r="B7422" s="41" t="s">
        <v>324</v>
      </c>
      <c r="C7422" s="41" t="s">
        <v>112</v>
      </c>
      <c r="D7422" s="4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ht="13.5" customHeight="1" x14ac:dyDescent="0.3">
      <c r="A7423" s="41" t="s">
        <v>1529</v>
      </c>
      <c r="B7423" s="41" t="s">
        <v>324</v>
      </c>
      <c r="C7423" s="41" t="s">
        <v>112</v>
      </c>
      <c r="D7423" s="4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ht="13.5" customHeight="1" x14ac:dyDescent="0.3">
      <c r="A7424" s="41" t="s">
        <v>1559</v>
      </c>
      <c r="B7424" s="41" t="s">
        <v>324</v>
      </c>
      <c r="C7424" s="41" t="s">
        <v>112</v>
      </c>
      <c r="D7424" s="4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ht="13.5" customHeight="1" x14ac:dyDescent="0.3">
      <c r="A7425" s="41" t="s">
        <v>1785</v>
      </c>
      <c r="B7425" s="41" t="s">
        <v>324</v>
      </c>
      <c r="C7425" s="41" t="s">
        <v>114</v>
      </c>
      <c r="D7425" s="4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ht="13.5" customHeight="1" x14ac:dyDescent="0.3">
      <c r="A7426" s="41" t="s">
        <v>1714</v>
      </c>
      <c r="B7426" s="41" t="s">
        <v>324</v>
      </c>
      <c r="C7426" s="41" t="s">
        <v>114</v>
      </c>
      <c r="D7426" s="4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ht="13.5" customHeight="1" x14ac:dyDescent="0.3">
      <c r="A7427" s="41" t="s">
        <v>1695</v>
      </c>
      <c r="B7427" s="41" t="s">
        <v>324</v>
      </c>
      <c r="C7427" s="41" t="s">
        <v>114</v>
      </c>
      <c r="D7427" s="4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ht="13.5" customHeight="1" x14ac:dyDescent="0.3">
      <c r="A7428" s="41" t="s">
        <v>1610</v>
      </c>
      <c r="B7428" s="41" t="s">
        <v>324</v>
      </c>
      <c r="C7428" s="41" t="s">
        <v>114</v>
      </c>
      <c r="D7428" s="4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ht="13.5" customHeight="1" x14ac:dyDescent="0.3">
      <c r="A7429" s="41" t="s">
        <v>1410</v>
      </c>
      <c r="B7429" s="41" t="s">
        <v>324</v>
      </c>
      <c r="C7429" s="41" t="s">
        <v>114</v>
      </c>
      <c r="D7429" s="4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ht="13.5" customHeight="1" x14ac:dyDescent="0.3">
      <c r="A7430" s="41" t="s">
        <v>3114</v>
      </c>
      <c r="B7430" s="41" t="s">
        <v>324</v>
      </c>
      <c r="C7430" s="41" t="s">
        <v>114</v>
      </c>
      <c r="D7430" s="4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ht="13.5" customHeight="1" x14ac:dyDescent="0.3">
      <c r="A7431" s="41" t="s">
        <v>1411</v>
      </c>
      <c r="B7431" s="41" t="s">
        <v>324</v>
      </c>
      <c r="C7431" s="41" t="s">
        <v>114</v>
      </c>
      <c r="D7431" s="4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ht="13.5" customHeight="1" x14ac:dyDescent="0.3">
      <c r="A7432" s="41" t="s">
        <v>1414</v>
      </c>
      <c r="B7432" s="41" t="s">
        <v>324</v>
      </c>
      <c r="C7432" s="41" t="s">
        <v>114</v>
      </c>
      <c r="D7432" s="4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ht="13.5" customHeight="1" x14ac:dyDescent="0.3">
      <c r="A7433" s="41" t="s">
        <v>1539</v>
      </c>
      <c r="B7433" s="41" t="s">
        <v>324</v>
      </c>
      <c r="C7433" s="41" t="s">
        <v>116</v>
      </c>
      <c r="D7433" s="4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ht="13.5" customHeight="1" x14ac:dyDescent="0.3">
      <c r="A7434" s="41" t="s">
        <v>3309</v>
      </c>
      <c r="B7434" s="41" t="s">
        <v>324</v>
      </c>
      <c r="C7434" s="41" t="s">
        <v>116</v>
      </c>
      <c r="D7434" s="4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ht="13.5" customHeight="1" x14ac:dyDescent="0.3">
      <c r="A7435" s="41" t="s">
        <v>1540</v>
      </c>
      <c r="B7435" s="41" t="s">
        <v>324</v>
      </c>
      <c r="C7435" s="41" t="s">
        <v>116</v>
      </c>
      <c r="D7435" s="4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ht="13.5" customHeight="1" x14ac:dyDescent="0.3">
      <c r="A7436" s="41" t="s">
        <v>1541</v>
      </c>
      <c r="B7436" s="41" t="s">
        <v>324</v>
      </c>
      <c r="C7436" s="41" t="s">
        <v>116</v>
      </c>
      <c r="D7436" s="4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ht="13.5" customHeight="1" x14ac:dyDescent="0.3">
      <c r="A7437" s="41" t="s">
        <v>1543</v>
      </c>
      <c r="B7437" s="41" t="s">
        <v>324</v>
      </c>
      <c r="C7437" s="41" t="s">
        <v>116</v>
      </c>
      <c r="D7437" s="4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ht="13.5" customHeight="1" x14ac:dyDescent="0.3">
      <c r="A7438" s="41" t="s">
        <v>1778</v>
      </c>
      <c r="B7438" s="41" t="s">
        <v>324</v>
      </c>
      <c r="C7438" s="41" t="s">
        <v>116</v>
      </c>
      <c r="D7438" s="4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ht="13.5" customHeight="1" x14ac:dyDescent="0.3">
      <c r="A7439" s="41" t="s">
        <v>1545</v>
      </c>
      <c r="B7439" s="41" t="s">
        <v>324</v>
      </c>
      <c r="C7439" s="41" t="s">
        <v>116</v>
      </c>
      <c r="D7439" s="4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ht="13.5" customHeight="1" x14ac:dyDescent="0.3">
      <c r="A7440" s="41" t="s">
        <v>1478</v>
      </c>
      <c r="B7440" s="41" t="s">
        <v>324</v>
      </c>
      <c r="C7440" s="41" t="s">
        <v>116</v>
      </c>
      <c r="D7440" s="4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ht="13.5" customHeight="1" x14ac:dyDescent="0.3">
      <c r="A7441" s="41" t="s">
        <v>1421</v>
      </c>
      <c r="B7441" s="41" t="s">
        <v>324</v>
      </c>
      <c r="C7441" s="41" t="s">
        <v>119</v>
      </c>
      <c r="D7441" s="4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ht="13.5" customHeight="1" x14ac:dyDescent="0.3">
      <c r="A7442" s="41" t="s">
        <v>1551</v>
      </c>
      <c r="B7442" s="41" t="s">
        <v>324</v>
      </c>
      <c r="C7442" s="41" t="s">
        <v>119</v>
      </c>
      <c r="D7442" s="4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ht="13.5" customHeight="1" x14ac:dyDescent="0.3">
      <c r="A7443" s="41" t="s">
        <v>1481</v>
      </c>
      <c r="B7443" s="41" t="s">
        <v>324</v>
      </c>
      <c r="C7443" s="41" t="s">
        <v>119</v>
      </c>
      <c r="D7443" s="4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ht="13.5" customHeight="1" x14ac:dyDescent="0.3">
      <c r="A7444" s="41" t="s">
        <v>3123</v>
      </c>
      <c r="B7444" s="41" t="s">
        <v>324</v>
      </c>
      <c r="C7444" s="41" t="s">
        <v>119</v>
      </c>
      <c r="D7444" s="4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ht="13.5" customHeight="1" x14ac:dyDescent="0.3">
      <c r="A7445" s="41" t="s">
        <v>1424</v>
      </c>
      <c r="B7445" s="41" t="s">
        <v>324</v>
      </c>
      <c r="C7445" s="41" t="s">
        <v>119</v>
      </c>
      <c r="D7445" s="4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ht="13.5" customHeight="1" x14ac:dyDescent="0.3">
      <c r="A7446" s="41" t="s">
        <v>1426</v>
      </c>
      <c r="B7446" s="41" t="s">
        <v>324</v>
      </c>
      <c r="C7446" s="41" t="s">
        <v>119</v>
      </c>
      <c r="D7446" s="4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ht="13.5" customHeight="1" x14ac:dyDescent="0.3">
      <c r="A7447" s="41" t="s">
        <v>1430</v>
      </c>
      <c r="B7447" s="41" t="s">
        <v>324</v>
      </c>
      <c r="C7447" s="41" t="s">
        <v>120</v>
      </c>
      <c r="D7447" s="4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ht="13.5" customHeight="1" x14ac:dyDescent="0.3">
      <c r="A7448" s="41" t="s">
        <v>1620</v>
      </c>
      <c r="B7448" s="41" t="s">
        <v>324</v>
      </c>
      <c r="C7448" s="41" t="s">
        <v>120</v>
      </c>
      <c r="D7448" s="4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ht="13.5" customHeight="1" x14ac:dyDescent="0.3">
      <c r="A7449" s="41" t="s">
        <v>1621</v>
      </c>
      <c r="B7449" s="41" t="s">
        <v>324</v>
      </c>
      <c r="C7449" s="41" t="s">
        <v>120</v>
      </c>
      <c r="D7449" s="4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ht="13.5" customHeight="1" x14ac:dyDescent="0.3">
      <c r="A7450" s="41" t="s">
        <v>1622</v>
      </c>
      <c r="B7450" s="41" t="s">
        <v>324</v>
      </c>
      <c r="C7450" s="41" t="s">
        <v>120</v>
      </c>
      <c r="D7450" s="4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ht="13.5" customHeight="1" x14ac:dyDescent="0.3">
      <c r="A7451" s="41" t="s">
        <v>1624</v>
      </c>
      <c r="B7451" s="41" t="s">
        <v>324</v>
      </c>
      <c r="C7451" s="41" t="s">
        <v>120</v>
      </c>
      <c r="D7451" s="4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ht="13.5" customHeight="1" x14ac:dyDescent="0.3">
      <c r="A7452" s="41" t="s">
        <v>1493</v>
      </c>
      <c r="B7452" s="41" t="s">
        <v>324</v>
      </c>
      <c r="C7452" s="41" t="s">
        <v>122</v>
      </c>
      <c r="D7452" s="4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ht="13.5" customHeight="1" x14ac:dyDescent="0.3">
      <c r="A7453" s="41" t="s">
        <v>1437</v>
      </c>
      <c r="B7453" s="41" t="s">
        <v>324</v>
      </c>
      <c r="C7453" s="41" t="s">
        <v>122</v>
      </c>
      <c r="D7453" s="4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ht="13.5" customHeight="1" x14ac:dyDescent="0.3">
      <c r="A7454" s="41" t="s">
        <v>1438</v>
      </c>
      <c r="B7454" s="41" t="s">
        <v>324</v>
      </c>
      <c r="C7454" s="41" t="s">
        <v>122</v>
      </c>
      <c r="D7454" s="4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ht="13.5" customHeight="1" x14ac:dyDescent="0.3">
      <c r="A7455" s="41" t="s">
        <v>1495</v>
      </c>
      <c r="B7455" s="41" t="s">
        <v>324</v>
      </c>
      <c r="C7455" s="41" t="s">
        <v>122</v>
      </c>
      <c r="D7455" s="4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ht="13.5" customHeight="1" x14ac:dyDescent="0.3">
      <c r="A7456" s="41" t="s">
        <v>1496</v>
      </c>
      <c r="B7456" s="41" t="s">
        <v>324</v>
      </c>
      <c r="C7456" s="41" t="s">
        <v>122</v>
      </c>
      <c r="D7456" s="4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ht="13.5" customHeight="1" x14ac:dyDescent="0.3">
      <c r="A7457" s="41" t="s">
        <v>1440</v>
      </c>
      <c r="B7457" s="41" t="s">
        <v>324</v>
      </c>
      <c r="C7457" s="41" t="s">
        <v>122</v>
      </c>
      <c r="D7457" s="4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ht="13.5" customHeight="1" x14ac:dyDescent="0.3">
      <c r="A7458" s="41" t="s">
        <v>1441</v>
      </c>
      <c r="B7458" s="41" t="s">
        <v>324</v>
      </c>
      <c r="C7458" s="41" t="s">
        <v>122</v>
      </c>
      <c r="D7458" s="4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ht="13.5" customHeight="1" x14ac:dyDescent="0.3">
      <c r="A7459" s="41" t="s">
        <v>1499</v>
      </c>
      <c r="B7459" s="41" t="s">
        <v>324</v>
      </c>
      <c r="C7459" s="41" t="s">
        <v>122</v>
      </c>
      <c r="D7459" s="4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ht="13.5" customHeight="1" x14ac:dyDescent="0.3">
      <c r="A7460" s="41" t="s">
        <v>1442</v>
      </c>
      <c r="B7460" s="41" t="s">
        <v>324</v>
      </c>
      <c r="C7460" s="41" t="s">
        <v>122</v>
      </c>
      <c r="D7460" s="4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ht="13.5" customHeight="1" x14ac:dyDescent="0.3">
      <c r="A7461" s="41" t="s">
        <v>1724</v>
      </c>
      <c r="B7461" s="41" t="s">
        <v>324</v>
      </c>
      <c r="C7461" s="41" t="s">
        <v>124</v>
      </c>
      <c r="D7461" s="4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ht="13.5" customHeight="1" x14ac:dyDescent="0.3">
      <c r="A7462" s="41" t="s">
        <v>1576</v>
      </c>
      <c r="B7462" s="41" t="s">
        <v>324</v>
      </c>
      <c r="C7462" s="41" t="s">
        <v>124</v>
      </c>
      <c r="D7462" s="4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ht="13.5" customHeight="1" x14ac:dyDescent="0.3">
      <c r="A7463" s="41" t="s">
        <v>1579</v>
      </c>
      <c r="B7463" s="41" t="s">
        <v>324</v>
      </c>
      <c r="C7463" s="41" t="s">
        <v>124</v>
      </c>
      <c r="D7463" s="4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ht="13.5" customHeight="1" x14ac:dyDescent="0.3">
      <c r="A7464" s="41" t="s">
        <v>1580</v>
      </c>
      <c r="B7464" s="41" t="s">
        <v>324</v>
      </c>
      <c r="C7464" s="41" t="s">
        <v>124</v>
      </c>
      <c r="D7464" s="4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ht="13.5" customHeight="1" x14ac:dyDescent="0.3">
      <c r="A7465" s="41" t="s">
        <v>1633</v>
      </c>
      <c r="B7465" s="41" t="s">
        <v>324</v>
      </c>
      <c r="C7465" s="41" t="s">
        <v>124</v>
      </c>
      <c r="D7465" s="4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ht="13.5" customHeight="1" x14ac:dyDescent="0.3">
      <c r="A7466" s="41" t="s">
        <v>1443</v>
      </c>
      <c r="B7466" s="41" t="s">
        <v>324</v>
      </c>
      <c r="C7466" s="41" t="s">
        <v>124</v>
      </c>
      <c r="D7466" s="4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ht="13.5" customHeight="1" x14ac:dyDescent="0.3">
      <c r="A7467" s="41" t="s">
        <v>1585</v>
      </c>
      <c r="B7467" s="41" t="s">
        <v>324</v>
      </c>
      <c r="C7467" s="41" t="s">
        <v>124</v>
      </c>
      <c r="D7467" s="4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ht="13.5" customHeight="1" x14ac:dyDescent="0.3">
      <c r="A7468" s="41" t="s">
        <v>1444</v>
      </c>
      <c r="B7468" s="41" t="s">
        <v>324</v>
      </c>
      <c r="C7468" s="41" t="s">
        <v>124</v>
      </c>
      <c r="D7468" s="4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ht="13.5" customHeight="1" x14ac:dyDescent="0.3">
      <c r="A7469" s="41" t="s">
        <v>1636</v>
      </c>
      <c r="B7469" s="41" t="s">
        <v>324</v>
      </c>
      <c r="C7469" s="41" t="s">
        <v>124</v>
      </c>
      <c r="D7469" s="4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ht="13.5" customHeight="1" x14ac:dyDescent="0.3">
      <c r="A7470" s="41" t="s">
        <v>1503</v>
      </c>
      <c r="B7470" s="41" t="s">
        <v>324</v>
      </c>
      <c r="C7470" s="41" t="s">
        <v>124</v>
      </c>
      <c r="D7470" s="4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ht="13.5" customHeight="1" x14ac:dyDescent="0.3">
      <c r="A7471" s="41" t="s">
        <v>1637</v>
      </c>
      <c r="B7471" s="41" t="s">
        <v>324</v>
      </c>
      <c r="C7471" s="41" t="s">
        <v>124</v>
      </c>
      <c r="D7471" s="4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ht="13.5" customHeight="1" x14ac:dyDescent="0.3">
      <c r="A7472" s="41" t="s">
        <v>1505</v>
      </c>
      <c r="B7472" s="41" t="s">
        <v>324</v>
      </c>
      <c r="C7472" s="41" t="s">
        <v>125</v>
      </c>
      <c r="D7472" s="4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ht="13.5" customHeight="1" x14ac:dyDescent="0.3">
      <c r="A7473" s="41" t="s">
        <v>1506</v>
      </c>
      <c r="B7473" s="41" t="s">
        <v>324</v>
      </c>
      <c r="C7473" s="41" t="s">
        <v>125</v>
      </c>
      <c r="D7473" s="4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ht="13.5" customHeight="1" x14ac:dyDescent="0.3">
      <c r="A7474" s="41" t="s">
        <v>1511</v>
      </c>
      <c r="B7474" s="41" t="s">
        <v>324</v>
      </c>
      <c r="C7474" s="41" t="s">
        <v>125</v>
      </c>
      <c r="D7474" s="4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ht="13.5" customHeight="1" x14ac:dyDescent="0.3">
      <c r="A7475" s="41" t="s">
        <v>1450</v>
      </c>
      <c r="B7475" s="41" t="s">
        <v>324</v>
      </c>
      <c r="C7475" s="41" t="s">
        <v>125</v>
      </c>
      <c r="D7475" s="4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ht="13.5" customHeight="1" x14ac:dyDescent="0.3">
      <c r="A7476" s="41" t="s">
        <v>1597</v>
      </c>
      <c r="B7476" s="41" t="s">
        <v>324</v>
      </c>
      <c r="C7476" s="41" t="s">
        <v>125</v>
      </c>
      <c r="D7476" s="4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ht="13.5" customHeight="1" x14ac:dyDescent="0.3">
      <c r="A7477" s="41" t="s">
        <v>1646</v>
      </c>
      <c r="B7477" s="41" t="s">
        <v>324</v>
      </c>
      <c r="C7477" s="41" t="s">
        <v>126</v>
      </c>
      <c r="D7477" s="4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ht="13.5" customHeight="1" x14ac:dyDescent="0.3">
      <c r="A7478" s="41" t="s">
        <v>1516</v>
      </c>
      <c r="B7478" s="41" t="s">
        <v>324</v>
      </c>
      <c r="C7478" s="41" t="s">
        <v>126</v>
      </c>
      <c r="D7478" s="4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ht="13.5" customHeight="1" x14ac:dyDescent="0.3">
      <c r="A7479" s="41" t="s">
        <v>1454</v>
      </c>
      <c r="B7479" s="41" t="s">
        <v>324</v>
      </c>
      <c r="C7479" s="41" t="s">
        <v>126</v>
      </c>
      <c r="D7479" s="4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ht="13.5" customHeight="1" x14ac:dyDescent="0.3">
      <c r="A7480" s="41" t="s">
        <v>1520</v>
      </c>
      <c r="B7480" s="41" t="s">
        <v>324</v>
      </c>
      <c r="C7480" s="41" t="s">
        <v>126</v>
      </c>
      <c r="D7480" s="4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ht="13.5" customHeight="1" x14ac:dyDescent="0.3">
      <c r="A7481" s="41" t="s">
        <v>1457</v>
      </c>
      <c r="B7481" s="41" t="s">
        <v>324</v>
      </c>
      <c r="C7481" s="41" t="s">
        <v>126</v>
      </c>
      <c r="D7481" s="4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ht="13.5" customHeight="1" x14ac:dyDescent="0.3">
      <c r="A7482" s="41" t="s">
        <v>1651</v>
      </c>
      <c r="B7482" s="41" t="s">
        <v>324</v>
      </c>
      <c r="C7482" s="41" t="s">
        <v>126</v>
      </c>
      <c r="D7482" s="4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ht="13.5" customHeight="1" x14ac:dyDescent="0.3">
      <c r="A7483" s="41" t="s">
        <v>1734</v>
      </c>
      <c r="B7483" s="41" t="s">
        <v>324</v>
      </c>
      <c r="C7483" s="41" t="s">
        <v>112</v>
      </c>
      <c r="D7483" s="4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ht="13.5" customHeight="1" x14ac:dyDescent="0.3">
      <c r="A7484" s="41" t="s">
        <v>1464</v>
      </c>
      <c r="B7484" s="41" t="s">
        <v>324</v>
      </c>
      <c r="C7484" s="41" t="s">
        <v>112</v>
      </c>
      <c r="D7484" s="4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ht="13.5" customHeight="1" x14ac:dyDescent="0.3">
      <c r="A7485" s="41" t="s">
        <v>1402</v>
      </c>
      <c r="B7485" s="41" t="s">
        <v>324</v>
      </c>
      <c r="C7485" s="41" t="s">
        <v>112</v>
      </c>
      <c r="D7485" s="4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ht="13.5" customHeight="1" x14ac:dyDescent="0.3">
      <c r="A7486" s="41" t="s">
        <v>1461</v>
      </c>
      <c r="B7486" s="41" t="s">
        <v>324</v>
      </c>
      <c r="C7486" s="41" t="s">
        <v>112</v>
      </c>
      <c r="D7486" s="4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ht="13.5" customHeight="1" x14ac:dyDescent="0.3">
      <c r="A7487" s="41" t="s">
        <v>1403</v>
      </c>
      <c r="B7487" s="41" t="s">
        <v>324</v>
      </c>
      <c r="C7487" s="41" t="s">
        <v>112</v>
      </c>
      <c r="D7487" s="4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ht="13.5" customHeight="1" x14ac:dyDescent="0.3">
      <c r="A7488" s="41" t="s">
        <v>1404</v>
      </c>
      <c r="B7488" s="41" t="s">
        <v>324</v>
      </c>
      <c r="C7488" s="41" t="s">
        <v>112</v>
      </c>
      <c r="D7488" s="4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ht="13.5" customHeight="1" x14ac:dyDescent="0.3">
      <c r="A7489" s="41" t="s">
        <v>1405</v>
      </c>
      <c r="B7489" s="41" t="s">
        <v>324</v>
      </c>
      <c r="C7489" s="41" t="s">
        <v>112</v>
      </c>
      <c r="D7489" s="4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ht="13.5" customHeight="1" x14ac:dyDescent="0.3">
      <c r="A7490" s="41" t="s">
        <v>1407</v>
      </c>
      <c r="B7490" s="41" t="s">
        <v>324</v>
      </c>
      <c r="C7490" s="41" t="s">
        <v>112</v>
      </c>
      <c r="D7490" s="4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ht="13.5" customHeight="1" x14ac:dyDescent="0.3">
      <c r="A7491" s="41" t="s">
        <v>1471</v>
      </c>
      <c r="B7491" s="41" t="s">
        <v>324</v>
      </c>
      <c r="C7491" s="41" t="s">
        <v>112</v>
      </c>
      <c r="D7491" s="4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spans="1:26" ht="13.5" customHeight="1" x14ac:dyDescent="0.3">
      <c r="A7492" s="41" t="s">
        <v>1729</v>
      </c>
      <c r="B7492" s="41" t="s">
        <v>324</v>
      </c>
      <c r="C7492" s="41" t="s">
        <v>114</v>
      </c>
      <c r="D7492" s="4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spans="1:26" ht="13.5" customHeight="1" x14ac:dyDescent="0.3">
      <c r="A7493" s="41" t="s">
        <v>1409</v>
      </c>
      <c r="B7493" s="41" t="s">
        <v>324</v>
      </c>
      <c r="C7493" s="41" t="s">
        <v>114</v>
      </c>
      <c r="D7493" s="4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ht="13.5" customHeight="1" x14ac:dyDescent="0.3">
      <c r="A7494" s="41" t="s">
        <v>1535</v>
      </c>
      <c r="B7494" s="41" t="s">
        <v>324</v>
      </c>
      <c r="C7494" s="41" t="s">
        <v>114</v>
      </c>
      <c r="D7494" s="4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ht="13.5" customHeight="1" x14ac:dyDescent="0.3">
      <c r="A7495" s="41" t="s">
        <v>1536</v>
      </c>
      <c r="B7495" s="41" t="s">
        <v>324</v>
      </c>
      <c r="C7495" s="41" t="s">
        <v>114</v>
      </c>
      <c r="D7495" s="4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ht="13.5" customHeight="1" x14ac:dyDescent="0.3">
      <c r="A7496" s="41" t="s">
        <v>1537</v>
      </c>
      <c r="B7496" s="41" t="s">
        <v>324</v>
      </c>
      <c r="C7496" s="41" t="s">
        <v>114</v>
      </c>
      <c r="D7496" s="4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ht="13.5" customHeight="1" x14ac:dyDescent="0.3">
      <c r="A7497" s="41" t="s">
        <v>1713</v>
      </c>
      <c r="B7497" s="41" t="s">
        <v>324</v>
      </c>
      <c r="C7497" s="41" t="s">
        <v>116</v>
      </c>
      <c r="D7497" s="4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ht="13.5" customHeight="1" x14ac:dyDescent="0.3">
      <c r="A7498" s="41" t="s">
        <v>1608</v>
      </c>
      <c r="B7498" s="41" t="s">
        <v>324</v>
      </c>
      <c r="C7498" s="41" t="s">
        <v>116</v>
      </c>
      <c r="D7498" s="4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ht="13.5" customHeight="1" x14ac:dyDescent="0.3">
      <c r="A7499" s="41" t="s">
        <v>2659</v>
      </c>
      <c r="B7499" s="41" t="s">
        <v>324</v>
      </c>
      <c r="C7499" s="41" t="s">
        <v>116</v>
      </c>
      <c r="D7499" s="4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ht="13.5" customHeight="1" x14ac:dyDescent="0.3">
      <c r="A7500" s="41" t="s">
        <v>1544</v>
      </c>
      <c r="B7500" s="41" t="s">
        <v>324</v>
      </c>
      <c r="C7500" s="41" t="s">
        <v>116</v>
      </c>
      <c r="D7500" s="4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ht="13.5" customHeight="1" x14ac:dyDescent="0.3">
      <c r="A7501" s="41" t="s">
        <v>1611</v>
      </c>
      <c r="B7501" s="41" t="s">
        <v>324</v>
      </c>
      <c r="C7501" s="41" t="s">
        <v>116</v>
      </c>
      <c r="D7501" s="4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ht="13.5" customHeight="1" x14ac:dyDescent="0.3">
      <c r="A7502" s="41" t="s">
        <v>1419</v>
      </c>
      <c r="B7502" s="41" t="s">
        <v>324</v>
      </c>
      <c r="C7502" s="41" t="s">
        <v>116</v>
      </c>
      <c r="D7502" s="4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ht="13.5" customHeight="1" x14ac:dyDescent="0.3">
      <c r="A7503" s="41" t="s">
        <v>1547</v>
      </c>
      <c r="B7503" s="41" t="s">
        <v>324</v>
      </c>
      <c r="C7503" s="41" t="s">
        <v>119</v>
      </c>
      <c r="D7503" s="4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ht="13.5" customHeight="1" x14ac:dyDescent="0.3">
      <c r="A7504" s="41" t="s">
        <v>1548</v>
      </c>
      <c r="B7504" s="41" t="s">
        <v>324</v>
      </c>
      <c r="C7504" s="41" t="s">
        <v>119</v>
      </c>
      <c r="D7504" s="4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ht="13.5" customHeight="1" x14ac:dyDescent="0.3">
      <c r="A7505" s="41" t="s">
        <v>1553</v>
      </c>
      <c r="B7505" s="41" t="s">
        <v>324</v>
      </c>
      <c r="C7505" s="41" t="s">
        <v>119</v>
      </c>
      <c r="D7505" s="4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ht="13.5" customHeight="1" x14ac:dyDescent="0.3">
      <c r="A7506" s="41" t="s">
        <v>1788</v>
      </c>
      <c r="B7506" s="41" t="s">
        <v>324</v>
      </c>
      <c r="C7506" s="41" t="s">
        <v>119</v>
      </c>
      <c r="D7506" s="4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ht="13.5" customHeight="1" x14ac:dyDescent="0.3">
      <c r="A7507" s="41" t="s">
        <v>1813</v>
      </c>
      <c r="B7507" s="41" t="s">
        <v>324</v>
      </c>
      <c r="C7507" s="41" t="s">
        <v>119</v>
      </c>
      <c r="D7507" s="4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ht="13.5" customHeight="1" x14ac:dyDescent="0.3">
      <c r="A7508" s="41" t="s">
        <v>1557</v>
      </c>
      <c r="B7508" s="41" t="s">
        <v>324</v>
      </c>
      <c r="C7508" s="41" t="s">
        <v>119</v>
      </c>
      <c r="D7508" s="4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ht="13.5" customHeight="1" x14ac:dyDescent="0.3">
      <c r="A7509" s="41" t="s">
        <v>1558</v>
      </c>
      <c r="B7509" s="41" t="s">
        <v>324</v>
      </c>
      <c r="C7509" s="41" t="s">
        <v>119</v>
      </c>
      <c r="D7509" s="4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ht="13.5" customHeight="1" x14ac:dyDescent="0.3">
      <c r="A7510" s="41" t="s">
        <v>1818</v>
      </c>
      <c r="B7510" s="41" t="s">
        <v>324</v>
      </c>
      <c r="C7510" s="41" t="s">
        <v>119</v>
      </c>
      <c r="D7510" s="4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ht="13.5" customHeight="1" x14ac:dyDescent="0.3">
      <c r="A7511" s="41" t="s">
        <v>1484</v>
      </c>
      <c r="B7511" s="41" t="s">
        <v>324</v>
      </c>
      <c r="C7511" s="41" t="s">
        <v>119</v>
      </c>
      <c r="D7511" s="4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ht="13.5" customHeight="1" x14ac:dyDescent="0.3">
      <c r="A7512" s="41" t="s">
        <v>1432</v>
      </c>
      <c r="B7512" s="41" t="s">
        <v>324</v>
      </c>
      <c r="C7512" s="41" t="s">
        <v>120</v>
      </c>
      <c r="D7512" s="4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ht="13.5" customHeight="1" x14ac:dyDescent="0.3">
      <c r="A7513" s="41" t="s">
        <v>1433</v>
      </c>
      <c r="B7513" s="41" t="s">
        <v>324</v>
      </c>
      <c r="C7513" s="41" t="s">
        <v>120</v>
      </c>
      <c r="D7513" s="4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ht="13.5" customHeight="1" x14ac:dyDescent="0.3">
      <c r="A7514" s="41" t="s">
        <v>1487</v>
      </c>
      <c r="B7514" s="41" t="s">
        <v>324</v>
      </c>
      <c r="C7514" s="41" t="s">
        <v>120</v>
      </c>
      <c r="D7514" s="4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ht="13.5" customHeight="1" x14ac:dyDescent="0.3">
      <c r="A7515" s="41" t="s">
        <v>1488</v>
      </c>
      <c r="B7515" s="41" t="s">
        <v>324</v>
      </c>
      <c r="C7515" s="41" t="s">
        <v>120</v>
      </c>
      <c r="D7515" s="4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ht="13.5" customHeight="1" x14ac:dyDescent="0.3">
      <c r="A7516" s="41" t="s">
        <v>1489</v>
      </c>
      <c r="B7516" s="41" t="s">
        <v>324</v>
      </c>
      <c r="C7516" s="41" t="s">
        <v>120</v>
      </c>
      <c r="D7516" s="4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ht="13.5" customHeight="1" x14ac:dyDescent="0.3">
      <c r="A7517" s="41" t="s">
        <v>1434</v>
      </c>
      <c r="B7517" s="41" t="s">
        <v>324</v>
      </c>
      <c r="C7517" s="41" t="s">
        <v>120</v>
      </c>
      <c r="D7517" s="4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ht="13.5" customHeight="1" x14ac:dyDescent="0.3">
      <c r="A7518" s="41" t="s">
        <v>1491</v>
      </c>
      <c r="B7518" s="41" t="s">
        <v>324</v>
      </c>
      <c r="C7518" s="41" t="s">
        <v>120</v>
      </c>
      <c r="D7518" s="4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ht="13.5" customHeight="1" x14ac:dyDescent="0.3">
      <c r="A7519" s="41" t="s">
        <v>1565</v>
      </c>
      <c r="B7519" s="41" t="s">
        <v>324</v>
      </c>
      <c r="C7519" s="41" t="s">
        <v>122</v>
      </c>
      <c r="D7519" s="4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ht="13.5" customHeight="1" x14ac:dyDescent="0.3">
      <c r="A7520" s="41" t="s">
        <v>1566</v>
      </c>
      <c r="B7520" s="41" t="s">
        <v>324</v>
      </c>
      <c r="C7520" s="41" t="s">
        <v>122</v>
      </c>
      <c r="D7520" s="4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ht="13.5" customHeight="1" x14ac:dyDescent="0.3">
      <c r="A7521" s="41" t="s">
        <v>1436</v>
      </c>
      <c r="B7521" s="41" t="s">
        <v>324</v>
      </c>
      <c r="C7521" s="41" t="s">
        <v>122</v>
      </c>
      <c r="D7521" s="4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ht="13.5" customHeight="1" x14ac:dyDescent="0.3">
      <c r="A7522" s="41" t="s">
        <v>1494</v>
      </c>
      <c r="B7522" s="41" t="s">
        <v>324</v>
      </c>
      <c r="C7522" s="41" t="s">
        <v>122</v>
      </c>
      <c r="D7522" s="4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ht="13.5" customHeight="1" x14ac:dyDescent="0.3">
      <c r="A7523" s="41" t="s">
        <v>1569</v>
      </c>
      <c r="B7523" s="41" t="s">
        <v>324</v>
      </c>
      <c r="C7523" s="41" t="s">
        <v>122</v>
      </c>
      <c r="D7523" s="4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ht="13.5" customHeight="1" x14ac:dyDescent="0.3">
      <c r="A7524" s="41" t="s">
        <v>1570</v>
      </c>
      <c r="B7524" s="41" t="s">
        <v>324</v>
      </c>
      <c r="C7524" s="41" t="s">
        <v>122</v>
      </c>
      <c r="D7524" s="4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ht="13.5" customHeight="1" x14ac:dyDescent="0.3">
      <c r="A7525" s="41" t="s">
        <v>1497</v>
      </c>
      <c r="B7525" s="41" t="s">
        <v>324</v>
      </c>
      <c r="C7525" s="41" t="s">
        <v>122</v>
      </c>
      <c r="D7525" s="4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ht="13.5" customHeight="1" x14ac:dyDescent="0.3">
      <c r="A7526" s="41" t="s">
        <v>1498</v>
      </c>
      <c r="B7526" s="41" t="s">
        <v>324</v>
      </c>
      <c r="C7526" s="41" t="s">
        <v>122</v>
      </c>
      <c r="D7526" s="4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ht="13.5" customHeight="1" x14ac:dyDescent="0.3">
      <c r="A7527" s="41" t="s">
        <v>3124</v>
      </c>
      <c r="B7527" s="41" t="s">
        <v>324</v>
      </c>
      <c r="C7527" s="41" t="s">
        <v>124</v>
      </c>
      <c r="D7527" s="4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ht="13.5" customHeight="1" x14ac:dyDescent="0.3">
      <c r="A7528" s="41" t="s">
        <v>1577</v>
      </c>
      <c r="B7528" s="41" t="s">
        <v>324</v>
      </c>
      <c r="C7528" s="41" t="s">
        <v>124</v>
      </c>
      <c r="D7528" s="4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ht="13.5" customHeight="1" x14ac:dyDescent="0.3">
      <c r="A7529" s="41" t="s">
        <v>1500</v>
      </c>
      <c r="B7529" s="41" t="s">
        <v>324</v>
      </c>
      <c r="C7529" s="41" t="s">
        <v>124</v>
      </c>
      <c r="D7529" s="4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ht="13.5" customHeight="1" x14ac:dyDescent="0.3">
      <c r="A7530" s="41" t="s">
        <v>1578</v>
      </c>
      <c r="B7530" s="41" t="s">
        <v>324</v>
      </c>
      <c r="C7530" s="41" t="s">
        <v>124</v>
      </c>
      <c r="D7530" s="4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ht="13.5" customHeight="1" x14ac:dyDescent="0.3">
      <c r="A7531" s="41" t="s">
        <v>1581</v>
      </c>
      <c r="B7531" s="41" t="s">
        <v>324</v>
      </c>
      <c r="C7531" s="41" t="s">
        <v>124</v>
      </c>
      <c r="D7531" s="4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ht="13.5" customHeight="1" x14ac:dyDescent="0.3">
      <c r="A7532" s="41" t="s">
        <v>1583</v>
      </c>
      <c r="B7532" s="41" t="s">
        <v>324</v>
      </c>
      <c r="C7532" s="41" t="s">
        <v>124</v>
      </c>
      <c r="D7532" s="4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ht="13.5" customHeight="1" x14ac:dyDescent="0.3">
      <c r="A7533" s="41" t="s">
        <v>1584</v>
      </c>
      <c r="B7533" s="41" t="s">
        <v>324</v>
      </c>
      <c r="C7533" s="41" t="s">
        <v>124</v>
      </c>
      <c r="D7533" s="4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ht="13.5" customHeight="1" x14ac:dyDescent="0.3">
      <c r="A7534" s="41" t="s">
        <v>1586</v>
      </c>
      <c r="B7534" s="41" t="s">
        <v>324</v>
      </c>
      <c r="C7534" s="41" t="s">
        <v>124</v>
      </c>
      <c r="D7534" s="4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ht="13.5" customHeight="1" x14ac:dyDescent="0.3">
      <c r="A7535" s="41" t="s">
        <v>1589</v>
      </c>
      <c r="B7535" s="41" t="s">
        <v>324</v>
      </c>
      <c r="C7535" s="41" t="s">
        <v>124</v>
      </c>
      <c r="D7535" s="4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ht="13.5" customHeight="1" x14ac:dyDescent="0.3">
      <c r="A7536" s="41" t="s">
        <v>1504</v>
      </c>
      <c r="B7536" s="41" t="s">
        <v>324</v>
      </c>
      <c r="C7536" s="41" t="s">
        <v>125</v>
      </c>
      <c r="D7536" s="4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ht="13.5" customHeight="1" x14ac:dyDescent="0.3">
      <c r="A7537" s="41" t="s">
        <v>1590</v>
      </c>
      <c r="B7537" s="41" t="s">
        <v>324</v>
      </c>
      <c r="C7537" s="41" t="s">
        <v>125</v>
      </c>
      <c r="D7537" s="4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ht="13.5" customHeight="1" x14ac:dyDescent="0.3">
      <c r="A7538" s="41" t="s">
        <v>1507</v>
      </c>
      <c r="B7538" s="41" t="s">
        <v>324</v>
      </c>
      <c r="C7538" s="41" t="s">
        <v>125</v>
      </c>
      <c r="D7538" s="4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ht="13.5" customHeight="1" x14ac:dyDescent="0.3">
      <c r="A7539" s="41" t="s">
        <v>1641</v>
      </c>
      <c r="B7539" s="41" t="s">
        <v>324</v>
      </c>
      <c r="C7539" s="41" t="s">
        <v>125</v>
      </c>
      <c r="D7539" s="4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ht="13.5" customHeight="1" x14ac:dyDescent="0.3">
      <c r="A7540" s="41" t="s">
        <v>1595</v>
      </c>
      <c r="B7540" s="41" t="s">
        <v>324</v>
      </c>
      <c r="C7540" s="41" t="s">
        <v>125</v>
      </c>
      <c r="D7540" s="4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ht="13.5" customHeight="1" x14ac:dyDescent="0.3">
      <c r="A7541" s="41" t="s">
        <v>1509</v>
      </c>
      <c r="B7541" s="41" t="s">
        <v>324</v>
      </c>
      <c r="C7541" s="41" t="s">
        <v>125</v>
      </c>
      <c r="D7541" s="4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ht="13.5" customHeight="1" x14ac:dyDescent="0.3">
      <c r="A7542" s="41" t="s">
        <v>1449</v>
      </c>
      <c r="B7542" s="41" t="s">
        <v>324</v>
      </c>
      <c r="C7542" s="41" t="s">
        <v>125</v>
      </c>
      <c r="D7542" s="4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ht="13.5" customHeight="1" x14ac:dyDescent="0.3">
      <c r="A7543" s="41" t="s">
        <v>1510</v>
      </c>
      <c r="B7543" s="41" t="s">
        <v>324</v>
      </c>
      <c r="C7543" s="41" t="s">
        <v>125</v>
      </c>
      <c r="D7543" s="4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ht="13.5" customHeight="1" x14ac:dyDescent="0.3">
      <c r="A7544" s="41" t="s">
        <v>1642</v>
      </c>
      <c r="B7544" s="41" t="s">
        <v>324</v>
      </c>
      <c r="C7544" s="41" t="s">
        <v>125</v>
      </c>
      <c r="D7544" s="4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ht="13.5" customHeight="1" x14ac:dyDescent="0.3">
      <c r="A7545" s="41" t="s">
        <v>1512</v>
      </c>
      <c r="B7545" s="41" t="s">
        <v>324</v>
      </c>
      <c r="C7545" s="41" t="s">
        <v>125</v>
      </c>
      <c r="D7545" s="4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ht="13.5" customHeight="1" x14ac:dyDescent="0.3">
      <c r="A7546" s="41" t="s">
        <v>1513</v>
      </c>
      <c r="B7546" s="41" t="s">
        <v>324</v>
      </c>
      <c r="C7546" s="41" t="s">
        <v>126</v>
      </c>
      <c r="D7546" s="4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ht="13.5" customHeight="1" x14ac:dyDescent="0.3">
      <c r="A7547" s="41" t="s">
        <v>1645</v>
      </c>
      <c r="B7547" s="41" t="s">
        <v>324</v>
      </c>
      <c r="C7547" s="41" t="s">
        <v>126</v>
      </c>
      <c r="D7547" s="4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ht="13.5" customHeight="1" x14ac:dyDescent="0.3">
      <c r="A7548" s="41" t="s">
        <v>1453</v>
      </c>
      <c r="B7548" s="41" t="s">
        <v>324</v>
      </c>
      <c r="C7548" s="41" t="s">
        <v>126</v>
      </c>
      <c r="D7548" s="4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ht="13.5" customHeight="1" x14ac:dyDescent="0.3">
      <c r="A7549" s="41" t="s">
        <v>1514</v>
      </c>
      <c r="B7549" s="41" t="s">
        <v>324</v>
      </c>
      <c r="C7549" s="41" t="s">
        <v>126</v>
      </c>
      <c r="D7549" s="4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ht="13.5" customHeight="1" x14ac:dyDescent="0.3">
      <c r="A7550" s="41" t="s">
        <v>1517</v>
      </c>
      <c r="B7550" s="41" t="s">
        <v>324</v>
      </c>
      <c r="C7550" s="41" t="s">
        <v>126</v>
      </c>
      <c r="D7550" s="4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ht="13.5" customHeight="1" x14ac:dyDescent="0.3">
      <c r="A7551" s="41" t="s">
        <v>1519</v>
      </c>
      <c r="B7551" s="41" t="s">
        <v>324</v>
      </c>
      <c r="C7551" s="41" t="s">
        <v>126</v>
      </c>
      <c r="D7551" s="4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ht="13.5" customHeight="1" x14ac:dyDescent="0.3">
      <c r="A7552" s="41" t="s">
        <v>1521</v>
      </c>
      <c r="B7552" s="41" t="s">
        <v>324</v>
      </c>
      <c r="C7552" s="41" t="s">
        <v>126</v>
      </c>
      <c r="D7552" s="4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ht="13.5" customHeight="1" x14ac:dyDescent="0.3">
      <c r="A7553" s="41" t="s">
        <v>1522</v>
      </c>
      <c r="B7553" s="41" t="s">
        <v>324</v>
      </c>
      <c r="C7553" s="41" t="s">
        <v>126</v>
      </c>
      <c r="D7553" s="4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ht="13.5" customHeight="1" x14ac:dyDescent="0.3">
      <c r="A7554" s="41" t="s">
        <v>1057</v>
      </c>
      <c r="B7554" s="41" t="s">
        <v>325</v>
      </c>
      <c r="C7554" s="41" t="s">
        <v>160</v>
      </c>
      <c r="D7554" s="4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ht="13.5" customHeight="1" x14ac:dyDescent="0.3">
      <c r="A7555" s="41" t="s">
        <v>3310</v>
      </c>
      <c r="B7555" s="41" t="s">
        <v>325</v>
      </c>
      <c r="C7555" s="41" t="s">
        <v>160</v>
      </c>
      <c r="D7555" s="4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ht="13.5" customHeight="1" x14ac:dyDescent="0.3">
      <c r="A7556" s="41" t="s">
        <v>1060</v>
      </c>
      <c r="B7556" s="41" t="s">
        <v>325</v>
      </c>
      <c r="C7556" s="41" t="s">
        <v>160</v>
      </c>
      <c r="D7556" s="4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ht="13.5" customHeight="1" x14ac:dyDescent="0.3">
      <c r="A7557" s="41" t="s">
        <v>1061</v>
      </c>
      <c r="B7557" s="41" t="s">
        <v>325</v>
      </c>
      <c r="C7557" s="41" t="s">
        <v>160</v>
      </c>
      <c r="D7557" s="4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ht="13.5" customHeight="1" x14ac:dyDescent="0.3">
      <c r="A7558" s="41" t="s">
        <v>1062</v>
      </c>
      <c r="B7558" s="41" t="s">
        <v>325</v>
      </c>
      <c r="C7558" s="41" t="s">
        <v>160</v>
      </c>
      <c r="D7558" s="4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ht="13.5" customHeight="1" x14ac:dyDescent="0.3">
      <c r="A7559" s="41" t="s">
        <v>1063</v>
      </c>
      <c r="B7559" s="41" t="s">
        <v>325</v>
      </c>
      <c r="C7559" s="41" t="s">
        <v>160</v>
      </c>
      <c r="D7559" s="4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ht="13.5" customHeight="1" x14ac:dyDescent="0.3">
      <c r="A7560" s="41" t="s">
        <v>1064</v>
      </c>
      <c r="B7560" s="41" t="s">
        <v>325</v>
      </c>
      <c r="C7560" s="41" t="s">
        <v>160</v>
      </c>
      <c r="D7560" s="4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ht="13.5" customHeight="1" x14ac:dyDescent="0.3">
      <c r="A7561" s="41" t="s">
        <v>2449</v>
      </c>
      <c r="B7561" s="41" t="s">
        <v>325</v>
      </c>
      <c r="C7561" s="41" t="s">
        <v>162</v>
      </c>
      <c r="D7561" s="4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ht="13.5" customHeight="1" x14ac:dyDescent="0.3">
      <c r="A7562" s="41" t="s">
        <v>1800</v>
      </c>
      <c r="B7562" s="41" t="s">
        <v>325</v>
      </c>
      <c r="C7562" s="41" t="s">
        <v>162</v>
      </c>
      <c r="D7562" s="4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ht="13.5" customHeight="1" x14ac:dyDescent="0.3">
      <c r="A7563" s="41" t="s">
        <v>2619</v>
      </c>
      <c r="B7563" s="41" t="s">
        <v>325</v>
      </c>
      <c r="C7563" s="41" t="s">
        <v>162</v>
      </c>
      <c r="D7563" s="4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ht="13.5" customHeight="1" x14ac:dyDescent="0.3">
      <c r="A7564" s="41" t="s">
        <v>1317</v>
      </c>
      <c r="B7564" s="41" t="s">
        <v>325</v>
      </c>
      <c r="C7564" s="41" t="s">
        <v>162</v>
      </c>
      <c r="D7564" s="4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ht="13.5" customHeight="1" x14ac:dyDescent="0.3">
      <c r="A7565" s="41" t="s">
        <v>1321</v>
      </c>
      <c r="B7565" s="41" t="s">
        <v>325</v>
      </c>
      <c r="C7565" s="41" t="s">
        <v>162</v>
      </c>
      <c r="D7565" s="4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ht="13.5" customHeight="1" x14ac:dyDescent="0.3">
      <c r="A7566" s="41" t="s">
        <v>1067</v>
      </c>
      <c r="B7566" s="41" t="s">
        <v>325</v>
      </c>
      <c r="C7566" s="41" t="s">
        <v>162</v>
      </c>
      <c r="D7566" s="4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ht="13.5" customHeight="1" x14ac:dyDescent="0.3">
      <c r="A7567" s="41" t="s">
        <v>1276</v>
      </c>
      <c r="B7567" s="41" t="s">
        <v>325</v>
      </c>
      <c r="C7567" s="41" t="s">
        <v>162</v>
      </c>
      <c r="D7567" s="4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ht="13.5" customHeight="1" x14ac:dyDescent="0.3">
      <c r="A7568" s="41" t="s">
        <v>2413</v>
      </c>
      <c r="B7568" s="41" t="s">
        <v>325</v>
      </c>
      <c r="C7568" s="41" t="s">
        <v>287</v>
      </c>
      <c r="D7568" s="4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ht="13.5" customHeight="1" x14ac:dyDescent="0.3">
      <c r="A7569" s="41" t="s">
        <v>1175</v>
      </c>
      <c r="B7569" s="41" t="s">
        <v>325</v>
      </c>
      <c r="C7569" s="41" t="s">
        <v>287</v>
      </c>
      <c r="D7569" s="4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ht="13.5" customHeight="1" x14ac:dyDescent="0.3">
      <c r="A7570" s="41" t="s">
        <v>1237</v>
      </c>
      <c r="B7570" s="41" t="s">
        <v>325</v>
      </c>
      <c r="C7570" s="41" t="s">
        <v>164</v>
      </c>
      <c r="D7570" s="4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ht="13.5" customHeight="1" x14ac:dyDescent="0.3">
      <c r="A7571" s="41" t="s">
        <v>1176</v>
      </c>
      <c r="B7571" s="41" t="s">
        <v>325</v>
      </c>
      <c r="C7571" s="41" t="s">
        <v>164</v>
      </c>
      <c r="D7571" s="4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ht="13.5" customHeight="1" x14ac:dyDescent="0.3">
      <c r="A7572" s="41" t="s">
        <v>1239</v>
      </c>
      <c r="B7572" s="41" t="s">
        <v>325</v>
      </c>
      <c r="C7572" s="41" t="s">
        <v>164</v>
      </c>
      <c r="D7572" s="4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ht="13.5" customHeight="1" x14ac:dyDescent="0.3">
      <c r="A7573" s="41" t="s">
        <v>1328</v>
      </c>
      <c r="B7573" s="41" t="s">
        <v>325</v>
      </c>
      <c r="C7573" s="41" t="s">
        <v>164</v>
      </c>
      <c r="D7573" s="4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ht="13.5" customHeight="1" x14ac:dyDescent="0.3">
      <c r="A7574" s="41" t="s">
        <v>1242</v>
      </c>
      <c r="B7574" s="41" t="s">
        <v>325</v>
      </c>
      <c r="C7574" s="41" t="s">
        <v>164</v>
      </c>
      <c r="D7574" s="4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ht="13.5" customHeight="1" x14ac:dyDescent="0.3">
      <c r="A7575" s="41" t="s">
        <v>1330</v>
      </c>
      <c r="B7575" s="41" t="s">
        <v>325</v>
      </c>
      <c r="C7575" s="41" t="s">
        <v>166</v>
      </c>
      <c r="D7575" s="4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ht="13.5" customHeight="1" x14ac:dyDescent="0.3">
      <c r="A7576" s="41" t="s">
        <v>2831</v>
      </c>
      <c r="B7576" s="41" t="s">
        <v>325</v>
      </c>
      <c r="C7576" s="41" t="s">
        <v>166</v>
      </c>
      <c r="D7576" s="4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ht="13.5" customHeight="1" x14ac:dyDescent="0.3">
      <c r="A7577" s="41" t="s">
        <v>1170</v>
      </c>
      <c r="B7577" s="41" t="s">
        <v>325</v>
      </c>
      <c r="C7577" s="41" t="s">
        <v>168</v>
      </c>
      <c r="D7577" s="4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ht="13.5" customHeight="1" x14ac:dyDescent="0.3">
      <c r="A7578" s="41" t="s">
        <v>1171</v>
      </c>
      <c r="B7578" s="41" t="s">
        <v>325</v>
      </c>
      <c r="C7578" s="41" t="s">
        <v>168</v>
      </c>
      <c r="D7578" s="4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ht="13.5" customHeight="1" x14ac:dyDescent="0.3">
      <c r="A7579" s="41" t="s">
        <v>1076</v>
      </c>
      <c r="B7579" s="41" t="s">
        <v>325</v>
      </c>
      <c r="C7579" s="41" t="s">
        <v>168</v>
      </c>
      <c r="D7579" s="4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ht="13.5" customHeight="1" x14ac:dyDescent="0.3">
      <c r="A7580" s="41" t="s">
        <v>1172</v>
      </c>
      <c r="B7580" s="41" t="s">
        <v>325</v>
      </c>
      <c r="C7580" s="41" t="s">
        <v>168</v>
      </c>
      <c r="D7580" s="4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ht="13.5" customHeight="1" x14ac:dyDescent="0.3">
      <c r="A7581" s="41" t="s">
        <v>1082</v>
      </c>
      <c r="B7581" s="41" t="s">
        <v>325</v>
      </c>
      <c r="C7581" s="41" t="s">
        <v>168</v>
      </c>
      <c r="D7581" s="4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ht="13.5" customHeight="1" x14ac:dyDescent="0.3">
      <c r="A7582" s="41" t="s">
        <v>1341</v>
      </c>
      <c r="B7582" s="41" t="s">
        <v>325</v>
      </c>
      <c r="C7582" s="41" t="s">
        <v>168</v>
      </c>
      <c r="D7582" s="4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ht="13.5" customHeight="1" x14ac:dyDescent="0.3">
      <c r="A7583" s="41" t="s">
        <v>1083</v>
      </c>
      <c r="B7583" s="41" t="s">
        <v>325</v>
      </c>
      <c r="C7583" s="41" t="s">
        <v>169</v>
      </c>
      <c r="D7583" s="4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ht="13.5" customHeight="1" x14ac:dyDescent="0.3">
      <c r="A7584" s="41" t="s">
        <v>1084</v>
      </c>
      <c r="B7584" s="41" t="s">
        <v>325</v>
      </c>
      <c r="C7584" s="41" t="s">
        <v>169</v>
      </c>
      <c r="D7584" s="4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ht="13.5" customHeight="1" x14ac:dyDescent="0.3">
      <c r="A7585" s="41" t="s">
        <v>1343</v>
      </c>
      <c r="B7585" s="41" t="s">
        <v>325</v>
      </c>
      <c r="C7585" s="41" t="s">
        <v>169</v>
      </c>
      <c r="D7585" s="4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ht="13.5" customHeight="1" x14ac:dyDescent="0.3">
      <c r="A7586" s="41" t="s">
        <v>1344</v>
      </c>
      <c r="B7586" s="41" t="s">
        <v>325</v>
      </c>
      <c r="C7586" s="41" t="s">
        <v>169</v>
      </c>
      <c r="D7586" s="4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ht="13.5" customHeight="1" x14ac:dyDescent="0.3">
      <c r="A7587" s="41" t="s">
        <v>1086</v>
      </c>
      <c r="B7587" s="41" t="s">
        <v>325</v>
      </c>
      <c r="C7587" s="41" t="s">
        <v>169</v>
      </c>
      <c r="D7587" s="4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ht="13.5" customHeight="1" x14ac:dyDescent="0.3">
      <c r="A7588" s="41" t="s">
        <v>2845</v>
      </c>
      <c r="B7588" s="41" t="s">
        <v>325</v>
      </c>
      <c r="C7588" s="41" t="s">
        <v>169</v>
      </c>
      <c r="D7588" s="4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ht="13.5" customHeight="1" x14ac:dyDescent="0.3">
      <c r="A7589" s="41" t="s">
        <v>1088</v>
      </c>
      <c r="B7589" s="41" t="s">
        <v>325</v>
      </c>
      <c r="C7589" s="41" t="s">
        <v>169</v>
      </c>
      <c r="D7589" s="4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ht="13.5" customHeight="1" x14ac:dyDescent="0.3">
      <c r="A7590" s="41" t="s">
        <v>1177</v>
      </c>
      <c r="B7590" s="41" t="s">
        <v>325</v>
      </c>
      <c r="C7590" s="41" t="s">
        <v>169</v>
      </c>
      <c r="D7590" s="4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ht="13.5" customHeight="1" x14ac:dyDescent="0.3">
      <c r="A7591" s="41" t="s">
        <v>1089</v>
      </c>
      <c r="B7591" s="41" t="s">
        <v>325</v>
      </c>
      <c r="C7591" s="41" t="s">
        <v>169</v>
      </c>
      <c r="D7591" s="4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ht="13.5" customHeight="1" x14ac:dyDescent="0.3">
      <c r="A7592" s="41" t="s">
        <v>1657</v>
      </c>
      <c r="B7592" s="41" t="s">
        <v>325</v>
      </c>
      <c r="C7592" s="41" t="s">
        <v>169</v>
      </c>
      <c r="D7592" s="4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ht="13.5" customHeight="1" x14ac:dyDescent="0.3">
      <c r="A7593" s="41" t="s">
        <v>1058</v>
      </c>
      <c r="B7593" s="41" t="s">
        <v>325</v>
      </c>
      <c r="C7593" s="41" t="s">
        <v>170</v>
      </c>
      <c r="D7593" s="4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ht="13.5" customHeight="1" x14ac:dyDescent="0.3">
      <c r="A7594" s="41" t="s">
        <v>1091</v>
      </c>
      <c r="B7594" s="41" t="s">
        <v>325</v>
      </c>
      <c r="C7594" s="41" t="s">
        <v>170</v>
      </c>
      <c r="D7594" s="4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ht="13.5" customHeight="1" x14ac:dyDescent="0.3">
      <c r="A7595" s="41" t="s">
        <v>2844</v>
      </c>
      <c r="B7595" s="41" t="s">
        <v>325</v>
      </c>
      <c r="C7595" s="41" t="s">
        <v>170</v>
      </c>
      <c r="D7595" s="4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ht="13.5" customHeight="1" x14ac:dyDescent="0.3">
      <c r="A7596" s="41" t="s">
        <v>1267</v>
      </c>
      <c r="B7596" s="41" t="s">
        <v>325</v>
      </c>
      <c r="C7596" s="41" t="s">
        <v>170</v>
      </c>
      <c r="D7596" s="4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ht="13.5" customHeight="1" x14ac:dyDescent="0.3">
      <c r="A7597" s="41" t="s">
        <v>1180</v>
      </c>
      <c r="B7597" s="41" t="s">
        <v>325</v>
      </c>
      <c r="C7597" s="41" t="s">
        <v>170</v>
      </c>
      <c r="D7597" s="4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ht="13.5" customHeight="1" x14ac:dyDescent="0.3">
      <c r="A7598" s="41" t="s">
        <v>1182</v>
      </c>
      <c r="B7598" s="41" t="s">
        <v>325</v>
      </c>
      <c r="C7598" s="41" t="s">
        <v>170</v>
      </c>
      <c r="D7598" s="4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ht="13.5" customHeight="1" x14ac:dyDescent="0.3">
      <c r="A7599" s="41" t="s">
        <v>1156</v>
      </c>
      <c r="B7599" s="41" t="s">
        <v>325</v>
      </c>
      <c r="C7599" s="41" t="s">
        <v>170</v>
      </c>
      <c r="D7599" s="4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spans="1:26" ht="13.5" customHeight="1" x14ac:dyDescent="0.3">
      <c r="A7600" s="41" t="s">
        <v>1100</v>
      </c>
      <c r="B7600" s="41" t="s">
        <v>325</v>
      </c>
      <c r="C7600" s="41" t="s">
        <v>171</v>
      </c>
      <c r="D7600" s="4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spans="1:26" ht="13.5" customHeight="1" x14ac:dyDescent="0.3">
      <c r="A7601" s="41" t="s">
        <v>1101</v>
      </c>
      <c r="B7601" s="41" t="s">
        <v>325</v>
      </c>
      <c r="C7601" s="41" t="s">
        <v>171</v>
      </c>
      <c r="D7601" s="4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ht="13.5" customHeight="1" x14ac:dyDescent="0.3">
      <c r="A7602" s="41" t="s">
        <v>1102</v>
      </c>
      <c r="B7602" s="41" t="s">
        <v>325</v>
      </c>
      <c r="C7602" s="41" t="s">
        <v>171</v>
      </c>
      <c r="D7602" s="4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ht="13.5" customHeight="1" x14ac:dyDescent="0.3">
      <c r="A7603" s="41" t="s">
        <v>1103</v>
      </c>
      <c r="B7603" s="41" t="s">
        <v>325</v>
      </c>
      <c r="C7603" s="41" t="s">
        <v>171</v>
      </c>
      <c r="D7603" s="4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ht="13.5" customHeight="1" x14ac:dyDescent="0.3">
      <c r="A7604" s="41" t="s">
        <v>1104</v>
      </c>
      <c r="B7604" s="41" t="s">
        <v>325</v>
      </c>
      <c r="C7604" s="41" t="s">
        <v>171</v>
      </c>
      <c r="D7604" s="4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ht="13.5" customHeight="1" x14ac:dyDescent="0.3">
      <c r="A7605" s="41" t="s">
        <v>1188</v>
      </c>
      <c r="B7605" s="41" t="s">
        <v>325</v>
      </c>
      <c r="C7605" s="41" t="s">
        <v>172</v>
      </c>
      <c r="D7605" s="4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ht="13.5" customHeight="1" x14ac:dyDescent="0.3">
      <c r="A7606" s="41" t="s">
        <v>1271</v>
      </c>
      <c r="B7606" s="41" t="s">
        <v>325</v>
      </c>
      <c r="C7606" s="41" t="s">
        <v>172</v>
      </c>
      <c r="D7606" s="4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ht="13.5" customHeight="1" x14ac:dyDescent="0.3">
      <c r="A7607" s="41" t="s">
        <v>1357</v>
      </c>
      <c r="B7607" s="41" t="s">
        <v>325</v>
      </c>
      <c r="C7607" s="41" t="s">
        <v>172</v>
      </c>
      <c r="D7607" s="4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ht="13.5" customHeight="1" x14ac:dyDescent="0.3">
      <c r="A7608" s="41" t="s">
        <v>1358</v>
      </c>
      <c r="B7608" s="41" t="s">
        <v>325</v>
      </c>
      <c r="C7608" s="41" t="s">
        <v>172</v>
      </c>
      <c r="D7608" s="4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ht="13.5" customHeight="1" x14ac:dyDescent="0.3">
      <c r="A7609" s="41" t="s">
        <v>1359</v>
      </c>
      <c r="B7609" s="41" t="s">
        <v>325</v>
      </c>
      <c r="C7609" s="41" t="s">
        <v>172</v>
      </c>
      <c r="D7609" s="4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ht="13.5" customHeight="1" x14ac:dyDescent="0.3">
      <c r="A7610" s="41" t="s">
        <v>1278</v>
      </c>
      <c r="B7610" s="41" t="s">
        <v>325</v>
      </c>
      <c r="C7610" s="41" t="s">
        <v>172</v>
      </c>
      <c r="D7610" s="4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ht="13.5" customHeight="1" x14ac:dyDescent="0.3">
      <c r="A7611" s="41" t="s">
        <v>1279</v>
      </c>
      <c r="B7611" s="41" t="s">
        <v>325</v>
      </c>
      <c r="C7611" s="41" t="s">
        <v>172</v>
      </c>
      <c r="D7611" s="4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</row>
    <row r="7612" spans="1:26" ht="13.5" customHeight="1" x14ac:dyDescent="0.3">
      <c r="A7612" s="41" t="s">
        <v>1194</v>
      </c>
      <c r="B7612" s="41" t="s">
        <v>325</v>
      </c>
      <c r="C7612" s="41" t="s">
        <v>172</v>
      </c>
      <c r="D7612" s="4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ht="13.5" customHeight="1" x14ac:dyDescent="0.3">
      <c r="A7613" s="41" t="s">
        <v>2766</v>
      </c>
      <c r="B7613" s="41" t="s">
        <v>325</v>
      </c>
      <c r="C7613" s="41" t="s">
        <v>172</v>
      </c>
      <c r="D7613" s="4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ht="13.5" customHeight="1" x14ac:dyDescent="0.3">
      <c r="A7614" s="41" t="s">
        <v>1095</v>
      </c>
      <c r="B7614" s="41" t="s">
        <v>325</v>
      </c>
      <c r="C7614" s="41" t="s">
        <v>172</v>
      </c>
      <c r="D7614" s="4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ht="13.5" customHeight="1" x14ac:dyDescent="0.3">
      <c r="A7615" s="41" t="s">
        <v>1281</v>
      </c>
      <c r="B7615" s="41" t="s">
        <v>325</v>
      </c>
      <c r="C7615" s="41" t="s">
        <v>172</v>
      </c>
      <c r="D7615" s="4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ht="13.5" customHeight="1" x14ac:dyDescent="0.3">
      <c r="A7616" s="41" t="s">
        <v>1323</v>
      </c>
      <c r="B7616" s="41" t="s">
        <v>325</v>
      </c>
      <c r="C7616" s="41" t="s">
        <v>172</v>
      </c>
      <c r="D7616" s="4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ht="13.5" customHeight="1" x14ac:dyDescent="0.3">
      <c r="A7617" s="41" t="s">
        <v>1099</v>
      </c>
      <c r="B7617" s="41" t="s">
        <v>325</v>
      </c>
      <c r="C7617" s="41" t="s">
        <v>173</v>
      </c>
      <c r="D7617" s="4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ht="13.5" customHeight="1" x14ac:dyDescent="0.3">
      <c r="A7618" s="41" t="s">
        <v>1114</v>
      </c>
      <c r="B7618" s="41" t="s">
        <v>325</v>
      </c>
      <c r="C7618" s="41" t="s">
        <v>173</v>
      </c>
      <c r="D7618" s="4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ht="13.5" customHeight="1" x14ac:dyDescent="0.3">
      <c r="A7619" s="41" t="s">
        <v>1370</v>
      </c>
      <c r="B7619" s="41" t="s">
        <v>325</v>
      </c>
      <c r="C7619" s="41" t="s">
        <v>173</v>
      </c>
      <c r="D7619" s="4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ht="13.5" customHeight="1" x14ac:dyDescent="0.3">
      <c r="A7620" s="41" t="s">
        <v>1115</v>
      </c>
      <c r="B7620" s="41" t="s">
        <v>325</v>
      </c>
      <c r="C7620" s="41" t="s">
        <v>173</v>
      </c>
      <c r="D7620" s="4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ht="13.5" customHeight="1" x14ac:dyDescent="0.3">
      <c r="A7621" s="41" t="s">
        <v>1118</v>
      </c>
      <c r="B7621" s="41" t="s">
        <v>325</v>
      </c>
      <c r="C7621" s="41" t="s">
        <v>173</v>
      </c>
      <c r="D7621" s="4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ht="13.5" customHeight="1" x14ac:dyDescent="0.3">
      <c r="A7622" s="41" t="s">
        <v>3292</v>
      </c>
      <c r="B7622" s="41" t="s">
        <v>325</v>
      </c>
      <c r="C7622" s="41" t="s">
        <v>173</v>
      </c>
      <c r="D7622" s="4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ht="13.5" customHeight="1" x14ac:dyDescent="0.3">
      <c r="A7623" s="41" t="s">
        <v>1105</v>
      </c>
      <c r="B7623" s="41" t="s">
        <v>325</v>
      </c>
      <c r="C7623" s="41" t="s">
        <v>173</v>
      </c>
      <c r="D7623" s="4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ht="13.5" customHeight="1" x14ac:dyDescent="0.3">
      <c r="A7624" s="41" t="s">
        <v>1123</v>
      </c>
      <c r="B7624" s="41" t="s">
        <v>325</v>
      </c>
      <c r="C7624" s="41" t="s">
        <v>174</v>
      </c>
      <c r="D7624" s="4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ht="13.5" customHeight="1" x14ac:dyDescent="0.3">
      <c r="A7625" s="41" t="s">
        <v>1124</v>
      </c>
      <c r="B7625" s="41" t="s">
        <v>325</v>
      </c>
      <c r="C7625" s="41" t="s">
        <v>174</v>
      </c>
      <c r="D7625" s="4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ht="13.5" customHeight="1" x14ac:dyDescent="0.3">
      <c r="A7626" s="41" t="s">
        <v>1204</v>
      </c>
      <c r="B7626" s="41" t="s">
        <v>325</v>
      </c>
      <c r="C7626" s="41" t="s">
        <v>174</v>
      </c>
      <c r="D7626" s="4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ht="13.5" customHeight="1" x14ac:dyDescent="0.3">
      <c r="A7627" s="41" t="s">
        <v>1218</v>
      </c>
      <c r="B7627" s="41" t="s">
        <v>325</v>
      </c>
      <c r="C7627" s="41" t="s">
        <v>174</v>
      </c>
      <c r="D7627" s="4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ht="13.5" customHeight="1" x14ac:dyDescent="0.3">
      <c r="A7628" s="41" t="s">
        <v>2634</v>
      </c>
      <c r="B7628" s="41" t="s">
        <v>325</v>
      </c>
      <c r="C7628" s="41" t="s">
        <v>174</v>
      </c>
      <c r="D7628" s="4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ht="13.5" customHeight="1" x14ac:dyDescent="0.3">
      <c r="A7629" s="41" t="s">
        <v>2686</v>
      </c>
      <c r="B7629" s="41" t="s">
        <v>325</v>
      </c>
      <c r="C7629" s="41" t="s">
        <v>175</v>
      </c>
      <c r="D7629" s="4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ht="13.5" customHeight="1" x14ac:dyDescent="0.3">
      <c r="A7630" s="41" t="s">
        <v>1065</v>
      </c>
      <c r="B7630" s="41" t="s">
        <v>325</v>
      </c>
      <c r="C7630" s="41" t="s">
        <v>175</v>
      </c>
      <c r="D7630" s="4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ht="13.5" customHeight="1" x14ac:dyDescent="0.3">
      <c r="A7631" s="41" t="s">
        <v>1206</v>
      </c>
      <c r="B7631" s="41" t="s">
        <v>325</v>
      </c>
      <c r="C7631" s="41" t="s">
        <v>175</v>
      </c>
      <c r="D7631" s="4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ht="13.5" customHeight="1" x14ac:dyDescent="0.3">
      <c r="A7632" s="41" t="s">
        <v>3311</v>
      </c>
      <c r="B7632" s="41" t="s">
        <v>325</v>
      </c>
      <c r="C7632" s="41" t="s">
        <v>175</v>
      </c>
      <c r="D7632" s="4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ht="13.5" customHeight="1" x14ac:dyDescent="0.3">
      <c r="A7633" s="41" t="s">
        <v>1296</v>
      </c>
      <c r="B7633" s="41" t="s">
        <v>325</v>
      </c>
      <c r="C7633" s="41" t="s">
        <v>175</v>
      </c>
      <c r="D7633" s="4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ht="13.5" customHeight="1" x14ac:dyDescent="0.3">
      <c r="A7634" s="41" t="s">
        <v>1207</v>
      </c>
      <c r="B7634" s="41" t="s">
        <v>325</v>
      </c>
      <c r="C7634" s="41" t="s">
        <v>175</v>
      </c>
      <c r="D7634" s="4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ht="13.5" customHeight="1" x14ac:dyDescent="0.3">
      <c r="A7635" s="41" t="s">
        <v>1208</v>
      </c>
      <c r="B7635" s="41" t="s">
        <v>325</v>
      </c>
      <c r="C7635" s="41" t="s">
        <v>175</v>
      </c>
      <c r="D7635" s="4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ht="13.5" customHeight="1" x14ac:dyDescent="0.3">
      <c r="A7636" s="41" t="s">
        <v>1211</v>
      </c>
      <c r="B7636" s="41" t="s">
        <v>325</v>
      </c>
      <c r="C7636" s="41" t="s">
        <v>175</v>
      </c>
      <c r="D7636" s="4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ht="13.5" customHeight="1" x14ac:dyDescent="0.3">
      <c r="A7637" s="41" t="s">
        <v>1212</v>
      </c>
      <c r="B7637" s="41" t="s">
        <v>325</v>
      </c>
      <c r="C7637" s="41" t="s">
        <v>175</v>
      </c>
      <c r="D7637" s="4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ht="13.5" customHeight="1" x14ac:dyDescent="0.3">
      <c r="A7638" s="41" t="s">
        <v>1299</v>
      </c>
      <c r="B7638" s="41" t="s">
        <v>325</v>
      </c>
      <c r="C7638" s="41" t="s">
        <v>175</v>
      </c>
      <c r="D7638" s="4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ht="13.5" customHeight="1" x14ac:dyDescent="0.3">
      <c r="A7639" s="41" t="s">
        <v>3312</v>
      </c>
      <c r="B7639" s="41" t="s">
        <v>325</v>
      </c>
      <c r="C7639" s="41" t="s">
        <v>176</v>
      </c>
      <c r="D7639" s="4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ht="13.5" customHeight="1" x14ac:dyDescent="0.3">
      <c r="A7640" s="41" t="s">
        <v>1388</v>
      </c>
      <c r="B7640" s="41" t="s">
        <v>325</v>
      </c>
      <c r="C7640" s="41" t="s">
        <v>176</v>
      </c>
      <c r="D7640" s="4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ht="13.5" customHeight="1" x14ac:dyDescent="0.3">
      <c r="A7641" s="41" t="s">
        <v>1390</v>
      </c>
      <c r="B7641" s="41" t="s">
        <v>325</v>
      </c>
      <c r="C7641" s="41" t="s">
        <v>176</v>
      </c>
      <c r="D7641" s="4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ht="13.5" customHeight="1" x14ac:dyDescent="0.3">
      <c r="A7642" s="41" t="s">
        <v>1138</v>
      </c>
      <c r="B7642" s="41" t="s">
        <v>325</v>
      </c>
      <c r="C7642" s="41" t="s">
        <v>176</v>
      </c>
      <c r="D7642" s="4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ht="13.5" customHeight="1" x14ac:dyDescent="0.3">
      <c r="A7643" s="41" t="s">
        <v>1392</v>
      </c>
      <c r="B7643" s="41" t="s">
        <v>325</v>
      </c>
      <c r="C7643" s="41" t="s">
        <v>176</v>
      </c>
      <c r="D7643" s="4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ht="13.5" customHeight="1" x14ac:dyDescent="0.3">
      <c r="A7644" s="41" t="s">
        <v>1140</v>
      </c>
      <c r="B7644" s="41" t="s">
        <v>325</v>
      </c>
      <c r="C7644" s="41" t="s">
        <v>176</v>
      </c>
      <c r="D7644" s="4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ht="13.5" customHeight="1" x14ac:dyDescent="0.3">
      <c r="A7645" s="41" t="s">
        <v>1141</v>
      </c>
      <c r="B7645" s="41" t="s">
        <v>325</v>
      </c>
      <c r="C7645" s="41" t="s">
        <v>176</v>
      </c>
      <c r="D7645" s="4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ht="13.5" customHeight="1" x14ac:dyDescent="0.3">
      <c r="A7646" s="41" t="s">
        <v>2757</v>
      </c>
      <c r="B7646" s="41" t="s">
        <v>325</v>
      </c>
      <c r="C7646" s="41" t="s">
        <v>176</v>
      </c>
      <c r="D7646" s="4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ht="13.5" customHeight="1" x14ac:dyDescent="0.3">
      <c r="A7647" s="41" t="s">
        <v>1145</v>
      </c>
      <c r="B7647" s="41" t="s">
        <v>325</v>
      </c>
      <c r="C7647" s="41" t="s">
        <v>177</v>
      </c>
      <c r="D7647" s="4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ht="13.5" customHeight="1" x14ac:dyDescent="0.3">
      <c r="A7648" s="41" t="s">
        <v>1147</v>
      </c>
      <c r="B7648" s="41" t="s">
        <v>325</v>
      </c>
      <c r="C7648" s="41" t="s">
        <v>177</v>
      </c>
      <c r="D7648" s="4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ht="13.5" customHeight="1" x14ac:dyDescent="0.3">
      <c r="A7649" s="41" t="s">
        <v>1149</v>
      </c>
      <c r="B7649" s="41" t="s">
        <v>325</v>
      </c>
      <c r="C7649" s="41" t="s">
        <v>177</v>
      </c>
      <c r="D7649" s="4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ht="13.5" customHeight="1" x14ac:dyDescent="0.3">
      <c r="A7650" s="41" t="s">
        <v>1150</v>
      </c>
      <c r="B7650" s="41" t="s">
        <v>325</v>
      </c>
      <c r="C7650" s="41" t="s">
        <v>177</v>
      </c>
      <c r="D7650" s="4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ht="13.5" customHeight="1" x14ac:dyDescent="0.3">
      <c r="A7651" s="41" t="s">
        <v>1151</v>
      </c>
      <c r="B7651" s="41" t="s">
        <v>325</v>
      </c>
      <c r="C7651" s="41" t="s">
        <v>160</v>
      </c>
      <c r="D7651" s="4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ht="13.5" customHeight="1" x14ac:dyDescent="0.3">
      <c r="A7652" s="41" t="s">
        <v>1152</v>
      </c>
      <c r="B7652" s="41" t="s">
        <v>325</v>
      </c>
      <c r="C7652" s="41" t="s">
        <v>160</v>
      </c>
      <c r="D7652" s="4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ht="13.5" customHeight="1" x14ac:dyDescent="0.3">
      <c r="A7653" s="41" t="s">
        <v>1153</v>
      </c>
      <c r="B7653" s="41" t="s">
        <v>325</v>
      </c>
      <c r="C7653" s="41" t="s">
        <v>160</v>
      </c>
      <c r="D7653" s="4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ht="13.5" customHeight="1" x14ac:dyDescent="0.3">
      <c r="A7654" s="41" t="s">
        <v>1154</v>
      </c>
      <c r="B7654" s="41" t="s">
        <v>325</v>
      </c>
      <c r="C7654" s="41" t="s">
        <v>160</v>
      </c>
      <c r="D7654" s="4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ht="13.5" customHeight="1" x14ac:dyDescent="0.3">
      <c r="A7655" s="41" t="s">
        <v>2720</v>
      </c>
      <c r="B7655" s="41" t="s">
        <v>325</v>
      </c>
      <c r="C7655" s="41" t="s">
        <v>160</v>
      </c>
      <c r="D7655" s="4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ht="13.5" customHeight="1" x14ac:dyDescent="0.3">
      <c r="A7656" s="41" t="s">
        <v>1155</v>
      </c>
      <c r="B7656" s="41" t="s">
        <v>325</v>
      </c>
      <c r="C7656" s="41" t="s">
        <v>160</v>
      </c>
      <c r="D7656" s="4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ht="13.5" customHeight="1" x14ac:dyDescent="0.3">
      <c r="A7657" s="41" t="s">
        <v>3313</v>
      </c>
      <c r="B7657" s="41" t="s">
        <v>325</v>
      </c>
      <c r="C7657" s="41" t="s">
        <v>160</v>
      </c>
      <c r="D7657" s="4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ht="13.5" customHeight="1" x14ac:dyDescent="0.3">
      <c r="A7658" s="41" t="s">
        <v>1799</v>
      </c>
      <c r="B7658" s="41" t="s">
        <v>325</v>
      </c>
      <c r="C7658" s="41" t="s">
        <v>162</v>
      </c>
      <c r="D7658" s="4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ht="13.5" customHeight="1" x14ac:dyDescent="0.3">
      <c r="A7659" s="41" t="s">
        <v>1315</v>
      </c>
      <c r="B7659" s="41" t="s">
        <v>325</v>
      </c>
      <c r="C7659" s="41" t="s">
        <v>162</v>
      </c>
      <c r="D7659" s="4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ht="13.5" customHeight="1" x14ac:dyDescent="0.3">
      <c r="A7660" s="41" t="s">
        <v>1316</v>
      </c>
      <c r="B7660" s="41" t="s">
        <v>325</v>
      </c>
      <c r="C7660" s="41" t="s">
        <v>162</v>
      </c>
      <c r="D7660" s="4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ht="13.5" customHeight="1" x14ac:dyDescent="0.3">
      <c r="A7661" s="41" t="s">
        <v>1232</v>
      </c>
      <c r="B7661" s="41" t="s">
        <v>325</v>
      </c>
      <c r="C7661" s="41" t="s">
        <v>162</v>
      </c>
      <c r="D7661" s="4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ht="13.5" customHeight="1" x14ac:dyDescent="0.3">
      <c r="A7662" s="41" t="s">
        <v>1233</v>
      </c>
      <c r="B7662" s="41" t="s">
        <v>325</v>
      </c>
      <c r="C7662" s="41" t="s">
        <v>162</v>
      </c>
      <c r="D7662" s="4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ht="13.5" customHeight="1" x14ac:dyDescent="0.3">
      <c r="A7663" s="41" t="s">
        <v>1319</v>
      </c>
      <c r="B7663" s="41" t="s">
        <v>325</v>
      </c>
      <c r="C7663" s="41" t="s">
        <v>162</v>
      </c>
      <c r="D7663" s="4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ht="13.5" customHeight="1" x14ac:dyDescent="0.3">
      <c r="A7664" s="41" t="s">
        <v>1234</v>
      </c>
      <c r="B7664" s="41" t="s">
        <v>325</v>
      </c>
      <c r="C7664" s="41" t="s">
        <v>162</v>
      </c>
      <c r="D7664" s="4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ht="13.5" customHeight="1" x14ac:dyDescent="0.3">
      <c r="A7665" s="41" t="s">
        <v>1320</v>
      </c>
      <c r="B7665" s="41" t="s">
        <v>325</v>
      </c>
      <c r="C7665" s="41" t="s">
        <v>162</v>
      </c>
      <c r="D7665" s="4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ht="13.5" customHeight="1" x14ac:dyDescent="0.3">
      <c r="A7666" s="41" t="s">
        <v>1322</v>
      </c>
      <c r="B7666" s="41" t="s">
        <v>325</v>
      </c>
      <c r="C7666" s="41" t="s">
        <v>162</v>
      </c>
      <c r="D7666" s="4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ht="13.5" customHeight="1" x14ac:dyDescent="0.3">
      <c r="A7667" s="41" t="s">
        <v>1165</v>
      </c>
      <c r="B7667" s="41" t="s">
        <v>325</v>
      </c>
      <c r="C7667" s="41" t="s">
        <v>162</v>
      </c>
      <c r="D7667" s="4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ht="13.5" customHeight="1" x14ac:dyDescent="0.3">
      <c r="A7668" s="41" t="s">
        <v>1110</v>
      </c>
      <c r="B7668" s="41" t="s">
        <v>325</v>
      </c>
      <c r="C7668" s="41" t="s">
        <v>162</v>
      </c>
      <c r="D7668" s="4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ht="13.5" customHeight="1" x14ac:dyDescent="0.3">
      <c r="A7669" s="41" t="s">
        <v>2630</v>
      </c>
      <c r="B7669" s="41" t="s">
        <v>325</v>
      </c>
      <c r="C7669" s="41" t="s">
        <v>162</v>
      </c>
      <c r="D7669" s="4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ht="13.5" customHeight="1" x14ac:dyDescent="0.3">
      <c r="A7670" s="41" t="s">
        <v>1345</v>
      </c>
      <c r="B7670" s="41" t="s">
        <v>325</v>
      </c>
      <c r="C7670" s="41" t="s">
        <v>287</v>
      </c>
      <c r="D7670" s="4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ht="13.5" customHeight="1" x14ac:dyDescent="0.3">
      <c r="A7671" s="41" t="s">
        <v>1347</v>
      </c>
      <c r="B7671" s="41" t="s">
        <v>325</v>
      </c>
      <c r="C7671" s="41" t="s">
        <v>287</v>
      </c>
      <c r="D7671" s="4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ht="13.5" customHeight="1" x14ac:dyDescent="0.3">
      <c r="A7672" s="41" t="s">
        <v>3314</v>
      </c>
      <c r="B7672" s="41" t="s">
        <v>325</v>
      </c>
      <c r="C7672" s="41" t="s">
        <v>164</v>
      </c>
      <c r="D7672" s="4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ht="13.5" customHeight="1" x14ac:dyDescent="0.3">
      <c r="A7673" s="41" t="s">
        <v>1235</v>
      </c>
      <c r="B7673" s="41" t="s">
        <v>325</v>
      </c>
      <c r="C7673" s="41" t="s">
        <v>164</v>
      </c>
      <c r="D7673" s="4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ht="13.5" customHeight="1" x14ac:dyDescent="0.3">
      <c r="A7674" s="41" t="s">
        <v>1238</v>
      </c>
      <c r="B7674" s="41" t="s">
        <v>325</v>
      </c>
      <c r="C7674" s="41" t="s">
        <v>164</v>
      </c>
      <c r="D7674" s="4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ht="13.5" customHeight="1" x14ac:dyDescent="0.3">
      <c r="A7675" s="41" t="s">
        <v>1069</v>
      </c>
      <c r="B7675" s="41" t="s">
        <v>325</v>
      </c>
      <c r="C7675" s="41" t="s">
        <v>164</v>
      </c>
      <c r="D7675" s="4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ht="13.5" customHeight="1" x14ac:dyDescent="0.3">
      <c r="A7676" s="41" t="s">
        <v>1161</v>
      </c>
      <c r="B7676" s="41" t="s">
        <v>325</v>
      </c>
      <c r="C7676" s="41" t="s">
        <v>164</v>
      </c>
      <c r="D7676" s="4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ht="13.5" customHeight="1" x14ac:dyDescent="0.3">
      <c r="A7677" s="41" t="s">
        <v>1162</v>
      </c>
      <c r="B7677" s="41" t="s">
        <v>325</v>
      </c>
      <c r="C7677" s="41" t="s">
        <v>164</v>
      </c>
      <c r="D7677" s="4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ht="13.5" customHeight="1" x14ac:dyDescent="0.3">
      <c r="A7678" s="41" t="s">
        <v>3315</v>
      </c>
      <c r="B7678" s="41" t="s">
        <v>325</v>
      </c>
      <c r="C7678" s="41" t="s">
        <v>164</v>
      </c>
      <c r="D7678" s="4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ht="13.5" customHeight="1" x14ac:dyDescent="0.3">
      <c r="A7679" s="41" t="s">
        <v>1243</v>
      </c>
      <c r="B7679" s="41" t="s">
        <v>325</v>
      </c>
      <c r="C7679" s="41" t="s">
        <v>166</v>
      </c>
      <c r="D7679" s="4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ht="13.5" customHeight="1" x14ac:dyDescent="0.3">
      <c r="A7680" s="41" t="s">
        <v>1106</v>
      </c>
      <c r="B7680" s="41" t="s">
        <v>325</v>
      </c>
      <c r="C7680" s="41" t="s">
        <v>166</v>
      </c>
      <c r="D7680" s="4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ht="13.5" customHeight="1" x14ac:dyDescent="0.3">
      <c r="A7681" s="41" t="s">
        <v>1244</v>
      </c>
      <c r="B7681" s="41" t="s">
        <v>325</v>
      </c>
      <c r="C7681" s="41" t="s">
        <v>166</v>
      </c>
      <c r="D7681" s="4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ht="13.5" customHeight="1" x14ac:dyDescent="0.3">
      <c r="A7682" s="41" t="s">
        <v>1164</v>
      </c>
      <c r="B7682" s="41" t="s">
        <v>325</v>
      </c>
      <c r="C7682" s="41" t="s">
        <v>166</v>
      </c>
      <c r="D7682" s="4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ht="13.5" customHeight="1" x14ac:dyDescent="0.3">
      <c r="A7683" s="41" t="s">
        <v>1166</v>
      </c>
      <c r="B7683" s="41" t="s">
        <v>325</v>
      </c>
      <c r="C7683" s="41" t="s">
        <v>166</v>
      </c>
      <c r="D7683" s="4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ht="13.5" customHeight="1" x14ac:dyDescent="0.3">
      <c r="A7684" s="41" t="s">
        <v>1074</v>
      </c>
      <c r="B7684" s="41" t="s">
        <v>325</v>
      </c>
      <c r="C7684" s="41" t="s">
        <v>166</v>
      </c>
      <c r="D7684" s="4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ht="13.5" customHeight="1" x14ac:dyDescent="0.3">
      <c r="A7685" s="41" t="s">
        <v>3316</v>
      </c>
      <c r="B7685" s="41" t="s">
        <v>325</v>
      </c>
      <c r="C7685" s="41" t="s">
        <v>166</v>
      </c>
      <c r="D7685" s="4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ht="13.5" customHeight="1" x14ac:dyDescent="0.3">
      <c r="A7686" s="41" t="s">
        <v>1251</v>
      </c>
      <c r="B7686" s="41" t="s">
        <v>325</v>
      </c>
      <c r="C7686" s="41" t="s">
        <v>168</v>
      </c>
      <c r="D7686" s="4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ht="13.5" customHeight="1" x14ac:dyDescent="0.3">
      <c r="A7687" s="41" t="s">
        <v>1337</v>
      </c>
      <c r="B7687" s="41" t="s">
        <v>325</v>
      </c>
      <c r="C7687" s="41" t="s">
        <v>168</v>
      </c>
      <c r="D7687" s="4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ht="13.5" customHeight="1" x14ac:dyDescent="0.3">
      <c r="A7688" s="41" t="s">
        <v>1339</v>
      </c>
      <c r="B7688" s="41" t="s">
        <v>325</v>
      </c>
      <c r="C7688" s="41" t="s">
        <v>168</v>
      </c>
      <c r="D7688" s="4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ht="13.5" customHeight="1" x14ac:dyDescent="0.3">
      <c r="A7689" s="41" t="s">
        <v>1075</v>
      </c>
      <c r="B7689" s="41" t="s">
        <v>325</v>
      </c>
      <c r="C7689" s="41" t="s">
        <v>168</v>
      </c>
      <c r="D7689" s="4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ht="13.5" customHeight="1" x14ac:dyDescent="0.3">
      <c r="A7690" s="41" t="s">
        <v>1077</v>
      </c>
      <c r="B7690" s="41" t="s">
        <v>325</v>
      </c>
      <c r="C7690" s="41" t="s">
        <v>168</v>
      </c>
      <c r="D7690" s="4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ht="13.5" customHeight="1" x14ac:dyDescent="0.3">
      <c r="A7691" s="41" t="s">
        <v>1078</v>
      </c>
      <c r="B7691" s="41" t="s">
        <v>325</v>
      </c>
      <c r="C7691" s="41" t="s">
        <v>168</v>
      </c>
      <c r="D7691" s="4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ht="13.5" customHeight="1" x14ac:dyDescent="0.3">
      <c r="A7692" s="41" t="s">
        <v>1079</v>
      </c>
      <c r="B7692" s="41" t="s">
        <v>325</v>
      </c>
      <c r="C7692" s="41" t="s">
        <v>168</v>
      </c>
      <c r="D7692" s="4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ht="13.5" customHeight="1" x14ac:dyDescent="0.3">
      <c r="A7693" s="41" t="s">
        <v>1080</v>
      </c>
      <c r="B7693" s="41" t="s">
        <v>325</v>
      </c>
      <c r="C7693" s="41" t="s">
        <v>168</v>
      </c>
      <c r="D7693" s="4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ht="13.5" customHeight="1" x14ac:dyDescent="0.3">
      <c r="A7694" s="41" t="s">
        <v>1081</v>
      </c>
      <c r="B7694" s="41" t="s">
        <v>325</v>
      </c>
      <c r="C7694" s="41" t="s">
        <v>168</v>
      </c>
      <c r="D7694" s="4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ht="13.5" customHeight="1" x14ac:dyDescent="0.3">
      <c r="A7695" s="41" t="s">
        <v>1085</v>
      </c>
      <c r="B7695" s="41" t="s">
        <v>325</v>
      </c>
      <c r="C7695" s="41" t="s">
        <v>169</v>
      </c>
      <c r="D7695" s="4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ht="13.5" customHeight="1" x14ac:dyDescent="0.3">
      <c r="A7696" s="41" t="s">
        <v>1376</v>
      </c>
      <c r="B7696" s="41" t="s">
        <v>325</v>
      </c>
      <c r="C7696" s="41" t="s">
        <v>169</v>
      </c>
      <c r="D7696" s="4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</row>
    <row r="7697" spans="1:26" ht="13.5" customHeight="1" x14ac:dyDescent="0.3">
      <c r="A7697" s="41" t="s">
        <v>1173</v>
      </c>
      <c r="B7697" s="41" t="s">
        <v>325</v>
      </c>
      <c r="C7697" s="41" t="s">
        <v>169</v>
      </c>
      <c r="D7697" s="4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ht="13.5" customHeight="1" x14ac:dyDescent="0.3">
      <c r="A7698" s="41" t="s">
        <v>1174</v>
      </c>
      <c r="B7698" s="41" t="s">
        <v>325</v>
      </c>
      <c r="C7698" s="41" t="s">
        <v>169</v>
      </c>
      <c r="D7698" s="4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ht="13.5" customHeight="1" x14ac:dyDescent="0.3">
      <c r="A7699" s="41" t="s">
        <v>1122</v>
      </c>
      <c r="B7699" s="41" t="s">
        <v>325</v>
      </c>
      <c r="C7699" s="41" t="s">
        <v>169</v>
      </c>
      <c r="D7699" s="4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ht="13.5" customHeight="1" x14ac:dyDescent="0.3">
      <c r="A7700" s="41" t="s">
        <v>1090</v>
      </c>
      <c r="B7700" s="41" t="s">
        <v>325</v>
      </c>
      <c r="C7700" s="41" t="s">
        <v>169</v>
      </c>
      <c r="D7700" s="4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ht="13.5" customHeight="1" x14ac:dyDescent="0.3">
      <c r="A7701" s="41" t="s">
        <v>1221</v>
      </c>
      <c r="B7701" s="41" t="s">
        <v>325</v>
      </c>
      <c r="C7701" s="41" t="s">
        <v>170</v>
      </c>
      <c r="D7701" s="4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ht="13.5" customHeight="1" x14ac:dyDescent="0.3">
      <c r="A7702" s="41" t="s">
        <v>1349</v>
      </c>
      <c r="B7702" s="41" t="s">
        <v>325</v>
      </c>
      <c r="C7702" s="41" t="s">
        <v>170</v>
      </c>
      <c r="D7702" s="4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ht="13.5" customHeight="1" x14ac:dyDescent="0.3">
      <c r="A7703" s="41" t="s">
        <v>2706</v>
      </c>
      <c r="B7703" s="41" t="s">
        <v>325</v>
      </c>
      <c r="C7703" s="41" t="s">
        <v>170</v>
      </c>
      <c r="D7703" s="4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ht="13.5" customHeight="1" x14ac:dyDescent="0.3">
      <c r="A7704" s="41" t="s">
        <v>1264</v>
      </c>
      <c r="B7704" s="41" t="s">
        <v>325</v>
      </c>
      <c r="C7704" s="41" t="s">
        <v>170</v>
      </c>
      <c r="D7704" s="4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ht="13.5" customHeight="1" x14ac:dyDescent="0.3">
      <c r="A7705" s="41" t="s">
        <v>1092</v>
      </c>
      <c r="B7705" s="41" t="s">
        <v>325</v>
      </c>
      <c r="C7705" s="41" t="s">
        <v>170</v>
      </c>
      <c r="D7705" s="4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ht="13.5" customHeight="1" x14ac:dyDescent="0.3">
      <c r="A7706" s="41" t="s">
        <v>1093</v>
      </c>
      <c r="B7706" s="41" t="s">
        <v>325</v>
      </c>
      <c r="C7706" s="41" t="s">
        <v>170</v>
      </c>
      <c r="D7706" s="4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ht="13.5" customHeight="1" x14ac:dyDescent="0.3">
      <c r="A7707" s="41" t="s">
        <v>1353</v>
      </c>
      <c r="B7707" s="41" t="s">
        <v>325</v>
      </c>
      <c r="C7707" s="41" t="s">
        <v>170</v>
      </c>
      <c r="D7707" s="4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ht="13.5" customHeight="1" x14ac:dyDescent="0.3">
      <c r="A7708" s="41" t="s">
        <v>1354</v>
      </c>
      <c r="B7708" s="41" t="s">
        <v>325</v>
      </c>
      <c r="C7708" s="41" t="s">
        <v>170</v>
      </c>
      <c r="D7708" s="4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ht="13.5" customHeight="1" x14ac:dyDescent="0.3">
      <c r="A7709" s="41" t="s">
        <v>1096</v>
      </c>
      <c r="B7709" s="41" t="s">
        <v>325</v>
      </c>
      <c r="C7709" s="41" t="s">
        <v>170</v>
      </c>
      <c r="D7709" s="4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ht="13.5" customHeight="1" x14ac:dyDescent="0.3">
      <c r="A7710" s="41" t="s">
        <v>2648</v>
      </c>
      <c r="B7710" s="41" t="s">
        <v>325</v>
      </c>
      <c r="C7710" s="41" t="s">
        <v>170</v>
      </c>
      <c r="D7710" s="4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ht="13.5" customHeight="1" x14ac:dyDescent="0.3">
      <c r="A7711" s="41" t="s">
        <v>1107</v>
      </c>
      <c r="B7711" s="41" t="s">
        <v>325</v>
      </c>
      <c r="C7711" s="41" t="s">
        <v>172</v>
      </c>
      <c r="D7711" s="4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ht="13.5" customHeight="1" x14ac:dyDescent="0.3">
      <c r="A7712" s="41" t="s">
        <v>1360</v>
      </c>
      <c r="B7712" s="41" t="s">
        <v>325</v>
      </c>
      <c r="C7712" s="41" t="s">
        <v>172</v>
      </c>
      <c r="D7712" s="4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ht="13.5" customHeight="1" x14ac:dyDescent="0.3">
      <c r="A7713" s="41" t="s">
        <v>1280</v>
      </c>
      <c r="B7713" s="41" t="s">
        <v>325</v>
      </c>
      <c r="C7713" s="41" t="s">
        <v>172</v>
      </c>
      <c r="D7713" s="4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ht="13.5" customHeight="1" x14ac:dyDescent="0.3">
      <c r="A7714" s="41" t="s">
        <v>1362</v>
      </c>
      <c r="B7714" s="41" t="s">
        <v>325</v>
      </c>
      <c r="C7714" s="41" t="s">
        <v>172</v>
      </c>
      <c r="D7714" s="4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ht="13.5" customHeight="1" x14ac:dyDescent="0.3">
      <c r="A7715" s="41" t="s">
        <v>1365</v>
      </c>
      <c r="B7715" s="41" t="s">
        <v>325</v>
      </c>
      <c r="C7715" s="41" t="s">
        <v>173</v>
      </c>
      <c r="D7715" s="4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ht="13.5" customHeight="1" x14ac:dyDescent="0.3">
      <c r="A7716" s="41" t="s">
        <v>1121</v>
      </c>
      <c r="B7716" s="41" t="s">
        <v>325</v>
      </c>
      <c r="C7716" s="41" t="s">
        <v>173</v>
      </c>
      <c r="D7716" s="4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ht="13.5" customHeight="1" x14ac:dyDescent="0.3">
      <c r="A7717" s="41" t="s">
        <v>1367</v>
      </c>
      <c r="B7717" s="41" t="s">
        <v>325</v>
      </c>
      <c r="C7717" s="41" t="s">
        <v>173</v>
      </c>
      <c r="D7717" s="4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ht="13.5" customHeight="1" x14ac:dyDescent="0.3">
      <c r="A7718" s="41" t="s">
        <v>1368</v>
      </c>
      <c r="B7718" s="41" t="s">
        <v>325</v>
      </c>
      <c r="C7718" s="41" t="s">
        <v>173</v>
      </c>
      <c r="D7718" s="4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ht="13.5" customHeight="1" x14ac:dyDescent="0.3">
      <c r="A7719" s="41" t="s">
        <v>1286</v>
      </c>
      <c r="B7719" s="41" t="s">
        <v>325</v>
      </c>
      <c r="C7719" s="41" t="s">
        <v>173</v>
      </c>
      <c r="D7719" s="4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ht="13.5" customHeight="1" x14ac:dyDescent="0.3">
      <c r="A7720" s="41" t="s">
        <v>1369</v>
      </c>
      <c r="B7720" s="41" t="s">
        <v>325</v>
      </c>
      <c r="C7720" s="41" t="s">
        <v>173</v>
      </c>
      <c r="D7720" s="4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ht="13.5" customHeight="1" x14ac:dyDescent="0.3">
      <c r="A7721" s="41" t="s">
        <v>2660</v>
      </c>
      <c r="B7721" s="41" t="s">
        <v>325</v>
      </c>
      <c r="C7721" s="41" t="s">
        <v>173</v>
      </c>
      <c r="D7721" s="4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ht="13.5" customHeight="1" x14ac:dyDescent="0.3">
      <c r="A7722" s="41" t="s">
        <v>1116</v>
      </c>
      <c r="B7722" s="41" t="s">
        <v>325</v>
      </c>
      <c r="C7722" s="41" t="s">
        <v>173</v>
      </c>
      <c r="D7722" s="4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ht="13.5" customHeight="1" x14ac:dyDescent="0.3">
      <c r="A7723" s="41" t="s">
        <v>1117</v>
      </c>
      <c r="B7723" s="41" t="s">
        <v>325</v>
      </c>
      <c r="C7723" s="41" t="s">
        <v>173</v>
      </c>
      <c r="D7723" s="4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ht="13.5" customHeight="1" x14ac:dyDescent="0.3">
      <c r="A7724" s="41" t="s">
        <v>1371</v>
      </c>
      <c r="B7724" s="41" t="s">
        <v>325</v>
      </c>
      <c r="C7724" s="41" t="s">
        <v>173</v>
      </c>
      <c r="D7724" s="4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ht="13.5" customHeight="1" x14ac:dyDescent="0.3">
      <c r="A7725" s="41" t="s">
        <v>1372</v>
      </c>
      <c r="B7725" s="41" t="s">
        <v>325</v>
      </c>
      <c r="C7725" s="41" t="s">
        <v>173</v>
      </c>
      <c r="D7725" s="4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ht="13.5" customHeight="1" x14ac:dyDescent="0.3">
      <c r="A7726" s="41" t="s">
        <v>1373</v>
      </c>
      <c r="B7726" s="41" t="s">
        <v>325</v>
      </c>
      <c r="C7726" s="41" t="s">
        <v>173</v>
      </c>
      <c r="D7726" s="4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ht="13.5" customHeight="1" x14ac:dyDescent="0.3">
      <c r="A7727" s="41" t="s">
        <v>1374</v>
      </c>
      <c r="B7727" s="41" t="s">
        <v>325</v>
      </c>
      <c r="C7727" s="41" t="s">
        <v>173</v>
      </c>
      <c r="D7727" s="4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ht="13.5" customHeight="1" x14ac:dyDescent="0.3">
      <c r="A7728" s="41" t="s">
        <v>3317</v>
      </c>
      <c r="B7728" s="41" t="s">
        <v>325</v>
      </c>
      <c r="C7728" s="41" t="s">
        <v>174</v>
      </c>
      <c r="D7728" s="4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ht="13.5" customHeight="1" x14ac:dyDescent="0.3">
      <c r="A7729" s="41" t="s">
        <v>1120</v>
      </c>
      <c r="B7729" s="41" t="s">
        <v>325</v>
      </c>
      <c r="C7729" s="41" t="s">
        <v>174</v>
      </c>
      <c r="D7729" s="4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ht="13.5" customHeight="1" x14ac:dyDescent="0.3">
      <c r="A7730" s="41" t="s">
        <v>1203</v>
      </c>
      <c r="B7730" s="41" t="s">
        <v>325</v>
      </c>
      <c r="C7730" s="41" t="s">
        <v>174</v>
      </c>
      <c r="D7730" s="4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ht="13.5" customHeight="1" x14ac:dyDescent="0.3">
      <c r="A7731" s="41" t="s">
        <v>1131</v>
      </c>
      <c r="B7731" s="41" t="s">
        <v>325</v>
      </c>
      <c r="C7731" s="41" t="s">
        <v>175</v>
      </c>
      <c r="D7731" s="4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</row>
    <row r="7732" spans="1:26" ht="13.5" customHeight="1" x14ac:dyDescent="0.3">
      <c r="A7732" s="41" t="s">
        <v>1205</v>
      </c>
      <c r="B7732" s="41" t="s">
        <v>325</v>
      </c>
      <c r="C7732" s="41" t="s">
        <v>175</v>
      </c>
      <c r="D7732" s="4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ht="13.5" customHeight="1" x14ac:dyDescent="0.3">
      <c r="A7733" s="41" t="s">
        <v>1134</v>
      </c>
      <c r="B7733" s="41" t="s">
        <v>325</v>
      </c>
      <c r="C7733" s="41" t="s">
        <v>175</v>
      </c>
      <c r="D7733" s="4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ht="13.5" customHeight="1" x14ac:dyDescent="0.3">
      <c r="A7734" s="41" t="s">
        <v>1135</v>
      </c>
      <c r="B7734" s="41" t="s">
        <v>325</v>
      </c>
      <c r="C7734" s="41" t="s">
        <v>175</v>
      </c>
      <c r="D7734" s="4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ht="13.5" customHeight="1" x14ac:dyDescent="0.3">
      <c r="A7735" s="41" t="s">
        <v>1210</v>
      </c>
      <c r="B7735" s="41" t="s">
        <v>325</v>
      </c>
      <c r="C7735" s="41" t="s">
        <v>175</v>
      </c>
      <c r="D7735" s="4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ht="13.5" customHeight="1" x14ac:dyDescent="0.3">
      <c r="A7736" s="41" t="s">
        <v>1386</v>
      </c>
      <c r="B7736" s="41" t="s">
        <v>325</v>
      </c>
      <c r="C7736" s="41" t="s">
        <v>175</v>
      </c>
      <c r="D7736" s="4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</row>
    <row r="7737" spans="1:26" ht="13.5" customHeight="1" x14ac:dyDescent="0.3">
      <c r="A7737" s="41" t="s">
        <v>3318</v>
      </c>
      <c r="B7737" s="41" t="s">
        <v>325</v>
      </c>
      <c r="C7737" s="41" t="s">
        <v>175</v>
      </c>
      <c r="D7737" s="4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ht="13.5" customHeight="1" x14ac:dyDescent="0.3">
      <c r="A7738" s="41" t="s">
        <v>1136</v>
      </c>
      <c r="B7738" s="41" t="s">
        <v>325</v>
      </c>
      <c r="C7738" s="41" t="s">
        <v>175</v>
      </c>
      <c r="D7738" s="4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ht="13.5" customHeight="1" x14ac:dyDescent="0.3">
      <c r="A7739" s="41" t="s">
        <v>2819</v>
      </c>
      <c r="B7739" s="41" t="s">
        <v>325</v>
      </c>
      <c r="C7739" s="41" t="s">
        <v>176</v>
      </c>
      <c r="D7739" s="4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ht="13.5" customHeight="1" x14ac:dyDescent="0.3">
      <c r="A7740" s="41" t="s">
        <v>1216</v>
      </c>
      <c r="B7740" s="41" t="s">
        <v>325</v>
      </c>
      <c r="C7740" s="41" t="s">
        <v>176</v>
      </c>
      <c r="D7740" s="4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ht="13.5" customHeight="1" x14ac:dyDescent="0.3">
      <c r="A7741" s="41" t="s">
        <v>1139</v>
      </c>
      <c r="B7741" s="41" t="s">
        <v>325</v>
      </c>
      <c r="C7741" s="41" t="s">
        <v>176</v>
      </c>
      <c r="D7741" s="4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spans="1:26" ht="13.5" customHeight="1" x14ac:dyDescent="0.3">
      <c r="A7742" s="41" t="s">
        <v>1219</v>
      </c>
      <c r="B7742" s="41" t="s">
        <v>325</v>
      </c>
      <c r="C7742" s="41" t="s">
        <v>176</v>
      </c>
      <c r="D7742" s="4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ht="13.5" customHeight="1" x14ac:dyDescent="0.3">
      <c r="A7743" s="41" t="s">
        <v>1143</v>
      </c>
      <c r="B7743" s="41" t="s">
        <v>325</v>
      </c>
      <c r="C7743" s="41" t="s">
        <v>177</v>
      </c>
      <c r="D7743" s="4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ht="13.5" customHeight="1" x14ac:dyDescent="0.3">
      <c r="A7744" s="41" t="s">
        <v>2727</v>
      </c>
      <c r="B7744" s="41" t="s">
        <v>325</v>
      </c>
      <c r="C7744" s="41" t="s">
        <v>177</v>
      </c>
      <c r="D7744" s="4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ht="13.5" customHeight="1" x14ac:dyDescent="0.3">
      <c r="A7745" s="41" t="s">
        <v>1306</v>
      </c>
      <c r="B7745" s="41" t="s">
        <v>325</v>
      </c>
      <c r="C7745" s="41" t="s">
        <v>177</v>
      </c>
      <c r="D7745" s="4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ht="13.5" customHeight="1" x14ac:dyDescent="0.3">
      <c r="A7746" s="41" t="s">
        <v>1398</v>
      </c>
      <c r="B7746" s="41" t="s">
        <v>325</v>
      </c>
      <c r="C7746" s="41" t="s">
        <v>177</v>
      </c>
      <c r="D7746" s="4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ht="13.5" customHeight="1" x14ac:dyDescent="0.3">
      <c r="A7747" s="41" t="s">
        <v>1227</v>
      </c>
      <c r="B7747" s="41" t="s">
        <v>325</v>
      </c>
      <c r="C7747" s="41" t="s">
        <v>160</v>
      </c>
      <c r="D7747" s="4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ht="13.5" customHeight="1" x14ac:dyDescent="0.3">
      <c r="A7748" s="41" t="s">
        <v>1229</v>
      </c>
      <c r="B7748" s="41" t="s">
        <v>325</v>
      </c>
      <c r="C7748" s="41" t="s">
        <v>160</v>
      </c>
      <c r="D7748" s="4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ht="13.5" customHeight="1" x14ac:dyDescent="0.3">
      <c r="A7749" s="41" t="s">
        <v>2433</v>
      </c>
      <c r="B7749" s="41" t="s">
        <v>325</v>
      </c>
      <c r="C7749" s="41" t="s">
        <v>162</v>
      </c>
      <c r="D7749" s="4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ht="13.5" customHeight="1" x14ac:dyDescent="0.3">
      <c r="A7750" s="41" t="s">
        <v>1157</v>
      </c>
      <c r="B7750" s="41" t="s">
        <v>325</v>
      </c>
      <c r="C7750" s="41" t="s">
        <v>162</v>
      </c>
      <c r="D7750" s="4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ht="13.5" customHeight="1" x14ac:dyDescent="0.3">
      <c r="A7751" s="41" t="s">
        <v>1163</v>
      </c>
      <c r="B7751" s="41" t="s">
        <v>325</v>
      </c>
      <c r="C7751" s="41" t="s">
        <v>162</v>
      </c>
      <c r="D7751" s="4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ht="13.5" customHeight="1" x14ac:dyDescent="0.3">
      <c r="A7752" s="41" t="s">
        <v>2829</v>
      </c>
      <c r="B7752" s="41" t="s">
        <v>325</v>
      </c>
      <c r="C7752" s="41" t="s">
        <v>287</v>
      </c>
      <c r="D7752" s="4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ht="13.5" customHeight="1" x14ac:dyDescent="0.3">
      <c r="A7753" s="41" t="s">
        <v>1198</v>
      </c>
      <c r="B7753" s="41" t="s">
        <v>325</v>
      </c>
      <c r="C7753" s="41" t="s">
        <v>287</v>
      </c>
      <c r="D7753" s="4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ht="13.5" customHeight="1" x14ac:dyDescent="0.3">
      <c r="A7754" s="41" t="s">
        <v>1305</v>
      </c>
      <c r="B7754" s="41" t="s">
        <v>325</v>
      </c>
      <c r="C7754" s="41" t="s">
        <v>287</v>
      </c>
      <c r="D7754" s="4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ht="13.5" customHeight="1" x14ac:dyDescent="0.3">
      <c r="A7755" s="41" t="s">
        <v>1346</v>
      </c>
      <c r="B7755" s="41" t="s">
        <v>325</v>
      </c>
      <c r="C7755" s="41" t="s">
        <v>287</v>
      </c>
      <c r="D7755" s="4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ht="13.5" customHeight="1" x14ac:dyDescent="0.3">
      <c r="A7756" s="41" t="s">
        <v>1087</v>
      </c>
      <c r="B7756" s="41" t="s">
        <v>325</v>
      </c>
      <c r="C7756" s="41" t="s">
        <v>287</v>
      </c>
      <c r="D7756" s="4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ht="13.5" customHeight="1" x14ac:dyDescent="0.3">
      <c r="A7757" s="41" t="s">
        <v>2846</v>
      </c>
      <c r="B7757" s="41" t="s">
        <v>325</v>
      </c>
      <c r="C7757" s="41" t="s">
        <v>164</v>
      </c>
      <c r="D7757" s="4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ht="13.5" customHeight="1" x14ac:dyDescent="0.3">
      <c r="A7758" s="41" t="s">
        <v>2788</v>
      </c>
      <c r="B7758" s="41" t="s">
        <v>325</v>
      </c>
      <c r="C7758" s="41" t="s">
        <v>164</v>
      </c>
      <c r="D7758" s="4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ht="13.5" customHeight="1" x14ac:dyDescent="0.3">
      <c r="A7759" s="41" t="s">
        <v>1068</v>
      </c>
      <c r="B7759" s="41" t="s">
        <v>325</v>
      </c>
      <c r="C7759" s="41" t="s">
        <v>164</v>
      </c>
      <c r="D7759" s="4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ht="13.5" customHeight="1" x14ac:dyDescent="0.3">
      <c r="A7760" s="41" t="s">
        <v>1325</v>
      </c>
      <c r="B7760" s="41" t="s">
        <v>325</v>
      </c>
      <c r="C7760" s="41" t="s">
        <v>164</v>
      </c>
      <c r="D7760" s="4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ht="13.5" customHeight="1" x14ac:dyDescent="0.3">
      <c r="A7761" s="41" t="s">
        <v>1160</v>
      </c>
      <c r="B7761" s="41" t="s">
        <v>325</v>
      </c>
      <c r="C7761" s="41" t="s">
        <v>164</v>
      </c>
      <c r="D7761" s="4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ht="13.5" customHeight="1" x14ac:dyDescent="0.3">
      <c r="A7762" s="41" t="s">
        <v>1070</v>
      </c>
      <c r="B7762" s="41" t="s">
        <v>325</v>
      </c>
      <c r="C7762" s="41" t="s">
        <v>164</v>
      </c>
      <c r="D7762" s="4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ht="13.5" customHeight="1" x14ac:dyDescent="0.3">
      <c r="A7763" s="41" t="s">
        <v>1329</v>
      </c>
      <c r="B7763" s="41" t="s">
        <v>325</v>
      </c>
      <c r="C7763" s="41" t="s">
        <v>166</v>
      </c>
      <c r="D7763" s="4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ht="13.5" customHeight="1" x14ac:dyDescent="0.3">
      <c r="A7764" s="41" t="s">
        <v>1331</v>
      </c>
      <c r="B7764" s="41" t="s">
        <v>325</v>
      </c>
      <c r="C7764" s="41" t="s">
        <v>166</v>
      </c>
      <c r="D7764" s="4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ht="13.5" customHeight="1" x14ac:dyDescent="0.3">
      <c r="A7765" s="41" t="s">
        <v>1245</v>
      </c>
      <c r="B7765" s="41" t="s">
        <v>325</v>
      </c>
      <c r="C7765" s="41" t="s">
        <v>166</v>
      </c>
      <c r="D7765" s="4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ht="13.5" customHeight="1" x14ac:dyDescent="0.3">
      <c r="A7766" s="41" t="s">
        <v>1333</v>
      </c>
      <c r="B7766" s="41" t="s">
        <v>325</v>
      </c>
      <c r="C7766" s="41" t="s">
        <v>166</v>
      </c>
      <c r="D7766" s="4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ht="13.5" customHeight="1" x14ac:dyDescent="0.3">
      <c r="A7767" s="41" t="s">
        <v>1111</v>
      </c>
      <c r="B7767" s="41" t="s">
        <v>325</v>
      </c>
      <c r="C7767" s="41" t="s">
        <v>166</v>
      </c>
      <c r="D7767" s="4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ht="13.5" customHeight="1" x14ac:dyDescent="0.3">
      <c r="A7768" s="41" t="s">
        <v>1167</v>
      </c>
      <c r="B7768" s="41" t="s">
        <v>325</v>
      </c>
      <c r="C7768" s="41" t="s">
        <v>166</v>
      </c>
      <c r="D7768" s="4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ht="13.5" customHeight="1" x14ac:dyDescent="0.3">
      <c r="A7769" s="41" t="s">
        <v>1250</v>
      </c>
      <c r="B7769" s="41" t="s">
        <v>325</v>
      </c>
      <c r="C7769" s="41" t="s">
        <v>168</v>
      </c>
      <c r="D7769" s="4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ht="13.5" customHeight="1" x14ac:dyDescent="0.3">
      <c r="A7770" s="41" t="s">
        <v>1169</v>
      </c>
      <c r="B7770" s="41" t="s">
        <v>325</v>
      </c>
      <c r="C7770" s="41" t="s">
        <v>168</v>
      </c>
      <c r="D7770" s="4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ht="13.5" customHeight="1" x14ac:dyDescent="0.3">
      <c r="A7771" s="41" t="s">
        <v>1338</v>
      </c>
      <c r="B7771" s="41" t="s">
        <v>325</v>
      </c>
      <c r="C7771" s="41" t="s">
        <v>168</v>
      </c>
      <c r="D7771" s="4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ht="13.5" customHeight="1" x14ac:dyDescent="0.3">
      <c r="A7772" s="41" t="s">
        <v>1236</v>
      </c>
      <c r="B7772" s="41" t="s">
        <v>325</v>
      </c>
      <c r="C7772" s="41" t="s">
        <v>168</v>
      </c>
      <c r="D7772" s="4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ht="13.5" customHeight="1" x14ac:dyDescent="0.3">
      <c r="A7773" s="41" t="s">
        <v>1340</v>
      </c>
      <c r="B7773" s="41" t="s">
        <v>325</v>
      </c>
      <c r="C7773" s="41" t="s">
        <v>168</v>
      </c>
      <c r="D7773" s="4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ht="13.5" customHeight="1" x14ac:dyDescent="0.3">
      <c r="A7774" s="41" t="s">
        <v>2709</v>
      </c>
      <c r="B7774" s="41" t="s">
        <v>325</v>
      </c>
      <c r="C7774" s="41" t="s">
        <v>168</v>
      </c>
      <c r="D7774" s="4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ht="13.5" customHeight="1" x14ac:dyDescent="0.3">
      <c r="A7775" s="41" t="s">
        <v>1254</v>
      </c>
      <c r="B7775" s="41" t="s">
        <v>325</v>
      </c>
      <c r="C7775" s="41" t="s">
        <v>169</v>
      </c>
      <c r="D7775" s="4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ht="13.5" customHeight="1" x14ac:dyDescent="0.3">
      <c r="A7776" s="41" t="s">
        <v>1202</v>
      </c>
      <c r="B7776" s="41" t="s">
        <v>325</v>
      </c>
      <c r="C7776" s="41" t="s">
        <v>169</v>
      </c>
      <c r="D7776" s="4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ht="13.5" customHeight="1" x14ac:dyDescent="0.3">
      <c r="A7777" s="41" t="s">
        <v>1259</v>
      </c>
      <c r="B7777" s="41" t="s">
        <v>325</v>
      </c>
      <c r="C7777" s="41" t="s">
        <v>169</v>
      </c>
      <c r="D7777" s="4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ht="13.5" customHeight="1" x14ac:dyDescent="0.3">
      <c r="A7778" s="41" t="s">
        <v>1260</v>
      </c>
      <c r="B7778" s="41" t="s">
        <v>325</v>
      </c>
      <c r="C7778" s="41" t="s">
        <v>169</v>
      </c>
      <c r="D7778" s="4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ht="13.5" customHeight="1" x14ac:dyDescent="0.3">
      <c r="A7779" s="41" t="s">
        <v>1261</v>
      </c>
      <c r="B7779" s="41" t="s">
        <v>325</v>
      </c>
      <c r="C7779" s="41" t="s">
        <v>169</v>
      </c>
      <c r="D7779" s="4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ht="13.5" customHeight="1" x14ac:dyDescent="0.3">
      <c r="A7780" s="41" t="s">
        <v>1262</v>
      </c>
      <c r="B7780" s="41" t="s">
        <v>325</v>
      </c>
      <c r="C7780" s="41" t="s">
        <v>169</v>
      </c>
      <c r="D7780" s="4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ht="13.5" customHeight="1" x14ac:dyDescent="0.3">
      <c r="A7781" s="41" t="s">
        <v>1214</v>
      </c>
      <c r="B7781" s="41" t="s">
        <v>325</v>
      </c>
      <c r="C7781" s="41" t="s">
        <v>170</v>
      </c>
      <c r="D7781" s="4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</row>
    <row r="7782" spans="1:26" ht="13.5" customHeight="1" x14ac:dyDescent="0.3">
      <c r="A7782" s="41" t="s">
        <v>1350</v>
      </c>
      <c r="B7782" s="41" t="s">
        <v>325</v>
      </c>
      <c r="C7782" s="41" t="s">
        <v>170</v>
      </c>
      <c r="D7782" s="4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ht="13.5" customHeight="1" x14ac:dyDescent="0.3">
      <c r="A7783" s="41" t="s">
        <v>1355</v>
      </c>
      <c r="B7783" s="41" t="s">
        <v>325</v>
      </c>
      <c r="C7783" s="41" t="s">
        <v>170</v>
      </c>
      <c r="D7783" s="4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ht="13.5" customHeight="1" x14ac:dyDescent="0.3">
      <c r="A7784" s="41" t="s">
        <v>3319</v>
      </c>
      <c r="B7784" s="41" t="s">
        <v>325</v>
      </c>
      <c r="C7784" s="41" t="s">
        <v>171</v>
      </c>
      <c r="D7784" s="4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ht="13.5" customHeight="1" x14ac:dyDescent="0.3">
      <c r="A7785" s="41" t="s">
        <v>1270</v>
      </c>
      <c r="B7785" s="41" t="s">
        <v>325</v>
      </c>
      <c r="C7785" s="41" t="s">
        <v>171</v>
      </c>
      <c r="D7785" s="4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ht="13.5" customHeight="1" x14ac:dyDescent="0.3">
      <c r="A7786" s="41" t="s">
        <v>1272</v>
      </c>
      <c r="B7786" s="41" t="s">
        <v>325</v>
      </c>
      <c r="C7786" s="41" t="s">
        <v>171</v>
      </c>
      <c r="D7786" s="4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ht="13.5" customHeight="1" x14ac:dyDescent="0.3">
      <c r="A7787" s="41" t="s">
        <v>1183</v>
      </c>
      <c r="B7787" s="41" t="s">
        <v>325</v>
      </c>
      <c r="C7787" s="41" t="s">
        <v>171</v>
      </c>
      <c r="D7787" s="4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ht="13.5" customHeight="1" x14ac:dyDescent="0.3">
      <c r="A7788" s="41" t="s">
        <v>1273</v>
      </c>
      <c r="B7788" s="41" t="s">
        <v>325</v>
      </c>
      <c r="C7788" s="41" t="s">
        <v>171</v>
      </c>
      <c r="D7788" s="4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ht="13.5" customHeight="1" x14ac:dyDescent="0.3">
      <c r="A7789" s="41" t="s">
        <v>1274</v>
      </c>
      <c r="B7789" s="41" t="s">
        <v>325</v>
      </c>
      <c r="C7789" s="41" t="s">
        <v>171</v>
      </c>
      <c r="D7789" s="4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ht="13.5" customHeight="1" x14ac:dyDescent="0.3">
      <c r="A7790" s="41" t="s">
        <v>1275</v>
      </c>
      <c r="B7790" s="41" t="s">
        <v>325</v>
      </c>
      <c r="C7790" s="41" t="s">
        <v>171</v>
      </c>
      <c r="D7790" s="4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ht="13.5" customHeight="1" x14ac:dyDescent="0.3">
      <c r="A7791" s="41" t="s">
        <v>1189</v>
      </c>
      <c r="B7791" s="41" t="s">
        <v>325</v>
      </c>
      <c r="C7791" s="41" t="s">
        <v>172</v>
      </c>
      <c r="D7791" s="4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ht="13.5" customHeight="1" x14ac:dyDescent="0.3">
      <c r="A7792" s="41" t="s">
        <v>1190</v>
      </c>
      <c r="B7792" s="41" t="s">
        <v>325</v>
      </c>
      <c r="C7792" s="41" t="s">
        <v>172</v>
      </c>
      <c r="D7792" s="4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ht="13.5" customHeight="1" x14ac:dyDescent="0.3">
      <c r="A7793" s="41" t="s">
        <v>1108</v>
      </c>
      <c r="B7793" s="41" t="s">
        <v>325</v>
      </c>
      <c r="C7793" s="41" t="s">
        <v>172</v>
      </c>
      <c r="D7793" s="4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ht="13.5" customHeight="1" x14ac:dyDescent="0.3">
      <c r="A7794" s="41" t="s">
        <v>1361</v>
      </c>
      <c r="B7794" s="41" t="s">
        <v>325</v>
      </c>
      <c r="C7794" s="41" t="s">
        <v>172</v>
      </c>
      <c r="D7794" s="4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ht="13.5" customHeight="1" x14ac:dyDescent="0.3">
      <c r="A7795" s="41" t="s">
        <v>1192</v>
      </c>
      <c r="B7795" s="41" t="s">
        <v>325</v>
      </c>
      <c r="C7795" s="41" t="s">
        <v>172</v>
      </c>
      <c r="D7795" s="4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ht="13.5" customHeight="1" x14ac:dyDescent="0.3">
      <c r="A7796" s="41" t="s">
        <v>1109</v>
      </c>
      <c r="B7796" s="41" t="s">
        <v>325</v>
      </c>
      <c r="C7796" s="41" t="s">
        <v>172</v>
      </c>
      <c r="D7796" s="4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ht="13.5" customHeight="1" x14ac:dyDescent="0.3">
      <c r="A7797" s="41" t="s">
        <v>1133</v>
      </c>
      <c r="B7797" s="41" t="s">
        <v>325</v>
      </c>
      <c r="C7797" s="41" t="s">
        <v>172</v>
      </c>
      <c r="D7797" s="4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ht="13.5" customHeight="1" x14ac:dyDescent="0.3">
      <c r="A7798" s="41" t="s">
        <v>2453</v>
      </c>
      <c r="B7798" s="41" t="s">
        <v>325</v>
      </c>
      <c r="C7798" s="41" t="s">
        <v>172</v>
      </c>
      <c r="D7798" s="4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ht="13.5" customHeight="1" x14ac:dyDescent="0.3">
      <c r="A7799" s="41" t="s">
        <v>1197</v>
      </c>
      <c r="B7799" s="41" t="s">
        <v>325</v>
      </c>
      <c r="C7799" s="41" t="s">
        <v>173</v>
      </c>
      <c r="D7799" s="4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ht="13.5" customHeight="1" x14ac:dyDescent="0.3">
      <c r="A7800" s="41" t="s">
        <v>1366</v>
      </c>
      <c r="B7800" s="41" t="s">
        <v>325</v>
      </c>
      <c r="C7800" s="41" t="s">
        <v>173</v>
      </c>
      <c r="D7800" s="4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ht="13.5" customHeight="1" x14ac:dyDescent="0.3">
      <c r="A7801" s="41" t="s">
        <v>1287</v>
      </c>
      <c r="B7801" s="41" t="s">
        <v>325</v>
      </c>
      <c r="C7801" s="41" t="s">
        <v>173</v>
      </c>
      <c r="D7801" s="4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ht="13.5" customHeight="1" x14ac:dyDescent="0.3">
      <c r="A7802" s="41" t="s">
        <v>1200</v>
      </c>
      <c r="B7802" s="41" t="s">
        <v>325</v>
      </c>
      <c r="C7802" s="41" t="s">
        <v>173</v>
      </c>
      <c r="D7802" s="4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ht="13.5" customHeight="1" x14ac:dyDescent="0.3">
      <c r="A7803" s="41" t="s">
        <v>1375</v>
      </c>
      <c r="B7803" s="41" t="s">
        <v>325</v>
      </c>
      <c r="C7803" s="41" t="s">
        <v>174</v>
      </c>
      <c r="D7803" s="4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ht="13.5" customHeight="1" x14ac:dyDescent="0.3">
      <c r="A7804" s="41" t="s">
        <v>1290</v>
      </c>
      <c r="B7804" s="41" t="s">
        <v>325</v>
      </c>
      <c r="C7804" s="41" t="s">
        <v>174</v>
      </c>
      <c r="D7804" s="4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ht="13.5" customHeight="1" x14ac:dyDescent="0.3">
      <c r="A7805" s="41" t="s">
        <v>1378</v>
      </c>
      <c r="B7805" s="41" t="s">
        <v>325</v>
      </c>
      <c r="C7805" s="41" t="s">
        <v>174</v>
      </c>
      <c r="D7805" s="4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ht="13.5" customHeight="1" x14ac:dyDescent="0.3">
      <c r="A7806" s="41" t="s">
        <v>1291</v>
      </c>
      <c r="B7806" s="41" t="s">
        <v>325</v>
      </c>
      <c r="C7806" s="41" t="s">
        <v>174</v>
      </c>
      <c r="D7806" s="4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ht="13.5" customHeight="1" x14ac:dyDescent="0.3">
      <c r="A7807" s="41" t="s">
        <v>1292</v>
      </c>
      <c r="B7807" s="41" t="s">
        <v>325</v>
      </c>
      <c r="C7807" s="41" t="s">
        <v>174</v>
      </c>
      <c r="D7807" s="4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ht="13.5" customHeight="1" x14ac:dyDescent="0.3">
      <c r="A7808" s="41" t="s">
        <v>1293</v>
      </c>
      <c r="B7808" s="41" t="s">
        <v>325</v>
      </c>
      <c r="C7808" s="41" t="s">
        <v>174</v>
      </c>
      <c r="D7808" s="4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ht="13.5" customHeight="1" x14ac:dyDescent="0.3">
      <c r="A7809" s="41" t="s">
        <v>1294</v>
      </c>
      <c r="B7809" s="41" t="s">
        <v>325</v>
      </c>
      <c r="C7809" s="41" t="s">
        <v>174</v>
      </c>
      <c r="D7809" s="4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ht="13.5" customHeight="1" x14ac:dyDescent="0.3">
      <c r="A7810" s="41" t="s">
        <v>3320</v>
      </c>
      <c r="B7810" s="41" t="s">
        <v>325</v>
      </c>
      <c r="C7810" s="41" t="s">
        <v>174</v>
      </c>
      <c r="D7810" s="4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ht="13.5" customHeight="1" x14ac:dyDescent="0.3">
      <c r="A7811" s="41" t="s">
        <v>1381</v>
      </c>
      <c r="B7811" s="41" t="s">
        <v>325</v>
      </c>
      <c r="C7811" s="41" t="s">
        <v>174</v>
      </c>
      <c r="D7811" s="4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ht="13.5" customHeight="1" x14ac:dyDescent="0.3">
      <c r="A7812" s="41" t="s">
        <v>1383</v>
      </c>
      <c r="B7812" s="41" t="s">
        <v>325</v>
      </c>
      <c r="C7812" s="41" t="s">
        <v>174</v>
      </c>
      <c r="D7812" s="4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ht="13.5" customHeight="1" x14ac:dyDescent="0.3">
      <c r="A7813" s="41" t="s">
        <v>1129</v>
      </c>
      <c r="B7813" s="41" t="s">
        <v>325</v>
      </c>
      <c r="C7813" s="41" t="s">
        <v>175</v>
      </c>
      <c r="D7813" s="4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ht="13.5" customHeight="1" x14ac:dyDescent="0.3">
      <c r="A7814" s="41" t="s">
        <v>1130</v>
      </c>
      <c r="B7814" s="41" t="s">
        <v>325</v>
      </c>
      <c r="C7814" s="41" t="s">
        <v>175</v>
      </c>
      <c r="D7814" s="4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ht="13.5" customHeight="1" x14ac:dyDescent="0.3">
      <c r="A7815" s="41" t="s">
        <v>1310</v>
      </c>
      <c r="B7815" s="41" t="s">
        <v>325</v>
      </c>
      <c r="C7815" s="41" t="s">
        <v>175</v>
      </c>
      <c r="D7815" s="4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ht="13.5" customHeight="1" x14ac:dyDescent="0.3">
      <c r="A7816" s="41" t="s">
        <v>1132</v>
      </c>
      <c r="B7816" s="41" t="s">
        <v>325</v>
      </c>
      <c r="C7816" s="41" t="s">
        <v>175</v>
      </c>
      <c r="D7816" s="4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ht="13.5" customHeight="1" x14ac:dyDescent="0.3">
      <c r="A7817" s="41" t="s">
        <v>1385</v>
      </c>
      <c r="B7817" s="41" t="s">
        <v>325</v>
      </c>
      <c r="C7817" s="41" t="s">
        <v>175</v>
      </c>
      <c r="D7817" s="4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ht="13.5" customHeight="1" x14ac:dyDescent="0.3">
      <c r="A7818" s="41" t="s">
        <v>1387</v>
      </c>
      <c r="B7818" s="41" t="s">
        <v>325</v>
      </c>
      <c r="C7818" s="41" t="s">
        <v>175</v>
      </c>
      <c r="D7818" s="4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ht="13.5" customHeight="1" x14ac:dyDescent="0.3">
      <c r="A7819" s="41" t="s">
        <v>1137</v>
      </c>
      <c r="B7819" s="41" t="s">
        <v>325</v>
      </c>
      <c r="C7819" s="41" t="s">
        <v>175</v>
      </c>
      <c r="D7819" s="4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ht="13.5" customHeight="1" x14ac:dyDescent="0.3">
      <c r="A7820" s="41" t="s">
        <v>1248</v>
      </c>
      <c r="B7820" s="41" t="s">
        <v>325</v>
      </c>
      <c r="C7820" s="41" t="s">
        <v>175</v>
      </c>
      <c r="D7820" s="4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ht="13.5" customHeight="1" x14ac:dyDescent="0.3">
      <c r="A7821" s="41" t="s">
        <v>2777</v>
      </c>
      <c r="B7821" s="41" t="s">
        <v>325</v>
      </c>
      <c r="C7821" s="41" t="s">
        <v>176</v>
      </c>
      <c r="D7821" s="4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ht="13.5" customHeight="1" x14ac:dyDescent="0.3">
      <c r="A7822" s="41" t="s">
        <v>2935</v>
      </c>
      <c r="B7822" s="41" t="s">
        <v>325</v>
      </c>
      <c r="C7822" s="41" t="s">
        <v>176</v>
      </c>
      <c r="D7822" s="4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ht="13.5" customHeight="1" x14ac:dyDescent="0.3">
      <c r="A7823" s="41" t="s">
        <v>1215</v>
      </c>
      <c r="B7823" s="41" t="s">
        <v>325</v>
      </c>
      <c r="C7823" s="41" t="s">
        <v>176</v>
      </c>
      <c r="D7823" s="4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ht="13.5" customHeight="1" x14ac:dyDescent="0.3">
      <c r="A7824" s="41" t="s">
        <v>2698</v>
      </c>
      <c r="B7824" s="41" t="s">
        <v>325</v>
      </c>
      <c r="C7824" s="41" t="s">
        <v>176</v>
      </c>
      <c r="D7824" s="4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ht="13.5" customHeight="1" x14ac:dyDescent="0.3">
      <c r="A7825" s="41" t="s">
        <v>1300</v>
      </c>
      <c r="B7825" s="41" t="s">
        <v>325</v>
      </c>
      <c r="C7825" s="41" t="s">
        <v>176</v>
      </c>
      <c r="D7825" s="4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ht="13.5" customHeight="1" x14ac:dyDescent="0.3">
      <c r="A7826" s="41" t="s">
        <v>1301</v>
      </c>
      <c r="B7826" s="41" t="s">
        <v>325</v>
      </c>
      <c r="C7826" s="41" t="s">
        <v>176</v>
      </c>
      <c r="D7826" s="4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ht="13.5" customHeight="1" x14ac:dyDescent="0.3">
      <c r="A7827" s="41" t="s">
        <v>1217</v>
      </c>
      <c r="B7827" s="41" t="s">
        <v>325</v>
      </c>
      <c r="C7827" s="41" t="s">
        <v>176</v>
      </c>
      <c r="D7827" s="4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ht="13.5" customHeight="1" x14ac:dyDescent="0.3">
      <c r="A7828" s="41" t="s">
        <v>1302</v>
      </c>
      <c r="B7828" s="41" t="s">
        <v>325</v>
      </c>
      <c r="C7828" s="41" t="s">
        <v>176</v>
      </c>
      <c r="D7828" s="4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spans="1:26" ht="13.5" customHeight="1" x14ac:dyDescent="0.3">
      <c r="A7829" s="41" t="s">
        <v>1303</v>
      </c>
      <c r="B7829" s="41" t="s">
        <v>325</v>
      </c>
      <c r="C7829" s="41" t="s">
        <v>177</v>
      </c>
      <c r="D7829" s="4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ht="13.5" customHeight="1" x14ac:dyDescent="0.3">
      <c r="A7830" s="41" t="s">
        <v>1304</v>
      </c>
      <c r="B7830" s="41" t="s">
        <v>325</v>
      </c>
      <c r="C7830" s="41" t="s">
        <v>177</v>
      </c>
      <c r="D7830" s="4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ht="13.5" customHeight="1" x14ac:dyDescent="0.3">
      <c r="A7831" s="41" t="s">
        <v>1400</v>
      </c>
      <c r="B7831" s="41" t="s">
        <v>325</v>
      </c>
      <c r="C7831" s="41" t="s">
        <v>177</v>
      </c>
      <c r="D7831" s="4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ht="13.5" customHeight="1" x14ac:dyDescent="0.3">
      <c r="A7832" s="41" t="s">
        <v>1307</v>
      </c>
      <c r="B7832" s="41" t="s">
        <v>325</v>
      </c>
      <c r="C7832" s="41" t="s">
        <v>177</v>
      </c>
      <c r="D7832" s="4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ht="13.5" customHeight="1" x14ac:dyDescent="0.3">
      <c r="A7833" s="41" t="s">
        <v>1224</v>
      </c>
      <c r="B7833" s="41" t="s">
        <v>325</v>
      </c>
      <c r="C7833" s="41" t="s">
        <v>177</v>
      </c>
      <c r="D7833" s="4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ht="13.5" customHeight="1" x14ac:dyDescent="0.3">
      <c r="A7834" s="41" t="s">
        <v>1308</v>
      </c>
      <c r="B7834" s="41" t="s">
        <v>325</v>
      </c>
      <c r="C7834" s="41" t="s">
        <v>177</v>
      </c>
      <c r="D7834" s="4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ht="13.5" customHeight="1" x14ac:dyDescent="0.3">
      <c r="A7835" s="41" t="s">
        <v>1178</v>
      </c>
      <c r="B7835" s="41" t="s">
        <v>325</v>
      </c>
      <c r="C7835" s="41" t="s">
        <v>160</v>
      </c>
      <c r="D7835" s="4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ht="13.5" customHeight="1" x14ac:dyDescent="0.3">
      <c r="A7836" s="41" t="s">
        <v>2643</v>
      </c>
      <c r="B7836" s="41" t="s">
        <v>325</v>
      </c>
      <c r="C7836" s="41" t="s">
        <v>160</v>
      </c>
      <c r="D7836" s="4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ht="13.5" customHeight="1" x14ac:dyDescent="0.3">
      <c r="A7837" s="41" t="s">
        <v>1311</v>
      </c>
      <c r="B7837" s="41" t="s">
        <v>325</v>
      </c>
      <c r="C7837" s="41" t="s">
        <v>160</v>
      </c>
      <c r="D7837" s="4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ht="13.5" customHeight="1" x14ac:dyDescent="0.3">
      <c r="A7838" s="41" t="s">
        <v>1312</v>
      </c>
      <c r="B7838" s="41" t="s">
        <v>325</v>
      </c>
      <c r="C7838" s="41" t="s">
        <v>160</v>
      </c>
      <c r="D7838" s="4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ht="13.5" customHeight="1" x14ac:dyDescent="0.3">
      <c r="A7839" s="41" t="s">
        <v>1399</v>
      </c>
      <c r="B7839" s="41" t="s">
        <v>325</v>
      </c>
      <c r="C7839" s="41" t="s">
        <v>160</v>
      </c>
      <c r="D7839" s="4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ht="13.5" customHeight="1" x14ac:dyDescent="0.3">
      <c r="A7840" s="41" t="s">
        <v>1313</v>
      </c>
      <c r="B7840" s="41" t="s">
        <v>325</v>
      </c>
      <c r="C7840" s="41" t="s">
        <v>160</v>
      </c>
      <c r="D7840" s="4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ht="13.5" customHeight="1" x14ac:dyDescent="0.3">
      <c r="A7841" s="41" t="s">
        <v>1397</v>
      </c>
      <c r="B7841" s="41" t="s">
        <v>325</v>
      </c>
      <c r="C7841" s="41" t="s">
        <v>160</v>
      </c>
      <c r="D7841" s="4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ht="13.5" customHeight="1" x14ac:dyDescent="0.3">
      <c r="A7842" s="41" t="s">
        <v>2681</v>
      </c>
      <c r="B7842" s="41" t="s">
        <v>325</v>
      </c>
      <c r="C7842" s="41" t="s">
        <v>160</v>
      </c>
      <c r="D7842" s="4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ht="13.5" customHeight="1" x14ac:dyDescent="0.3">
      <c r="A7843" s="41" t="s">
        <v>3321</v>
      </c>
      <c r="B7843" s="41" t="s">
        <v>325</v>
      </c>
      <c r="C7843" s="41" t="s">
        <v>162</v>
      </c>
      <c r="D7843" s="4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ht="13.5" customHeight="1" x14ac:dyDescent="0.3">
      <c r="A7844" s="41" t="s">
        <v>1318</v>
      </c>
      <c r="B7844" s="41" t="s">
        <v>325</v>
      </c>
      <c r="C7844" s="41" t="s">
        <v>162</v>
      </c>
      <c r="D7844" s="4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ht="13.5" customHeight="1" x14ac:dyDescent="0.3">
      <c r="A7845" s="41" t="s">
        <v>1158</v>
      </c>
      <c r="B7845" s="41" t="s">
        <v>325</v>
      </c>
      <c r="C7845" s="41" t="s">
        <v>162</v>
      </c>
      <c r="D7845" s="4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ht="13.5" customHeight="1" x14ac:dyDescent="0.3">
      <c r="A7846" s="41" t="s">
        <v>3322</v>
      </c>
      <c r="B7846" s="41" t="s">
        <v>325</v>
      </c>
      <c r="C7846" s="41" t="s">
        <v>287</v>
      </c>
      <c r="D7846" s="4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ht="13.5" customHeight="1" x14ac:dyDescent="0.3">
      <c r="A7847" s="41" t="s">
        <v>1283</v>
      </c>
      <c r="B7847" s="41" t="s">
        <v>325</v>
      </c>
      <c r="C7847" s="41" t="s">
        <v>287</v>
      </c>
      <c r="D7847" s="4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ht="13.5" customHeight="1" x14ac:dyDescent="0.3">
      <c r="A7848" s="41" t="s">
        <v>1142</v>
      </c>
      <c r="B7848" s="41" t="s">
        <v>325</v>
      </c>
      <c r="C7848" s="41" t="s">
        <v>287</v>
      </c>
      <c r="D7848" s="4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ht="13.5" customHeight="1" x14ac:dyDescent="0.3">
      <c r="A7849" s="41" t="s">
        <v>1195</v>
      </c>
      <c r="B7849" s="41" t="s">
        <v>325</v>
      </c>
      <c r="C7849" s="41" t="s">
        <v>287</v>
      </c>
      <c r="D7849" s="4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ht="13.5" customHeight="1" x14ac:dyDescent="0.3">
      <c r="A7850" s="41" t="s">
        <v>1266</v>
      </c>
      <c r="B7850" s="41" t="s">
        <v>325</v>
      </c>
      <c r="C7850" s="41" t="s">
        <v>287</v>
      </c>
      <c r="D7850" s="4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ht="13.5" customHeight="1" x14ac:dyDescent="0.3">
      <c r="A7851" s="41" t="s">
        <v>2803</v>
      </c>
      <c r="B7851" s="41" t="s">
        <v>325</v>
      </c>
      <c r="C7851" s="41" t="s">
        <v>287</v>
      </c>
      <c r="D7851" s="4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ht="13.5" customHeight="1" x14ac:dyDescent="0.3">
      <c r="A7852" s="41" t="s">
        <v>1324</v>
      </c>
      <c r="B7852" s="41" t="s">
        <v>325</v>
      </c>
      <c r="C7852" s="41" t="s">
        <v>164</v>
      </c>
      <c r="D7852" s="4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</row>
    <row r="7853" spans="1:26" ht="13.5" customHeight="1" x14ac:dyDescent="0.3">
      <c r="A7853" s="41" t="s">
        <v>1326</v>
      </c>
      <c r="B7853" s="41" t="s">
        <v>325</v>
      </c>
      <c r="C7853" s="41" t="s">
        <v>164</v>
      </c>
      <c r="D7853" s="4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ht="13.5" customHeight="1" x14ac:dyDescent="0.3">
      <c r="A7854" s="41" t="s">
        <v>2712</v>
      </c>
      <c r="B7854" s="41" t="s">
        <v>325</v>
      </c>
      <c r="C7854" s="41" t="s">
        <v>164</v>
      </c>
      <c r="D7854" s="4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ht="13.5" customHeight="1" x14ac:dyDescent="0.3">
      <c r="A7855" s="41" t="s">
        <v>1327</v>
      </c>
      <c r="B7855" s="41" t="s">
        <v>325</v>
      </c>
      <c r="C7855" s="41" t="s">
        <v>164</v>
      </c>
      <c r="D7855" s="4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ht="13.5" customHeight="1" x14ac:dyDescent="0.3">
      <c r="A7856" s="41" t="s">
        <v>1240</v>
      </c>
      <c r="B7856" s="41" t="s">
        <v>325</v>
      </c>
      <c r="C7856" s="41" t="s">
        <v>164</v>
      </c>
      <c r="D7856" s="4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ht="13.5" customHeight="1" x14ac:dyDescent="0.3">
      <c r="A7857" s="41" t="s">
        <v>1241</v>
      </c>
      <c r="B7857" s="41" t="s">
        <v>325</v>
      </c>
      <c r="C7857" s="41" t="s">
        <v>164</v>
      </c>
      <c r="D7857" s="4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ht="13.5" customHeight="1" x14ac:dyDescent="0.3">
      <c r="A7858" s="41" t="s">
        <v>1072</v>
      </c>
      <c r="B7858" s="41" t="s">
        <v>325</v>
      </c>
      <c r="C7858" s="41" t="s">
        <v>166</v>
      </c>
      <c r="D7858" s="4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ht="13.5" customHeight="1" x14ac:dyDescent="0.3">
      <c r="A7859" s="41" t="s">
        <v>1073</v>
      </c>
      <c r="B7859" s="41" t="s">
        <v>325</v>
      </c>
      <c r="C7859" s="41" t="s">
        <v>166</v>
      </c>
      <c r="D7859" s="4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ht="13.5" customHeight="1" x14ac:dyDescent="0.3">
      <c r="A7860" s="41" t="s">
        <v>1821</v>
      </c>
      <c r="B7860" s="41" t="s">
        <v>325</v>
      </c>
      <c r="C7860" s="41" t="s">
        <v>166</v>
      </c>
      <c r="D7860" s="4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ht="13.5" customHeight="1" x14ac:dyDescent="0.3">
      <c r="A7861" s="41" t="s">
        <v>1332</v>
      </c>
      <c r="B7861" s="41" t="s">
        <v>325</v>
      </c>
      <c r="C7861" s="41" t="s">
        <v>166</v>
      </c>
      <c r="D7861" s="4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ht="13.5" customHeight="1" x14ac:dyDescent="0.3">
      <c r="A7862" s="41" t="s">
        <v>1334</v>
      </c>
      <c r="B7862" s="41" t="s">
        <v>325</v>
      </c>
      <c r="C7862" s="41" t="s">
        <v>166</v>
      </c>
      <c r="D7862" s="4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ht="13.5" customHeight="1" x14ac:dyDescent="0.3">
      <c r="A7863" s="41" t="s">
        <v>1246</v>
      </c>
      <c r="B7863" s="41" t="s">
        <v>325</v>
      </c>
      <c r="C7863" s="41" t="s">
        <v>166</v>
      </c>
      <c r="D7863" s="4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ht="13.5" customHeight="1" x14ac:dyDescent="0.3">
      <c r="A7864" s="41" t="s">
        <v>1247</v>
      </c>
      <c r="B7864" s="41" t="s">
        <v>325</v>
      </c>
      <c r="C7864" s="41" t="s">
        <v>166</v>
      </c>
      <c r="D7864" s="4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ht="13.5" customHeight="1" x14ac:dyDescent="0.3">
      <c r="A7865" s="41" t="s">
        <v>1252</v>
      </c>
      <c r="B7865" s="41" t="s">
        <v>325</v>
      </c>
      <c r="C7865" s="41" t="s">
        <v>168</v>
      </c>
      <c r="D7865" s="4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ht="13.5" customHeight="1" x14ac:dyDescent="0.3">
      <c r="A7866" s="41" t="s">
        <v>1255</v>
      </c>
      <c r="B7866" s="41" t="s">
        <v>325</v>
      </c>
      <c r="C7866" s="41" t="s">
        <v>169</v>
      </c>
      <c r="D7866" s="4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ht="13.5" customHeight="1" x14ac:dyDescent="0.3">
      <c r="A7867" s="41" t="s">
        <v>1342</v>
      </c>
      <c r="B7867" s="41" t="s">
        <v>325</v>
      </c>
      <c r="C7867" s="41" t="s">
        <v>169</v>
      </c>
      <c r="D7867" s="4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ht="13.5" customHeight="1" x14ac:dyDescent="0.3">
      <c r="A7868" s="41" t="s">
        <v>1256</v>
      </c>
      <c r="B7868" s="41" t="s">
        <v>325</v>
      </c>
      <c r="C7868" s="41" t="s">
        <v>169</v>
      </c>
      <c r="D7868" s="4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ht="13.5" customHeight="1" x14ac:dyDescent="0.3">
      <c r="A7869" s="41" t="s">
        <v>1257</v>
      </c>
      <c r="B7869" s="41" t="s">
        <v>325</v>
      </c>
      <c r="C7869" s="41" t="s">
        <v>169</v>
      </c>
      <c r="D7869" s="4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ht="13.5" customHeight="1" x14ac:dyDescent="0.3">
      <c r="A7870" s="41" t="s">
        <v>1258</v>
      </c>
      <c r="B7870" s="41" t="s">
        <v>325</v>
      </c>
      <c r="C7870" s="41" t="s">
        <v>169</v>
      </c>
      <c r="D7870" s="4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ht="13.5" customHeight="1" x14ac:dyDescent="0.3">
      <c r="A7871" s="41" t="s">
        <v>1125</v>
      </c>
      <c r="B7871" s="41" t="s">
        <v>325</v>
      </c>
      <c r="C7871" s="41" t="s">
        <v>169</v>
      </c>
      <c r="D7871" s="4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ht="13.5" customHeight="1" x14ac:dyDescent="0.3">
      <c r="A7872" s="41" t="s">
        <v>1126</v>
      </c>
      <c r="B7872" s="41" t="s">
        <v>325</v>
      </c>
      <c r="C7872" s="41" t="s">
        <v>169</v>
      </c>
      <c r="D7872" s="4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ht="13.5" customHeight="1" x14ac:dyDescent="0.3">
      <c r="A7873" s="41" t="s">
        <v>2816</v>
      </c>
      <c r="B7873" s="41" t="s">
        <v>325</v>
      </c>
      <c r="C7873" s="41" t="s">
        <v>169</v>
      </c>
      <c r="D7873" s="4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ht="13.5" customHeight="1" x14ac:dyDescent="0.3">
      <c r="A7874" s="41" t="s">
        <v>1263</v>
      </c>
      <c r="B7874" s="41" t="s">
        <v>325</v>
      </c>
      <c r="C7874" s="41" t="s">
        <v>170</v>
      </c>
      <c r="D7874" s="4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ht="13.5" customHeight="1" x14ac:dyDescent="0.3">
      <c r="A7875" s="41" t="s">
        <v>1265</v>
      </c>
      <c r="B7875" s="41" t="s">
        <v>325</v>
      </c>
      <c r="C7875" s="41" t="s">
        <v>170</v>
      </c>
      <c r="D7875" s="4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ht="13.5" customHeight="1" x14ac:dyDescent="0.3">
      <c r="A7876" s="41" t="s">
        <v>1351</v>
      </c>
      <c r="B7876" s="41" t="s">
        <v>325</v>
      </c>
      <c r="C7876" s="41" t="s">
        <v>170</v>
      </c>
      <c r="D7876" s="4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ht="13.5" customHeight="1" x14ac:dyDescent="0.3">
      <c r="A7877" s="41" t="s">
        <v>1352</v>
      </c>
      <c r="B7877" s="41" t="s">
        <v>325</v>
      </c>
      <c r="C7877" s="41" t="s">
        <v>170</v>
      </c>
      <c r="D7877" s="4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ht="13.5" customHeight="1" x14ac:dyDescent="0.3">
      <c r="A7878" s="41" t="s">
        <v>1094</v>
      </c>
      <c r="B7878" s="41" t="s">
        <v>325</v>
      </c>
      <c r="C7878" s="41" t="s">
        <v>170</v>
      </c>
      <c r="D7878" s="4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ht="13.5" customHeight="1" x14ac:dyDescent="0.3">
      <c r="A7879" s="41" t="s">
        <v>1179</v>
      </c>
      <c r="B7879" s="41" t="s">
        <v>325</v>
      </c>
      <c r="C7879" s="41" t="s">
        <v>170</v>
      </c>
      <c r="D7879" s="4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ht="13.5" customHeight="1" x14ac:dyDescent="0.3">
      <c r="A7880" s="41" t="s">
        <v>1268</v>
      </c>
      <c r="B7880" s="41" t="s">
        <v>325</v>
      </c>
      <c r="C7880" s="41" t="s">
        <v>170</v>
      </c>
      <c r="D7880" s="4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ht="13.5" customHeight="1" x14ac:dyDescent="0.3">
      <c r="A7881" s="41" t="s">
        <v>1181</v>
      </c>
      <c r="B7881" s="41" t="s">
        <v>325</v>
      </c>
      <c r="C7881" s="41" t="s">
        <v>170</v>
      </c>
      <c r="D7881" s="4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ht="13.5" customHeight="1" x14ac:dyDescent="0.3">
      <c r="A7882" s="41" t="s">
        <v>1097</v>
      </c>
      <c r="B7882" s="41" t="s">
        <v>325</v>
      </c>
      <c r="C7882" s="41" t="s">
        <v>170</v>
      </c>
      <c r="D7882" s="4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ht="13.5" customHeight="1" x14ac:dyDescent="0.3">
      <c r="A7883" s="41" t="s">
        <v>1269</v>
      </c>
      <c r="B7883" s="41" t="s">
        <v>325</v>
      </c>
      <c r="C7883" s="41" t="s">
        <v>170</v>
      </c>
      <c r="D7883" s="4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ht="13.5" customHeight="1" x14ac:dyDescent="0.3">
      <c r="A7884" s="41" t="s">
        <v>2980</v>
      </c>
      <c r="B7884" s="41" t="s">
        <v>325</v>
      </c>
      <c r="C7884" s="41" t="s">
        <v>171</v>
      </c>
      <c r="D7884" s="4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ht="13.5" customHeight="1" x14ac:dyDescent="0.3">
      <c r="A7885" s="41" t="s">
        <v>2653</v>
      </c>
      <c r="B7885" s="41" t="s">
        <v>325</v>
      </c>
      <c r="C7885" s="41" t="s">
        <v>171</v>
      </c>
      <c r="D7885" s="4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ht="13.5" customHeight="1" x14ac:dyDescent="0.3">
      <c r="A7886" s="41" t="s">
        <v>680</v>
      </c>
      <c r="B7886" s="41" t="s">
        <v>325</v>
      </c>
      <c r="C7886" s="41" t="s">
        <v>171</v>
      </c>
      <c r="D7886" s="4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ht="13.5" customHeight="1" x14ac:dyDescent="0.3">
      <c r="A7887" s="41" t="s">
        <v>1184</v>
      </c>
      <c r="B7887" s="41" t="s">
        <v>325</v>
      </c>
      <c r="C7887" s="41" t="s">
        <v>171</v>
      </c>
      <c r="D7887" s="4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ht="13.5" customHeight="1" x14ac:dyDescent="0.3">
      <c r="A7888" s="41" t="s">
        <v>1186</v>
      </c>
      <c r="B7888" s="41" t="s">
        <v>325</v>
      </c>
      <c r="C7888" s="41" t="s">
        <v>171</v>
      </c>
      <c r="D7888" s="4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ht="13.5" customHeight="1" x14ac:dyDescent="0.3">
      <c r="A7889" s="41" t="s">
        <v>1187</v>
      </c>
      <c r="B7889" s="41" t="s">
        <v>325</v>
      </c>
      <c r="C7889" s="41" t="s">
        <v>171</v>
      </c>
      <c r="D7889" s="4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ht="13.5" customHeight="1" x14ac:dyDescent="0.3">
      <c r="A7890" s="41" t="s">
        <v>1191</v>
      </c>
      <c r="B7890" s="41" t="s">
        <v>325</v>
      </c>
      <c r="C7890" s="41" t="s">
        <v>172</v>
      </c>
      <c r="D7890" s="4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ht="13.5" customHeight="1" x14ac:dyDescent="0.3">
      <c r="A7891" s="41" t="s">
        <v>1193</v>
      </c>
      <c r="B7891" s="41" t="s">
        <v>325</v>
      </c>
      <c r="C7891" s="41" t="s">
        <v>172</v>
      </c>
      <c r="D7891" s="4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ht="13.5" customHeight="1" x14ac:dyDescent="0.3">
      <c r="A7892" s="41" t="s">
        <v>1112</v>
      </c>
      <c r="B7892" s="41" t="s">
        <v>325</v>
      </c>
      <c r="C7892" s="41" t="s">
        <v>172</v>
      </c>
      <c r="D7892" s="4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ht="13.5" customHeight="1" x14ac:dyDescent="0.3">
      <c r="A7893" s="41" t="s">
        <v>1196</v>
      </c>
      <c r="B7893" s="41" t="s">
        <v>325</v>
      </c>
      <c r="C7893" s="41" t="s">
        <v>172</v>
      </c>
      <c r="D7893" s="4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ht="13.5" customHeight="1" x14ac:dyDescent="0.3">
      <c r="A7894" s="41" t="s">
        <v>695</v>
      </c>
      <c r="B7894" s="41" t="s">
        <v>325</v>
      </c>
      <c r="C7894" s="41" t="s">
        <v>172</v>
      </c>
      <c r="D7894" s="4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ht="13.5" customHeight="1" x14ac:dyDescent="0.3">
      <c r="A7895" s="41" t="s">
        <v>1284</v>
      </c>
      <c r="B7895" s="41" t="s">
        <v>325</v>
      </c>
      <c r="C7895" s="41" t="s">
        <v>173</v>
      </c>
      <c r="D7895" s="4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ht="13.5" customHeight="1" x14ac:dyDescent="0.3">
      <c r="A7896" s="41" t="s">
        <v>2729</v>
      </c>
      <c r="B7896" s="41" t="s">
        <v>325</v>
      </c>
      <c r="C7896" s="41" t="s">
        <v>173</v>
      </c>
      <c r="D7896" s="4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ht="13.5" customHeight="1" x14ac:dyDescent="0.3">
      <c r="A7897" s="41" t="s">
        <v>1285</v>
      </c>
      <c r="B7897" s="41" t="s">
        <v>325</v>
      </c>
      <c r="C7897" s="41" t="s">
        <v>173</v>
      </c>
      <c r="D7897" s="4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ht="13.5" customHeight="1" x14ac:dyDescent="0.3">
      <c r="A7898" s="41" t="s">
        <v>1288</v>
      </c>
      <c r="B7898" s="41" t="s">
        <v>325</v>
      </c>
      <c r="C7898" s="41" t="s">
        <v>173</v>
      </c>
      <c r="D7898" s="4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ht="13.5" customHeight="1" x14ac:dyDescent="0.3">
      <c r="A7899" s="41" t="s">
        <v>1289</v>
      </c>
      <c r="B7899" s="41" t="s">
        <v>325</v>
      </c>
      <c r="C7899" s="41" t="s">
        <v>173</v>
      </c>
      <c r="D7899" s="4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ht="13.5" customHeight="1" x14ac:dyDescent="0.3">
      <c r="A7900" s="41" t="s">
        <v>1199</v>
      </c>
      <c r="B7900" s="41" t="s">
        <v>325</v>
      </c>
      <c r="C7900" s="41" t="s">
        <v>173</v>
      </c>
      <c r="D7900" s="4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ht="13.5" customHeight="1" x14ac:dyDescent="0.3">
      <c r="A7901" s="41" t="s">
        <v>1185</v>
      </c>
      <c r="B7901" s="41" t="s">
        <v>325</v>
      </c>
      <c r="C7901" s="41" t="s">
        <v>174</v>
      </c>
      <c r="D7901" s="4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ht="13.5" customHeight="1" x14ac:dyDescent="0.3">
      <c r="A7902" s="41" t="s">
        <v>1377</v>
      </c>
      <c r="B7902" s="41" t="s">
        <v>325</v>
      </c>
      <c r="C7902" s="41" t="s">
        <v>174</v>
      </c>
      <c r="D7902" s="4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ht="13.5" customHeight="1" x14ac:dyDescent="0.3">
      <c r="A7903" s="41" t="s">
        <v>1379</v>
      </c>
      <c r="B7903" s="41" t="s">
        <v>325</v>
      </c>
      <c r="C7903" s="41" t="s">
        <v>174</v>
      </c>
      <c r="D7903" s="4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ht="13.5" customHeight="1" x14ac:dyDescent="0.3">
      <c r="A7904" s="41" t="s">
        <v>1380</v>
      </c>
      <c r="B7904" s="41" t="s">
        <v>325</v>
      </c>
      <c r="C7904" s="41" t="s">
        <v>174</v>
      </c>
      <c r="D7904" s="4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ht="13.5" customHeight="1" x14ac:dyDescent="0.3">
      <c r="A7905" s="41" t="s">
        <v>1384</v>
      </c>
      <c r="B7905" s="41" t="s">
        <v>325</v>
      </c>
      <c r="C7905" s="41" t="s">
        <v>175</v>
      </c>
      <c r="D7905" s="4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ht="13.5" customHeight="1" x14ac:dyDescent="0.3">
      <c r="A7906" s="41" t="s">
        <v>1297</v>
      </c>
      <c r="B7906" s="41" t="s">
        <v>325</v>
      </c>
      <c r="C7906" s="41" t="s">
        <v>175</v>
      </c>
      <c r="D7906" s="4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ht="13.5" customHeight="1" x14ac:dyDescent="0.3">
      <c r="A7907" s="41" t="s">
        <v>1298</v>
      </c>
      <c r="B7907" s="41" t="s">
        <v>325</v>
      </c>
      <c r="C7907" s="41" t="s">
        <v>175</v>
      </c>
      <c r="D7907" s="4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ht="13.5" customHeight="1" x14ac:dyDescent="0.3">
      <c r="A7908" s="41" t="s">
        <v>2666</v>
      </c>
      <c r="B7908" s="41" t="s">
        <v>325</v>
      </c>
      <c r="C7908" s="41" t="s">
        <v>176</v>
      </c>
      <c r="D7908" s="4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ht="13.5" customHeight="1" x14ac:dyDescent="0.3">
      <c r="A7909" s="41" t="s">
        <v>3323</v>
      </c>
      <c r="B7909" s="41" t="s">
        <v>325</v>
      </c>
      <c r="C7909" s="41" t="s">
        <v>176</v>
      </c>
      <c r="D7909" s="4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ht="13.5" customHeight="1" x14ac:dyDescent="0.3">
      <c r="A7910" s="41" t="s">
        <v>1277</v>
      </c>
      <c r="B7910" s="41" t="s">
        <v>325</v>
      </c>
      <c r="C7910" s="41" t="s">
        <v>176</v>
      </c>
      <c r="D7910" s="4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ht="13.5" customHeight="1" x14ac:dyDescent="0.3">
      <c r="A7911" s="41" t="s">
        <v>1389</v>
      </c>
      <c r="B7911" s="41" t="s">
        <v>325</v>
      </c>
      <c r="C7911" s="41" t="s">
        <v>176</v>
      </c>
      <c r="D7911" s="4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ht="13.5" customHeight="1" x14ac:dyDescent="0.3">
      <c r="A7912" s="41" t="s">
        <v>1391</v>
      </c>
      <c r="B7912" s="41" t="s">
        <v>325</v>
      </c>
      <c r="C7912" s="41" t="s">
        <v>176</v>
      </c>
      <c r="D7912" s="4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ht="13.5" customHeight="1" x14ac:dyDescent="0.3">
      <c r="A7913" s="41" t="s">
        <v>1393</v>
      </c>
      <c r="B7913" s="41" t="s">
        <v>325</v>
      </c>
      <c r="C7913" s="41" t="s">
        <v>176</v>
      </c>
      <c r="D7913" s="4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ht="13.5" customHeight="1" x14ac:dyDescent="0.3">
      <c r="A7914" s="41" t="s">
        <v>1394</v>
      </c>
      <c r="B7914" s="41" t="s">
        <v>325</v>
      </c>
      <c r="C7914" s="41" t="s">
        <v>176</v>
      </c>
      <c r="D7914" s="4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ht="13.5" customHeight="1" x14ac:dyDescent="0.3">
      <c r="A7915" s="41" t="s">
        <v>1395</v>
      </c>
      <c r="B7915" s="41" t="s">
        <v>325</v>
      </c>
      <c r="C7915" s="41" t="s">
        <v>176</v>
      </c>
      <c r="D7915" s="4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ht="13.5" customHeight="1" x14ac:dyDescent="0.3">
      <c r="A7916" s="41" t="s">
        <v>1396</v>
      </c>
      <c r="B7916" s="41" t="s">
        <v>325</v>
      </c>
      <c r="C7916" s="41" t="s">
        <v>176</v>
      </c>
      <c r="D7916" s="4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ht="13.5" customHeight="1" x14ac:dyDescent="0.3">
      <c r="A7917" s="41" t="s">
        <v>1119</v>
      </c>
      <c r="B7917" s="41" t="s">
        <v>325</v>
      </c>
      <c r="C7917" s="41" t="s">
        <v>176</v>
      </c>
      <c r="D7917" s="4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ht="13.5" customHeight="1" x14ac:dyDescent="0.3">
      <c r="A7918" s="41" t="s">
        <v>1144</v>
      </c>
      <c r="B7918" s="41" t="s">
        <v>325</v>
      </c>
      <c r="C7918" s="41" t="s">
        <v>177</v>
      </c>
      <c r="D7918" s="4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ht="13.5" customHeight="1" x14ac:dyDescent="0.3">
      <c r="A7919" s="41" t="s">
        <v>1222</v>
      </c>
      <c r="B7919" s="41" t="s">
        <v>325</v>
      </c>
      <c r="C7919" s="41" t="s">
        <v>177</v>
      </c>
      <c r="D7919" s="4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ht="13.5" customHeight="1" x14ac:dyDescent="0.3">
      <c r="A7920" s="41" t="s">
        <v>1146</v>
      </c>
      <c r="B7920" s="41" t="s">
        <v>325</v>
      </c>
      <c r="C7920" s="41" t="s">
        <v>177</v>
      </c>
      <c r="D7920" s="4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ht="13.5" customHeight="1" x14ac:dyDescent="0.3">
      <c r="A7921" s="41" t="s">
        <v>1148</v>
      </c>
      <c r="B7921" s="41" t="s">
        <v>325</v>
      </c>
      <c r="C7921" s="41" t="s">
        <v>177</v>
      </c>
      <c r="D7921" s="4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ht="13.5" customHeight="1" x14ac:dyDescent="0.3">
      <c r="A7922" s="41" t="s">
        <v>2424</v>
      </c>
      <c r="B7922" s="41" t="s">
        <v>325</v>
      </c>
      <c r="C7922" s="41" t="s">
        <v>177</v>
      </c>
      <c r="D7922" s="4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ht="13.5" customHeight="1" x14ac:dyDescent="0.3">
      <c r="A7923" s="41" t="s">
        <v>1223</v>
      </c>
      <c r="B7923" s="41" t="s">
        <v>325</v>
      </c>
      <c r="C7923" s="41" t="s">
        <v>177</v>
      </c>
      <c r="D7923" s="4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ht="13.5" customHeight="1" x14ac:dyDescent="0.3">
      <c r="A7924" s="41" t="s">
        <v>3324</v>
      </c>
      <c r="B7924" s="41" t="s">
        <v>326</v>
      </c>
      <c r="C7924" s="41" t="s">
        <v>327</v>
      </c>
      <c r="D7924" s="4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ht="13.5" customHeight="1" x14ac:dyDescent="0.3">
      <c r="A7925" s="41" t="s">
        <v>1603</v>
      </c>
      <c r="B7925" s="41" t="s">
        <v>326</v>
      </c>
      <c r="C7925" s="41" t="s">
        <v>327</v>
      </c>
      <c r="D7925" s="4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ht="13.5" customHeight="1" x14ac:dyDescent="0.3">
      <c r="A7926" s="41" t="s">
        <v>679</v>
      </c>
      <c r="B7926" s="41" t="s">
        <v>326</v>
      </c>
      <c r="C7926" s="41" t="s">
        <v>327</v>
      </c>
      <c r="D7926" s="4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ht="13.5" customHeight="1" x14ac:dyDescent="0.3">
      <c r="A7927" s="41" t="s">
        <v>3325</v>
      </c>
      <c r="B7927" s="41" t="s">
        <v>326</v>
      </c>
      <c r="C7927" s="41" t="s">
        <v>327</v>
      </c>
      <c r="D7927" s="4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ht="13.5" customHeight="1" x14ac:dyDescent="0.3">
      <c r="A7928" s="41" t="s">
        <v>3326</v>
      </c>
      <c r="B7928" s="41" t="s">
        <v>326</v>
      </c>
      <c r="C7928" s="41" t="s">
        <v>327</v>
      </c>
      <c r="D7928" s="4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ht="13.5" customHeight="1" x14ac:dyDescent="0.3">
      <c r="A7929" s="41" t="s">
        <v>2838</v>
      </c>
      <c r="B7929" s="41" t="s">
        <v>326</v>
      </c>
      <c r="C7929" s="41" t="s">
        <v>327</v>
      </c>
      <c r="D7929" s="4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ht="13.5" customHeight="1" x14ac:dyDescent="0.3">
      <c r="A7930" s="41" t="s">
        <v>2921</v>
      </c>
      <c r="B7930" s="41" t="s">
        <v>326</v>
      </c>
      <c r="C7930" s="41" t="s">
        <v>180</v>
      </c>
      <c r="D7930" s="4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ht="13.5" customHeight="1" x14ac:dyDescent="0.3">
      <c r="A7931" s="41" t="s">
        <v>2744</v>
      </c>
      <c r="B7931" s="41" t="s">
        <v>326</v>
      </c>
      <c r="C7931" s="41" t="s">
        <v>180</v>
      </c>
      <c r="D7931" s="4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ht="13.5" customHeight="1" x14ac:dyDescent="0.3">
      <c r="A7932" s="41" t="s">
        <v>2693</v>
      </c>
      <c r="B7932" s="41" t="s">
        <v>326</v>
      </c>
      <c r="C7932" s="41" t="s">
        <v>180</v>
      </c>
      <c r="D7932" s="4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ht="13.5" customHeight="1" x14ac:dyDescent="0.3">
      <c r="A7933" s="41" t="s">
        <v>2746</v>
      </c>
      <c r="B7933" s="41" t="s">
        <v>326</v>
      </c>
      <c r="C7933" s="41" t="s">
        <v>180</v>
      </c>
      <c r="D7933" s="4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ht="13.5" customHeight="1" x14ac:dyDescent="0.3">
      <c r="A7934" s="41" t="s">
        <v>2747</v>
      </c>
      <c r="B7934" s="41" t="s">
        <v>326</v>
      </c>
      <c r="C7934" s="41" t="s">
        <v>180</v>
      </c>
      <c r="D7934" s="4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ht="13.5" customHeight="1" x14ac:dyDescent="0.3">
      <c r="A7935" s="41" t="s">
        <v>2742</v>
      </c>
      <c r="B7935" s="41" t="s">
        <v>326</v>
      </c>
      <c r="C7935" s="41" t="s">
        <v>180</v>
      </c>
      <c r="D7935" s="4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ht="13.5" customHeight="1" x14ac:dyDescent="0.3">
      <c r="A7936" s="41" t="s">
        <v>2737</v>
      </c>
      <c r="B7936" s="41" t="s">
        <v>326</v>
      </c>
      <c r="C7936" s="41" t="s">
        <v>181</v>
      </c>
      <c r="D7936" s="4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ht="13.5" customHeight="1" x14ac:dyDescent="0.3">
      <c r="A7937" s="41" t="s">
        <v>1364</v>
      </c>
      <c r="B7937" s="41" t="s">
        <v>326</v>
      </c>
      <c r="C7937" s="41" t="s">
        <v>181</v>
      </c>
      <c r="D7937" s="4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ht="13.5" customHeight="1" x14ac:dyDescent="0.3">
      <c r="A7938" s="41" t="s">
        <v>3327</v>
      </c>
      <c r="B7938" s="41" t="s">
        <v>326</v>
      </c>
      <c r="C7938" s="41" t="s">
        <v>181</v>
      </c>
      <c r="D7938" s="4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ht="13.5" customHeight="1" x14ac:dyDescent="0.3">
      <c r="A7939" s="41" t="s">
        <v>2828</v>
      </c>
      <c r="B7939" s="41" t="s">
        <v>326</v>
      </c>
      <c r="C7939" s="41" t="s">
        <v>181</v>
      </c>
      <c r="D7939" s="4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ht="13.5" customHeight="1" x14ac:dyDescent="0.3">
      <c r="A7940" s="41" t="s">
        <v>2696</v>
      </c>
      <c r="B7940" s="41" t="s">
        <v>326</v>
      </c>
      <c r="C7940" s="41" t="s">
        <v>181</v>
      </c>
      <c r="D7940" s="4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ht="13.5" customHeight="1" x14ac:dyDescent="0.3">
      <c r="A7941" s="41" t="s">
        <v>2705</v>
      </c>
      <c r="B7941" s="41" t="s">
        <v>326</v>
      </c>
      <c r="C7941" s="41" t="s">
        <v>181</v>
      </c>
      <c r="D7941" s="4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ht="13.5" customHeight="1" x14ac:dyDescent="0.3">
      <c r="A7942" s="41" t="s">
        <v>2699</v>
      </c>
      <c r="B7942" s="41" t="s">
        <v>326</v>
      </c>
      <c r="C7942" s="41" t="s">
        <v>181</v>
      </c>
      <c r="D7942" s="4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ht="13.5" customHeight="1" x14ac:dyDescent="0.3">
      <c r="A7943" s="41" t="s">
        <v>2701</v>
      </c>
      <c r="B7943" s="41" t="s">
        <v>326</v>
      </c>
      <c r="C7943" s="41" t="s">
        <v>181</v>
      </c>
      <c r="D7943" s="4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ht="13.5" customHeight="1" x14ac:dyDescent="0.3">
      <c r="A7944" s="41" t="s">
        <v>2710</v>
      </c>
      <c r="B7944" s="41" t="s">
        <v>326</v>
      </c>
      <c r="C7944" s="41" t="s">
        <v>182</v>
      </c>
      <c r="D7944" s="4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ht="13.5" customHeight="1" x14ac:dyDescent="0.3">
      <c r="A7945" s="41" t="s">
        <v>2780</v>
      </c>
      <c r="B7945" s="41" t="s">
        <v>326</v>
      </c>
      <c r="C7945" s="41" t="s">
        <v>182</v>
      </c>
      <c r="D7945" s="4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ht="13.5" customHeight="1" x14ac:dyDescent="0.3">
      <c r="A7946" s="41" t="s">
        <v>2830</v>
      </c>
      <c r="B7946" s="41" t="s">
        <v>326</v>
      </c>
      <c r="C7946" s="41" t="s">
        <v>182</v>
      </c>
      <c r="D7946" s="4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ht="13.5" customHeight="1" x14ac:dyDescent="0.3">
      <c r="A7947" s="41" t="s">
        <v>2713</v>
      </c>
      <c r="B7947" s="41" t="s">
        <v>326</v>
      </c>
      <c r="C7947" s="41" t="s">
        <v>182</v>
      </c>
      <c r="D7947" s="4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ht="13.5" customHeight="1" x14ac:dyDescent="0.3">
      <c r="A7948" s="41" t="s">
        <v>2836</v>
      </c>
      <c r="B7948" s="41" t="s">
        <v>326</v>
      </c>
      <c r="C7948" s="41" t="s">
        <v>182</v>
      </c>
      <c r="D7948" s="4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ht="13.5" customHeight="1" x14ac:dyDescent="0.3">
      <c r="A7949" s="41" t="s">
        <v>3328</v>
      </c>
      <c r="B7949" s="41" t="s">
        <v>326</v>
      </c>
      <c r="C7949" s="41" t="s">
        <v>182</v>
      </c>
      <c r="D7949" s="4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ht="13.5" customHeight="1" x14ac:dyDescent="0.3">
      <c r="A7950" s="41" t="s">
        <v>2887</v>
      </c>
      <c r="B7950" s="41" t="s">
        <v>326</v>
      </c>
      <c r="C7950" s="41" t="s">
        <v>183</v>
      </c>
      <c r="D7950" s="4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</row>
    <row r="7951" spans="1:26" ht="13.5" customHeight="1" x14ac:dyDescent="0.3">
      <c r="A7951" s="41" t="s">
        <v>2716</v>
      </c>
      <c r="B7951" s="41" t="s">
        <v>326</v>
      </c>
      <c r="C7951" s="41" t="s">
        <v>183</v>
      </c>
      <c r="D7951" s="4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ht="13.5" customHeight="1" x14ac:dyDescent="0.3">
      <c r="A7952" s="41" t="s">
        <v>2763</v>
      </c>
      <c r="B7952" s="41" t="s">
        <v>326</v>
      </c>
      <c r="C7952" s="41" t="s">
        <v>183</v>
      </c>
      <c r="D7952" s="4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ht="13.5" customHeight="1" x14ac:dyDescent="0.3">
      <c r="A7953" s="41" t="s">
        <v>2933</v>
      </c>
      <c r="B7953" s="41" t="s">
        <v>326</v>
      </c>
      <c r="C7953" s="41" t="s">
        <v>184</v>
      </c>
      <c r="D7953" s="4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ht="13.5" customHeight="1" x14ac:dyDescent="0.3">
      <c r="A7954" s="41" t="s">
        <v>2724</v>
      </c>
      <c r="B7954" s="41" t="s">
        <v>326</v>
      </c>
      <c r="C7954" s="41" t="s">
        <v>184</v>
      </c>
      <c r="D7954" s="4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ht="13.5" customHeight="1" x14ac:dyDescent="0.3">
      <c r="A7955" s="41" t="s">
        <v>2640</v>
      </c>
      <c r="B7955" s="41" t="s">
        <v>326</v>
      </c>
      <c r="C7955" s="41" t="s">
        <v>184</v>
      </c>
      <c r="D7955" s="4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ht="13.5" customHeight="1" x14ac:dyDescent="0.3">
      <c r="A7956" s="41" t="s">
        <v>3329</v>
      </c>
      <c r="B7956" s="41" t="s">
        <v>326</v>
      </c>
      <c r="C7956" s="41" t="s">
        <v>289</v>
      </c>
      <c r="D7956" s="4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ht="13.5" customHeight="1" x14ac:dyDescent="0.3">
      <c r="A7957" s="41" t="s">
        <v>1128</v>
      </c>
      <c r="B7957" s="41" t="s">
        <v>326</v>
      </c>
      <c r="C7957" s="41" t="s">
        <v>289</v>
      </c>
      <c r="D7957" s="4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ht="13.5" customHeight="1" x14ac:dyDescent="0.3">
      <c r="A7958" s="41" t="s">
        <v>2768</v>
      </c>
      <c r="B7958" s="41" t="s">
        <v>326</v>
      </c>
      <c r="C7958" s="41" t="s">
        <v>289</v>
      </c>
      <c r="D7958" s="4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ht="13.5" customHeight="1" x14ac:dyDescent="0.3">
      <c r="A7959" s="41" t="s">
        <v>3330</v>
      </c>
      <c r="B7959" s="41" t="s">
        <v>326</v>
      </c>
      <c r="C7959" s="41" t="s">
        <v>185</v>
      </c>
      <c r="D7959" s="4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ht="13.5" customHeight="1" x14ac:dyDescent="0.3">
      <c r="A7960" s="41" t="s">
        <v>2883</v>
      </c>
      <c r="B7960" s="41" t="s">
        <v>326</v>
      </c>
      <c r="C7960" s="41" t="s">
        <v>185</v>
      </c>
      <c r="D7960" s="4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ht="13.5" customHeight="1" x14ac:dyDescent="0.3">
      <c r="A7961" s="41" t="s">
        <v>2750</v>
      </c>
      <c r="B7961" s="41" t="s">
        <v>326</v>
      </c>
      <c r="C7961" s="41" t="s">
        <v>185</v>
      </c>
      <c r="D7961" s="4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ht="13.5" customHeight="1" x14ac:dyDescent="0.3">
      <c r="A7962" s="41" t="s">
        <v>2924</v>
      </c>
      <c r="B7962" s="41" t="s">
        <v>326</v>
      </c>
      <c r="C7962" s="41" t="s">
        <v>185</v>
      </c>
      <c r="D7962" s="4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ht="13.5" customHeight="1" x14ac:dyDescent="0.3">
      <c r="A7963" s="41" t="s">
        <v>3331</v>
      </c>
      <c r="B7963" s="41" t="s">
        <v>326</v>
      </c>
      <c r="C7963" s="41" t="s">
        <v>185</v>
      </c>
      <c r="D7963" s="4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ht="13.5" customHeight="1" x14ac:dyDescent="0.3">
      <c r="A7964" s="41" t="s">
        <v>3332</v>
      </c>
      <c r="B7964" s="41" t="s">
        <v>326</v>
      </c>
      <c r="C7964" s="41" t="s">
        <v>185</v>
      </c>
      <c r="D7964" s="4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ht="13.5" customHeight="1" x14ac:dyDescent="0.3">
      <c r="A7965" s="41" t="s">
        <v>2734</v>
      </c>
      <c r="B7965" s="41" t="s">
        <v>326</v>
      </c>
      <c r="C7965" s="41" t="s">
        <v>185</v>
      </c>
      <c r="D7965" s="4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ht="13.5" customHeight="1" x14ac:dyDescent="0.3">
      <c r="A7966" s="41" t="s">
        <v>2812</v>
      </c>
      <c r="B7966" s="41" t="s">
        <v>326</v>
      </c>
      <c r="C7966" s="41" t="s">
        <v>186</v>
      </c>
      <c r="D7966" s="4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ht="13.5" customHeight="1" x14ac:dyDescent="0.3">
      <c r="A7967" s="41" t="s">
        <v>2770</v>
      </c>
      <c r="B7967" s="41" t="s">
        <v>326</v>
      </c>
      <c r="C7967" s="41" t="s">
        <v>186</v>
      </c>
      <c r="D7967" s="4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ht="13.5" customHeight="1" x14ac:dyDescent="0.3">
      <c r="A7968" s="41" t="s">
        <v>3333</v>
      </c>
      <c r="B7968" s="41" t="s">
        <v>326</v>
      </c>
      <c r="C7968" s="41" t="s">
        <v>186</v>
      </c>
      <c r="D7968" s="4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ht="13.5" customHeight="1" x14ac:dyDescent="0.3">
      <c r="A7969" s="41" t="s">
        <v>3334</v>
      </c>
      <c r="B7969" s="41" t="s">
        <v>326</v>
      </c>
      <c r="C7969" s="41" t="s">
        <v>186</v>
      </c>
      <c r="D7969" s="4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ht="13.5" customHeight="1" x14ac:dyDescent="0.3">
      <c r="A7970" s="41" t="s">
        <v>3335</v>
      </c>
      <c r="B7970" s="41" t="s">
        <v>326</v>
      </c>
      <c r="C7970" s="41" t="s">
        <v>327</v>
      </c>
      <c r="D7970" s="4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ht="13.5" customHeight="1" x14ac:dyDescent="0.3">
      <c r="A7971" s="41" t="s">
        <v>2767</v>
      </c>
      <c r="B7971" s="41" t="s">
        <v>326</v>
      </c>
      <c r="C7971" s="41" t="s">
        <v>327</v>
      </c>
      <c r="D7971" s="4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ht="13.5" customHeight="1" x14ac:dyDescent="0.3">
      <c r="A7972" s="41" t="s">
        <v>2913</v>
      </c>
      <c r="B7972" s="41" t="s">
        <v>326</v>
      </c>
      <c r="C7972" s="41" t="s">
        <v>327</v>
      </c>
      <c r="D7972" s="4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ht="13.5" customHeight="1" x14ac:dyDescent="0.3">
      <c r="A7973" s="41" t="s">
        <v>2917</v>
      </c>
      <c r="B7973" s="41" t="s">
        <v>326</v>
      </c>
      <c r="C7973" s="41" t="s">
        <v>327</v>
      </c>
      <c r="D7973" s="4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ht="13.5" customHeight="1" x14ac:dyDescent="0.3">
      <c r="A7974" s="41" t="s">
        <v>683</v>
      </c>
      <c r="B7974" s="41" t="s">
        <v>326</v>
      </c>
      <c r="C7974" s="41" t="s">
        <v>327</v>
      </c>
      <c r="D7974" s="4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ht="13.5" customHeight="1" x14ac:dyDescent="0.3">
      <c r="A7975" s="41" t="s">
        <v>1420</v>
      </c>
      <c r="B7975" s="41" t="s">
        <v>326</v>
      </c>
      <c r="C7975" s="41" t="s">
        <v>327</v>
      </c>
      <c r="D7975" s="4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ht="13.5" customHeight="1" x14ac:dyDescent="0.3">
      <c r="A7976" s="41" t="s">
        <v>685</v>
      </c>
      <c r="B7976" s="41" t="s">
        <v>326</v>
      </c>
      <c r="C7976" s="41" t="s">
        <v>327</v>
      </c>
      <c r="D7976" s="4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ht="13.5" customHeight="1" x14ac:dyDescent="0.3">
      <c r="A7977" s="41" t="s">
        <v>2920</v>
      </c>
      <c r="B7977" s="41" t="s">
        <v>326</v>
      </c>
      <c r="C7977" s="41" t="s">
        <v>180</v>
      </c>
      <c r="D7977" s="4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ht="13.5" customHeight="1" x14ac:dyDescent="0.3">
      <c r="A7978" s="41" t="s">
        <v>407</v>
      </c>
      <c r="B7978" s="41" t="s">
        <v>326</v>
      </c>
      <c r="C7978" s="41" t="s">
        <v>180</v>
      </c>
      <c r="D7978" s="4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ht="13.5" customHeight="1" x14ac:dyDescent="0.3">
      <c r="A7979" s="41" t="s">
        <v>3336</v>
      </c>
      <c r="B7979" s="41" t="s">
        <v>326</v>
      </c>
      <c r="C7979" s="41" t="s">
        <v>180</v>
      </c>
      <c r="D7979" s="4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ht="13.5" customHeight="1" x14ac:dyDescent="0.3">
      <c r="A7980" s="41" t="s">
        <v>2823</v>
      </c>
      <c r="B7980" s="41" t="s">
        <v>326</v>
      </c>
      <c r="C7980" s="41" t="s">
        <v>180</v>
      </c>
      <c r="D7980" s="4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ht="13.5" customHeight="1" x14ac:dyDescent="0.3">
      <c r="A7981" s="41" t="s">
        <v>2824</v>
      </c>
      <c r="B7981" s="41" t="s">
        <v>326</v>
      </c>
      <c r="C7981" s="41" t="s">
        <v>180</v>
      </c>
      <c r="D7981" s="4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ht="13.5" customHeight="1" x14ac:dyDescent="0.3">
      <c r="A7982" s="41" t="s">
        <v>2704</v>
      </c>
      <c r="B7982" s="41" t="s">
        <v>326</v>
      </c>
      <c r="C7982" s="41" t="s">
        <v>181</v>
      </c>
      <c r="D7982" s="4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ht="13.5" customHeight="1" x14ac:dyDescent="0.3">
      <c r="A7983" s="41" t="s">
        <v>2707</v>
      </c>
      <c r="B7983" s="41" t="s">
        <v>326</v>
      </c>
      <c r="C7983" s="41" t="s">
        <v>181</v>
      </c>
      <c r="D7983" s="4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ht="13.5" customHeight="1" x14ac:dyDescent="0.3">
      <c r="A7984" s="41" t="s">
        <v>2708</v>
      </c>
      <c r="B7984" s="41" t="s">
        <v>326</v>
      </c>
      <c r="C7984" s="41" t="s">
        <v>181</v>
      </c>
      <c r="D7984" s="4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ht="13.5" customHeight="1" x14ac:dyDescent="0.3">
      <c r="A7985" s="41" t="s">
        <v>2776</v>
      </c>
      <c r="B7985" s="41" t="s">
        <v>326</v>
      </c>
      <c r="C7985" s="41" t="s">
        <v>181</v>
      </c>
      <c r="D7985" s="4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ht="13.5" customHeight="1" x14ac:dyDescent="0.3">
      <c r="A7986" s="41" t="s">
        <v>3151</v>
      </c>
      <c r="B7986" s="41" t="s">
        <v>326</v>
      </c>
      <c r="C7986" s="41" t="s">
        <v>182</v>
      </c>
      <c r="D7986" s="4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ht="13.5" customHeight="1" x14ac:dyDescent="0.3">
      <c r="A7987" s="41" t="s">
        <v>2893</v>
      </c>
      <c r="B7987" s="41" t="s">
        <v>326</v>
      </c>
      <c r="C7987" s="41" t="s">
        <v>182</v>
      </c>
      <c r="D7987" s="4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ht="13.5" customHeight="1" x14ac:dyDescent="0.3">
      <c r="A7988" s="41" t="s">
        <v>2910</v>
      </c>
      <c r="B7988" s="41" t="s">
        <v>326</v>
      </c>
      <c r="C7988" s="41" t="s">
        <v>182</v>
      </c>
      <c r="D7988" s="4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ht="13.5" customHeight="1" x14ac:dyDescent="0.3">
      <c r="A7989" s="41" t="s">
        <v>2832</v>
      </c>
      <c r="B7989" s="41" t="s">
        <v>326</v>
      </c>
      <c r="C7989" s="41" t="s">
        <v>182</v>
      </c>
      <c r="D7989" s="4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ht="13.5" customHeight="1" x14ac:dyDescent="0.3">
      <c r="A7990" s="41" t="s">
        <v>3337</v>
      </c>
      <c r="B7990" s="41" t="s">
        <v>326</v>
      </c>
      <c r="C7990" s="41" t="s">
        <v>183</v>
      </c>
      <c r="D7990" s="4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ht="13.5" customHeight="1" x14ac:dyDescent="0.3">
      <c r="A7991" s="41" t="s">
        <v>2874</v>
      </c>
      <c r="B7991" s="41" t="s">
        <v>326</v>
      </c>
      <c r="C7991" s="41" t="s">
        <v>183</v>
      </c>
      <c r="D7991" s="4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ht="13.5" customHeight="1" x14ac:dyDescent="0.3">
      <c r="A7992" s="41" t="s">
        <v>3338</v>
      </c>
      <c r="B7992" s="41" t="s">
        <v>326</v>
      </c>
      <c r="C7992" s="41" t="s">
        <v>183</v>
      </c>
      <c r="D7992" s="4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ht="13.5" customHeight="1" x14ac:dyDescent="0.3">
      <c r="A7993" s="41" t="s">
        <v>2879</v>
      </c>
      <c r="B7993" s="41" t="s">
        <v>326</v>
      </c>
      <c r="C7993" s="41" t="s">
        <v>183</v>
      </c>
      <c r="D7993" s="4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ht="13.5" customHeight="1" x14ac:dyDescent="0.3">
      <c r="A7994" s="41" t="s">
        <v>2796</v>
      </c>
      <c r="B7994" s="41" t="s">
        <v>326</v>
      </c>
      <c r="C7994" s="41" t="s">
        <v>183</v>
      </c>
      <c r="D7994" s="4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ht="13.5" customHeight="1" x14ac:dyDescent="0.3">
      <c r="A7995" s="41" t="s">
        <v>699</v>
      </c>
      <c r="B7995" s="41" t="s">
        <v>326</v>
      </c>
      <c r="C7995" s="41" t="s">
        <v>184</v>
      </c>
      <c r="D7995" s="4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ht="13.5" customHeight="1" x14ac:dyDescent="0.3">
      <c r="A7996" s="41" t="s">
        <v>2718</v>
      </c>
      <c r="B7996" s="41" t="s">
        <v>326</v>
      </c>
      <c r="C7996" s="41" t="s">
        <v>184</v>
      </c>
      <c r="D7996" s="4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ht="13.5" customHeight="1" x14ac:dyDescent="0.3">
      <c r="A7997" s="41" t="s">
        <v>2765</v>
      </c>
      <c r="B7997" s="41" t="s">
        <v>326</v>
      </c>
      <c r="C7997" s="41" t="s">
        <v>184</v>
      </c>
      <c r="D7997" s="4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ht="13.5" customHeight="1" x14ac:dyDescent="0.3">
      <c r="A7998" s="41" t="s">
        <v>2723</v>
      </c>
      <c r="B7998" s="41" t="s">
        <v>326</v>
      </c>
      <c r="C7998" s="41" t="s">
        <v>184</v>
      </c>
      <c r="D7998" s="4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ht="13.5" customHeight="1" x14ac:dyDescent="0.3">
      <c r="A7999" s="41" t="s">
        <v>2800</v>
      </c>
      <c r="B7999" s="41" t="s">
        <v>326</v>
      </c>
      <c r="C7999" s="41" t="s">
        <v>184</v>
      </c>
      <c r="D7999" s="4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ht="13.5" customHeight="1" x14ac:dyDescent="0.3">
      <c r="A8000" s="41" t="s">
        <v>1059</v>
      </c>
      <c r="B8000" s="41" t="s">
        <v>326</v>
      </c>
      <c r="C8000" s="41" t="s">
        <v>289</v>
      </c>
      <c r="D8000" s="4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ht="13.5" customHeight="1" x14ac:dyDescent="0.3">
      <c r="A8001" s="41" t="s">
        <v>2804</v>
      </c>
      <c r="B8001" s="41" t="s">
        <v>326</v>
      </c>
      <c r="C8001" s="41" t="s">
        <v>289</v>
      </c>
      <c r="D8001" s="4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ht="13.5" customHeight="1" x14ac:dyDescent="0.3">
      <c r="A8002" s="41" t="s">
        <v>2806</v>
      </c>
      <c r="B8002" s="41" t="s">
        <v>326</v>
      </c>
      <c r="C8002" s="41" t="s">
        <v>289</v>
      </c>
      <c r="D8002" s="4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ht="13.5" customHeight="1" x14ac:dyDescent="0.3">
      <c r="A8003" s="41" t="s">
        <v>3339</v>
      </c>
      <c r="B8003" s="41" t="s">
        <v>326</v>
      </c>
      <c r="C8003" s="41" t="s">
        <v>289</v>
      </c>
      <c r="D8003" s="4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ht="13.5" customHeight="1" x14ac:dyDescent="0.3">
      <c r="A8004" s="41" t="s">
        <v>3340</v>
      </c>
      <c r="B8004" s="41" t="s">
        <v>326</v>
      </c>
      <c r="C8004" s="41" t="s">
        <v>185</v>
      </c>
      <c r="D8004" s="4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ht="13.5" customHeight="1" x14ac:dyDescent="0.3">
      <c r="A8005" s="41" t="s">
        <v>2923</v>
      </c>
      <c r="B8005" s="41" t="s">
        <v>326</v>
      </c>
      <c r="C8005" s="41" t="s">
        <v>185</v>
      </c>
      <c r="D8005" s="4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ht="13.5" customHeight="1" x14ac:dyDescent="0.3">
      <c r="A8006" s="41" t="s">
        <v>2869</v>
      </c>
      <c r="B8006" s="41" t="s">
        <v>326</v>
      </c>
      <c r="C8006" s="41" t="s">
        <v>185</v>
      </c>
      <c r="D8006" s="4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ht="13.5" customHeight="1" x14ac:dyDescent="0.3">
      <c r="A8007" s="41" t="s">
        <v>2807</v>
      </c>
      <c r="B8007" s="41" t="s">
        <v>326</v>
      </c>
      <c r="C8007" s="41" t="s">
        <v>185</v>
      </c>
      <c r="D8007" s="4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ht="13.5" customHeight="1" x14ac:dyDescent="0.3">
      <c r="A8008" s="41" t="s">
        <v>2771</v>
      </c>
      <c r="B8008" s="41" t="s">
        <v>326</v>
      </c>
      <c r="C8008" s="41" t="s">
        <v>185</v>
      </c>
      <c r="D8008" s="4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ht="13.5" customHeight="1" x14ac:dyDescent="0.3">
      <c r="A8009" s="41" t="s">
        <v>2738</v>
      </c>
      <c r="B8009" s="41" t="s">
        <v>326</v>
      </c>
      <c r="C8009" s="41" t="s">
        <v>185</v>
      </c>
      <c r="D8009" s="4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ht="13.5" customHeight="1" x14ac:dyDescent="0.3">
      <c r="A8010" s="41" t="s">
        <v>2739</v>
      </c>
      <c r="B8010" s="41" t="s">
        <v>326</v>
      </c>
      <c r="C8010" s="41" t="s">
        <v>185</v>
      </c>
      <c r="D8010" s="4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ht="13.5" customHeight="1" x14ac:dyDescent="0.3">
      <c r="A8011" s="41" t="s">
        <v>3301</v>
      </c>
      <c r="B8011" s="41" t="s">
        <v>326</v>
      </c>
      <c r="C8011" s="41" t="s">
        <v>185</v>
      </c>
      <c r="D8011" s="4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ht="13.5" customHeight="1" x14ac:dyDescent="0.3">
      <c r="A8012" s="41" t="s">
        <v>3341</v>
      </c>
      <c r="B8012" s="41" t="s">
        <v>326</v>
      </c>
      <c r="C8012" s="41" t="s">
        <v>186</v>
      </c>
      <c r="D8012" s="4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ht="13.5" customHeight="1" x14ac:dyDescent="0.3">
      <c r="A8013" s="41" t="s">
        <v>1066</v>
      </c>
      <c r="B8013" s="41" t="s">
        <v>326</v>
      </c>
      <c r="C8013" s="41" t="s">
        <v>186</v>
      </c>
      <c r="D8013" s="4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ht="13.5" customHeight="1" x14ac:dyDescent="0.3">
      <c r="A8014" s="41" t="s">
        <v>2774</v>
      </c>
      <c r="B8014" s="41" t="s">
        <v>326</v>
      </c>
      <c r="C8014" s="41" t="s">
        <v>186</v>
      </c>
      <c r="D8014" s="4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ht="13.5" customHeight="1" x14ac:dyDescent="0.3">
      <c r="A8015" s="41" t="s">
        <v>2809</v>
      </c>
      <c r="B8015" s="41" t="s">
        <v>326</v>
      </c>
      <c r="C8015" s="41" t="s">
        <v>186</v>
      </c>
      <c r="D8015" s="4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ht="13.5" customHeight="1" x14ac:dyDescent="0.3">
      <c r="A8016" s="41" t="s">
        <v>2784</v>
      </c>
      <c r="B8016" s="41" t="s">
        <v>326</v>
      </c>
      <c r="C8016" s="41" t="s">
        <v>186</v>
      </c>
      <c r="D8016" s="4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ht="13.5" customHeight="1" x14ac:dyDescent="0.3">
      <c r="A8017" s="41" t="s">
        <v>2871</v>
      </c>
      <c r="B8017" s="41" t="s">
        <v>326</v>
      </c>
      <c r="C8017" s="41" t="s">
        <v>186</v>
      </c>
      <c r="D8017" s="4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ht="13.5" customHeight="1" x14ac:dyDescent="0.3">
      <c r="A8018" s="41" t="s">
        <v>3342</v>
      </c>
      <c r="B8018" s="41" t="s">
        <v>326</v>
      </c>
      <c r="C8018" s="41" t="s">
        <v>186</v>
      </c>
      <c r="D8018" s="4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ht="13.5" customHeight="1" x14ac:dyDescent="0.3">
      <c r="A8019" s="41" t="s">
        <v>686</v>
      </c>
      <c r="B8019" s="41" t="s">
        <v>326</v>
      </c>
      <c r="C8019" s="41" t="s">
        <v>327</v>
      </c>
      <c r="D8019" s="4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ht="13.5" customHeight="1" x14ac:dyDescent="0.3">
      <c r="A8020" s="41" t="s">
        <v>2440</v>
      </c>
      <c r="B8020" s="41" t="s">
        <v>326</v>
      </c>
      <c r="C8020" s="41" t="s">
        <v>327</v>
      </c>
      <c r="D8020" s="4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ht="13.5" customHeight="1" x14ac:dyDescent="0.3">
      <c r="A8021" s="41" t="s">
        <v>3343</v>
      </c>
      <c r="B8021" s="41" t="s">
        <v>326</v>
      </c>
      <c r="C8021" s="41" t="s">
        <v>327</v>
      </c>
      <c r="D8021" s="4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ht="13.5" customHeight="1" x14ac:dyDescent="0.3">
      <c r="A8022" s="41" t="s">
        <v>3344</v>
      </c>
      <c r="B8022" s="41" t="s">
        <v>326</v>
      </c>
      <c r="C8022" s="41" t="s">
        <v>327</v>
      </c>
      <c r="D8022" s="4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ht="13.5" customHeight="1" x14ac:dyDescent="0.3">
      <c r="A8023" s="41" t="s">
        <v>3345</v>
      </c>
      <c r="B8023" s="41" t="s">
        <v>326</v>
      </c>
      <c r="C8023" s="41" t="s">
        <v>327</v>
      </c>
      <c r="D8023" s="4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ht="13.5" customHeight="1" x14ac:dyDescent="0.3">
      <c r="A8024" s="41" t="s">
        <v>1742</v>
      </c>
      <c r="B8024" s="41" t="s">
        <v>326</v>
      </c>
      <c r="C8024" s="41" t="s">
        <v>327</v>
      </c>
      <c r="D8024" s="4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ht="13.5" customHeight="1" x14ac:dyDescent="0.3">
      <c r="A8025" s="41" t="s">
        <v>3147</v>
      </c>
      <c r="B8025" s="41" t="s">
        <v>326</v>
      </c>
      <c r="C8025" s="41" t="s">
        <v>327</v>
      </c>
      <c r="D8025" s="4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ht="13.5" customHeight="1" x14ac:dyDescent="0.3">
      <c r="A8026" s="41" t="s">
        <v>2849</v>
      </c>
      <c r="B8026" s="41" t="s">
        <v>326</v>
      </c>
      <c r="C8026" s="41" t="s">
        <v>327</v>
      </c>
      <c r="D8026" s="4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ht="13.5" customHeight="1" x14ac:dyDescent="0.3">
      <c r="A8027" s="41" t="s">
        <v>2852</v>
      </c>
      <c r="B8027" s="41" t="s">
        <v>326</v>
      </c>
      <c r="C8027" s="41" t="s">
        <v>327</v>
      </c>
      <c r="D8027" s="4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ht="13.5" customHeight="1" x14ac:dyDescent="0.3">
      <c r="A8028" s="41" t="s">
        <v>1231</v>
      </c>
      <c r="B8028" s="41" t="s">
        <v>326</v>
      </c>
      <c r="C8028" s="41" t="s">
        <v>180</v>
      </c>
      <c r="D8028" s="4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ht="13.5" customHeight="1" x14ac:dyDescent="0.3">
      <c r="A8029" s="41" t="s">
        <v>3346</v>
      </c>
      <c r="B8029" s="41" t="s">
        <v>326</v>
      </c>
      <c r="C8029" s="41" t="s">
        <v>180</v>
      </c>
      <c r="D8029" s="4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ht="13.5" customHeight="1" x14ac:dyDescent="0.3">
      <c r="A8030" s="41" t="s">
        <v>2820</v>
      </c>
      <c r="B8030" s="41" t="s">
        <v>326</v>
      </c>
      <c r="C8030" s="41" t="s">
        <v>180</v>
      </c>
      <c r="D8030" s="4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ht="13.5" customHeight="1" x14ac:dyDescent="0.3">
      <c r="A8031" s="41" t="s">
        <v>2821</v>
      </c>
      <c r="B8031" s="41" t="s">
        <v>326</v>
      </c>
      <c r="C8031" s="41" t="s">
        <v>180</v>
      </c>
      <c r="D8031" s="4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ht="13.5" customHeight="1" x14ac:dyDescent="0.3">
      <c r="A8032" s="41" t="s">
        <v>2822</v>
      </c>
      <c r="B8032" s="41" t="s">
        <v>326</v>
      </c>
      <c r="C8032" s="41" t="s">
        <v>180</v>
      </c>
      <c r="D8032" s="4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ht="13.5" customHeight="1" x14ac:dyDescent="0.3">
      <c r="A8033" s="41" t="s">
        <v>2775</v>
      </c>
      <c r="B8033" s="41" t="s">
        <v>326</v>
      </c>
      <c r="C8033" s="41" t="s">
        <v>180</v>
      </c>
      <c r="D8033" s="4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ht="13.5" customHeight="1" x14ac:dyDescent="0.3">
      <c r="A8034" s="41" t="s">
        <v>2826</v>
      </c>
      <c r="B8034" s="41" t="s">
        <v>326</v>
      </c>
      <c r="C8034" s="41" t="s">
        <v>180</v>
      </c>
      <c r="D8034" s="4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ht="13.5" customHeight="1" x14ac:dyDescent="0.3">
      <c r="A8035" s="41" t="s">
        <v>3347</v>
      </c>
      <c r="B8035" s="41" t="s">
        <v>326</v>
      </c>
      <c r="C8035" s="41" t="s">
        <v>180</v>
      </c>
      <c r="D8035" s="4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ht="13.5" customHeight="1" x14ac:dyDescent="0.3">
      <c r="A8036" s="41" t="s">
        <v>3348</v>
      </c>
      <c r="B8036" s="41" t="s">
        <v>326</v>
      </c>
      <c r="C8036" s="41" t="s">
        <v>181</v>
      </c>
      <c r="D8036" s="4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ht="13.5" customHeight="1" x14ac:dyDescent="0.3">
      <c r="A8037" s="41" t="s">
        <v>2684</v>
      </c>
      <c r="B8037" s="41" t="s">
        <v>326</v>
      </c>
      <c r="C8037" s="41" t="s">
        <v>181</v>
      </c>
      <c r="D8037" s="4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ht="13.5" customHeight="1" x14ac:dyDescent="0.3">
      <c r="A8038" s="41" t="s">
        <v>2446</v>
      </c>
      <c r="B8038" s="41" t="s">
        <v>326</v>
      </c>
      <c r="C8038" s="41" t="s">
        <v>181</v>
      </c>
      <c r="D8038" s="4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ht="13.5" customHeight="1" x14ac:dyDescent="0.3">
      <c r="A8039" s="41" t="s">
        <v>2787</v>
      </c>
      <c r="B8039" s="41" t="s">
        <v>326</v>
      </c>
      <c r="C8039" s="41" t="s">
        <v>181</v>
      </c>
      <c r="D8039" s="4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ht="13.5" customHeight="1" x14ac:dyDescent="0.3">
      <c r="A8040" s="41" t="s">
        <v>2756</v>
      </c>
      <c r="B8040" s="41" t="s">
        <v>326</v>
      </c>
      <c r="C8040" s="41" t="s">
        <v>181</v>
      </c>
      <c r="D8040" s="4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ht="13.5" customHeight="1" x14ac:dyDescent="0.3">
      <c r="A8041" s="41" t="s">
        <v>2815</v>
      </c>
      <c r="B8041" s="41" t="s">
        <v>326</v>
      </c>
      <c r="C8041" s="41" t="s">
        <v>181</v>
      </c>
      <c r="D8041" s="4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ht="13.5" customHeight="1" x14ac:dyDescent="0.3">
      <c r="A8042" s="41" t="s">
        <v>2755</v>
      </c>
      <c r="B8042" s="41" t="s">
        <v>326</v>
      </c>
      <c r="C8042" s="41" t="s">
        <v>181</v>
      </c>
      <c r="D8042" s="4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ht="13.5" customHeight="1" x14ac:dyDescent="0.3">
      <c r="A8043" s="41" t="s">
        <v>2703</v>
      </c>
      <c r="B8043" s="41" t="s">
        <v>326</v>
      </c>
      <c r="C8043" s="41" t="s">
        <v>182</v>
      </c>
      <c r="D8043" s="4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ht="13.5" customHeight="1" x14ac:dyDescent="0.3">
      <c r="A8044" s="41" t="s">
        <v>3349</v>
      </c>
      <c r="B8044" s="41" t="s">
        <v>326</v>
      </c>
      <c r="C8044" s="41" t="s">
        <v>182</v>
      </c>
      <c r="D8044" s="4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ht="13.5" customHeight="1" x14ac:dyDescent="0.3">
      <c r="A8045" s="41" t="s">
        <v>2733</v>
      </c>
      <c r="B8045" s="41" t="s">
        <v>326</v>
      </c>
      <c r="C8045" s="41" t="s">
        <v>182</v>
      </c>
      <c r="D8045" s="4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ht="13.5" customHeight="1" x14ac:dyDescent="0.3">
      <c r="A8046" s="41" t="s">
        <v>3350</v>
      </c>
      <c r="B8046" s="41" t="s">
        <v>326</v>
      </c>
      <c r="C8046" s="41" t="s">
        <v>182</v>
      </c>
      <c r="D8046" s="4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ht="13.5" customHeight="1" x14ac:dyDescent="0.3">
      <c r="A8047" s="41" t="s">
        <v>2758</v>
      </c>
      <c r="B8047" s="41" t="s">
        <v>326</v>
      </c>
      <c r="C8047" s="41" t="s">
        <v>182</v>
      </c>
      <c r="D8047" s="4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ht="13.5" customHeight="1" x14ac:dyDescent="0.3">
      <c r="A8048" s="41" t="s">
        <v>2760</v>
      </c>
      <c r="B8048" s="41" t="s">
        <v>326</v>
      </c>
      <c r="C8048" s="41" t="s">
        <v>182</v>
      </c>
      <c r="D8048" s="4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ht="13.5" customHeight="1" x14ac:dyDescent="0.3">
      <c r="A8049" s="41" t="s">
        <v>2793</v>
      </c>
      <c r="B8049" s="41" t="s">
        <v>326</v>
      </c>
      <c r="C8049" s="41" t="s">
        <v>182</v>
      </c>
      <c r="D8049" s="4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ht="13.5" customHeight="1" x14ac:dyDescent="0.3">
      <c r="A8050" s="41" t="s">
        <v>1309</v>
      </c>
      <c r="B8050" s="41" t="s">
        <v>326</v>
      </c>
      <c r="C8050" s="41" t="s">
        <v>183</v>
      </c>
      <c r="D8050" s="4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ht="13.5" customHeight="1" x14ac:dyDescent="0.3">
      <c r="A8051" s="41" t="s">
        <v>2946</v>
      </c>
      <c r="B8051" s="41" t="s">
        <v>326</v>
      </c>
      <c r="C8051" s="41" t="s">
        <v>183</v>
      </c>
      <c r="D8051" s="4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ht="13.5" customHeight="1" x14ac:dyDescent="0.3">
      <c r="A8052" s="41" t="s">
        <v>3351</v>
      </c>
      <c r="B8052" s="41" t="s">
        <v>326</v>
      </c>
      <c r="C8052" s="41" t="s">
        <v>183</v>
      </c>
      <c r="D8052" s="4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ht="13.5" customHeight="1" x14ac:dyDescent="0.3">
      <c r="A8053" s="41" t="s">
        <v>2794</v>
      </c>
      <c r="B8053" s="41" t="s">
        <v>326</v>
      </c>
      <c r="C8053" s="41" t="s">
        <v>183</v>
      </c>
      <c r="D8053" s="4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ht="13.5" customHeight="1" x14ac:dyDescent="0.3">
      <c r="A8054" s="41" t="s">
        <v>3352</v>
      </c>
      <c r="B8054" s="41" t="s">
        <v>326</v>
      </c>
      <c r="C8054" s="41" t="s">
        <v>183</v>
      </c>
      <c r="D8054" s="4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ht="13.5" customHeight="1" x14ac:dyDescent="0.3">
      <c r="A8055" s="41" t="s">
        <v>2715</v>
      </c>
      <c r="B8055" s="41" t="s">
        <v>326</v>
      </c>
      <c r="C8055" s="41" t="s">
        <v>183</v>
      </c>
      <c r="D8055" s="4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ht="13.5" customHeight="1" x14ac:dyDescent="0.3">
      <c r="A8056" s="41" t="s">
        <v>2834</v>
      </c>
      <c r="B8056" s="41" t="s">
        <v>326</v>
      </c>
      <c r="C8056" s="41" t="s">
        <v>183</v>
      </c>
      <c r="D8056" s="4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ht="13.5" customHeight="1" x14ac:dyDescent="0.3">
      <c r="A8057" s="41" t="s">
        <v>2717</v>
      </c>
      <c r="B8057" s="41" t="s">
        <v>326</v>
      </c>
      <c r="C8057" s="41" t="s">
        <v>183</v>
      </c>
      <c r="D8057" s="4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ht="13.5" customHeight="1" x14ac:dyDescent="0.3">
      <c r="A8058" s="41" t="s">
        <v>2835</v>
      </c>
      <c r="B8058" s="41" t="s">
        <v>326</v>
      </c>
      <c r="C8058" s="41" t="s">
        <v>183</v>
      </c>
      <c r="D8058" s="4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ht="13.5" customHeight="1" x14ac:dyDescent="0.3">
      <c r="A8059" s="41" t="s">
        <v>2905</v>
      </c>
      <c r="B8059" s="41" t="s">
        <v>326</v>
      </c>
      <c r="C8059" s="41" t="s">
        <v>184</v>
      </c>
      <c r="D8059" s="4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ht="13.5" customHeight="1" x14ac:dyDescent="0.3">
      <c r="A8060" s="41" t="s">
        <v>2872</v>
      </c>
      <c r="B8060" s="41" t="s">
        <v>326</v>
      </c>
      <c r="C8060" s="41" t="s">
        <v>184</v>
      </c>
      <c r="D8060" s="4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ht="13.5" customHeight="1" x14ac:dyDescent="0.3">
      <c r="A8061" s="41" t="s">
        <v>2798</v>
      </c>
      <c r="B8061" s="41" t="s">
        <v>326</v>
      </c>
      <c r="C8061" s="41" t="s">
        <v>184</v>
      </c>
      <c r="D8061" s="4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ht="13.5" customHeight="1" x14ac:dyDescent="0.3">
      <c r="A8062" s="41" t="s">
        <v>2799</v>
      </c>
      <c r="B8062" s="41" t="s">
        <v>326</v>
      </c>
      <c r="C8062" s="41" t="s">
        <v>184</v>
      </c>
      <c r="D8062" s="4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ht="13.5" customHeight="1" x14ac:dyDescent="0.3">
      <c r="A8063" s="41" t="s">
        <v>2837</v>
      </c>
      <c r="B8063" s="41" t="s">
        <v>326</v>
      </c>
      <c r="C8063" s="41" t="s">
        <v>184</v>
      </c>
      <c r="D8063" s="4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ht="13.5" customHeight="1" x14ac:dyDescent="0.3">
      <c r="A8064" s="41" t="s">
        <v>2764</v>
      </c>
      <c r="B8064" s="41" t="s">
        <v>326</v>
      </c>
      <c r="C8064" s="41" t="s">
        <v>184</v>
      </c>
      <c r="D8064" s="4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ht="13.5" customHeight="1" x14ac:dyDescent="0.3">
      <c r="A8065" s="41" t="s">
        <v>574</v>
      </c>
      <c r="B8065" s="41" t="s">
        <v>326</v>
      </c>
      <c r="C8065" s="41" t="s">
        <v>289</v>
      </c>
      <c r="D8065" s="4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ht="13.5" customHeight="1" x14ac:dyDescent="0.3">
      <c r="A8066" s="41" t="s">
        <v>2839</v>
      </c>
      <c r="B8066" s="41" t="s">
        <v>326</v>
      </c>
      <c r="C8066" s="41" t="s">
        <v>289</v>
      </c>
      <c r="D8066" s="4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ht="13.5" customHeight="1" x14ac:dyDescent="0.3">
      <c r="A8067" s="41" t="s">
        <v>2840</v>
      </c>
      <c r="B8067" s="41" t="s">
        <v>326</v>
      </c>
      <c r="C8067" s="41" t="s">
        <v>289</v>
      </c>
      <c r="D8067" s="4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ht="13.5" customHeight="1" x14ac:dyDescent="0.3">
      <c r="A8068" s="41" t="s">
        <v>2841</v>
      </c>
      <c r="B8068" s="41" t="s">
        <v>326</v>
      </c>
      <c r="C8068" s="41" t="s">
        <v>289</v>
      </c>
      <c r="D8068" s="4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ht="13.5" customHeight="1" x14ac:dyDescent="0.3">
      <c r="A8069" s="41" t="s">
        <v>2842</v>
      </c>
      <c r="B8069" s="41" t="s">
        <v>326</v>
      </c>
      <c r="C8069" s="41" t="s">
        <v>289</v>
      </c>
      <c r="D8069" s="4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ht="13.5" customHeight="1" x14ac:dyDescent="0.3">
      <c r="A8070" s="41" t="s">
        <v>700</v>
      </c>
      <c r="B8070" s="41" t="s">
        <v>326</v>
      </c>
      <c r="C8070" s="41" t="s">
        <v>289</v>
      </c>
      <c r="D8070" s="4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ht="13.5" customHeight="1" x14ac:dyDescent="0.3">
      <c r="A8071" s="41" t="s">
        <v>3353</v>
      </c>
      <c r="B8071" s="41" t="s">
        <v>326</v>
      </c>
      <c r="C8071" s="41" t="s">
        <v>289</v>
      </c>
      <c r="D8071" s="4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ht="13.5" customHeight="1" x14ac:dyDescent="0.3">
      <c r="A8072" s="41" t="s">
        <v>2732</v>
      </c>
      <c r="B8072" s="41" t="s">
        <v>326</v>
      </c>
      <c r="C8072" s="41" t="s">
        <v>185</v>
      </c>
      <c r="D8072" s="4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ht="13.5" customHeight="1" x14ac:dyDescent="0.3">
      <c r="A8073" s="41" t="s">
        <v>1781</v>
      </c>
      <c r="B8073" s="41" t="s">
        <v>326</v>
      </c>
      <c r="C8073" s="41" t="s">
        <v>185</v>
      </c>
      <c r="D8073" s="4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ht="13.5" customHeight="1" x14ac:dyDescent="0.3">
      <c r="A8074" s="41" t="s">
        <v>3354</v>
      </c>
      <c r="B8074" s="41" t="s">
        <v>326</v>
      </c>
      <c r="C8074" s="41" t="s">
        <v>185</v>
      </c>
      <c r="D8074" s="4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ht="13.5" customHeight="1" x14ac:dyDescent="0.3">
      <c r="A8075" s="41" t="s">
        <v>2808</v>
      </c>
      <c r="B8075" s="41" t="s">
        <v>326</v>
      </c>
      <c r="C8075" s="41" t="s">
        <v>185</v>
      </c>
      <c r="D8075" s="4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ht="13.5" customHeight="1" x14ac:dyDescent="0.3">
      <c r="A8076" s="41" t="s">
        <v>2890</v>
      </c>
      <c r="B8076" s="41" t="s">
        <v>326</v>
      </c>
      <c r="C8076" s="41" t="s">
        <v>185</v>
      </c>
      <c r="D8076" s="4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ht="13.5" customHeight="1" x14ac:dyDescent="0.3">
      <c r="A8077" s="41" t="s">
        <v>2810</v>
      </c>
      <c r="B8077" s="41" t="s">
        <v>326</v>
      </c>
      <c r="C8077" s="41" t="s">
        <v>185</v>
      </c>
      <c r="D8077" s="4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ht="13.5" customHeight="1" x14ac:dyDescent="0.3">
      <c r="A8078" s="41" t="s">
        <v>2007</v>
      </c>
      <c r="B8078" s="41" t="s">
        <v>326</v>
      </c>
      <c r="C8078" s="41" t="s">
        <v>186</v>
      </c>
      <c r="D8078" s="4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ht="13.5" customHeight="1" x14ac:dyDescent="0.3">
      <c r="A8079" s="41" t="s">
        <v>2811</v>
      </c>
      <c r="B8079" s="41" t="s">
        <v>326</v>
      </c>
      <c r="C8079" s="41" t="s">
        <v>186</v>
      </c>
      <c r="D8079" s="4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ht="13.5" customHeight="1" x14ac:dyDescent="0.3">
      <c r="A8080" s="41" t="s">
        <v>3355</v>
      </c>
      <c r="B8080" s="41" t="s">
        <v>326</v>
      </c>
      <c r="C8080" s="41" t="s">
        <v>186</v>
      </c>
      <c r="D8080" s="4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ht="13.5" customHeight="1" x14ac:dyDescent="0.3">
      <c r="A8081" s="41" t="s">
        <v>2843</v>
      </c>
      <c r="B8081" s="41" t="s">
        <v>326</v>
      </c>
      <c r="C8081" s="41" t="s">
        <v>327</v>
      </c>
      <c r="D8081" s="4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ht="13.5" customHeight="1" x14ac:dyDescent="0.3">
      <c r="A8082" s="41" t="s">
        <v>2309</v>
      </c>
      <c r="B8082" s="41" t="s">
        <v>326</v>
      </c>
      <c r="C8082" s="41" t="s">
        <v>327</v>
      </c>
      <c r="D8082" s="4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ht="13.5" customHeight="1" x14ac:dyDescent="0.3">
      <c r="A8083" s="41" t="s">
        <v>3356</v>
      </c>
      <c r="B8083" s="41" t="s">
        <v>326</v>
      </c>
      <c r="C8083" s="41" t="s">
        <v>327</v>
      </c>
      <c r="D8083" s="4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ht="13.5" customHeight="1" x14ac:dyDescent="0.3">
      <c r="A8084" s="41" t="s">
        <v>688</v>
      </c>
      <c r="B8084" s="41" t="s">
        <v>326</v>
      </c>
      <c r="C8084" s="41" t="s">
        <v>327</v>
      </c>
      <c r="D8084" s="4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ht="13.5" customHeight="1" x14ac:dyDescent="0.3">
      <c r="A8085" s="41" t="s">
        <v>3143</v>
      </c>
      <c r="B8085" s="41" t="s">
        <v>326</v>
      </c>
      <c r="C8085" s="41" t="s">
        <v>327</v>
      </c>
      <c r="D8085" s="4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ht="13.5" customHeight="1" x14ac:dyDescent="0.3">
      <c r="A8086" s="41" t="s">
        <v>3357</v>
      </c>
      <c r="B8086" s="41" t="s">
        <v>326</v>
      </c>
      <c r="C8086" s="41" t="s">
        <v>327</v>
      </c>
      <c r="D8086" s="4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ht="13.5" customHeight="1" x14ac:dyDescent="0.3">
      <c r="A8087" s="41" t="s">
        <v>3358</v>
      </c>
      <c r="B8087" s="41" t="s">
        <v>326</v>
      </c>
      <c r="C8087" s="41" t="s">
        <v>327</v>
      </c>
      <c r="D8087" s="4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ht="13.5" customHeight="1" x14ac:dyDescent="0.3">
      <c r="A8088" s="41" t="s">
        <v>3359</v>
      </c>
      <c r="B8088" s="41" t="s">
        <v>326</v>
      </c>
      <c r="C8088" s="41" t="s">
        <v>327</v>
      </c>
      <c r="D8088" s="4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ht="13.5" customHeight="1" x14ac:dyDescent="0.3">
      <c r="A8089" s="41" t="s">
        <v>3294</v>
      </c>
      <c r="B8089" s="41" t="s">
        <v>326</v>
      </c>
      <c r="C8089" s="41" t="s">
        <v>180</v>
      </c>
      <c r="D8089" s="4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ht="13.5" customHeight="1" x14ac:dyDescent="0.3">
      <c r="A8090" s="41" t="s">
        <v>2689</v>
      </c>
      <c r="B8090" s="41" t="s">
        <v>326</v>
      </c>
      <c r="C8090" s="41" t="s">
        <v>180</v>
      </c>
      <c r="D8090" s="4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ht="13.5" customHeight="1" x14ac:dyDescent="0.3">
      <c r="A8091" s="41" t="s">
        <v>2690</v>
      </c>
      <c r="B8091" s="41" t="s">
        <v>326</v>
      </c>
      <c r="C8091" s="41" t="s">
        <v>180</v>
      </c>
      <c r="D8091" s="4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ht="13.5" customHeight="1" x14ac:dyDescent="0.3">
      <c r="A8092" s="41" t="s">
        <v>2745</v>
      </c>
      <c r="B8092" s="41" t="s">
        <v>326</v>
      </c>
      <c r="C8092" s="41" t="s">
        <v>180</v>
      </c>
      <c r="D8092" s="4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ht="13.5" customHeight="1" x14ac:dyDescent="0.3">
      <c r="A8093" s="41" t="s">
        <v>2691</v>
      </c>
      <c r="B8093" s="41" t="s">
        <v>326</v>
      </c>
      <c r="C8093" s="41" t="s">
        <v>180</v>
      </c>
      <c r="D8093" s="4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ht="13.5" customHeight="1" x14ac:dyDescent="0.3">
      <c r="A8094" s="41" t="s">
        <v>2825</v>
      </c>
      <c r="B8094" s="41" t="s">
        <v>326</v>
      </c>
      <c r="C8094" s="41" t="s">
        <v>180</v>
      </c>
      <c r="D8094" s="4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ht="13.5" customHeight="1" x14ac:dyDescent="0.3">
      <c r="A8095" s="41" t="s">
        <v>2692</v>
      </c>
      <c r="B8095" s="41" t="s">
        <v>326</v>
      </c>
      <c r="C8095" s="41" t="s">
        <v>180</v>
      </c>
      <c r="D8095" s="4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ht="13.5" customHeight="1" x14ac:dyDescent="0.3">
      <c r="A8096" s="41" t="s">
        <v>2694</v>
      </c>
      <c r="B8096" s="41" t="s">
        <v>326</v>
      </c>
      <c r="C8096" s="41" t="s">
        <v>180</v>
      </c>
      <c r="D8096" s="4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ht="13.5" customHeight="1" x14ac:dyDescent="0.3">
      <c r="A8097" s="41" t="s">
        <v>2695</v>
      </c>
      <c r="B8097" s="41" t="s">
        <v>326</v>
      </c>
      <c r="C8097" s="41" t="s">
        <v>180</v>
      </c>
      <c r="D8097" s="4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ht="13.5" customHeight="1" x14ac:dyDescent="0.3">
      <c r="A8098" s="41" t="s">
        <v>2748</v>
      </c>
      <c r="B8098" s="41" t="s">
        <v>326</v>
      </c>
      <c r="C8098" s="41" t="s">
        <v>180</v>
      </c>
      <c r="D8098" s="4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ht="13.5" customHeight="1" x14ac:dyDescent="0.3">
      <c r="A8099" s="41" t="s">
        <v>2827</v>
      </c>
      <c r="B8099" s="41" t="s">
        <v>326</v>
      </c>
      <c r="C8099" s="41" t="s">
        <v>180</v>
      </c>
      <c r="D8099" s="4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ht="13.5" customHeight="1" x14ac:dyDescent="0.3">
      <c r="A8100" s="41" t="s">
        <v>2751</v>
      </c>
      <c r="B8100" s="41" t="s">
        <v>326</v>
      </c>
      <c r="C8100" s="41" t="s">
        <v>181</v>
      </c>
      <c r="D8100" s="4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ht="13.5" customHeight="1" x14ac:dyDescent="0.3">
      <c r="A8101" s="41" t="s">
        <v>2752</v>
      </c>
      <c r="B8101" s="41" t="s">
        <v>326</v>
      </c>
      <c r="C8101" s="41" t="s">
        <v>181</v>
      </c>
      <c r="D8101" s="4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ht="13.5" customHeight="1" x14ac:dyDescent="0.3">
      <c r="A8102" s="41" t="s">
        <v>2753</v>
      </c>
      <c r="B8102" s="41" t="s">
        <v>326</v>
      </c>
      <c r="C8102" s="41" t="s">
        <v>181</v>
      </c>
      <c r="D8102" s="4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ht="13.5" customHeight="1" x14ac:dyDescent="0.3">
      <c r="A8103" s="41" t="s">
        <v>2818</v>
      </c>
      <c r="B8103" s="41" t="s">
        <v>326</v>
      </c>
      <c r="C8103" s="41" t="s">
        <v>181</v>
      </c>
      <c r="D8103" s="4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ht="13.5" customHeight="1" x14ac:dyDescent="0.3">
      <c r="A8104" s="41" t="s">
        <v>2754</v>
      </c>
      <c r="B8104" s="41" t="s">
        <v>326</v>
      </c>
      <c r="C8104" s="41" t="s">
        <v>181</v>
      </c>
      <c r="D8104" s="4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ht="13.5" customHeight="1" x14ac:dyDescent="0.3">
      <c r="A8105" s="41" t="s">
        <v>2702</v>
      </c>
      <c r="B8105" s="41" t="s">
        <v>326</v>
      </c>
      <c r="C8105" s="41" t="s">
        <v>181</v>
      </c>
      <c r="D8105" s="4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ht="13.5" customHeight="1" x14ac:dyDescent="0.3">
      <c r="A8106" s="41" t="s">
        <v>2478</v>
      </c>
      <c r="B8106" s="41" t="s">
        <v>326</v>
      </c>
      <c r="C8106" s="41" t="s">
        <v>181</v>
      </c>
      <c r="D8106" s="4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ht="13.5" customHeight="1" x14ac:dyDescent="0.3">
      <c r="A8107" s="41" t="s">
        <v>3360</v>
      </c>
      <c r="B8107" s="41" t="s">
        <v>326</v>
      </c>
      <c r="C8107" s="41" t="s">
        <v>182</v>
      </c>
      <c r="D8107" s="4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ht="13.5" customHeight="1" x14ac:dyDescent="0.3">
      <c r="A8108" s="41" t="s">
        <v>3361</v>
      </c>
      <c r="B8108" s="41" t="s">
        <v>326</v>
      </c>
      <c r="C8108" s="41" t="s">
        <v>182</v>
      </c>
      <c r="D8108" s="4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ht="13.5" customHeight="1" x14ac:dyDescent="0.3">
      <c r="A8109" s="41" t="s">
        <v>2790</v>
      </c>
      <c r="B8109" s="41" t="s">
        <v>326</v>
      </c>
      <c r="C8109" s="41" t="s">
        <v>182</v>
      </c>
      <c r="D8109" s="4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ht="13.5" customHeight="1" x14ac:dyDescent="0.3">
      <c r="A8110" s="41" t="s">
        <v>2791</v>
      </c>
      <c r="B8110" s="41" t="s">
        <v>326</v>
      </c>
      <c r="C8110" s="41" t="s">
        <v>182</v>
      </c>
      <c r="D8110" s="4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ht="13.5" customHeight="1" x14ac:dyDescent="0.3">
      <c r="A8111" s="41" t="s">
        <v>2792</v>
      </c>
      <c r="B8111" s="41" t="s">
        <v>326</v>
      </c>
      <c r="C8111" s="41" t="s">
        <v>182</v>
      </c>
      <c r="D8111" s="4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ht="13.5" customHeight="1" x14ac:dyDescent="0.3">
      <c r="A8112" s="41" t="s">
        <v>3362</v>
      </c>
      <c r="B8112" s="41" t="s">
        <v>326</v>
      </c>
      <c r="C8112" s="41" t="s">
        <v>183</v>
      </c>
      <c r="D8112" s="4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ht="13.5" customHeight="1" x14ac:dyDescent="0.3">
      <c r="A8113" s="41" t="s">
        <v>2948</v>
      </c>
      <c r="B8113" s="41" t="s">
        <v>326</v>
      </c>
      <c r="C8113" s="41" t="s">
        <v>183</v>
      </c>
      <c r="D8113" s="4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ht="13.5" customHeight="1" x14ac:dyDescent="0.3">
      <c r="A8114" s="41" t="s">
        <v>3291</v>
      </c>
      <c r="B8114" s="41" t="s">
        <v>326</v>
      </c>
      <c r="C8114" s="41" t="s">
        <v>183</v>
      </c>
      <c r="D8114" s="4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ht="13.5" customHeight="1" x14ac:dyDescent="0.3">
      <c r="A8115" s="41" t="s">
        <v>3363</v>
      </c>
      <c r="B8115" s="41" t="s">
        <v>326</v>
      </c>
      <c r="C8115" s="41" t="s">
        <v>183</v>
      </c>
      <c r="D8115" s="4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ht="13.5" customHeight="1" x14ac:dyDescent="0.3">
      <c r="A8116" s="41" t="s">
        <v>2939</v>
      </c>
      <c r="B8116" s="41" t="s">
        <v>326</v>
      </c>
      <c r="C8116" s="41" t="s">
        <v>183</v>
      </c>
      <c r="D8116" s="4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ht="13.5" customHeight="1" x14ac:dyDescent="0.3">
      <c r="A8117" s="41" t="s">
        <v>2636</v>
      </c>
      <c r="B8117" s="41" t="s">
        <v>326</v>
      </c>
      <c r="C8117" s="41" t="s">
        <v>183</v>
      </c>
      <c r="D8117" s="4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ht="13.5" customHeight="1" x14ac:dyDescent="0.3">
      <c r="A8118" s="41" t="s">
        <v>3364</v>
      </c>
      <c r="B8118" s="41" t="s">
        <v>326</v>
      </c>
      <c r="C8118" s="41" t="s">
        <v>183</v>
      </c>
      <c r="D8118" s="4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ht="13.5" customHeight="1" x14ac:dyDescent="0.3">
      <c r="A8119" s="41" t="s">
        <v>2719</v>
      </c>
      <c r="B8119" s="41" t="s">
        <v>326</v>
      </c>
      <c r="C8119" s="41" t="s">
        <v>184</v>
      </c>
      <c r="D8119" s="4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ht="13.5" customHeight="1" x14ac:dyDescent="0.3">
      <c r="A8120" s="41" t="s">
        <v>2801</v>
      </c>
      <c r="B8120" s="41" t="s">
        <v>326</v>
      </c>
      <c r="C8120" s="41" t="s">
        <v>184</v>
      </c>
      <c r="D8120" s="4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ht="13.5" customHeight="1" x14ac:dyDescent="0.3">
      <c r="A8121" s="41" t="s">
        <v>3365</v>
      </c>
      <c r="B8121" s="41" t="s">
        <v>326</v>
      </c>
      <c r="C8121" s="41" t="s">
        <v>184</v>
      </c>
      <c r="D8121" s="4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ht="13.5" customHeight="1" x14ac:dyDescent="0.3">
      <c r="A8122" s="41" t="s">
        <v>3366</v>
      </c>
      <c r="B8122" s="41" t="s">
        <v>326</v>
      </c>
      <c r="C8122" s="41" t="s">
        <v>184</v>
      </c>
      <c r="D8122" s="4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ht="13.5" customHeight="1" x14ac:dyDescent="0.3">
      <c r="A8123" s="41" t="s">
        <v>1363</v>
      </c>
      <c r="B8123" s="41" t="s">
        <v>326</v>
      </c>
      <c r="C8123" s="41" t="s">
        <v>184</v>
      </c>
      <c r="D8123" s="4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ht="13.5" customHeight="1" x14ac:dyDescent="0.3">
      <c r="A8124" s="41" t="s">
        <v>2859</v>
      </c>
      <c r="B8124" s="41" t="s">
        <v>326</v>
      </c>
      <c r="C8124" s="41" t="s">
        <v>289</v>
      </c>
      <c r="D8124" s="4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ht="13.5" customHeight="1" x14ac:dyDescent="0.3">
      <c r="A8125" s="41" t="s">
        <v>3367</v>
      </c>
      <c r="B8125" s="41" t="s">
        <v>326</v>
      </c>
      <c r="C8125" s="41" t="s">
        <v>289</v>
      </c>
      <c r="D8125" s="4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ht="13.5" customHeight="1" x14ac:dyDescent="0.3">
      <c r="A8126" s="41" t="s">
        <v>2725</v>
      </c>
      <c r="B8126" s="41" t="s">
        <v>326</v>
      </c>
      <c r="C8126" s="41" t="s">
        <v>289</v>
      </c>
      <c r="D8126" s="4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ht="13.5" customHeight="1" x14ac:dyDescent="0.3">
      <c r="A8127" s="41" t="s">
        <v>3290</v>
      </c>
      <c r="B8127" s="41" t="s">
        <v>326</v>
      </c>
      <c r="C8127" s="41" t="s">
        <v>289</v>
      </c>
      <c r="D8127" s="4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ht="13.5" customHeight="1" x14ac:dyDescent="0.3">
      <c r="A8128" s="41" t="s">
        <v>3368</v>
      </c>
      <c r="B8128" s="41" t="s">
        <v>326</v>
      </c>
      <c r="C8128" s="41" t="s">
        <v>289</v>
      </c>
      <c r="D8128" s="4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ht="13.5" customHeight="1" x14ac:dyDescent="0.3">
      <c r="A8129" s="41" t="s">
        <v>2726</v>
      </c>
      <c r="B8129" s="41" t="s">
        <v>326</v>
      </c>
      <c r="C8129" s="41" t="s">
        <v>289</v>
      </c>
      <c r="D8129" s="4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ht="13.5" customHeight="1" x14ac:dyDescent="0.3">
      <c r="A8130" s="41" t="s">
        <v>1295</v>
      </c>
      <c r="B8130" s="41" t="s">
        <v>326</v>
      </c>
      <c r="C8130" s="41" t="s">
        <v>289</v>
      </c>
      <c r="D8130" s="4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ht="13.5" customHeight="1" x14ac:dyDescent="0.3">
      <c r="A8131" s="41" t="s">
        <v>2728</v>
      </c>
      <c r="B8131" s="41" t="s">
        <v>326</v>
      </c>
      <c r="C8131" s="41" t="s">
        <v>289</v>
      </c>
      <c r="D8131" s="4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ht="13.5" customHeight="1" x14ac:dyDescent="0.3">
      <c r="A8132" s="41" t="s">
        <v>2731</v>
      </c>
      <c r="B8132" s="41" t="s">
        <v>326</v>
      </c>
      <c r="C8132" s="41" t="s">
        <v>289</v>
      </c>
      <c r="D8132" s="4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ht="13.5" customHeight="1" x14ac:dyDescent="0.3">
      <c r="A8133" s="41" t="s">
        <v>1226</v>
      </c>
      <c r="B8133" s="41" t="s">
        <v>326</v>
      </c>
      <c r="C8133" s="41" t="s">
        <v>185</v>
      </c>
      <c r="D8133" s="4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ht="13.5" customHeight="1" x14ac:dyDescent="0.3">
      <c r="A8134" s="41" t="s">
        <v>2936</v>
      </c>
      <c r="B8134" s="41" t="s">
        <v>326</v>
      </c>
      <c r="C8134" s="41" t="s">
        <v>185</v>
      </c>
      <c r="D8134" s="4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ht="13.5" customHeight="1" x14ac:dyDescent="0.3">
      <c r="A8135" s="41" t="s">
        <v>2914</v>
      </c>
      <c r="B8135" s="41" t="s">
        <v>326</v>
      </c>
      <c r="C8135" s="41" t="s">
        <v>185</v>
      </c>
      <c r="D8135" s="4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ht="13.5" customHeight="1" x14ac:dyDescent="0.3">
      <c r="A8136" s="41" t="s">
        <v>2861</v>
      </c>
      <c r="B8136" s="41" t="s">
        <v>326</v>
      </c>
      <c r="C8136" s="41" t="s">
        <v>185</v>
      </c>
      <c r="D8136" s="4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ht="13.5" customHeight="1" x14ac:dyDescent="0.3">
      <c r="A8137" s="41" t="s">
        <v>476</v>
      </c>
      <c r="B8137" s="41" t="s">
        <v>326</v>
      </c>
      <c r="C8137" s="41" t="s">
        <v>185</v>
      </c>
      <c r="D8137" s="4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ht="13.5" customHeight="1" x14ac:dyDescent="0.3">
      <c r="A8138" s="41" t="s">
        <v>2886</v>
      </c>
      <c r="B8138" s="41" t="s">
        <v>326</v>
      </c>
      <c r="C8138" s="41" t="s">
        <v>185</v>
      </c>
      <c r="D8138" s="4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ht="13.5" customHeight="1" x14ac:dyDescent="0.3">
      <c r="A8139" s="41" t="s">
        <v>3369</v>
      </c>
      <c r="B8139" s="41" t="s">
        <v>326</v>
      </c>
      <c r="C8139" s="41" t="s">
        <v>185</v>
      </c>
      <c r="D8139" s="4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ht="13.5" customHeight="1" x14ac:dyDescent="0.3">
      <c r="A8140" s="41" t="s">
        <v>2769</v>
      </c>
      <c r="B8140" s="41" t="s">
        <v>326</v>
      </c>
      <c r="C8140" s="41" t="s">
        <v>185</v>
      </c>
      <c r="D8140" s="4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ht="13.5" customHeight="1" x14ac:dyDescent="0.3">
      <c r="A8141" s="41" t="s">
        <v>2773</v>
      </c>
      <c r="B8141" s="41" t="s">
        <v>326</v>
      </c>
      <c r="C8141" s="41" t="s">
        <v>185</v>
      </c>
      <c r="D8141" s="4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ht="13.5" customHeight="1" x14ac:dyDescent="0.3">
      <c r="A8142" s="41" t="s">
        <v>1230</v>
      </c>
      <c r="B8142" s="41" t="s">
        <v>326</v>
      </c>
      <c r="C8142" s="41" t="s">
        <v>186</v>
      </c>
      <c r="D8142" s="4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ht="13.5" customHeight="1" x14ac:dyDescent="0.3">
      <c r="A8143" s="41" t="s">
        <v>3370</v>
      </c>
      <c r="B8143" s="41" t="s">
        <v>326</v>
      </c>
      <c r="C8143" s="41" t="s">
        <v>186</v>
      </c>
      <c r="D8143" s="4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ht="13.5" customHeight="1" x14ac:dyDescent="0.3">
      <c r="A8144" s="41" t="s">
        <v>2937</v>
      </c>
      <c r="B8144" s="41" t="s">
        <v>326</v>
      </c>
      <c r="C8144" s="41" t="s">
        <v>186</v>
      </c>
      <c r="D8144" s="4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ht="13.5" customHeight="1" x14ac:dyDescent="0.3">
      <c r="A8145" s="41" t="s">
        <v>2741</v>
      </c>
      <c r="B8145" s="41" t="s">
        <v>326</v>
      </c>
      <c r="C8145" s="41" t="s">
        <v>186</v>
      </c>
      <c r="D8145" s="4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ht="13.5" customHeight="1" x14ac:dyDescent="0.3">
      <c r="A8146" s="41" t="s">
        <v>3371</v>
      </c>
      <c r="B8146" s="41" t="s">
        <v>326</v>
      </c>
      <c r="C8146" s="41" t="s">
        <v>186</v>
      </c>
      <c r="D8146" s="4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ht="13.5" customHeight="1" x14ac:dyDescent="0.3">
      <c r="A8147" s="41" t="s">
        <v>3372</v>
      </c>
      <c r="B8147" s="41" t="s">
        <v>326</v>
      </c>
      <c r="C8147" s="41" t="s">
        <v>186</v>
      </c>
      <c r="D8147" s="4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ht="13.5" customHeight="1" x14ac:dyDescent="0.3">
      <c r="A8148" s="41" t="s">
        <v>3373</v>
      </c>
      <c r="B8148" s="41" t="s">
        <v>326</v>
      </c>
      <c r="C8148" s="41" t="s">
        <v>186</v>
      </c>
      <c r="D8148" s="4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ht="13.5" customHeight="1" x14ac:dyDescent="0.3">
      <c r="A8149" s="41" t="s">
        <v>2352</v>
      </c>
      <c r="B8149" s="41" t="s">
        <v>328</v>
      </c>
      <c r="C8149" s="41" t="s">
        <v>257</v>
      </c>
      <c r="D8149" s="4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ht="13.5" customHeight="1" x14ac:dyDescent="0.3">
      <c r="A8150" s="41" t="s">
        <v>2346</v>
      </c>
      <c r="B8150" s="41" t="s">
        <v>328</v>
      </c>
      <c r="C8150" s="41" t="s">
        <v>257</v>
      </c>
      <c r="D8150" s="4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ht="13.5" customHeight="1" x14ac:dyDescent="0.3">
      <c r="A8151" s="41" t="s">
        <v>2348</v>
      </c>
      <c r="B8151" s="41" t="s">
        <v>328</v>
      </c>
      <c r="C8151" s="41" t="s">
        <v>257</v>
      </c>
      <c r="D8151" s="4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ht="13.5" customHeight="1" x14ac:dyDescent="0.3">
      <c r="A8152" s="41" t="s">
        <v>3374</v>
      </c>
      <c r="B8152" s="41" t="s">
        <v>328</v>
      </c>
      <c r="C8152" s="41" t="s">
        <v>257</v>
      </c>
      <c r="D8152" s="4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ht="13.5" customHeight="1" x14ac:dyDescent="0.3">
      <c r="A8153" s="41" t="s">
        <v>528</v>
      </c>
      <c r="B8153" s="41" t="s">
        <v>328</v>
      </c>
      <c r="C8153" s="41" t="s">
        <v>257</v>
      </c>
      <c r="D8153" s="4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ht="13.5" customHeight="1" x14ac:dyDescent="0.3">
      <c r="A8154" s="41" t="s">
        <v>2359</v>
      </c>
      <c r="B8154" s="41" t="s">
        <v>328</v>
      </c>
      <c r="C8154" s="41" t="s">
        <v>257</v>
      </c>
      <c r="D8154" s="4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ht="13.5" customHeight="1" x14ac:dyDescent="0.3">
      <c r="A8155" s="41" t="s">
        <v>523</v>
      </c>
      <c r="B8155" s="41" t="s">
        <v>328</v>
      </c>
      <c r="C8155" s="41" t="s">
        <v>88</v>
      </c>
      <c r="D8155" s="4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ht="13.5" customHeight="1" x14ac:dyDescent="0.3">
      <c r="A8156" s="41" t="s">
        <v>565</v>
      </c>
      <c r="B8156" s="41" t="s">
        <v>328</v>
      </c>
      <c r="C8156" s="41" t="s">
        <v>88</v>
      </c>
      <c r="D8156" s="4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ht="13.5" customHeight="1" x14ac:dyDescent="0.3">
      <c r="A8157" s="41" t="s">
        <v>395</v>
      </c>
      <c r="B8157" s="41" t="s">
        <v>328</v>
      </c>
      <c r="C8157" s="41" t="s">
        <v>88</v>
      </c>
      <c r="D8157" s="4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ht="13.5" customHeight="1" x14ac:dyDescent="0.3">
      <c r="A8158" s="41" t="s">
        <v>525</v>
      </c>
      <c r="B8158" s="41" t="s">
        <v>328</v>
      </c>
      <c r="C8158" s="41" t="s">
        <v>88</v>
      </c>
      <c r="D8158" s="4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ht="13.5" customHeight="1" x14ac:dyDescent="0.3">
      <c r="A8159" s="41" t="s">
        <v>526</v>
      </c>
      <c r="B8159" s="41" t="s">
        <v>328</v>
      </c>
      <c r="C8159" s="41" t="s">
        <v>88</v>
      </c>
      <c r="D8159" s="4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ht="13.5" customHeight="1" x14ac:dyDescent="0.3">
      <c r="A8160" s="41" t="s">
        <v>527</v>
      </c>
      <c r="B8160" s="41" t="s">
        <v>328</v>
      </c>
      <c r="C8160" s="41" t="s">
        <v>88</v>
      </c>
      <c r="D8160" s="4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ht="13.5" customHeight="1" x14ac:dyDescent="0.3">
      <c r="A8161" s="41" t="s">
        <v>3141</v>
      </c>
      <c r="B8161" s="41" t="s">
        <v>328</v>
      </c>
      <c r="C8161" s="41" t="s">
        <v>88</v>
      </c>
      <c r="D8161" s="4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</row>
    <row r="8162" spans="1:26" ht="13.5" customHeight="1" x14ac:dyDescent="0.3">
      <c r="A8162" s="41" t="s">
        <v>530</v>
      </c>
      <c r="B8162" s="41" t="s">
        <v>328</v>
      </c>
      <c r="C8162" s="41" t="s">
        <v>91</v>
      </c>
      <c r="D8162" s="4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ht="13.5" customHeight="1" x14ac:dyDescent="0.3">
      <c r="A8163" s="41" t="s">
        <v>473</v>
      </c>
      <c r="B8163" s="41" t="s">
        <v>328</v>
      </c>
      <c r="C8163" s="41" t="s">
        <v>91</v>
      </c>
      <c r="D8163" s="4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ht="13.5" customHeight="1" x14ac:dyDescent="0.3">
      <c r="A8164" s="41" t="s">
        <v>531</v>
      </c>
      <c r="B8164" s="41" t="s">
        <v>328</v>
      </c>
      <c r="C8164" s="41" t="s">
        <v>91</v>
      </c>
      <c r="D8164" s="4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ht="13.5" customHeight="1" x14ac:dyDescent="0.3">
      <c r="A8165" s="41" t="s">
        <v>474</v>
      </c>
      <c r="B8165" s="41" t="s">
        <v>328</v>
      </c>
      <c r="C8165" s="41" t="s">
        <v>91</v>
      </c>
      <c r="D8165" s="4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ht="13.5" customHeight="1" x14ac:dyDescent="0.3">
      <c r="A8166" s="41" t="s">
        <v>533</v>
      </c>
      <c r="B8166" s="41" t="s">
        <v>328</v>
      </c>
      <c r="C8166" s="41" t="s">
        <v>91</v>
      </c>
      <c r="D8166" s="4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ht="13.5" customHeight="1" x14ac:dyDescent="0.3">
      <c r="A8167" s="41" t="s">
        <v>476</v>
      </c>
      <c r="B8167" s="41" t="s">
        <v>328</v>
      </c>
      <c r="C8167" s="41" t="s">
        <v>91</v>
      </c>
      <c r="D8167" s="4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ht="13.5" customHeight="1" x14ac:dyDescent="0.3">
      <c r="A8168" s="41" t="s">
        <v>536</v>
      </c>
      <c r="B8168" s="41" t="s">
        <v>328</v>
      </c>
      <c r="C8168" s="41" t="s">
        <v>91</v>
      </c>
      <c r="D8168" s="4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ht="13.5" customHeight="1" x14ac:dyDescent="0.3">
      <c r="A8169" s="41" t="s">
        <v>538</v>
      </c>
      <c r="B8169" s="41" t="s">
        <v>328</v>
      </c>
      <c r="C8169" s="41" t="s">
        <v>91</v>
      </c>
      <c r="D8169" s="4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ht="13.5" customHeight="1" x14ac:dyDescent="0.3">
      <c r="A8170" s="41" t="s">
        <v>479</v>
      </c>
      <c r="B8170" s="41" t="s">
        <v>328</v>
      </c>
      <c r="C8170" s="41" t="s">
        <v>91</v>
      </c>
      <c r="D8170" s="4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ht="13.5" customHeight="1" x14ac:dyDescent="0.3">
      <c r="A8171" s="41" t="s">
        <v>547</v>
      </c>
      <c r="B8171" s="41" t="s">
        <v>328</v>
      </c>
      <c r="C8171" s="41" t="s">
        <v>94</v>
      </c>
      <c r="D8171" s="4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ht="13.5" customHeight="1" x14ac:dyDescent="0.3">
      <c r="A8172" s="41" t="s">
        <v>412</v>
      </c>
      <c r="B8172" s="41" t="s">
        <v>328</v>
      </c>
      <c r="C8172" s="41" t="s">
        <v>94</v>
      </c>
      <c r="D8172" s="4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ht="13.5" customHeight="1" x14ac:dyDescent="0.3">
      <c r="A8173" s="41" t="s">
        <v>486</v>
      </c>
      <c r="B8173" s="41" t="s">
        <v>328</v>
      </c>
      <c r="C8173" s="41" t="s">
        <v>94</v>
      </c>
      <c r="D8173" s="4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ht="13.5" customHeight="1" x14ac:dyDescent="0.3">
      <c r="A8174" s="41" t="s">
        <v>1852</v>
      </c>
      <c r="B8174" s="41" t="s">
        <v>328</v>
      </c>
      <c r="C8174" s="41" t="s">
        <v>94</v>
      </c>
      <c r="D8174" s="4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ht="13.5" customHeight="1" x14ac:dyDescent="0.3">
      <c r="A8175" s="41" t="s">
        <v>413</v>
      </c>
      <c r="B8175" s="41" t="s">
        <v>328</v>
      </c>
      <c r="C8175" s="41" t="s">
        <v>94</v>
      </c>
      <c r="D8175" s="4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ht="13.5" customHeight="1" x14ac:dyDescent="0.3">
      <c r="A8176" s="41" t="s">
        <v>414</v>
      </c>
      <c r="B8176" s="41" t="s">
        <v>328</v>
      </c>
      <c r="C8176" s="41" t="s">
        <v>94</v>
      </c>
      <c r="D8176" s="4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ht="13.5" customHeight="1" x14ac:dyDescent="0.3">
      <c r="A8177" s="41" t="s">
        <v>415</v>
      </c>
      <c r="B8177" s="41" t="s">
        <v>328</v>
      </c>
      <c r="C8177" s="41" t="s">
        <v>94</v>
      </c>
      <c r="D8177" s="4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ht="13.5" customHeight="1" x14ac:dyDescent="0.3">
      <c r="A8178" s="41" t="s">
        <v>416</v>
      </c>
      <c r="B8178" s="41" t="s">
        <v>328</v>
      </c>
      <c r="C8178" s="41" t="s">
        <v>94</v>
      </c>
      <c r="D8178" s="4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ht="13.5" customHeight="1" x14ac:dyDescent="0.3">
      <c r="A8179" s="41" t="s">
        <v>544</v>
      </c>
      <c r="B8179" s="41" t="s">
        <v>328</v>
      </c>
      <c r="C8179" s="41" t="s">
        <v>94</v>
      </c>
      <c r="D8179" s="4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ht="13.5" customHeight="1" x14ac:dyDescent="0.3">
      <c r="A8180" s="41" t="s">
        <v>3375</v>
      </c>
      <c r="B8180" s="41" t="s">
        <v>328</v>
      </c>
      <c r="C8180" s="41" t="s">
        <v>94</v>
      </c>
      <c r="D8180" s="4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ht="13.5" customHeight="1" x14ac:dyDescent="0.3">
      <c r="A8181" s="41" t="s">
        <v>426</v>
      </c>
      <c r="B8181" s="41" t="s">
        <v>328</v>
      </c>
      <c r="C8181" s="41" t="s">
        <v>96</v>
      </c>
      <c r="D8181" s="4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ht="13.5" customHeight="1" x14ac:dyDescent="0.3">
      <c r="A8182" s="41" t="s">
        <v>434</v>
      </c>
      <c r="B8182" s="41" t="s">
        <v>328</v>
      </c>
      <c r="C8182" s="41" t="s">
        <v>96</v>
      </c>
      <c r="D8182" s="4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ht="13.5" customHeight="1" x14ac:dyDescent="0.3">
      <c r="A8183" s="41" t="s">
        <v>488</v>
      </c>
      <c r="B8183" s="41" t="s">
        <v>328</v>
      </c>
      <c r="C8183" s="41" t="s">
        <v>96</v>
      </c>
      <c r="D8183" s="4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ht="13.5" customHeight="1" x14ac:dyDescent="0.3">
      <c r="A8184" s="41" t="s">
        <v>548</v>
      </c>
      <c r="B8184" s="41" t="s">
        <v>328</v>
      </c>
      <c r="C8184" s="41" t="s">
        <v>96</v>
      </c>
      <c r="D8184" s="4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ht="13.5" customHeight="1" x14ac:dyDescent="0.3">
      <c r="A8185" s="41" t="s">
        <v>490</v>
      </c>
      <c r="B8185" s="41" t="s">
        <v>328</v>
      </c>
      <c r="C8185" s="41" t="s">
        <v>96</v>
      </c>
      <c r="D8185" s="4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ht="13.5" customHeight="1" x14ac:dyDescent="0.3">
      <c r="A8186" s="41" t="s">
        <v>549</v>
      </c>
      <c r="B8186" s="41" t="s">
        <v>328</v>
      </c>
      <c r="C8186" s="41" t="s">
        <v>96</v>
      </c>
      <c r="D8186" s="4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ht="13.5" customHeight="1" x14ac:dyDescent="0.3">
      <c r="A8187" s="41" t="s">
        <v>420</v>
      </c>
      <c r="B8187" s="41" t="s">
        <v>328</v>
      </c>
      <c r="C8187" s="41" t="s">
        <v>96</v>
      </c>
      <c r="D8187" s="4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ht="13.5" customHeight="1" x14ac:dyDescent="0.3">
      <c r="A8188" s="41" t="s">
        <v>491</v>
      </c>
      <c r="B8188" s="41" t="s">
        <v>328</v>
      </c>
      <c r="C8188" s="41" t="s">
        <v>96</v>
      </c>
      <c r="D8188" s="4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ht="13.5" customHeight="1" x14ac:dyDescent="0.3">
      <c r="A8189" s="41" t="s">
        <v>430</v>
      </c>
      <c r="B8189" s="41" t="s">
        <v>328</v>
      </c>
      <c r="C8189" s="41" t="s">
        <v>96</v>
      </c>
      <c r="D8189" s="4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ht="13.5" customHeight="1" x14ac:dyDescent="0.3">
      <c r="A8190" s="41" t="s">
        <v>3137</v>
      </c>
      <c r="B8190" s="41" t="s">
        <v>328</v>
      </c>
      <c r="C8190" s="41" t="s">
        <v>96</v>
      </c>
      <c r="D8190" s="4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ht="13.5" customHeight="1" x14ac:dyDescent="0.3">
      <c r="A8191" s="41" t="s">
        <v>1843</v>
      </c>
      <c r="B8191" s="41" t="s">
        <v>328</v>
      </c>
      <c r="C8191" s="41" t="s">
        <v>96</v>
      </c>
      <c r="D8191" s="4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ht="13.5" customHeight="1" x14ac:dyDescent="0.3">
      <c r="A8192" s="41" t="s">
        <v>2342</v>
      </c>
      <c r="B8192" s="41" t="s">
        <v>328</v>
      </c>
      <c r="C8192" s="41" t="s">
        <v>257</v>
      </c>
      <c r="D8192" s="4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ht="13.5" customHeight="1" x14ac:dyDescent="0.3">
      <c r="A8193" s="41" t="s">
        <v>2356</v>
      </c>
      <c r="B8193" s="41" t="s">
        <v>328</v>
      </c>
      <c r="C8193" s="41" t="s">
        <v>257</v>
      </c>
      <c r="D8193" s="4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ht="13.5" customHeight="1" x14ac:dyDescent="0.3">
      <c r="A8194" s="41" t="s">
        <v>2343</v>
      </c>
      <c r="B8194" s="41" t="s">
        <v>328</v>
      </c>
      <c r="C8194" s="41" t="s">
        <v>257</v>
      </c>
      <c r="D8194" s="4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ht="13.5" customHeight="1" x14ac:dyDescent="0.3">
      <c r="A8195" s="41" t="s">
        <v>2344</v>
      </c>
      <c r="B8195" s="41" t="s">
        <v>328</v>
      </c>
      <c r="C8195" s="41" t="s">
        <v>257</v>
      </c>
      <c r="D8195" s="4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ht="13.5" customHeight="1" x14ac:dyDescent="0.3">
      <c r="A8196" s="41" t="s">
        <v>2334</v>
      </c>
      <c r="B8196" s="41" t="s">
        <v>328</v>
      </c>
      <c r="C8196" s="41" t="s">
        <v>257</v>
      </c>
      <c r="D8196" s="4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ht="13.5" customHeight="1" x14ac:dyDescent="0.3">
      <c r="A8197" s="41" t="s">
        <v>2347</v>
      </c>
      <c r="B8197" s="41" t="s">
        <v>328</v>
      </c>
      <c r="C8197" s="41" t="s">
        <v>257</v>
      </c>
      <c r="D8197" s="4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ht="13.5" customHeight="1" x14ac:dyDescent="0.3">
      <c r="A8198" s="41" t="s">
        <v>398</v>
      </c>
      <c r="B8198" s="41" t="s">
        <v>328</v>
      </c>
      <c r="C8198" s="41" t="s">
        <v>257</v>
      </c>
      <c r="D8198" s="4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ht="13.5" customHeight="1" x14ac:dyDescent="0.3">
      <c r="A8199" s="41" t="s">
        <v>396</v>
      </c>
      <c r="B8199" s="41" t="s">
        <v>328</v>
      </c>
      <c r="C8199" s="41" t="s">
        <v>88</v>
      </c>
      <c r="D8199" s="4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ht="13.5" customHeight="1" x14ac:dyDescent="0.3">
      <c r="A8200" s="41" t="s">
        <v>570</v>
      </c>
      <c r="B8200" s="41" t="s">
        <v>328</v>
      </c>
      <c r="C8200" s="41" t="s">
        <v>88</v>
      </c>
      <c r="D8200" s="4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ht="13.5" customHeight="1" x14ac:dyDescent="0.3">
      <c r="A8201" s="41" t="s">
        <v>470</v>
      </c>
      <c r="B8201" s="41" t="s">
        <v>328</v>
      </c>
      <c r="C8201" s="41" t="s">
        <v>88</v>
      </c>
      <c r="D8201" s="4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ht="13.5" customHeight="1" x14ac:dyDescent="0.3">
      <c r="A8202" s="41" t="s">
        <v>3376</v>
      </c>
      <c r="B8202" s="41" t="s">
        <v>328</v>
      </c>
      <c r="C8202" s="41" t="s">
        <v>88</v>
      </c>
      <c r="D8202" s="4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ht="13.5" customHeight="1" x14ac:dyDescent="0.3">
      <c r="A8203" s="41" t="s">
        <v>2350</v>
      </c>
      <c r="B8203" s="41" t="s">
        <v>328</v>
      </c>
      <c r="C8203" s="41" t="s">
        <v>88</v>
      </c>
      <c r="D8203" s="4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ht="13.5" customHeight="1" x14ac:dyDescent="0.3">
      <c r="A8204" s="41" t="s">
        <v>2341</v>
      </c>
      <c r="B8204" s="41" t="s">
        <v>328</v>
      </c>
      <c r="C8204" s="41" t="s">
        <v>88</v>
      </c>
      <c r="D8204" s="4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ht="13.5" customHeight="1" x14ac:dyDescent="0.3">
      <c r="A8205" s="41" t="s">
        <v>472</v>
      </c>
      <c r="B8205" s="41" t="s">
        <v>328</v>
      </c>
      <c r="C8205" s="41" t="s">
        <v>88</v>
      </c>
      <c r="D8205" s="4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ht="13.5" customHeight="1" x14ac:dyDescent="0.3">
      <c r="A8206" s="41" t="s">
        <v>532</v>
      </c>
      <c r="B8206" s="41" t="s">
        <v>328</v>
      </c>
      <c r="C8206" s="41" t="s">
        <v>91</v>
      </c>
      <c r="D8206" s="4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ht="13.5" customHeight="1" x14ac:dyDescent="0.3">
      <c r="A8207" s="41" t="s">
        <v>575</v>
      </c>
      <c r="B8207" s="41" t="s">
        <v>328</v>
      </c>
      <c r="C8207" s="41" t="s">
        <v>91</v>
      </c>
      <c r="D8207" s="4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ht="13.5" customHeight="1" x14ac:dyDescent="0.3">
      <c r="A8208" s="41" t="s">
        <v>534</v>
      </c>
      <c r="B8208" s="41" t="s">
        <v>328</v>
      </c>
      <c r="C8208" s="41" t="s">
        <v>91</v>
      </c>
      <c r="D8208" s="4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ht="13.5" customHeight="1" x14ac:dyDescent="0.3">
      <c r="A8209" s="41" t="s">
        <v>535</v>
      </c>
      <c r="B8209" s="41" t="s">
        <v>328</v>
      </c>
      <c r="C8209" s="41" t="s">
        <v>91</v>
      </c>
      <c r="D8209" s="4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ht="13.5" customHeight="1" x14ac:dyDescent="0.3">
      <c r="A8210" s="41" t="s">
        <v>537</v>
      </c>
      <c r="B8210" s="41" t="s">
        <v>328</v>
      </c>
      <c r="C8210" s="41" t="s">
        <v>91</v>
      </c>
      <c r="D8210" s="4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ht="13.5" customHeight="1" x14ac:dyDescent="0.3">
      <c r="A8211" s="41" t="s">
        <v>484</v>
      </c>
      <c r="B8211" s="41" t="s">
        <v>328</v>
      </c>
      <c r="C8211" s="41" t="s">
        <v>94</v>
      </c>
      <c r="D8211" s="4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ht="13.5" customHeight="1" x14ac:dyDescent="0.3">
      <c r="A8212" s="41" t="s">
        <v>480</v>
      </c>
      <c r="B8212" s="41" t="s">
        <v>328</v>
      </c>
      <c r="C8212" s="41" t="s">
        <v>94</v>
      </c>
      <c r="D8212" s="4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ht="13.5" customHeight="1" x14ac:dyDescent="0.3">
      <c r="A8213" s="41" t="s">
        <v>410</v>
      </c>
      <c r="B8213" s="41" t="s">
        <v>328</v>
      </c>
      <c r="C8213" s="41" t="s">
        <v>94</v>
      </c>
      <c r="D8213" s="4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ht="13.5" customHeight="1" x14ac:dyDescent="0.3">
      <c r="A8214" s="41" t="s">
        <v>411</v>
      </c>
      <c r="B8214" s="41" t="s">
        <v>328</v>
      </c>
      <c r="C8214" s="41" t="s">
        <v>94</v>
      </c>
      <c r="D8214" s="4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ht="13.5" customHeight="1" x14ac:dyDescent="0.3">
      <c r="A8215" s="41" t="s">
        <v>546</v>
      </c>
      <c r="B8215" s="41" t="s">
        <v>328</v>
      </c>
      <c r="C8215" s="41" t="s">
        <v>94</v>
      </c>
      <c r="D8215" s="4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ht="13.5" customHeight="1" x14ac:dyDescent="0.3">
      <c r="A8216" s="41" t="s">
        <v>482</v>
      </c>
      <c r="B8216" s="41" t="s">
        <v>328</v>
      </c>
      <c r="C8216" s="41" t="s">
        <v>94</v>
      </c>
      <c r="D8216" s="4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ht="13.5" customHeight="1" x14ac:dyDescent="0.3">
      <c r="A8217" s="41" t="s">
        <v>3301</v>
      </c>
      <c r="B8217" s="41" t="s">
        <v>328</v>
      </c>
      <c r="C8217" s="41" t="s">
        <v>94</v>
      </c>
      <c r="D8217" s="4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</row>
    <row r="8218" spans="1:26" ht="13.5" customHeight="1" x14ac:dyDescent="0.3">
      <c r="A8218" s="41" t="s">
        <v>428</v>
      </c>
      <c r="B8218" s="41" t="s">
        <v>328</v>
      </c>
      <c r="C8218" s="41" t="s">
        <v>96</v>
      </c>
      <c r="D8218" s="4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ht="13.5" customHeight="1" x14ac:dyDescent="0.3">
      <c r="A8219" s="41" t="s">
        <v>429</v>
      </c>
      <c r="B8219" s="41" t="s">
        <v>328</v>
      </c>
      <c r="C8219" s="41" t="s">
        <v>96</v>
      </c>
      <c r="D8219" s="4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ht="13.5" customHeight="1" x14ac:dyDescent="0.3">
      <c r="A8220" s="41" t="s">
        <v>1860</v>
      </c>
      <c r="B8220" s="41" t="s">
        <v>328</v>
      </c>
      <c r="C8220" s="41" t="s">
        <v>96</v>
      </c>
      <c r="D8220" s="4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ht="13.5" customHeight="1" x14ac:dyDescent="0.3">
      <c r="A8221" s="41" t="s">
        <v>2345</v>
      </c>
      <c r="B8221" s="41" t="s">
        <v>328</v>
      </c>
      <c r="C8221" s="41" t="s">
        <v>257</v>
      </c>
      <c r="D8221" s="4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ht="13.5" customHeight="1" x14ac:dyDescent="0.3">
      <c r="A8222" s="41" t="s">
        <v>2333</v>
      </c>
      <c r="B8222" s="41" t="s">
        <v>328</v>
      </c>
      <c r="C8222" s="41" t="s">
        <v>257</v>
      </c>
      <c r="D8222" s="4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ht="13.5" customHeight="1" x14ac:dyDescent="0.3">
      <c r="A8223" s="41" t="s">
        <v>2335</v>
      </c>
      <c r="B8223" s="41" t="s">
        <v>328</v>
      </c>
      <c r="C8223" s="41" t="s">
        <v>257</v>
      </c>
      <c r="D8223" s="4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ht="13.5" customHeight="1" x14ac:dyDescent="0.3">
      <c r="A8224" s="41" t="s">
        <v>2336</v>
      </c>
      <c r="B8224" s="41" t="s">
        <v>328</v>
      </c>
      <c r="C8224" s="41" t="s">
        <v>257</v>
      </c>
      <c r="D8224" s="4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ht="13.5" customHeight="1" x14ac:dyDescent="0.3">
      <c r="A8225" s="41" t="s">
        <v>2337</v>
      </c>
      <c r="B8225" s="41" t="s">
        <v>328</v>
      </c>
      <c r="C8225" s="41" t="s">
        <v>257</v>
      </c>
      <c r="D8225" s="4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ht="13.5" customHeight="1" x14ac:dyDescent="0.3">
      <c r="A8226" s="41" t="s">
        <v>3377</v>
      </c>
      <c r="B8226" s="41" t="s">
        <v>328</v>
      </c>
      <c r="C8226" s="41" t="s">
        <v>257</v>
      </c>
      <c r="D8226" s="4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ht="13.5" customHeight="1" x14ac:dyDescent="0.3">
      <c r="A8227" s="41" t="s">
        <v>394</v>
      </c>
      <c r="B8227" s="41" t="s">
        <v>328</v>
      </c>
      <c r="C8227" s="41" t="s">
        <v>88</v>
      </c>
      <c r="D8227" s="4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ht="13.5" customHeight="1" x14ac:dyDescent="0.3">
      <c r="A8228" s="41" t="s">
        <v>468</v>
      </c>
      <c r="B8228" s="41" t="s">
        <v>328</v>
      </c>
      <c r="C8228" s="41" t="s">
        <v>88</v>
      </c>
      <c r="D8228" s="4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ht="13.5" customHeight="1" x14ac:dyDescent="0.3">
      <c r="A8229" s="41" t="s">
        <v>469</v>
      </c>
      <c r="B8229" s="41" t="s">
        <v>328</v>
      </c>
      <c r="C8229" s="41" t="s">
        <v>88</v>
      </c>
      <c r="D8229" s="4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ht="13.5" customHeight="1" x14ac:dyDescent="0.3">
      <c r="A8230" s="41" t="s">
        <v>386</v>
      </c>
      <c r="B8230" s="41" t="s">
        <v>328</v>
      </c>
      <c r="C8230" s="41" t="s">
        <v>88</v>
      </c>
      <c r="D8230" s="4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ht="13.5" customHeight="1" x14ac:dyDescent="0.3">
      <c r="A8231" s="41" t="s">
        <v>571</v>
      </c>
      <c r="B8231" s="41" t="s">
        <v>328</v>
      </c>
      <c r="C8231" s="41" t="s">
        <v>88</v>
      </c>
      <c r="D8231" s="4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ht="13.5" customHeight="1" x14ac:dyDescent="0.3">
      <c r="A8232" s="41" t="s">
        <v>399</v>
      </c>
      <c r="B8232" s="41" t="s">
        <v>328</v>
      </c>
      <c r="C8232" s="41" t="s">
        <v>88</v>
      </c>
      <c r="D8232" s="4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ht="13.5" customHeight="1" x14ac:dyDescent="0.3">
      <c r="A8233" s="41" t="s">
        <v>402</v>
      </c>
      <c r="B8233" s="41" t="s">
        <v>328</v>
      </c>
      <c r="C8233" s="41" t="s">
        <v>91</v>
      </c>
      <c r="D8233" s="4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ht="13.5" customHeight="1" x14ac:dyDescent="0.3">
      <c r="A8234" s="41" t="s">
        <v>574</v>
      </c>
      <c r="B8234" s="41" t="s">
        <v>328</v>
      </c>
      <c r="C8234" s="41" t="s">
        <v>91</v>
      </c>
      <c r="D8234" s="4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ht="13.5" customHeight="1" x14ac:dyDescent="0.3">
      <c r="A8235" s="41" t="s">
        <v>403</v>
      </c>
      <c r="B8235" s="41" t="s">
        <v>328</v>
      </c>
      <c r="C8235" s="41" t="s">
        <v>91</v>
      </c>
      <c r="D8235" s="4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ht="13.5" customHeight="1" x14ac:dyDescent="0.3">
      <c r="A8236" s="41" t="s">
        <v>406</v>
      </c>
      <c r="B8236" s="41" t="s">
        <v>328</v>
      </c>
      <c r="C8236" s="41" t="s">
        <v>91</v>
      </c>
      <c r="D8236" s="4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ht="13.5" customHeight="1" x14ac:dyDescent="0.3">
      <c r="A8237" s="41" t="s">
        <v>407</v>
      </c>
      <c r="B8237" s="41" t="s">
        <v>328</v>
      </c>
      <c r="C8237" s="41" t="s">
        <v>91</v>
      </c>
      <c r="D8237" s="4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ht="13.5" customHeight="1" x14ac:dyDescent="0.3">
      <c r="A8238" s="41" t="s">
        <v>408</v>
      </c>
      <c r="B8238" s="41" t="s">
        <v>328</v>
      </c>
      <c r="C8238" s="41" t="s">
        <v>91</v>
      </c>
      <c r="D8238" s="4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ht="13.5" customHeight="1" x14ac:dyDescent="0.3">
      <c r="A8239" s="41" t="s">
        <v>409</v>
      </c>
      <c r="B8239" s="41" t="s">
        <v>328</v>
      </c>
      <c r="C8239" s="41" t="s">
        <v>91</v>
      </c>
      <c r="D8239" s="4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ht="13.5" customHeight="1" x14ac:dyDescent="0.3">
      <c r="A8240" s="41" t="s">
        <v>539</v>
      </c>
      <c r="B8240" s="41" t="s">
        <v>328</v>
      </c>
      <c r="C8240" s="41" t="s">
        <v>91</v>
      </c>
      <c r="D8240" s="4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ht="13.5" customHeight="1" x14ac:dyDescent="0.3">
      <c r="A8241" s="41" t="s">
        <v>362</v>
      </c>
      <c r="B8241" s="41" t="s">
        <v>328</v>
      </c>
      <c r="C8241" s="41" t="s">
        <v>91</v>
      </c>
      <c r="D8241" s="4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ht="13.5" customHeight="1" x14ac:dyDescent="0.3">
      <c r="A8242" s="41" t="s">
        <v>2560</v>
      </c>
      <c r="B8242" s="41" t="s">
        <v>328</v>
      </c>
      <c r="C8242" s="41" t="s">
        <v>91</v>
      </c>
      <c r="D8242" s="4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ht="13.5" customHeight="1" x14ac:dyDescent="0.3">
      <c r="A8243" s="41" t="s">
        <v>540</v>
      </c>
      <c r="B8243" s="41" t="s">
        <v>328</v>
      </c>
      <c r="C8243" s="41" t="s">
        <v>91</v>
      </c>
      <c r="D8243" s="4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ht="13.5" customHeight="1" x14ac:dyDescent="0.3">
      <c r="A8244" s="41" t="s">
        <v>542</v>
      </c>
      <c r="B8244" s="41" t="s">
        <v>328</v>
      </c>
      <c r="C8244" s="41" t="s">
        <v>94</v>
      </c>
      <c r="D8244" s="4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ht="13.5" customHeight="1" x14ac:dyDescent="0.3">
      <c r="A8245" s="41" t="s">
        <v>481</v>
      </c>
      <c r="B8245" s="41" t="s">
        <v>328</v>
      </c>
      <c r="C8245" s="41" t="s">
        <v>94</v>
      </c>
      <c r="D8245" s="4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ht="13.5" customHeight="1" x14ac:dyDescent="0.3">
      <c r="A8246" s="41" t="s">
        <v>493</v>
      </c>
      <c r="B8246" s="41" t="s">
        <v>328</v>
      </c>
      <c r="C8246" s="41" t="s">
        <v>96</v>
      </c>
      <c r="D8246" s="4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ht="13.5" customHeight="1" x14ac:dyDescent="0.3">
      <c r="A8247" s="41" t="s">
        <v>494</v>
      </c>
      <c r="B8247" s="41" t="s">
        <v>328</v>
      </c>
      <c r="C8247" s="41" t="s">
        <v>96</v>
      </c>
      <c r="D8247" s="4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ht="13.5" customHeight="1" x14ac:dyDescent="0.3">
      <c r="A8248" s="41" t="s">
        <v>550</v>
      </c>
      <c r="B8248" s="41" t="s">
        <v>328</v>
      </c>
      <c r="C8248" s="41" t="s">
        <v>96</v>
      </c>
      <c r="D8248" s="4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ht="13.5" customHeight="1" x14ac:dyDescent="0.3">
      <c r="A8249" s="41" t="s">
        <v>496</v>
      </c>
      <c r="B8249" s="41" t="s">
        <v>328</v>
      </c>
      <c r="C8249" s="41" t="s">
        <v>96</v>
      </c>
      <c r="D8249" s="4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ht="13.5" customHeight="1" x14ac:dyDescent="0.3">
      <c r="A8250" s="41" t="s">
        <v>497</v>
      </c>
      <c r="B8250" s="41" t="s">
        <v>328</v>
      </c>
      <c r="C8250" s="41" t="s">
        <v>96</v>
      </c>
      <c r="D8250" s="4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ht="13.5" customHeight="1" x14ac:dyDescent="0.3">
      <c r="A8251" s="41" t="s">
        <v>432</v>
      </c>
      <c r="B8251" s="41" t="s">
        <v>328</v>
      </c>
      <c r="C8251" s="41" t="s">
        <v>96</v>
      </c>
      <c r="D8251" s="4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ht="13.5" customHeight="1" x14ac:dyDescent="0.3">
      <c r="A8252" s="41" t="s">
        <v>498</v>
      </c>
      <c r="B8252" s="41" t="s">
        <v>328</v>
      </c>
      <c r="C8252" s="41" t="s">
        <v>96</v>
      </c>
      <c r="D8252" s="4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ht="13.5" customHeight="1" x14ac:dyDescent="0.3">
      <c r="A8253" s="41" t="s">
        <v>433</v>
      </c>
      <c r="B8253" s="41" t="s">
        <v>328</v>
      </c>
      <c r="C8253" s="41" t="s">
        <v>96</v>
      </c>
      <c r="D8253" s="4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ht="13.5" customHeight="1" x14ac:dyDescent="0.3">
      <c r="A8254" s="41" t="s">
        <v>2332</v>
      </c>
      <c r="B8254" s="41" t="s">
        <v>328</v>
      </c>
      <c r="C8254" s="41" t="s">
        <v>257</v>
      </c>
      <c r="D8254" s="4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ht="13.5" customHeight="1" x14ac:dyDescent="0.3">
      <c r="A8255" s="41" t="s">
        <v>2357</v>
      </c>
      <c r="B8255" s="41" t="s">
        <v>328</v>
      </c>
      <c r="C8255" s="41" t="s">
        <v>257</v>
      </c>
      <c r="D8255" s="4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ht="13.5" customHeight="1" x14ac:dyDescent="0.3">
      <c r="A8256" s="41" t="s">
        <v>2358</v>
      </c>
      <c r="B8256" s="41" t="s">
        <v>328</v>
      </c>
      <c r="C8256" s="41" t="s">
        <v>257</v>
      </c>
      <c r="D8256" s="4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ht="13.5" customHeight="1" x14ac:dyDescent="0.3">
      <c r="A8257" s="41" t="s">
        <v>2338</v>
      </c>
      <c r="B8257" s="41" t="s">
        <v>328</v>
      </c>
      <c r="C8257" s="41" t="s">
        <v>257</v>
      </c>
      <c r="D8257" s="4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ht="13.5" customHeight="1" x14ac:dyDescent="0.3">
      <c r="A8258" s="41" t="s">
        <v>3378</v>
      </c>
      <c r="B8258" s="41" t="s">
        <v>328</v>
      </c>
      <c r="C8258" s="41" t="s">
        <v>257</v>
      </c>
      <c r="D8258" s="4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ht="13.5" customHeight="1" x14ac:dyDescent="0.3">
      <c r="A8259" s="41" t="s">
        <v>3379</v>
      </c>
      <c r="B8259" s="41" t="s">
        <v>328</v>
      </c>
      <c r="C8259" s="41" t="s">
        <v>257</v>
      </c>
      <c r="D8259" s="4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ht="13.5" customHeight="1" x14ac:dyDescent="0.3">
      <c r="A8260" s="41" t="s">
        <v>3302</v>
      </c>
      <c r="B8260" s="41" t="s">
        <v>328</v>
      </c>
      <c r="C8260" s="41" t="s">
        <v>257</v>
      </c>
      <c r="D8260" s="4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ht="13.5" customHeight="1" x14ac:dyDescent="0.3">
      <c r="A8261" s="41" t="s">
        <v>2353</v>
      </c>
      <c r="B8261" s="41" t="s">
        <v>328</v>
      </c>
      <c r="C8261" s="41" t="s">
        <v>257</v>
      </c>
      <c r="D8261" s="4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ht="13.5" customHeight="1" x14ac:dyDescent="0.3">
      <c r="A8262" s="41" t="s">
        <v>2339</v>
      </c>
      <c r="B8262" s="41" t="s">
        <v>328</v>
      </c>
      <c r="C8262" s="41" t="s">
        <v>257</v>
      </c>
      <c r="D8262" s="4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ht="13.5" customHeight="1" x14ac:dyDescent="0.3">
      <c r="A8263" s="41" t="s">
        <v>524</v>
      </c>
      <c r="B8263" s="41" t="s">
        <v>328</v>
      </c>
      <c r="C8263" s="41" t="s">
        <v>88</v>
      </c>
      <c r="D8263" s="4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ht="13.5" customHeight="1" x14ac:dyDescent="0.3">
      <c r="A8264" s="41" t="s">
        <v>566</v>
      </c>
      <c r="B8264" s="41" t="s">
        <v>328</v>
      </c>
      <c r="C8264" s="41" t="s">
        <v>88</v>
      </c>
      <c r="D8264" s="4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ht="13.5" customHeight="1" x14ac:dyDescent="0.3">
      <c r="A8265" s="41" t="s">
        <v>567</v>
      </c>
      <c r="B8265" s="41" t="s">
        <v>328</v>
      </c>
      <c r="C8265" s="41" t="s">
        <v>88</v>
      </c>
      <c r="D8265" s="4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ht="13.5" customHeight="1" x14ac:dyDescent="0.3">
      <c r="A8266" s="41" t="s">
        <v>569</v>
      </c>
      <c r="B8266" s="41" t="s">
        <v>328</v>
      </c>
      <c r="C8266" s="41" t="s">
        <v>88</v>
      </c>
      <c r="D8266" s="4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ht="13.5" customHeight="1" x14ac:dyDescent="0.3">
      <c r="A8267" s="41" t="s">
        <v>448</v>
      </c>
      <c r="B8267" s="41" t="s">
        <v>328</v>
      </c>
      <c r="C8267" s="41" t="s">
        <v>88</v>
      </c>
      <c r="D8267" s="4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ht="13.5" customHeight="1" x14ac:dyDescent="0.3">
      <c r="A8268" s="41" t="s">
        <v>2354</v>
      </c>
      <c r="B8268" s="41" t="s">
        <v>328</v>
      </c>
      <c r="C8268" s="41" t="s">
        <v>88</v>
      </c>
      <c r="D8268" s="4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ht="13.5" customHeight="1" x14ac:dyDescent="0.3">
      <c r="A8269" s="41" t="s">
        <v>573</v>
      </c>
      <c r="B8269" s="41" t="s">
        <v>328</v>
      </c>
      <c r="C8269" s="41" t="s">
        <v>88</v>
      </c>
      <c r="D8269" s="4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ht="13.5" customHeight="1" x14ac:dyDescent="0.3">
      <c r="A8270" s="41" t="s">
        <v>404</v>
      </c>
      <c r="B8270" s="41" t="s">
        <v>328</v>
      </c>
      <c r="C8270" s="41" t="s">
        <v>91</v>
      </c>
      <c r="D8270" s="4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ht="13.5" customHeight="1" x14ac:dyDescent="0.3">
      <c r="A8271" s="41" t="s">
        <v>405</v>
      </c>
      <c r="B8271" s="41" t="s">
        <v>328</v>
      </c>
      <c r="C8271" s="41" t="s">
        <v>91</v>
      </c>
      <c r="D8271" s="4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ht="13.5" customHeight="1" x14ac:dyDescent="0.3">
      <c r="A8272" s="41" t="s">
        <v>475</v>
      </c>
      <c r="B8272" s="41" t="s">
        <v>328</v>
      </c>
      <c r="C8272" s="41" t="s">
        <v>91</v>
      </c>
      <c r="D8272" s="4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ht="13.5" customHeight="1" x14ac:dyDescent="0.3">
      <c r="A8273" s="41" t="s">
        <v>477</v>
      </c>
      <c r="B8273" s="41" t="s">
        <v>328</v>
      </c>
      <c r="C8273" s="41" t="s">
        <v>91</v>
      </c>
      <c r="D8273" s="4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ht="13.5" customHeight="1" x14ac:dyDescent="0.3">
      <c r="A8274" s="41" t="s">
        <v>478</v>
      </c>
      <c r="B8274" s="41" t="s">
        <v>328</v>
      </c>
      <c r="C8274" s="41" t="s">
        <v>91</v>
      </c>
      <c r="D8274" s="4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ht="13.5" customHeight="1" x14ac:dyDescent="0.3">
      <c r="A8275" s="41" t="s">
        <v>418</v>
      </c>
      <c r="B8275" s="41" t="s">
        <v>328</v>
      </c>
      <c r="C8275" s="41" t="s">
        <v>94</v>
      </c>
      <c r="D8275" s="4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ht="13.5" customHeight="1" x14ac:dyDescent="0.3">
      <c r="A8276" s="41" t="s">
        <v>483</v>
      </c>
      <c r="B8276" s="41" t="s">
        <v>328</v>
      </c>
      <c r="C8276" s="41" t="s">
        <v>94</v>
      </c>
      <c r="D8276" s="4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ht="13.5" customHeight="1" x14ac:dyDescent="0.3">
      <c r="A8277" s="41" t="s">
        <v>541</v>
      </c>
      <c r="B8277" s="41" t="s">
        <v>328</v>
      </c>
      <c r="C8277" s="41" t="s">
        <v>94</v>
      </c>
      <c r="D8277" s="4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ht="13.5" customHeight="1" x14ac:dyDescent="0.3">
      <c r="A8278" s="41" t="s">
        <v>419</v>
      </c>
      <c r="B8278" s="41" t="s">
        <v>328</v>
      </c>
      <c r="C8278" s="41" t="s">
        <v>94</v>
      </c>
      <c r="D8278" s="4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ht="13.5" customHeight="1" x14ac:dyDescent="0.3">
      <c r="A8279" s="41" t="s">
        <v>485</v>
      </c>
      <c r="B8279" s="41" t="s">
        <v>328</v>
      </c>
      <c r="C8279" s="41" t="s">
        <v>94</v>
      </c>
      <c r="D8279" s="4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ht="13.5" customHeight="1" x14ac:dyDescent="0.3">
      <c r="A8280" s="41" t="s">
        <v>421</v>
      </c>
      <c r="B8280" s="41" t="s">
        <v>328</v>
      </c>
      <c r="C8280" s="41" t="s">
        <v>94</v>
      </c>
      <c r="D8280" s="4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ht="13.5" customHeight="1" x14ac:dyDescent="0.3">
      <c r="A8281" s="41" t="s">
        <v>422</v>
      </c>
      <c r="B8281" s="41" t="s">
        <v>328</v>
      </c>
      <c r="C8281" s="41" t="s">
        <v>94</v>
      </c>
      <c r="D8281" s="4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ht="13.5" customHeight="1" x14ac:dyDescent="0.3">
      <c r="A8282" s="41" t="s">
        <v>423</v>
      </c>
      <c r="B8282" s="41" t="s">
        <v>328</v>
      </c>
      <c r="C8282" s="41" t="s">
        <v>94</v>
      </c>
      <c r="D8282" s="4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ht="13.5" customHeight="1" x14ac:dyDescent="0.3">
      <c r="A8283" s="41" t="s">
        <v>424</v>
      </c>
      <c r="B8283" s="41" t="s">
        <v>328</v>
      </c>
      <c r="C8283" s="41" t="s">
        <v>94</v>
      </c>
      <c r="D8283" s="4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ht="13.5" customHeight="1" x14ac:dyDescent="0.3">
      <c r="A8284" s="41" t="s">
        <v>3380</v>
      </c>
      <c r="B8284" s="41" t="s">
        <v>328</v>
      </c>
      <c r="C8284" s="41" t="s">
        <v>94</v>
      </c>
      <c r="D8284" s="4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ht="13.5" customHeight="1" x14ac:dyDescent="0.3">
      <c r="A8285" s="41" t="s">
        <v>454</v>
      </c>
      <c r="B8285" s="41" t="s">
        <v>328</v>
      </c>
      <c r="C8285" s="41" t="s">
        <v>94</v>
      </c>
      <c r="D8285" s="4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ht="13.5" customHeight="1" x14ac:dyDescent="0.3">
      <c r="A8286" s="41" t="s">
        <v>554</v>
      </c>
      <c r="B8286" s="41" t="s">
        <v>328</v>
      </c>
      <c r="C8286" s="41" t="s">
        <v>96</v>
      </c>
      <c r="D8286" s="4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ht="13.5" customHeight="1" x14ac:dyDescent="0.3">
      <c r="A8287" s="41" t="s">
        <v>495</v>
      </c>
      <c r="B8287" s="41" t="s">
        <v>328</v>
      </c>
      <c r="C8287" s="41" t="s">
        <v>96</v>
      </c>
      <c r="D8287" s="4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ht="13.5" customHeight="1" x14ac:dyDescent="0.3">
      <c r="A8288" s="41" t="s">
        <v>551</v>
      </c>
      <c r="B8288" s="41" t="s">
        <v>328</v>
      </c>
      <c r="C8288" s="41" t="s">
        <v>96</v>
      </c>
      <c r="D8288" s="4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ht="13.5" customHeight="1" x14ac:dyDescent="0.3">
      <c r="A8289" s="41" t="s">
        <v>552</v>
      </c>
      <c r="B8289" s="41" t="s">
        <v>328</v>
      </c>
      <c r="C8289" s="41" t="s">
        <v>96</v>
      </c>
      <c r="D8289" s="4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ht="13.5" customHeight="1" x14ac:dyDescent="0.3">
      <c r="A8290" s="41" t="s">
        <v>507</v>
      </c>
      <c r="B8290" s="41" t="s">
        <v>328</v>
      </c>
      <c r="C8290" s="41" t="s">
        <v>96</v>
      </c>
      <c r="D8290" s="4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ht="13.5" customHeight="1" x14ac:dyDescent="0.3">
      <c r="A8291" s="41" t="s">
        <v>553</v>
      </c>
      <c r="B8291" s="41" t="s">
        <v>328</v>
      </c>
      <c r="C8291" s="41" t="s">
        <v>96</v>
      </c>
      <c r="D8291" s="4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ht="13.5" customHeight="1" x14ac:dyDescent="0.3">
      <c r="A8292" s="41" t="s">
        <v>499</v>
      </c>
      <c r="B8292" s="41" t="s">
        <v>328</v>
      </c>
      <c r="C8292" s="41" t="s">
        <v>96</v>
      </c>
      <c r="D8292" s="4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ht="13.5" customHeight="1" x14ac:dyDescent="0.3">
      <c r="A8293" s="41" t="s">
        <v>2907</v>
      </c>
      <c r="B8293" s="41" t="s">
        <v>329</v>
      </c>
      <c r="C8293" s="41" t="s">
        <v>116</v>
      </c>
      <c r="D8293" s="4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ht="13.5" customHeight="1" x14ac:dyDescent="0.3">
      <c r="A8294" s="41" t="s">
        <v>2939</v>
      </c>
      <c r="B8294" s="41" t="s">
        <v>329</v>
      </c>
      <c r="C8294" s="41" t="s">
        <v>116</v>
      </c>
      <c r="D8294" s="4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ht="13.5" customHeight="1" x14ac:dyDescent="0.3">
      <c r="A8295" s="41" t="s">
        <v>2940</v>
      </c>
      <c r="B8295" s="41" t="s">
        <v>329</v>
      </c>
      <c r="C8295" s="41" t="s">
        <v>116</v>
      </c>
      <c r="D8295" s="4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ht="13.5" customHeight="1" x14ac:dyDescent="0.3">
      <c r="A8296" s="41" t="s">
        <v>2848</v>
      </c>
      <c r="B8296" s="41" t="s">
        <v>329</v>
      </c>
      <c r="C8296" s="41" t="s">
        <v>116</v>
      </c>
      <c r="D8296" s="4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ht="13.5" customHeight="1" x14ac:dyDescent="0.3">
      <c r="A8297" s="41" t="s">
        <v>3381</v>
      </c>
      <c r="B8297" s="41" t="s">
        <v>329</v>
      </c>
      <c r="C8297" s="41" t="s">
        <v>116</v>
      </c>
      <c r="D8297" s="4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ht="13.5" customHeight="1" x14ac:dyDescent="0.3">
      <c r="A8298" s="41" t="s">
        <v>2941</v>
      </c>
      <c r="B8298" s="41" t="s">
        <v>329</v>
      </c>
      <c r="C8298" s="41" t="s">
        <v>116</v>
      </c>
      <c r="D8298" s="4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ht="13.5" customHeight="1" x14ac:dyDescent="0.3">
      <c r="A8299" s="41" t="s">
        <v>2942</v>
      </c>
      <c r="B8299" s="41" t="s">
        <v>329</v>
      </c>
      <c r="C8299" s="41" t="s">
        <v>116</v>
      </c>
      <c r="D8299" s="4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</row>
    <row r="8300" spans="1:26" ht="13.5" customHeight="1" x14ac:dyDescent="0.3">
      <c r="A8300" s="41" t="s">
        <v>2911</v>
      </c>
      <c r="B8300" s="41" t="s">
        <v>329</v>
      </c>
      <c r="C8300" s="41" t="s">
        <v>116</v>
      </c>
      <c r="D8300" s="4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ht="13.5" customHeight="1" x14ac:dyDescent="0.3">
      <c r="A8301" s="41" t="s">
        <v>2913</v>
      </c>
      <c r="B8301" s="41" t="s">
        <v>329</v>
      </c>
      <c r="C8301" s="41" t="s">
        <v>291</v>
      </c>
      <c r="D8301" s="4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ht="13.5" customHeight="1" x14ac:dyDescent="0.3">
      <c r="A8302" s="41" t="s">
        <v>2948</v>
      </c>
      <c r="B8302" s="41" t="s">
        <v>329</v>
      </c>
      <c r="C8302" s="41" t="s">
        <v>291</v>
      </c>
      <c r="D8302" s="4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ht="13.5" customHeight="1" x14ac:dyDescent="0.3">
      <c r="A8303" s="41" t="s">
        <v>2855</v>
      </c>
      <c r="B8303" s="41" t="s">
        <v>329</v>
      </c>
      <c r="C8303" s="41" t="s">
        <v>291</v>
      </c>
      <c r="D8303" s="4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ht="13.5" customHeight="1" x14ac:dyDescent="0.3">
      <c r="A8304" s="41" t="s">
        <v>1657</v>
      </c>
      <c r="B8304" s="41" t="s">
        <v>329</v>
      </c>
      <c r="C8304" s="41" t="s">
        <v>291</v>
      </c>
      <c r="D8304" s="4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ht="13.5" customHeight="1" x14ac:dyDescent="0.3">
      <c r="A8305" s="41" t="s">
        <v>2918</v>
      </c>
      <c r="B8305" s="41" t="s">
        <v>329</v>
      </c>
      <c r="C8305" s="41" t="s">
        <v>291</v>
      </c>
      <c r="D8305" s="4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ht="13.5" customHeight="1" x14ac:dyDescent="0.3">
      <c r="A8306" s="41" t="s">
        <v>2893</v>
      </c>
      <c r="B8306" s="41" t="s">
        <v>329</v>
      </c>
      <c r="C8306" s="41" t="s">
        <v>189</v>
      </c>
      <c r="D8306" s="4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ht="13.5" customHeight="1" x14ac:dyDescent="0.3">
      <c r="A8307" s="41" t="s">
        <v>2923</v>
      </c>
      <c r="B8307" s="41" t="s">
        <v>329</v>
      </c>
      <c r="C8307" s="41" t="s">
        <v>189</v>
      </c>
      <c r="D8307" s="4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ht="13.5" customHeight="1" x14ac:dyDescent="0.3">
      <c r="A8308" s="41" t="s">
        <v>3290</v>
      </c>
      <c r="B8308" s="41" t="s">
        <v>329</v>
      </c>
      <c r="C8308" s="41" t="s">
        <v>189</v>
      </c>
      <c r="D8308" s="4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ht="13.5" customHeight="1" x14ac:dyDescent="0.3">
      <c r="A8309" s="41" t="s">
        <v>2895</v>
      </c>
      <c r="B8309" s="41" t="s">
        <v>329</v>
      </c>
      <c r="C8309" s="41" t="s">
        <v>189</v>
      </c>
      <c r="D8309" s="4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ht="13.5" customHeight="1" x14ac:dyDescent="0.3">
      <c r="A8310" s="41" t="s">
        <v>2860</v>
      </c>
      <c r="B8310" s="41" t="s">
        <v>329</v>
      </c>
      <c r="C8310" s="41" t="s">
        <v>189</v>
      </c>
      <c r="D8310" s="4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ht="13.5" customHeight="1" x14ac:dyDescent="0.3">
      <c r="A8311" s="41" t="s">
        <v>2896</v>
      </c>
      <c r="B8311" s="41" t="s">
        <v>329</v>
      </c>
      <c r="C8311" s="41" t="s">
        <v>189</v>
      </c>
      <c r="D8311" s="4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ht="13.5" customHeight="1" x14ac:dyDescent="0.3">
      <c r="A8312" s="41" t="s">
        <v>3382</v>
      </c>
      <c r="B8312" s="41" t="s">
        <v>329</v>
      </c>
      <c r="C8312" s="41" t="s">
        <v>189</v>
      </c>
      <c r="D8312" s="4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ht="13.5" customHeight="1" x14ac:dyDescent="0.3">
      <c r="A8313" s="41" t="s">
        <v>3383</v>
      </c>
      <c r="B8313" s="41" t="s">
        <v>329</v>
      </c>
      <c r="C8313" s="41" t="s">
        <v>189</v>
      </c>
      <c r="D8313" s="4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ht="13.5" customHeight="1" x14ac:dyDescent="0.3">
      <c r="A8314" s="41" t="s">
        <v>2899</v>
      </c>
      <c r="B8314" s="41" t="s">
        <v>329</v>
      </c>
      <c r="C8314" s="41" t="s">
        <v>189</v>
      </c>
      <c r="D8314" s="4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ht="13.5" customHeight="1" x14ac:dyDescent="0.3">
      <c r="A8315" s="41" t="s">
        <v>2926</v>
      </c>
      <c r="B8315" s="41" t="s">
        <v>329</v>
      </c>
      <c r="C8315" s="41" t="s">
        <v>189</v>
      </c>
      <c r="D8315" s="4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ht="13.5" customHeight="1" x14ac:dyDescent="0.3">
      <c r="A8316" s="41" t="s">
        <v>2900</v>
      </c>
      <c r="B8316" s="41" t="s">
        <v>329</v>
      </c>
      <c r="C8316" s="41" t="s">
        <v>189</v>
      </c>
      <c r="D8316" s="4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ht="13.5" customHeight="1" x14ac:dyDescent="0.3">
      <c r="A8317" s="41" t="s">
        <v>2929</v>
      </c>
      <c r="B8317" s="41" t="s">
        <v>329</v>
      </c>
      <c r="C8317" s="41" t="s">
        <v>190</v>
      </c>
      <c r="D8317" s="4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ht="13.5" customHeight="1" x14ac:dyDescent="0.3">
      <c r="A8318" s="41" t="s">
        <v>2903</v>
      </c>
      <c r="B8318" s="41" t="s">
        <v>329</v>
      </c>
      <c r="C8318" s="41" t="s">
        <v>190</v>
      </c>
      <c r="D8318" s="4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ht="13.5" customHeight="1" x14ac:dyDescent="0.3">
      <c r="A8319" s="41" t="s">
        <v>2869</v>
      </c>
      <c r="B8319" s="41" t="s">
        <v>329</v>
      </c>
      <c r="C8319" s="41" t="s">
        <v>190</v>
      </c>
      <c r="D8319" s="4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ht="13.5" customHeight="1" x14ac:dyDescent="0.3">
      <c r="A8320" s="41" t="s">
        <v>2870</v>
      </c>
      <c r="B8320" s="41" t="s">
        <v>329</v>
      </c>
      <c r="C8320" s="41" t="s">
        <v>190</v>
      </c>
      <c r="D8320" s="4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ht="13.5" customHeight="1" x14ac:dyDescent="0.3">
      <c r="A8321" s="41" t="s">
        <v>3332</v>
      </c>
      <c r="B8321" s="41" t="s">
        <v>329</v>
      </c>
      <c r="C8321" s="41" t="s">
        <v>190</v>
      </c>
      <c r="D8321" s="4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ht="13.5" customHeight="1" x14ac:dyDescent="0.3">
      <c r="A8322" s="41" t="s">
        <v>2930</v>
      </c>
      <c r="B8322" s="41" t="s">
        <v>329</v>
      </c>
      <c r="C8322" s="41" t="s">
        <v>190</v>
      </c>
      <c r="D8322" s="4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ht="13.5" customHeight="1" x14ac:dyDescent="0.3">
      <c r="A8323" s="41" t="s">
        <v>2906</v>
      </c>
      <c r="B8323" s="41" t="s">
        <v>329</v>
      </c>
      <c r="C8323" s="41" t="s">
        <v>190</v>
      </c>
      <c r="D8323" s="4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</row>
    <row r="8324" spans="1:26" ht="13.5" customHeight="1" x14ac:dyDescent="0.3">
      <c r="A8324" s="41" t="s">
        <v>2785</v>
      </c>
      <c r="B8324" s="41" t="s">
        <v>329</v>
      </c>
      <c r="C8324" s="41" t="s">
        <v>190</v>
      </c>
      <c r="D8324" s="4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ht="13.5" customHeight="1" x14ac:dyDescent="0.3">
      <c r="A8325" s="41" t="s">
        <v>3367</v>
      </c>
      <c r="B8325" s="41" t="s">
        <v>329</v>
      </c>
      <c r="C8325" s="41" t="s">
        <v>116</v>
      </c>
      <c r="D8325" s="4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ht="13.5" customHeight="1" x14ac:dyDescent="0.3">
      <c r="A8326" s="41" t="s">
        <v>2938</v>
      </c>
      <c r="B8326" s="41" t="s">
        <v>329</v>
      </c>
      <c r="C8326" s="41" t="s">
        <v>116</v>
      </c>
      <c r="D8326" s="4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ht="13.5" customHeight="1" x14ac:dyDescent="0.3">
      <c r="A8327" s="41" t="s">
        <v>2880</v>
      </c>
      <c r="B8327" s="41" t="s">
        <v>329</v>
      </c>
      <c r="C8327" s="41" t="s">
        <v>116</v>
      </c>
      <c r="D8327" s="4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ht="13.5" customHeight="1" x14ac:dyDescent="0.3">
      <c r="A8328" s="41" t="s">
        <v>2847</v>
      </c>
      <c r="B8328" s="41" t="s">
        <v>329</v>
      </c>
      <c r="C8328" s="41" t="s">
        <v>116</v>
      </c>
      <c r="D8328" s="4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ht="13.5" customHeight="1" x14ac:dyDescent="0.3">
      <c r="A8329" s="41" t="s">
        <v>2849</v>
      </c>
      <c r="B8329" s="41" t="s">
        <v>329</v>
      </c>
      <c r="C8329" s="41" t="s">
        <v>116</v>
      </c>
      <c r="D8329" s="4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ht="13.5" customHeight="1" x14ac:dyDescent="0.3">
      <c r="A8330" s="41" t="s">
        <v>2850</v>
      </c>
      <c r="B8330" s="41" t="s">
        <v>329</v>
      </c>
      <c r="C8330" s="41" t="s">
        <v>116</v>
      </c>
      <c r="D8330" s="4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</row>
    <row r="8331" spans="1:26" ht="13.5" customHeight="1" x14ac:dyDescent="0.3">
      <c r="A8331" s="41" t="s">
        <v>2943</v>
      </c>
      <c r="B8331" s="41" t="s">
        <v>329</v>
      </c>
      <c r="C8331" s="41" t="s">
        <v>116</v>
      </c>
      <c r="D8331" s="4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ht="13.5" customHeight="1" x14ac:dyDescent="0.3">
      <c r="A8332" s="41" t="s">
        <v>2944</v>
      </c>
      <c r="B8332" s="41" t="s">
        <v>329</v>
      </c>
      <c r="C8332" s="41" t="s">
        <v>116</v>
      </c>
      <c r="D8332" s="4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ht="13.5" customHeight="1" x14ac:dyDescent="0.3">
      <c r="A8333" s="41" t="s">
        <v>2851</v>
      </c>
      <c r="B8333" s="41" t="s">
        <v>329</v>
      </c>
      <c r="C8333" s="41" t="s">
        <v>116</v>
      </c>
      <c r="D8333" s="4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ht="13.5" customHeight="1" x14ac:dyDescent="0.3">
      <c r="A8334" s="41" t="s">
        <v>2852</v>
      </c>
      <c r="B8334" s="41" t="s">
        <v>329</v>
      </c>
      <c r="C8334" s="41" t="s">
        <v>116</v>
      </c>
      <c r="D8334" s="4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ht="13.5" customHeight="1" x14ac:dyDescent="0.3">
      <c r="A8335" s="41" t="s">
        <v>3334</v>
      </c>
      <c r="B8335" s="41" t="s">
        <v>329</v>
      </c>
      <c r="C8335" s="41" t="s">
        <v>116</v>
      </c>
      <c r="D8335" s="4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ht="13.5" customHeight="1" x14ac:dyDescent="0.3">
      <c r="A8336" s="41" t="s">
        <v>2733</v>
      </c>
      <c r="B8336" s="41" t="s">
        <v>329</v>
      </c>
      <c r="C8336" s="41" t="s">
        <v>291</v>
      </c>
      <c r="D8336" s="4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ht="13.5" customHeight="1" x14ac:dyDescent="0.3">
      <c r="A8337" s="41" t="s">
        <v>2914</v>
      </c>
      <c r="B8337" s="41" t="s">
        <v>329</v>
      </c>
      <c r="C8337" s="41" t="s">
        <v>291</v>
      </c>
      <c r="D8337" s="4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ht="13.5" customHeight="1" x14ac:dyDescent="0.3">
      <c r="A8338" s="41" t="s">
        <v>2949</v>
      </c>
      <c r="B8338" s="41" t="s">
        <v>329</v>
      </c>
      <c r="C8338" s="41" t="s">
        <v>291</v>
      </c>
      <c r="D8338" s="4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ht="13.5" customHeight="1" x14ac:dyDescent="0.3">
      <c r="A8339" s="41" t="s">
        <v>2916</v>
      </c>
      <c r="B8339" s="41" t="s">
        <v>329</v>
      </c>
      <c r="C8339" s="41" t="s">
        <v>291</v>
      </c>
      <c r="D8339" s="4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ht="13.5" customHeight="1" x14ac:dyDescent="0.3">
      <c r="A8340" s="41" t="s">
        <v>3384</v>
      </c>
      <c r="B8340" s="41" t="s">
        <v>329</v>
      </c>
      <c r="C8340" s="41" t="s">
        <v>291</v>
      </c>
      <c r="D8340" s="4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ht="13.5" customHeight="1" x14ac:dyDescent="0.3">
      <c r="A8341" s="41" t="s">
        <v>2891</v>
      </c>
      <c r="B8341" s="41" t="s">
        <v>329</v>
      </c>
      <c r="C8341" s="41" t="s">
        <v>291</v>
      </c>
      <c r="D8341" s="4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ht="13.5" customHeight="1" x14ac:dyDescent="0.3">
      <c r="A8342" s="41" t="s">
        <v>1383</v>
      </c>
      <c r="B8342" s="41" t="s">
        <v>329</v>
      </c>
      <c r="C8342" s="41" t="s">
        <v>291</v>
      </c>
      <c r="D8342" s="4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ht="13.5" customHeight="1" x14ac:dyDescent="0.3">
      <c r="A8343" s="41" t="s">
        <v>2919</v>
      </c>
      <c r="B8343" s="41" t="s">
        <v>329</v>
      </c>
      <c r="C8343" s="41" t="s">
        <v>189</v>
      </c>
      <c r="D8343" s="4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ht="13.5" customHeight="1" x14ac:dyDescent="0.3">
      <c r="A8344" s="41" t="s">
        <v>2920</v>
      </c>
      <c r="B8344" s="41" t="s">
        <v>329</v>
      </c>
      <c r="C8344" s="41" t="s">
        <v>189</v>
      </c>
      <c r="D8344" s="4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ht="13.5" customHeight="1" x14ac:dyDescent="0.3">
      <c r="A8345" s="41" t="s">
        <v>2921</v>
      </c>
      <c r="B8345" s="41" t="s">
        <v>329</v>
      </c>
      <c r="C8345" s="41" t="s">
        <v>189</v>
      </c>
      <c r="D8345" s="4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ht="13.5" customHeight="1" x14ac:dyDescent="0.3">
      <c r="A8346" s="41" t="s">
        <v>2897</v>
      </c>
      <c r="B8346" s="41" t="s">
        <v>329</v>
      </c>
      <c r="C8346" s="41" t="s">
        <v>189</v>
      </c>
      <c r="D8346" s="4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ht="13.5" customHeight="1" x14ac:dyDescent="0.3">
      <c r="A8347" s="41" t="s">
        <v>3385</v>
      </c>
      <c r="B8347" s="41" t="s">
        <v>329</v>
      </c>
      <c r="C8347" s="41" t="s">
        <v>189</v>
      </c>
      <c r="D8347" s="4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ht="13.5" customHeight="1" x14ac:dyDescent="0.3">
      <c r="A8348" s="41" t="s">
        <v>3386</v>
      </c>
      <c r="B8348" s="41" t="s">
        <v>329</v>
      </c>
      <c r="C8348" s="41" t="s">
        <v>189</v>
      </c>
      <c r="D8348" s="4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ht="13.5" customHeight="1" x14ac:dyDescent="0.3">
      <c r="A8349" s="41" t="s">
        <v>2927</v>
      </c>
      <c r="B8349" s="41" t="s">
        <v>329</v>
      </c>
      <c r="C8349" s="41" t="s">
        <v>189</v>
      </c>
      <c r="D8349" s="4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ht="13.5" customHeight="1" x14ac:dyDescent="0.3">
      <c r="A8350" s="41" t="s">
        <v>2867</v>
      </c>
      <c r="B8350" s="41" t="s">
        <v>329</v>
      </c>
      <c r="C8350" s="41" t="s">
        <v>190</v>
      </c>
      <c r="D8350" s="4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ht="13.5" customHeight="1" x14ac:dyDescent="0.3">
      <c r="A8351" s="41" t="s">
        <v>1249</v>
      </c>
      <c r="B8351" s="41" t="s">
        <v>329</v>
      </c>
      <c r="C8351" s="41" t="s">
        <v>190</v>
      </c>
      <c r="D8351" s="4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ht="13.5" customHeight="1" x14ac:dyDescent="0.3">
      <c r="A8352" s="41" t="s">
        <v>2936</v>
      </c>
      <c r="B8352" s="41" t="s">
        <v>329</v>
      </c>
      <c r="C8352" s="41" t="s">
        <v>190</v>
      </c>
      <c r="D8352" s="4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ht="13.5" customHeight="1" x14ac:dyDescent="0.3">
      <c r="A8353" s="41" t="s">
        <v>2915</v>
      </c>
      <c r="B8353" s="41" t="s">
        <v>329</v>
      </c>
      <c r="C8353" s="41" t="s">
        <v>190</v>
      </c>
      <c r="D8353" s="4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ht="13.5" customHeight="1" x14ac:dyDescent="0.3">
      <c r="A8354" s="41" t="s">
        <v>2619</v>
      </c>
      <c r="B8354" s="41" t="s">
        <v>329</v>
      </c>
      <c r="C8354" s="41" t="s">
        <v>116</v>
      </c>
      <c r="D8354" s="4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ht="13.5" customHeight="1" x14ac:dyDescent="0.3">
      <c r="A8355" s="41" t="s">
        <v>2878</v>
      </c>
      <c r="B8355" s="41" t="s">
        <v>329</v>
      </c>
      <c r="C8355" s="41" t="s">
        <v>116</v>
      </c>
      <c r="D8355" s="4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ht="13.5" customHeight="1" x14ac:dyDescent="0.3">
      <c r="A8356" s="41" t="s">
        <v>2904</v>
      </c>
      <c r="B8356" s="41" t="s">
        <v>329</v>
      </c>
      <c r="C8356" s="41" t="s">
        <v>116</v>
      </c>
      <c r="D8356" s="4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ht="13.5" customHeight="1" x14ac:dyDescent="0.3">
      <c r="A8357" s="41" t="s">
        <v>2879</v>
      </c>
      <c r="B8357" s="41" t="s">
        <v>329</v>
      </c>
      <c r="C8357" s="41" t="s">
        <v>116</v>
      </c>
      <c r="D8357" s="4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ht="13.5" customHeight="1" x14ac:dyDescent="0.3">
      <c r="A8358" s="41" t="s">
        <v>2881</v>
      </c>
      <c r="B8358" s="41" t="s">
        <v>329</v>
      </c>
      <c r="C8358" s="41" t="s">
        <v>116</v>
      </c>
      <c r="D8358" s="4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ht="13.5" customHeight="1" x14ac:dyDescent="0.3">
      <c r="A8359" s="41" t="s">
        <v>2892</v>
      </c>
      <c r="B8359" s="41" t="s">
        <v>329</v>
      </c>
      <c r="C8359" s="41" t="s">
        <v>116</v>
      </c>
      <c r="D8359" s="4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ht="13.5" customHeight="1" x14ac:dyDescent="0.3">
      <c r="A8360" s="41" t="s">
        <v>3387</v>
      </c>
      <c r="B8360" s="41" t="s">
        <v>329</v>
      </c>
      <c r="C8360" s="41" t="s">
        <v>291</v>
      </c>
      <c r="D8360" s="4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ht="13.5" customHeight="1" x14ac:dyDescent="0.3">
      <c r="A8361" s="41" t="s">
        <v>2884</v>
      </c>
      <c r="B8361" s="41" t="s">
        <v>329</v>
      </c>
      <c r="C8361" s="41" t="s">
        <v>291</v>
      </c>
      <c r="D8361" s="4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ht="13.5" customHeight="1" x14ac:dyDescent="0.3">
      <c r="A8362" s="41" t="s">
        <v>2885</v>
      </c>
      <c r="B8362" s="41" t="s">
        <v>329</v>
      </c>
      <c r="C8362" s="41" t="s">
        <v>291</v>
      </c>
      <c r="D8362" s="4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ht="13.5" customHeight="1" x14ac:dyDescent="0.3">
      <c r="A8363" s="41" t="s">
        <v>2888</v>
      </c>
      <c r="B8363" s="41" t="s">
        <v>329</v>
      </c>
      <c r="C8363" s="41" t="s">
        <v>291</v>
      </c>
      <c r="D8363" s="4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ht="13.5" customHeight="1" x14ac:dyDescent="0.3">
      <c r="A8364" s="41" t="s">
        <v>2889</v>
      </c>
      <c r="B8364" s="41" t="s">
        <v>329</v>
      </c>
      <c r="C8364" s="41" t="s">
        <v>291</v>
      </c>
      <c r="D8364" s="4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ht="13.5" customHeight="1" x14ac:dyDescent="0.3">
      <c r="A8365" s="41" t="s">
        <v>2890</v>
      </c>
      <c r="B8365" s="41" t="s">
        <v>329</v>
      </c>
      <c r="C8365" s="41" t="s">
        <v>291</v>
      </c>
      <c r="D8365" s="4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ht="13.5" customHeight="1" x14ac:dyDescent="0.3">
      <c r="A8366" s="41" t="s">
        <v>1220</v>
      </c>
      <c r="B8366" s="41" t="s">
        <v>329</v>
      </c>
      <c r="C8366" s="41" t="s">
        <v>291</v>
      </c>
      <c r="D8366" s="4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ht="13.5" customHeight="1" x14ac:dyDescent="0.3">
      <c r="A8367" s="41" t="s">
        <v>1363</v>
      </c>
      <c r="B8367" s="41" t="s">
        <v>329</v>
      </c>
      <c r="C8367" s="41" t="s">
        <v>291</v>
      </c>
      <c r="D8367" s="4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ht="13.5" customHeight="1" x14ac:dyDescent="0.3">
      <c r="A8368" s="41" t="s">
        <v>2924</v>
      </c>
      <c r="B8368" s="41" t="s">
        <v>329</v>
      </c>
      <c r="C8368" s="41" t="s">
        <v>189</v>
      </c>
      <c r="D8368" s="4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ht="13.5" customHeight="1" x14ac:dyDescent="0.3">
      <c r="A8369" s="41" t="s">
        <v>2743</v>
      </c>
      <c r="B8369" s="41" t="s">
        <v>329</v>
      </c>
      <c r="C8369" s="41" t="s">
        <v>189</v>
      </c>
      <c r="D8369" s="4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ht="13.5" customHeight="1" x14ac:dyDescent="0.3">
      <c r="A8370" s="41" t="s">
        <v>2898</v>
      </c>
      <c r="B8370" s="41" t="s">
        <v>329</v>
      </c>
      <c r="C8370" s="41" t="s">
        <v>189</v>
      </c>
      <c r="D8370" s="4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ht="13.5" customHeight="1" x14ac:dyDescent="0.3">
      <c r="A8371" s="41" t="s">
        <v>2952</v>
      </c>
      <c r="B8371" s="41" t="s">
        <v>329</v>
      </c>
      <c r="C8371" s="41" t="s">
        <v>189</v>
      </c>
      <c r="D8371" s="4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ht="13.5" customHeight="1" x14ac:dyDescent="0.3">
      <c r="A8372" s="41" t="s">
        <v>2863</v>
      </c>
      <c r="B8372" s="41" t="s">
        <v>329</v>
      </c>
      <c r="C8372" s="41" t="s">
        <v>189</v>
      </c>
      <c r="D8372" s="4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ht="13.5" customHeight="1" x14ac:dyDescent="0.3">
      <c r="A8373" s="41" t="s">
        <v>2865</v>
      </c>
      <c r="B8373" s="41" t="s">
        <v>329</v>
      </c>
      <c r="C8373" s="41" t="s">
        <v>189</v>
      </c>
      <c r="D8373" s="4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ht="13.5" customHeight="1" x14ac:dyDescent="0.3">
      <c r="A8374" s="41" t="s">
        <v>1127</v>
      </c>
      <c r="B8374" s="41" t="s">
        <v>329</v>
      </c>
      <c r="C8374" s="41" t="s">
        <v>190</v>
      </c>
      <c r="D8374" s="4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ht="13.5" customHeight="1" x14ac:dyDescent="0.3">
      <c r="A8375" s="41" t="s">
        <v>2928</v>
      </c>
      <c r="B8375" s="41" t="s">
        <v>329</v>
      </c>
      <c r="C8375" s="41" t="s">
        <v>190</v>
      </c>
      <c r="D8375" s="4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ht="13.5" customHeight="1" x14ac:dyDescent="0.3">
      <c r="A8376" s="41" t="s">
        <v>2873</v>
      </c>
      <c r="B8376" s="41" t="s">
        <v>329</v>
      </c>
      <c r="C8376" s="41" t="s">
        <v>190</v>
      </c>
      <c r="D8376" s="4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ht="13.5" customHeight="1" x14ac:dyDescent="0.3">
      <c r="A8377" s="41" t="s">
        <v>2933</v>
      </c>
      <c r="B8377" s="41" t="s">
        <v>329</v>
      </c>
      <c r="C8377" s="41" t="s">
        <v>190</v>
      </c>
      <c r="D8377" s="4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ht="13.5" customHeight="1" x14ac:dyDescent="0.3">
      <c r="A8378" s="41" t="s">
        <v>2934</v>
      </c>
      <c r="B8378" s="41" t="s">
        <v>329</v>
      </c>
      <c r="C8378" s="41" t="s">
        <v>190</v>
      </c>
      <c r="D8378" s="4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ht="13.5" customHeight="1" x14ac:dyDescent="0.3">
      <c r="A8379" s="41" t="s">
        <v>3388</v>
      </c>
      <c r="B8379" s="41" t="s">
        <v>329</v>
      </c>
      <c r="C8379" s="41" t="s">
        <v>190</v>
      </c>
      <c r="D8379" s="4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ht="13.5" customHeight="1" x14ac:dyDescent="0.3">
      <c r="A8380" s="41" t="s">
        <v>3347</v>
      </c>
      <c r="B8380" s="41" t="s">
        <v>329</v>
      </c>
      <c r="C8380" s="41" t="s">
        <v>190</v>
      </c>
      <c r="D8380" s="4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ht="13.5" customHeight="1" x14ac:dyDescent="0.3">
      <c r="A8381" s="41" t="s">
        <v>3389</v>
      </c>
      <c r="B8381" s="41" t="s">
        <v>329</v>
      </c>
      <c r="C8381" s="41" t="s">
        <v>190</v>
      </c>
      <c r="D8381" s="4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ht="13.5" customHeight="1" x14ac:dyDescent="0.3">
      <c r="A8382" s="41" t="s">
        <v>1282</v>
      </c>
      <c r="B8382" s="41" t="s">
        <v>329</v>
      </c>
      <c r="C8382" s="41" t="s">
        <v>190</v>
      </c>
      <c r="D8382" s="4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ht="13.5" customHeight="1" x14ac:dyDescent="0.3">
      <c r="A8383" s="41" t="s">
        <v>2908</v>
      </c>
      <c r="B8383" s="41" t="s">
        <v>329</v>
      </c>
      <c r="C8383" s="41" t="s">
        <v>116</v>
      </c>
      <c r="D8383" s="4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ht="13.5" customHeight="1" x14ac:dyDescent="0.3">
      <c r="A8384" s="41" t="s">
        <v>2909</v>
      </c>
      <c r="B8384" s="41" t="s">
        <v>329</v>
      </c>
      <c r="C8384" s="41" t="s">
        <v>116</v>
      </c>
      <c r="D8384" s="4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ht="13.5" customHeight="1" x14ac:dyDescent="0.3">
      <c r="A8385" s="41" t="s">
        <v>2910</v>
      </c>
      <c r="B8385" s="41" t="s">
        <v>329</v>
      </c>
      <c r="C8385" s="41" t="s">
        <v>116</v>
      </c>
      <c r="D8385" s="4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ht="13.5" customHeight="1" x14ac:dyDescent="0.3">
      <c r="A8386" s="41" t="s">
        <v>3390</v>
      </c>
      <c r="B8386" s="41" t="s">
        <v>329</v>
      </c>
      <c r="C8386" s="41" t="s">
        <v>116</v>
      </c>
      <c r="D8386" s="4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ht="13.5" customHeight="1" x14ac:dyDescent="0.3">
      <c r="A8387" s="41" t="s">
        <v>2945</v>
      </c>
      <c r="B8387" s="41" t="s">
        <v>329</v>
      </c>
      <c r="C8387" s="41" t="s">
        <v>116</v>
      </c>
      <c r="D8387" s="4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ht="13.5" customHeight="1" x14ac:dyDescent="0.3">
      <c r="A8388" s="41" t="s">
        <v>3341</v>
      </c>
      <c r="B8388" s="41" t="s">
        <v>329</v>
      </c>
      <c r="C8388" s="41" t="s">
        <v>291</v>
      </c>
      <c r="D8388" s="4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ht="13.5" customHeight="1" x14ac:dyDescent="0.3">
      <c r="A8389" s="41" t="s">
        <v>2946</v>
      </c>
      <c r="B8389" s="41" t="s">
        <v>329</v>
      </c>
      <c r="C8389" s="41" t="s">
        <v>291</v>
      </c>
      <c r="D8389" s="4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ht="13.5" customHeight="1" x14ac:dyDescent="0.3">
      <c r="A8390" s="41" t="s">
        <v>2853</v>
      </c>
      <c r="B8390" s="41" t="s">
        <v>329</v>
      </c>
      <c r="C8390" s="41" t="s">
        <v>291</v>
      </c>
      <c r="D8390" s="4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ht="13.5" customHeight="1" x14ac:dyDescent="0.3">
      <c r="A8391" s="41" t="s">
        <v>2854</v>
      </c>
      <c r="B8391" s="41" t="s">
        <v>329</v>
      </c>
      <c r="C8391" s="41" t="s">
        <v>291</v>
      </c>
      <c r="D8391" s="4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ht="13.5" customHeight="1" x14ac:dyDescent="0.3">
      <c r="A8392" s="41" t="s">
        <v>2950</v>
      </c>
      <c r="B8392" s="41" t="s">
        <v>329</v>
      </c>
      <c r="C8392" s="41" t="s">
        <v>291</v>
      </c>
      <c r="D8392" s="4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ht="13.5" customHeight="1" x14ac:dyDescent="0.3">
      <c r="A8393" s="41" t="s">
        <v>2951</v>
      </c>
      <c r="B8393" s="41" t="s">
        <v>329</v>
      </c>
      <c r="C8393" s="41" t="s">
        <v>291</v>
      </c>
      <c r="D8393" s="4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ht="13.5" customHeight="1" x14ac:dyDescent="0.3">
      <c r="A8394" s="41" t="s">
        <v>2856</v>
      </c>
      <c r="B8394" s="41" t="s">
        <v>329</v>
      </c>
      <c r="C8394" s="41" t="s">
        <v>291</v>
      </c>
      <c r="D8394" s="4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ht="13.5" customHeight="1" x14ac:dyDescent="0.3">
      <c r="A8395" s="41" t="s">
        <v>2857</v>
      </c>
      <c r="B8395" s="41" t="s">
        <v>329</v>
      </c>
      <c r="C8395" s="41" t="s">
        <v>291</v>
      </c>
      <c r="D8395" s="4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ht="13.5" customHeight="1" x14ac:dyDescent="0.3">
      <c r="A8396" s="41" t="s">
        <v>3391</v>
      </c>
      <c r="B8396" s="41" t="s">
        <v>329</v>
      </c>
      <c r="C8396" s="41" t="s">
        <v>291</v>
      </c>
      <c r="D8396" s="4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ht="13.5" customHeight="1" x14ac:dyDescent="0.3">
      <c r="A8397" s="41" t="s">
        <v>2902</v>
      </c>
      <c r="B8397" s="41" t="s">
        <v>329</v>
      </c>
      <c r="C8397" s="41" t="s">
        <v>291</v>
      </c>
      <c r="D8397" s="4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ht="13.5" customHeight="1" x14ac:dyDescent="0.3">
      <c r="A8398" s="41" t="s">
        <v>2894</v>
      </c>
      <c r="B8398" s="41" t="s">
        <v>329</v>
      </c>
      <c r="C8398" s="41" t="s">
        <v>189</v>
      </c>
      <c r="D8398" s="4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ht="13.5" customHeight="1" x14ac:dyDescent="0.3">
      <c r="A8399" s="41" t="s">
        <v>2861</v>
      </c>
      <c r="B8399" s="41" t="s">
        <v>329</v>
      </c>
      <c r="C8399" s="41" t="s">
        <v>189</v>
      </c>
      <c r="D8399" s="4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ht="13.5" customHeight="1" x14ac:dyDescent="0.3">
      <c r="A8400" s="41" t="s">
        <v>2925</v>
      </c>
      <c r="B8400" s="41" t="s">
        <v>329</v>
      </c>
      <c r="C8400" s="41" t="s">
        <v>189</v>
      </c>
      <c r="D8400" s="4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ht="13.5" customHeight="1" x14ac:dyDescent="0.3">
      <c r="A8401" s="41" t="s">
        <v>2862</v>
      </c>
      <c r="B8401" s="41" t="s">
        <v>329</v>
      </c>
      <c r="C8401" s="41" t="s">
        <v>189</v>
      </c>
      <c r="D8401" s="4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ht="13.5" customHeight="1" x14ac:dyDescent="0.3">
      <c r="A8402" s="41" t="s">
        <v>2864</v>
      </c>
      <c r="B8402" s="41" t="s">
        <v>329</v>
      </c>
      <c r="C8402" s="41" t="s">
        <v>189</v>
      </c>
      <c r="D8402" s="4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ht="13.5" customHeight="1" x14ac:dyDescent="0.3">
      <c r="A8403" s="41" t="s">
        <v>2866</v>
      </c>
      <c r="B8403" s="41" t="s">
        <v>329</v>
      </c>
      <c r="C8403" s="41" t="s">
        <v>189</v>
      </c>
      <c r="D8403" s="4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ht="13.5" customHeight="1" x14ac:dyDescent="0.3">
      <c r="A8404" s="41" t="s">
        <v>2931</v>
      </c>
      <c r="B8404" s="41" t="s">
        <v>329</v>
      </c>
      <c r="C8404" s="41" t="s">
        <v>190</v>
      </c>
      <c r="D8404" s="4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ht="13.5" customHeight="1" x14ac:dyDescent="0.3">
      <c r="A8405" s="41" t="s">
        <v>1314</v>
      </c>
      <c r="B8405" s="41" t="s">
        <v>329</v>
      </c>
      <c r="C8405" s="41" t="s">
        <v>190</v>
      </c>
      <c r="D8405" s="4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ht="13.5" customHeight="1" x14ac:dyDescent="0.3">
      <c r="A8406" s="41" t="s">
        <v>2932</v>
      </c>
      <c r="B8406" s="41" t="s">
        <v>329</v>
      </c>
      <c r="C8406" s="41" t="s">
        <v>190</v>
      </c>
      <c r="D8406" s="4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ht="13.5" customHeight="1" x14ac:dyDescent="0.3">
      <c r="A8407" s="41" t="s">
        <v>2935</v>
      </c>
      <c r="B8407" s="41" t="s">
        <v>329</v>
      </c>
      <c r="C8407" s="41" t="s">
        <v>190</v>
      </c>
      <c r="D8407" s="4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ht="13.5" customHeight="1" x14ac:dyDescent="0.3">
      <c r="A8408" s="41" t="s">
        <v>3392</v>
      </c>
      <c r="B8408" s="41" t="s">
        <v>329</v>
      </c>
      <c r="C8408" s="41" t="s">
        <v>190</v>
      </c>
      <c r="D8408" s="4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ht="13.5" customHeight="1" x14ac:dyDescent="0.3">
      <c r="A8409" s="41" t="s">
        <v>3313</v>
      </c>
      <c r="B8409" s="41" t="s">
        <v>329</v>
      </c>
      <c r="C8409" s="41" t="s">
        <v>190</v>
      </c>
      <c r="D8409" s="4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ht="13.5" customHeight="1" x14ac:dyDescent="0.3">
      <c r="A8410" s="41" t="s">
        <v>1472</v>
      </c>
      <c r="B8410" s="41" t="s">
        <v>329</v>
      </c>
      <c r="C8410" s="41" t="s">
        <v>190</v>
      </c>
      <c r="D8410" s="4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ht="13.5" customHeight="1" x14ac:dyDescent="0.3">
      <c r="A8411" s="41" t="s">
        <v>3049</v>
      </c>
      <c r="B8411" s="41" t="s">
        <v>330</v>
      </c>
      <c r="C8411" s="41" t="s">
        <v>298</v>
      </c>
      <c r="D8411" s="4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ht="13.5" customHeight="1" x14ac:dyDescent="0.3">
      <c r="A8412" s="41" t="s">
        <v>3051</v>
      </c>
      <c r="B8412" s="41" t="s">
        <v>330</v>
      </c>
      <c r="C8412" s="41" t="s">
        <v>298</v>
      </c>
      <c r="D8412" s="4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ht="13.5" customHeight="1" x14ac:dyDescent="0.3">
      <c r="A8413" s="41" t="s">
        <v>2973</v>
      </c>
      <c r="B8413" s="41" t="s">
        <v>330</v>
      </c>
      <c r="C8413" s="41" t="s">
        <v>298</v>
      </c>
      <c r="D8413" s="4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ht="13.5" customHeight="1" x14ac:dyDescent="0.3">
      <c r="A8414" s="41" t="s">
        <v>3019</v>
      </c>
      <c r="B8414" s="41" t="s">
        <v>330</v>
      </c>
      <c r="C8414" s="41" t="s">
        <v>298</v>
      </c>
      <c r="D8414" s="4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ht="13.5" customHeight="1" x14ac:dyDescent="0.3">
      <c r="A8415" s="41" t="s">
        <v>3020</v>
      </c>
      <c r="B8415" s="41" t="s">
        <v>330</v>
      </c>
      <c r="C8415" s="41" t="s">
        <v>298</v>
      </c>
      <c r="D8415" s="4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ht="13.5" customHeight="1" x14ac:dyDescent="0.3">
      <c r="A8416" s="41" t="s">
        <v>3023</v>
      </c>
      <c r="B8416" s="41" t="s">
        <v>330</v>
      </c>
      <c r="C8416" s="41" t="s">
        <v>298</v>
      </c>
      <c r="D8416" s="4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ht="13.5" customHeight="1" x14ac:dyDescent="0.3">
      <c r="A8417" s="41" t="s">
        <v>3024</v>
      </c>
      <c r="B8417" s="41" t="s">
        <v>330</v>
      </c>
      <c r="C8417" s="41" t="s">
        <v>298</v>
      </c>
      <c r="D8417" s="4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ht="13.5" customHeight="1" x14ac:dyDescent="0.3">
      <c r="A8418" s="41" t="s">
        <v>3026</v>
      </c>
      <c r="B8418" s="41" t="s">
        <v>330</v>
      </c>
      <c r="C8418" s="41" t="s">
        <v>298</v>
      </c>
      <c r="D8418" s="4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ht="13.5" customHeight="1" x14ac:dyDescent="0.3">
      <c r="A8419" s="41" t="s">
        <v>1707</v>
      </c>
      <c r="B8419" s="41" t="s">
        <v>330</v>
      </c>
      <c r="C8419" s="41" t="s">
        <v>154</v>
      </c>
      <c r="D8419" s="4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ht="13.5" customHeight="1" x14ac:dyDescent="0.3">
      <c r="A8420" s="41" t="s">
        <v>1815</v>
      </c>
      <c r="B8420" s="41" t="s">
        <v>330</v>
      </c>
      <c r="C8420" s="41" t="s">
        <v>154</v>
      </c>
      <c r="D8420" s="4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ht="13.5" customHeight="1" x14ac:dyDescent="0.3">
      <c r="A8421" s="41" t="s">
        <v>1654</v>
      </c>
      <c r="B8421" s="41" t="s">
        <v>330</v>
      </c>
      <c r="C8421" s="41" t="s">
        <v>154</v>
      </c>
      <c r="D8421" s="4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ht="13.5" customHeight="1" x14ac:dyDescent="0.3">
      <c r="A8422" s="41" t="s">
        <v>1711</v>
      </c>
      <c r="B8422" s="41" t="s">
        <v>330</v>
      </c>
      <c r="C8422" s="41" t="s">
        <v>154</v>
      </c>
      <c r="D8422" s="4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ht="13.5" customHeight="1" x14ac:dyDescent="0.3">
      <c r="A8423" s="41" t="s">
        <v>1668</v>
      </c>
      <c r="B8423" s="41" t="s">
        <v>330</v>
      </c>
      <c r="C8423" s="41" t="s">
        <v>154</v>
      </c>
      <c r="D8423" s="4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ht="13.5" customHeight="1" x14ac:dyDescent="0.3">
      <c r="A8424" s="41" t="s">
        <v>3393</v>
      </c>
      <c r="B8424" s="41" t="s">
        <v>330</v>
      </c>
      <c r="C8424" s="41" t="s">
        <v>154</v>
      </c>
      <c r="D8424" s="4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ht="13.5" customHeight="1" x14ac:dyDescent="0.3">
      <c r="A8425" s="41" t="s">
        <v>1416</v>
      </c>
      <c r="B8425" s="41" t="s">
        <v>330</v>
      </c>
      <c r="C8425" s="41" t="s">
        <v>155</v>
      </c>
      <c r="D8425" s="4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</row>
    <row r="8426" spans="1:26" ht="13.5" customHeight="1" x14ac:dyDescent="0.3">
      <c r="A8426" s="41" t="s">
        <v>2795</v>
      </c>
      <c r="B8426" s="41" t="s">
        <v>330</v>
      </c>
      <c r="C8426" s="41" t="s">
        <v>155</v>
      </c>
      <c r="D8426" s="4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ht="13.5" customHeight="1" x14ac:dyDescent="0.3">
      <c r="A8427" s="41" t="s">
        <v>1716</v>
      </c>
      <c r="B8427" s="41" t="s">
        <v>330</v>
      </c>
      <c r="C8427" s="41" t="s">
        <v>155</v>
      </c>
      <c r="D8427" s="4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ht="13.5" customHeight="1" x14ac:dyDescent="0.3">
      <c r="A8428" s="41" t="s">
        <v>2474</v>
      </c>
      <c r="B8428" s="41" t="s">
        <v>330</v>
      </c>
      <c r="C8428" s="41" t="s">
        <v>155</v>
      </c>
      <c r="D8428" s="4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ht="13.5" customHeight="1" x14ac:dyDescent="0.3">
      <c r="A8429" s="41" t="s">
        <v>1749</v>
      </c>
      <c r="B8429" s="41" t="s">
        <v>330</v>
      </c>
      <c r="C8429" s="41" t="s">
        <v>155</v>
      </c>
      <c r="D8429" s="4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ht="13.5" customHeight="1" x14ac:dyDescent="0.3">
      <c r="A8430" s="41" t="s">
        <v>1717</v>
      </c>
      <c r="B8430" s="41" t="s">
        <v>330</v>
      </c>
      <c r="C8430" s="41" t="s">
        <v>155</v>
      </c>
      <c r="D8430" s="4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ht="13.5" customHeight="1" x14ac:dyDescent="0.3">
      <c r="A8431" s="41" t="s">
        <v>1751</v>
      </c>
      <c r="B8431" s="41" t="s">
        <v>330</v>
      </c>
      <c r="C8431" s="41" t="s">
        <v>155</v>
      </c>
      <c r="D8431" s="4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ht="13.5" customHeight="1" x14ac:dyDescent="0.3">
      <c r="A8432" s="41" t="s">
        <v>2671</v>
      </c>
      <c r="B8432" s="41" t="s">
        <v>330</v>
      </c>
      <c r="C8432" s="41" t="s">
        <v>155</v>
      </c>
      <c r="D8432" s="4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ht="13.5" customHeight="1" x14ac:dyDescent="0.3">
      <c r="A8433" s="41" t="s">
        <v>3394</v>
      </c>
      <c r="B8433" s="41" t="s">
        <v>330</v>
      </c>
      <c r="C8433" s="41" t="s">
        <v>158</v>
      </c>
      <c r="D8433" s="4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ht="13.5" customHeight="1" x14ac:dyDescent="0.3">
      <c r="A8434" s="41" t="s">
        <v>1753</v>
      </c>
      <c r="B8434" s="41" t="s">
        <v>330</v>
      </c>
      <c r="C8434" s="41" t="s">
        <v>158</v>
      </c>
      <c r="D8434" s="4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ht="13.5" customHeight="1" x14ac:dyDescent="0.3">
      <c r="A8435" s="41" t="s">
        <v>1754</v>
      </c>
      <c r="B8435" s="41" t="s">
        <v>330</v>
      </c>
      <c r="C8435" s="41" t="s">
        <v>158</v>
      </c>
      <c r="D8435" s="4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ht="13.5" customHeight="1" x14ac:dyDescent="0.3">
      <c r="A8436" s="41" t="s">
        <v>1790</v>
      </c>
      <c r="B8436" s="41" t="s">
        <v>330</v>
      </c>
      <c r="C8436" s="41" t="s">
        <v>158</v>
      </c>
      <c r="D8436" s="4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ht="13.5" customHeight="1" x14ac:dyDescent="0.3">
      <c r="A8437" s="41" t="s">
        <v>1759</v>
      </c>
      <c r="B8437" s="41" t="s">
        <v>330</v>
      </c>
      <c r="C8437" s="41" t="s">
        <v>158</v>
      </c>
      <c r="D8437" s="4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ht="13.5" customHeight="1" x14ac:dyDescent="0.3">
      <c r="A8438" s="41" t="s">
        <v>1761</v>
      </c>
      <c r="B8438" s="41" t="s">
        <v>330</v>
      </c>
      <c r="C8438" s="41" t="s">
        <v>158</v>
      </c>
      <c r="D8438" s="4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ht="13.5" customHeight="1" x14ac:dyDescent="0.3">
      <c r="A8439" s="41" t="s">
        <v>1721</v>
      </c>
      <c r="B8439" s="41" t="s">
        <v>330</v>
      </c>
      <c r="C8439" s="41" t="s">
        <v>158</v>
      </c>
      <c r="D8439" s="4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ht="13.5" customHeight="1" x14ac:dyDescent="0.3">
      <c r="A8440" s="41" t="s">
        <v>1763</v>
      </c>
      <c r="B8440" s="41" t="s">
        <v>330</v>
      </c>
      <c r="C8440" s="41" t="s">
        <v>158</v>
      </c>
      <c r="D8440" s="4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ht="13.5" customHeight="1" x14ac:dyDescent="0.3">
      <c r="A8441" s="41" t="s">
        <v>1727</v>
      </c>
      <c r="B8441" s="41" t="s">
        <v>330</v>
      </c>
      <c r="C8441" s="41" t="s">
        <v>158</v>
      </c>
      <c r="D8441" s="4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ht="13.5" customHeight="1" x14ac:dyDescent="0.3">
      <c r="A8442" s="41" t="s">
        <v>1677</v>
      </c>
      <c r="B8442" s="41" t="s">
        <v>330</v>
      </c>
      <c r="C8442" s="41" t="s">
        <v>158</v>
      </c>
      <c r="D8442" s="4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ht="13.5" customHeight="1" x14ac:dyDescent="0.3">
      <c r="A8443" s="41" t="s">
        <v>3119</v>
      </c>
      <c r="B8443" s="41" t="s">
        <v>330</v>
      </c>
      <c r="C8443" s="41" t="s">
        <v>158</v>
      </c>
      <c r="D8443" s="4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ht="13.5" customHeight="1" x14ac:dyDescent="0.3">
      <c r="A8444" s="41" t="s">
        <v>2833</v>
      </c>
      <c r="B8444" s="41" t="s">
        <v>330</v>
      </c>
      <c r="C8444" s="41" t="s">
        <v>161</v>
      </c>
      <c r="D8444" s="4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ht="13.5" customHeight="1" x14ac:dyDescent="0.3">
      <c r="A8445" s="41" t="s">
        <v>1687</v>
      </c>
      <c r="B8445" s="41" t="s">
        <v>330</v>
      </c>
      <c r="C8445" s="41" t="s">
        <v>161</v>
      </c>
      <c r="D8445" s="4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ht="13.5" customHeight="1" x14ac:dyDescent="0.3">
      <c r="A8446" s="41" t="s">
        <v>1739</v>
      </c>
      <c r="B8446" s="41" t="s">
        <v>330</v>
      </c>
      <c r="C8446" s="41" t="s">
        <v>161</v>
      </c>
      <c r="D8446" s="4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ht="13.5" customHeight="1" x14ac:dyDescent="0.3">
      <c r="A8447" s="41" t="s">
        <v>1777</v>
      </c>
      <c r="B8447" s="41" t="s">
        <v>330</v>
      </c>
      <c r="C8447" s="41" t="s">
        <v>161</v>
      </c>
      <c r="D8447" s="4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ht="13.5" customHeight="1" x14ac:dyDescent="0.3">
      <c r="A8448" s="41" t="s">
        <v>2672</v>
      </c>
      <c r="B8448" s="41" t="s">
        <v>330</v>
      </c>
      <c r="C8448" s="41" t="s">
        <v>161</v>
      </c>
      <c r="D8448" s="4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ht="13.5" customHeight="1" x14ac:dyDescent="0.3">
      <c r="A8449" s="41" t="s">
        <v>1680</v>
      </c>
      <c r="B8449" s="41" t="s">
        <v>330</v>
      </c>
      <c r="C8449" s="41" t="s">
        <v>161</v>
      </c>
      <c r="D8449" s="4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ht="13.5" customHeight="1" x14ac:dyDescent="0.3">
      <c r="A8450" s="41" t="s">
        <v>1681</v>
      </c>
      <c r="B8450" s="41" t="s">
        <v>330</v>
      </c>
      <c r="C8450" s="41" t="s">
        <v>161</v>
      </c>
      <c r="D8450" s="4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ht="13.5" customHeight="1" x14ac:dyDescent="0.3">
      <c r="A8451" s="41" t="s">
        <v>1806</v>
      </c>
      <c r="B8451" s="41" t="s">
        <v>330</v>
      </c>
      <c r="C8451" s="41" t="s">
        <v>161</v>
      </c>
      <c r="D8451" s="4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ht="13.5" customHeight="1" x14ac:dyDescent="0.3">
      <c r="A8452" s="41" t="s">
        <v>1807</v>
      </c>
      <c r="B8452" s="41" t="s">
        <v>330</v>
      </c>
      <c r="C8452" s="41" t="s">
        <v>161</v>
      </c>
      <c r="D8452" s="4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ht="13.5" customHeight="1" x14ac:dyDescent="0.3">
      <c r="A8453" s="41" t="s">
        <v>1808</v>
      </c>
      <c r="B8453" s="41" t="s">
        <v>330</v>
      </c>
      <c r="C8453" s="41" t="s">
        <v>161</v>
      </c>
      <c r="D8453" s="4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ht="13.5" customHeight="1" x14ac:dyDescent="0.3">
      <c r="A8454" s="41" t="s">
        <v>1683</v>
      </c>
      <c r="B8454" s="41" t="s">
        <v>330</v>
      </c>
      <c r="C8454" s="41" t="s">
        <v>161</v>
      </c>
      <c r="D8454" s="4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ht="13.5" customHeight="1" x14ac:dyDescent="0.3">
      <c r="A8455" s="41" t="s">
        <v>1684</v>
      </c>
      <c r="B8455" s="41" t="s">
        <v>330</v>
      </c>
      <c r="C8455" s="41" t="s">
        <v>161</v>
      </c>
      <c r="D8455" s="4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ht="13.5" customHeight="1" x14ac:dyDescent="0.3">
      <c r="A8456" s="41" t="s">
        <v>1735</v>
      </c>
      <c r="B8456" s="41" t="s">
        <v>330</v>
      </c>
      <c r="C8456" s="41" t="s">
        <v>163</v>
      </c>
      <c r="D8456" s="4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ht="13.5" customHeight="1" x14ac:dyDescent="0.3">
      <c r="A8457" s="41" t="s">
        <v>1728</v>
      </c>
      <c r="B8457" s="41" t="s">
        <v>330</v>
      </c>
      <c r="C8457" s="41" t="s">
        <v>163</v>
      </c>
      <c r="D8457" s="4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ht="13.5" customHeight="1" x14ac:dyDescent="0.3">
      <c r="A8458" s="41" t="s">
        <v>2615</v>
      </c>
      <c r="B8458" s="41" t="s">
        <v>330</v>
      </c>
      <c r="C8458" s="41" t="s">
        <v>163</v>
      </c>
      <c r="D8458" s="4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ht="13.5" customHeight="1" x14ac:dyDescent="0.3">
      <c r="A8459" s="41" t="s">
        <v>1812</v>
      </c>
      <c r="B8459" s="41" t="s">
        <v>330</v>
      </c>
      <c r="C8459" s="41" t="s">
        <v>163</v>
      </c>
      <c r="D8459" s="4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ht="13.5" customHeight="1" x14ac:dyDescent="0.3">
      <c r="A8460" s="41" t="s">
        <v>1688</v>
      </c>
      <c r="B8460" s="41" t="s">
        <v>330</v>
      </c>
      <c r="C8460" s="41" t="s">
        <v>163</v>
      </c>
      <c r="D8460" s="4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ht="13.5" customHeight="1" x14ac:dyDescent="0.3">
      <c r="A8461" s="41" t="s">
        <v>1817</v>
      </c>
      <c r="B8461" s="41" t="s">
        <v>330</v>
      </c>
      <c r="C8461" s="41" t="s">
        <v>163</v>
      </c>
      <c r="D8461" s="4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ht="13.5" customHeight="1" x14ac:dyDescent="0.3">
      <c r="A8462" s="41" t="s">
        <v>1685</v>
      </c>
      <c r="B8462" s="41" t="s">
        <v>330</v>
      </c>
      <c r="C8462" s="41" t="s">
        <v>163</v>
      </c>
      <c r="D8462" s="4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ht="13.5" customHeight="1" x14ac:dyDescent="0.3">
      <c r="A8463" s="41" t="s">
        <v>2657</v>
      </c>
      <c r="B8463" s="41" t="s">
        <v>330</v>
      </c>
      <c r="C8463" s="41" t="s">
        <v>192</v>
      </c>
      <c r="D8463" s="4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ht="13.5" customHeight="1" x14ac:dyDescent="0.3">
      <c r="A8464" s="41" t="s">
        <v>1660</v>
      </c>
      <c r="B8464" s="41" t="s">
        <v>330</v>
      </c>
      <c r="C8464" s="41" t="s">
        <v>192</v>
      </c>
      <c r="D8464" s="4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ht="13.5" customHeight="1" x14ac:dyDescent="0.3">
      <c r="A8465" s="41" t="s">
        <v>1715</v>
      </c>
      <c r="B8465" s="41" t="s">
        <v>330</v>
      </c>
      <c r="C8465" s="41" t="s">
        <v>192</v>
      </c>
      <c r="D8465" s="4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ht="13.5" customHeight="1" x14ac:dyDescent="0.3">
      <c r="A8466" s="41" t="s">
        <v>1692</v>
      </c>
      <c r="B8466" s="41" t="s">
        <v>330</v>
      </c>
      <c r="C8466" s="41" t="s">
        <v>192</v>
      </c>
      <c r="D8466" s="4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ht="13.5" customHeight="1" x14ac:dyDescent="0.3">
      <c r="A8467" s="41" t="s">
        <v>2631</v>
      </c>
      <c r="B8467" s="41" t="s">
        <v>330</v>
      </c>
      <c r="C8467" s="41" t="s">
        <v>192</v>
      </c>
      <c r="D8467" s="4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ht="13.5" customHeight="1" x14ac:dyDescent="0.3">
      <c r="A8468" s="41" t="s">
        <v>1695</v>
      </c>
      <c r="B8468" s="41" t="s">
        <v>330</v>
      </c>
      <c r="C8468" s="41" t="s">
        <v>192</v>
      </c>
      <c r="D8468" s="4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ht="13.5" customHeight="1" x14ac:dyDescent="0.3">
      <c r="A8469" s="41" t="s">
        <v>1741</v>
      </c>
      <c r="B8469" s="41" t="s">
        <v>330</v>
      </c>
      <c r="C8469" s="41" t="s">
        <v>192</v>
      </c>
      <c r="D8469" s="4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ht="13.5" customHeight="1" x14ac:dyDescent="0.3">
      <c r="A8470" s="41" t="s">
        <v>1743</v>
      </c>
      <c r="B8470" s="41" t="s">
        <v>330</v>
      </c>
      <c r="C8470" s="41" t="s">
        <v>165</v>
      </c>
      <c r="D8470" s="4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ht="13.5" customHeight="1" x14ac:dyDescent="0.3">
      <c r="A8471" s="41" t="s">
        <v>1698</v>
      </c>
      <c r="B8471" s="41" t="s">
        <v>330</v>
      </c>
      <c r="C8471" s="41" t="s">
        <v>165</v>
      </c>
      <c r="D8471" s="4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ht="13.5" customHeight="1" x14ac:dyDescent="0.3">
      <c r="A8472" s="41" t="s">
        <v>1825</v>
      </c>
      <c r="B8472" s="41" t="s">
        <v>330</v>
      </c>
      <c r="C8472" s="41" t="s">
        <v>165</v>
      </c>
      <c r="D8472" s="4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ht="13.5" customHeight="1" x14ac:dyDescent="0.3">
      <c r="A8473" s="41" t="s">
        <v>1699</v>
      </c>
      <c r="B8473" s="41" t="s">
        <v>330</v>
      </c>
      <c r="C8473" s="41" t="s">
        <v>165</v>
      </c>
      <c r="D8473" s="4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ht="13.5" customHeight="1" x14ac:dyDescent="0.3">
      <c r="A8474" s="41" t="s">
        <v>1702</v>
      </c>
      <c r="B8474" s="41" t="s">
        <v>330</v>
      </c>
      <c r="C8474" s="41" t="s">
        <v>165</v>
      </c>
      <c r="D8474" s="4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ht="13.5" customHeight="1" x14ac:dyDescent="0.3">
      <c r="A8475" s="41" t="s">
        <v>3093</v>
      </c>
      <c r="B8475" s="41" t="s">
        <v>330</v>
      </c>
      <c r="C8475" s="41" t="s">
        <v>299</v>
      </c>
      <c r="D8475" s="4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ht="13.5" customHeight="1" x14ac:dyDescent="0.3">
      <c r="A8476" s="41" t="s">
        <v>2986</v>
      </c>
      <c r="B8476" s="41" t="s">
        <v>330</v>
      </c>
      <c r="C8476" s="41" t="s">
        <v>299</v>
      </c>
      <c r="D8476" s="4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ht="13.5" customHeight="1" x14ac:dyDescent="0.3">
      <c r="A8477" s="41" t="s">
        <v>3096</v>
      </c>
      <c r="B8477" s="41" t="s">
        <v>330</v>
      </c>
      <c r="C8477" s="41" t="s">
        <v>299</v>
      </c>
      <c r="D8477" s="4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ht="13.5" customHeight="1" x14ac:dyDescent="0.3">
      <c r="A8478" s="41" t="s">
        <v>3097</v>
      </c>
      <c r="B8478" s="41" t="s">
        <v>330</v>
      </c>
      <c r="C8478" s="41" t="s">
        <v>299</v>
      </c>
      <c r="D8478" s="4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ht="13.5" customHeight="1" x14ac:dyDescent="0.3">
      <c r="A8479" s="41" t="s">
        <v>3099</v>
      </c>
      <c r="B8479" s="41" t="s">
        <v>330</v>
      </c>
      <c r="C8479" s="41" t="s">
        <v>299</v>
      </c>
      <c r="D8479" s="4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ht="13.5" customHeight="1" x14ac:dyDescent="0.3">
      <c r="A8480" s="41" t="s">
        <v>3033</v>
      </c>
      <c r="B8480" s="41" t="s">
        <v>330</v>
      </c>
      <c r="C8480" s="41" t="s">
        <v>300</v>
      </c>
      <c r="D8480" s="4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ht="13.5" customHeight="1" x14ac:dyDescent="0.3">
      <c r="A8481" s="41" t="s">
        <v>3069</v>
      </c>
      <c r="B8481" s="41" t="s">
        <v>330</v>
      </c>
      <c r="C8481" s="41" t="s">
        <v>300</v>
      </c>
      <c r="D8481" s="4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ht="13.5" customHeight="1" x14ac:dyDescent="0.3">
      <c r="A8482" s="41" t="s">
        <v>3109</v>
      </c>
      <c r="B8482" s="41" t="s">
        <v>330</v>
      </c>
      <c r="C8482" s="41" t="s">
        <v>300</v>
      </c>
      <c r="D8482" s="4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ht="13.5" customHeight="1" x14ac:dyDescent="0.3">
      <c r="A8483" s="41" t="s">
        <v>2638</v>
      </c>
      <c r="B8483" s="41" t="s">
        <v>330</v>
      </c>
      <c r="C8483" s="41" t="s">
        <v>301</v>
      </c>
      <c r="D8483" s="4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ht="13.5" customHeight="1" x14ac:dyDescent="0.3">
      <c r="A8484" s="41" t="s">
        <v>1423</v>
      </c>
      <c r="B8484" s="41" t="s">
        <v>330</v>
      </c>
      <c r="C8484" s="41" t="s">
        <v>301</v>
      </c>
      <c r="D8484" s="4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ht="13.5" customHeight="1" x14ac:dyDescent="0.3">
      <c r="A8485" s="41" t="s">
        <v>3037</v>
      </c>
      <c r="B8485" s="41" t="s">
        <v>330</v>
      </c>
      <c r="C8485" s="41" t="s">
        <v>301</v>
      </c>
      <c r="D8485" s="4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ht="13.5" customHeight="1" x14ac:dyDescent="0.3">
      <c r="A8486" s="41" t="s">
        <v>2997</v>
      </c>
      <c r="B8486" s="41" t="s">
        <v>330</v>
      </c>
      <c r="C8486" s="41" t="s">
        <v>301</v>
      </c>
      <c r="D8486" s="4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ht="13.5" customHeight="1" x14ac:dyDescent="0.3">
      <c r="A8487" s="41" t="s">
        <v>2998</v>
      </c>
      <c r="B8487" s="41" t="s">
        <v>330</v>
      </c>
      <c r="C8487" s="41" t="s">
        <v>301</v>
      </c>
      <c r="D8487" s="4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</row>
    <row r="8488" spans="1:26" ht="13.5" customHeight="1" x14ac:dyDescent="0.3">
      <c r="A8488" s="41" t="s">
        <v>3114</v>
      </c>
      <c r="B8488" s="41" t="s">
        <v>330</v>
      </c>
      <c r="C8488" s="41" t="s">
        <v>301</v>
      </c>
      <c r="D8488" s="4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ht="13.5" customHeight="1" x14ac:dyDescent="0.3">
      <c r="A8489" s="41" t="s">
        <v>3039</v>
      </c>
      <c r="B8489" s="41" t="s">
        <v>330</v>
      </c>
      <c r="C8489" s="41" t="s">
        <v>301</v>
      </c>
      <c r="D8489" s="4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ht="13.5" customHeight="1" x14ac:dyDescent="0.3">
      <c r="A8490" s="41" t="s">
        <v>2624</v>
      </c>
      <c r="B8490" s="41" t="s">
        <v>330</v>
      </c>
      <c r="C8490" s="41" t="s">
        <v>302</v>
      </c>
      <c r="D8490" s="4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ht="13.5" customHeight="1" x14ac:dyDescent="0.3">
      <c r="A8491" s="41" t="s">
        <v>3008</v>
      </c>
      <c r="B8491" s="41" t="s">
        <v>330</v>
      </c>
      <c r="C8491" s="41" t="s">
        <v>302</v>
      </c>
      <c r="D8491" s="4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ht="13.5" customHeight="1" x14ac:dyDescent="0.3">
      <c r="A8492" s="41" t="s">
        <v>3043</v>
      </c>
      <c r="B8492" s="41" t="s">
        <v>330</v>
      </c>
      <c r="C8492" s="41" t="s">
        <v>302</v>
      </c>
      <c r="D8492" s="4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ht="13.5" customHeight="1" x14ac:dyDescent="0.3">
      <c r="A8493" s="41" t="s">
        <v>3044</v>
      </c>
      <c r="B8493" s="41" t="s">
        <v>330</v>
      </c>
      <c r="C8493" s="41" t="s">
        <v>302</v>
      </c>
      <c r="D8493" s="4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ht="13.5" customHeight="1" x14ac:dyDescent="0.3">
      <c r="A8494" s="41" t="s">
        <v>3046</v>
      </c>
      <c r="B8494" s="41" t="s">
        <v>330</v>
      </c>
      <c r="C8494" s="41" t="s">
        <v>302</v>
      </c>
      <c r="D8494" s="4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ht="13.5" customHeight="1" x14ac:dyDescent="0.3">
      <c r="A8495" s="41" t="s">
        <v>3085</v>
      </c>
      <c r="B8495" s="41" t="s">
        <v>330</v>
      </c>
      <c r="C8495" s="41" t="s">
        <v>302</v>
      </c>
      <c r="D8495" s="4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ht="13.5" customHeight="1" x14ac:dyDescent="0.3">
      <c r="A8496" s="41" t="s">
        <v>3108</v>
      </c>
      <c r="B8496" s="41" t="s">
        <v>330</v>
      </c>
      <c r="C8496" s="41" t="s">
        <v>302</v>
      </c>
      <c r="D8496" s="4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ht="13.5" customHeight="1" x14ac:dyDescent="0.3">
      <c r="A8497" s="41" t="s">
        <v>3015</v>
      </c>
      <c r="B8497" s="41" t="s">
        <v>330</v>
      </c>
      <c r="C8497" s="41" t="s">
        <v>302</v>
      </c>
      <c r="D8497" s="4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ht="13.5" customHeight="1" x14ac:dyDescent="0.3">
      <c r="A8498" s="41" t="s">
        <v>3016</v>
      </c>
      <c r="B8498" s="41" t="s">
        <v>330</v>
      </c>
      <c r="C8498" s="41" t="s">
        <v>302</v>
      </c>
      <c r="D8498" s="4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ht="13.5" customHeight="1" x14ac:dyDescent="0.3">
      <c r="A8499" s="41" t="s">
        <v>3395</v>
      </c>
      <c r="B8499" s="41" t="s">
        <v>330</v>
      </c>
      <c r="C8499" s="41" t="s">
        <v>298</v>
      </c>
      <c r="D8499" s="4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ht="13.5" customHeight="1" x14ac:dyDescent="0.3">
      <c r="A8500" s="41" t="s">
        <v>3018</v>
      </c>
      <c r="B8500" s="41" t="s">
        <v>330</v>
      </c>
      <c r="C8500" s="41" t="s">
        <v>298</v>
      </c>
      <c r="D8500" s="4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ht="13.5" customHeight="1" x14ac:dyDescent="0.3">
      <c r="A8501" s="41" t="s">
        <v>3089</v>
      </c>
      <c r="B8501" s="41" t="s">
        <v>330</v>
      </c>
      <c r="C8501" s="41" t="s">
        <v>298</v>
      </c>
      <c r="D8501" s="4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ht="13.5" customHeight="1" x14ac:dyDescent="0.3">
      <c r="A8502" s="41" t="s">
        <v>2976</v>
      </c>
      <c r="B8502" s="41" t="s">
        <v>330</v>
      </c>
      <c r="C8502" s="41" t="s">
        <v>298</v>
      </c>
      <c r="D8502" s="4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ht="13.5" customHeight="1" x14ac:dyDescent="0.3">
      <c r="A8503" s="41" t="s">
        <v>3090</v>
      </c>
      <c r="B8503" s="41" t="s">
        <v>330</v>
      </c>
      <c r="C8503" s="41" t="s">
        <v>298</v>
      </c>
      <c r="D8503" s="4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spans="1:26" ht="13.5" customHeight="1" x14ac:dyDescent="0.3">
      <c r="A8504" s="41" t="s">
        <v>2978</v>
      </c>
      <c r="B8504" s="41" t="s">
        <v>330</v>
      </c>
      <c r="C8504" s="41" t="s">
        <v>298</v>
      </c>
      <c r="D8504" s="4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spans="1:26" ht="13.5" customHeight="1" x14ac:dyDescent="0.3">
      <c r="A8505" s="41" t="s">
        <v>1524</v>
      </c>
      <c r="B8505" s="41" t="s">
        <v>330</v>
      </c>
      <c r="C8505" s="41" t="s">
        <v>154</v>
      </c>
      <c r="D8505" s="4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spans="1:26" ht="13.5" customHeight="1" x14ac:dyDescent="0.3">
      <c r="A8506" s="41" t="s">
        <v>1075</v>
      </c>
      <c r="B8506" s="41" t="s">
        <v>330</v>
      </c>
      <c r="C8506" s="41" t="s">
        <v>154</v>
      </c>
      <c r="D8506" s="4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spans="1:26" ht="13.5" customHeight="1" x14ac:dyDescent="0.3">
      <c r="A8507" s="41" t="s">
        <v>3396</v>
      </c>
      <c r="B8507" s="41" t="s">
        <v>330</v>
      </c>
      <c r="C8507" s="41" t="s">
        <v>154</v>
      </c>
      <c r="D8507" s="4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ht="13.5" customHeight="1" x14ac:dyDescent="0.3">
      <c r="A8508" s="41" t="s">
        <v>1822</v>
      </c>
      <c r="B8508" s="41" t="s">
        <v>330</v>
      </c>
      <c r="C8508" s="41" t="s">
        <v>154</v>
      </c>
      <c r="D8508" s="4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ht="13.5" customHeight="1" x14ac:dyDescent="0.3">
      <c r="A8509" s="41" t="s">
        <v>1830</v>
      </c>
      <c r="B8509" s="41" t="s">
        <v>330</v>
      </c>
      <c r="C8509" s="41" t="s">
        <v>154</v>
      </c>
      <c r="D8509" s="4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ht="13.5" customHeight="1" x14ac:dyDescent="0.3">
      <c r="A8510" s="41" t="s">
        <v>1779</v>
      </c>
      <c r="B8510" s="41" t="s">
        <v>330</v>
      </c>
      <c r="C8510" s="41" t="s">
        <v>154</v>
      </c>
      <c r="D8510" s="4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ht="13.5" customHeight="1" x14ac:dyDescent="0.3">
      <c r="A8511" s="41" t="s">
        <v>1709</v>
      </c>
      <c r="B8511" s="41" t="s">
        <v>330</v>
      </c>
      <c r="C8511" s="41" t="s">
        <v>154</v>
      </c>
      <c r="D8511" s="4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ht="13.5" customHeight="1" x14ac:dyDescent="0.3">
      <c r="A8512" s="41" t="s">
        <v>1710</v>
      </c>
      <c r="B8512" s="41" t="s">
        <v>330</v>
      </c>
      <c r="C8512" s="41" t="s">
        <v>154</v>
      </c>
      <c r="D8512" s="4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ht="13.5" customHeight="1" x14ac:dyDescent="0.3">
      <c r="A8513" s="41" t="s">
        <v>3397</v>
      </c>
      <c r="B8513" s="41" t="s">
        <v>330</v>
      </c>
      <c r="C8513" s="41" t="s">
        <v>154</v>
      </c>
      <c r="D8513" s="4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ht="13.5" customHeight="1" x14ac:dyDescent="0.3">
      <c r="A8514" s="41" t="s">
        <v>1664</v>
      </c>
      <c r="B8514" s="41" t="s">
        <v>330</v>
      </c>
      <c r="C8514" s="41" t="s">
        <v>155</v>
      </c>
      <c r="D8514" s="4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ht="13.5" customHeight="1" x14ac:dyDescent="0.3">
      <c r="A8515" s="41" t="s">
        <v>1744</v>
      </c>
      <c r="B8515" s="41" t="s">
        <v>330</v>
      </c>
      <c r="C8515" s="41" t="s">
        <v>158</v>
      </c>
      <c r="D8515" s="4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ht="13.5" customHeight="1" x14ac:dyDescent="0.3">
      <c r="A8516" s="41" t="s">
        <v>2618</v>
      </c>
      <c r="B8516" s="41" t="s">
        <v>330</v>
      </c>
      <c r="C8516" s="41" t="s">
        <v>158</v>
      </c>
      <c r="D8516" s="4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ht="13.5" customHeight="1" x14ac:dyDescent="0.3">
      <c r="A8517" s="41" t="s">
        <v>1760</v>
      </c>
      <c r="B8517" s="41" t="s">
        <v>330</v>
      </c>
      <c r="C8517" s="41" t="s">
        <v>158</v>
      </c>
      <c r="D8517" s="4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ht="13.5" customHeight="1" x14ac:dyDescent="0.3">
      <c r="A8518" s="41" t="s">
        <v>1722</v>
      </c>
      <c r="B8518" s="41" t="s">
        <v>330</v>
      </c>
      <c r="C8518" s="41" t="s">
        <v>158</v>
      </c>
      <c r="D8518" s="4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ht="13.5" customHeight="1" x14ac:dyDescent="0.3">
      <c r="A8519" s="41" t="s">
        <v>1764</v>
      </c>
      <c r="B8519" s="41" t="s">
        <v>330</v>
      </c>
      <c r="C8519" s="41" t="s">
        <v>158</v>
      </c>
      <c r="D8519" s="4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ht="13.5" customHeight="1" x14ac:dyDescent="0.3">
      <c r="A8520" s="41" t="s">
        <v>3048</v>
      </c>
      <c r="B8520" s="41" t="s">
        <v>330</v>
      </c>
      <c r="C8520" s="41" t="s">
        <v>158</v>
      </c>
      <c r="D8520" s="4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ht="13.5" customHeight="1" x14ac:dyDescent="0.3">
      <c r="A8521" s="41" t="s">
        <v>1801</v>
      </c>
      <c r="B8521" s="41" t="s">
        <v>330</v>
      </c>
      <c r="C8521" s="41" t="s">
        <v>161</v>
      </c>
      <c r="D8521" s="4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ht="13.5" customHeight="1" x14ac:dyDescent="0.3">
      <c r="A8522" s="41" t="s">
        <v>3092</v>
      </c>
      <c r="B8522" s="41" t="s">
        <v>330</v>
      </c>
      <c r="C8522" s="41" t="s">
        <v>161</v>
      </c>
      <c r="D8522" s="4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ht="13.5" customHeight="1" x14ac:dyDescent="0.3">
      <c r="A8523" s="41" t="s">
        <v>1802</v>
      </c>
      <c r="B8523" s="41" t="s">
        <v>330</v>
      </c>
      <c r="C8523" s="41" t="s">
        <v>161</v>
      </c>
      <c r="D8523" s="4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ht="13.5" customHeight="1" x14ac:dyDescent="0.3">
      <c r="A8524" s="41" t="s">
        <v>1803</v>
      </c>
      <c r="B8524" s="41" t="s">
        <v>330</v>
      </c>
      <c r="C8524" s="41" t="s">
        <v>161</v>
      </c>
      <c r="D8524" s="4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ht="13.5" customHeight="1" x14ac:dyDescent="0.3">
      <c r="A8525" s="41" t="s">
        <v>1766</v>
      </c>
      <c r="B8525" s="41" t="s">
        <v>330</v>
      </c>
      <c r="C8525" s="41" t="s">
        <v>161</v>
      </c>
      <c r="D8525" s="4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ht="13.5" customHeight="1" x14ac:dyDescent="0.3">
      <c r="A8526" s="41" t="s">
        <v>1805</v>
      </c>
      <c r="B8526" s="41" t="s">
        <v>330</v>
      </c>
      <c r="C8526" s="41" t="s">
        <v>161</v>
      </c>
      <c r="D8526" s="4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ht="13.5" customHeight="1" x14ac:dyDescent="0.3">
      <c r="A8527" s="41" t="s">
        <v>2617</v>
      </c>
      <c r="B8527" s="41" t="s">
        <v>330</v>
      </c>
      <c r="C8527" s="41" t="s">
        <v>161</v>
      </c>
      <c r="D8527" s="4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ht="13.5" customHeight="1" x14ac:dyDescent="0.3">
      <c r="A8528" s="41" t="s">
        <v>1809</v>
      </c>
      <c r="B8528" s="41" t="s">
        <v>330</v>
      </c>
      <c r="C8528" s="41" t="s">
        <v>161</v>
      </c>
      <c r="D8528" s="4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</row>
    <row r="8529" spans="1:26" ht="13.5" customHeight="1" x14ac:dyDescent="0.3">
      <c r="A8529" s="41" t="s">
        <v>1284</v>
      </c>
      <c r="B8529" s="41" t="s">
        <v>330</v>
      </c>
      <c r="C8529" s="41" t="s">
        <v>163</v>
      </c>
      <c r="D8529" s="4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ht="13.5" customHeight="1" x14ac:dyDescent="0.3">
      <c r="A8530" s="41" t="s">
        <v>1094</v>
      </c>
      <c r="B8530" s="41" t="s">
        <v>330</v>
      </c>
      <c r="C8530" s="41" t="s">
        <v>163</v>
      </c>
      <c r="D8530" s="4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ht="13.5" customHeight="1" x14ac:dyDescent="0.3">
      <c r="A8531" s="41" t="s">
        <v>2627</v>
      </c>
      <c r="B8531" s="41" t="s">
        <v>330</v>
      </c>
      <c r="C8531" s="41" t="s">
        <v>163</v>
      </c>
      <c r="D8531" s="4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ht="13.5" customHeight="1" x14ac:dyDescent="0.3">
      <c r="A8532" s="41" t="s">
        <v>1689</v>
      </c>
      <c r="B8532" s="41" t="s">
        <v>330</v>
      </c>
      <c r="C8532" s="41" t="s">
        <v>163</v>
      </c>
      <c r="D8532" s="4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ht="13.5" customHeight="1" x14ac:dyDescent="0.3">
      <c r="A8533" s="41" t="s">
        <v>1731</v>
      </c>
      <c r="B8533" s="41" t="s">
        <v>330</v>
      </c>
      <c r="C8533" s="41" t="s">
        <v>163</v>
      </c>
      <c r="D8533" s="4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ht="13.5" customHeight="1" x14ac:dyDescent="0.3">
      <c r="A8534" s="41" t="s">
        <v>2667</v>
      </c>
      <c r="B8534" s="41" t="s">
        <v>330</v>
      </c>
      <c r="C8534" s="41" t="s">
        <v>192</v>
      </c>
      <c r="D8534" s="4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ht="13.5" customHeight="1" x14ac:dyDescent="0.3">
      <c r="A8535" s="41" t="s">
        <v>1542</v>
      </c>
      <c r="B8535" s="41" t="s">
        <v>330</v>
      </c>
      <c r="C8535" s="41" t="s">
        <v>192</v>
      </c>
      <c r="D8535" s="4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ht="13.5" customHeight="1" x14ac:dyDescent="0.3">
      <c r="A8536" s="41" t="s">
        <v>1121</v>
      </c>
      <c r="B8536" s="41" t="s">
        <v>330</v>
      </c>
      <c r="C8536" s="41" t="s">
        <v>192</v>
      </c>
      <c r="D8536" s="4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ht="13.5" customHeight="1" x14ac:dyDescent="0.3">
      <c r="A8537" s="41" t="s">
        <v>3398</v>
      </c>
      <c r="B8537" s="41" t="s">
        <v>330</v>
      </c>
      <c r="C8537" s="41" t="s">
        <v>192</v>
      </c>
      <c r="D8537" s="4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ht="13.5" customHeight="1" x14ac:dyDescent="0.3">
      <c r="A8538" s="41" t="s">
        <v>1719</v>
      </c>
      <c r="B8538" s="41" t="s">
        <v>330</v>
      </c>
      <c r="C8538" s="41" t="s">
        <v>165</v>
      </c>
      <c r="D8538" s="4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ht="13.5" customHeight="1" x14ac:dyDescent="0.3">
      <c r="A8539" s="41" t="s">
        <v>2476</v>
      </c>
      <c r="B8539" s="41" t="s">
        <v>330</v>
      </c>
      <c r="C8539" s="41" t="s">
        <v>165</v>
      </c>
      <c r="D8539" s="4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ht="13.5" customHeight="1" x14ac:dyDescent="0.3">
      <c r="A8540" s="41" t="s">
        <v>1745</v>
      </c>
      <c r="B8540" s="41" t="s">
        <v>330</v>
      </c>
      <c r="C8540" s="41" t="s">
        <v>165</v>
      </c>
      <c r="D8540" s="4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ht="13.5" customHeight="1" x14ac:dyDescent="0.3">
      <c r="A8541" s="41" t="s">
        <v>1758</v>
      </c>
      <c r="B8541" s="41" t="s">
        <v>330</v>
      </c>
      <c r="C8541" s="41" t="s">
        <v>165</v>
      </c>
      <c r="D8541" s="4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ht="13.5" customHeight="1" x14ac:dyDescent="0.3">
      <c r="A8542" s="41" t="s">
        <v>1704</v>
      </c>
      <c r="B8542" s="41" t="s">
        <v>330</v>
      </c>
      <c r="C8542" s="41" t="s">
        <v>165</v>
      </c>
      <c r="D8542" s="4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ht="13.5" customHeight="1" x14ac:dyDescent="0.3">
      <c r="A8543" s="41" t="s">
        <v>1831</v>
      </c>
      <c r="B8543" s="41" t="s">
        <v>330</v>
      </c>
      <c r="C8543" s="41" t="s">
        <v>299</v>
      </c>
      <c r="D8543" s="4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ht="13.5" customHeight="1" x14ac:dyDescent="0.3">
      <c r="A8544" s="41" t="s">
        <v>2981</v>
      </c>
      <c r="B8544" s="41" t="s">
        <v>330</v>
      </c>
      <c r="C8544" s="41" t="s">
        <v>299</v>
      </c>
      <c r="D8544" s="4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ht="13.5" customHeight="1" x14ac:dyDescent="0.3">
      <c r="A8545" s="41" t="s">
        <v>3074</v>
      </c>
      <c r="B8545" s="41" t="s">
        <v>330</v>
      </c>
      <c r="C8545" s="41" t="s">
        <v>299</v>
      </c>
      <c r="D8545" s="4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ht="13.5" customHeight="1" x14ac:dyDescent="0.3">
      <c r="A8546" s="41" t="s">
        <v>2984</v>
      </c>
      <c r="B8546" s="41" t="s">
        <v>330</v>
      </c>
      <c r="C8546" s="41" t="s">
        <v>299</v>
      </c>
      <c r="D8546" s="4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ht="13.5" customHeight="1" x14ac:dyDescent="0.3">
      <c r="A8547" s="41" t="s">
        <v>3094</v>
      </c>
      <c r="B8547" s="41" t="s">
        <v>330</v>
      </c>
      <c r="C8547" s="41" t="s">
        <v>299</v>
      </c>
      <c r="D8547" s="4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ht="13.5" customHeight="1" x14ac:dyDescent="0.3">
      <c r="A8548" s="41" t="s">
        <v>2985</v>
      </c>
      <c r="B8548" s="41" t="s">
        <v>330</v>
      </c>
      <c r="C8548" s="41" t="s">
        <v>299</v>
      </c>
      <c r="D8548" s="4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ht="13.5" customHeight="1" x14ac:dyDescent="0.3">
      <c r="A8549" s="41" t="s">
        <v>3095</v>
      </c>
      <c r="B8549" s="41" t="s">
        <v>330</v>
      </c>
      <c r="C8549" s="41" t="s">
        <v>299</v>
      </c>
      <c r="D8549" s="4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ht="13.5" customHeight="1" x14ac:dyDescent="0.3">
      <c r="A8550" s="41" t="s">
        <v>2987</v>
      </c>
      <c r="B8550" s="41" t="s">
        <v>330</v>
      </c>
      <c r="C8550" s="41" t="s">
        <v>299</v>
      </c>
      <c r="D8550" s="4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ht="13.5" customHeight="1" x14ac:dyDescent="0.3">
      <c r="A8551" s="41" t="s">
        <v>3063</v>
      </c>
      <c r="B8551" s="41" t="s">
        <v>330</v>
      </c>
      <c r="C8551" s="41" t="s">
        <v>299</v>
      </c>
      <c r="D8551" s="4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ht="13.5" customHeight="1" x14ac:dyDescent="0.3">
      <c r="A8552" s="41" t="s">
        <v>2988</v>
      </c>
      <c r="B8552" s="41" t="s">
        <v>330</v>
      </c>
      <c r="C8552" s="41" t="s">
        <v>299</v>
      </c>
      <c r="D8552" s="4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ht="13.5" customHeight="1" x14ac:dyDescent="0.3">
      <c r="A8553" s="41" t="s">
        <v>2471</v>
      </c>
      <c r="B8553" s="41" t="s">
        <v>330</v>
      </c>
      <c r="C8553" s="41" t="s">
        <v>300</v>
      </c>
      <c r="D8553" s="4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ht="13.5" customHeight="1" x14ac:dyDescent="0.3">
      <c r="A8554" s="41" t="s">
        <v>3102</v>
      </c>
      <c r="B8554" s="41" t="s">
        <v>330</v>
      </c>
      <c r="C8554" s="41" t="s">
        <v>300</v>
      </c>
      <c r="D8554" s="4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ht="13.5" customHeight="1" x14ac:dyDescent="0.3">
      <c r="A8555" s="41" t="s">
        <v>2990</v>
      </c>
      <c r="B8555" s="41" t="s">
        <v>330</v>
      </c>
      <c r="C8555" s="41" t="s">
        <v>300</v>
      </c>
      <c r="D8555" s="4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ht="13.5" customHeight="1" x14ac:dyDescent="0.3">
      <c r="A8556" s="41" t="s">
        <v>3103</v>
      </c>
      <c r="B8556" s="41" t="s">
        <v>330</v>
      </c>
      <c r="C8556" s="41" t="s">
        <v>300</v>
      </c>
      <c r="D8556" s="4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ht="13.5" customHeight="1" x14ac:dyDescent="0.3">
      <c r="A8557" s="41" t="s">
        <v>3034</v>
      </c>
      <c r="B8557" s="41" t="s">
        <v>330</v>
      </c>
      <c r="C8557" s="41" t="s">
        <v>300</v>
      </c>
      <c r="D8557" s="4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ht="13.5" customHeight="1" x14ac:dyDescent="0.3">
      <c r="A8558" s="41" t="s">
        <v>2992</v>
      </c>
      <c r="B8558" s="41" t="s">
        <v>330</v>
      </c>
      <c r="C8558" s="41" t="s">
        <v>300</v>
      </c>
      <c r="D8558" s="4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ht="13.5" customHeight="1" x14ac:dyDescent="0.3">
      <c r="A8559" s="41" t="s">
        <v>2993</v>
      </c>
      <c r="B8559" s="41" t="s">
        <v>330</v>
      </c>
      <c r="C8559" s="41" t="s">
        <v>300</v>
      </c>
      <c r="D8559" s="4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ht="13.5" customHeight="1" x14ac:dyDescent="0.3">
      <c r="A8560" s="41" t="s">
        <v>2995</v>
      </c>
      <c r="B8560" s="41" t="s">
        <v>330</v>
      </c>
      <c r="C8560" s="41" t="s">
        <v>300</v>
      </c>
      <c r="D8560" s="4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ht="13.5" customHeight="1" x14ac:dyDescent="0.3">
      <c r="A8561" s="41" t="s">
        <v>2996</v>
      </c>
      <c r="B8561" s="41" t="s">
        <v>330</v>
      </c>
      <c r="C8561" s="41" t="s">
        <v>301</v>
      </c>
      <c r="D8561" s="4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ht="13.5" customHeight="1" x14ac:dyDescent="0.3">
      <c r="A8562" s="41" t="s">
        <v>3112</v>
      </c>
      <c r="B8562" s="41" t="s">
        <v>330</v>
      </c>
      <c r="C8562" s="41" t="s">
        <v>301</v>
      </c>
      <c r="D8562" s="4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ht="13.5" customHeight="1" x14ac:dyDescent="0.3">
      <c r="A8563" s="41" t="s">
        <v>3113</v>
      </c>
      <c r="B8563" s="41" t="s">
        <v>330</v>
      </c>
      <c r="C8563" s="41" t="s">
        <v>301</v>
      </c>
      <c r="D8563" s="4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ht="13.5" customHeight="1" x14ac:dyDescent="0.3">
      <c r="A8564" s="41" t="s">
        <v>2999</v>
      </c>
      <c r="B8564" s="41" t="s">
        <v>330</v>
      </c>
      <c r="C8564" s="41" t="s">
        <v>301</v>
      </c>
      <c r="D8564" s="4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ht="13.5" customHeight="1" x14ac:dyDescent="0.3">
      <c r="A8565" s="41" t="s">
        <v>3078</v>
      </c>
      <c r="B8565" s="41" t="s">
        <v>330</v>
      </c>
      <c r="C8565" s="41" t="s">
        <v>301</v>
      </c>
      <c r="D8565" s="4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ht="13.5" customHeight="1" x14ac:dyDescent="0.3">
      <c r="A8566" s="41" t="s">
        <v>3001</v>
      </c>
      <c r="B8566" s="41" t="s">
        <v>330</v>
      </c>
      <c r="C8566" s="41" t="s">
        <v>301</v>
      </c>
      <c r="D8566" s="4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ht="13.5" customHeight="1" x14ac:dyDescent="0.3">
      <c r="A8567" s="41" t="s">
        <v>3042</v>
      </c>
      <c r="B8567" s="41" t="s">
        <v>330</v>
      </c>
      <c r="C8567" s="41" t="s">
        <v>302</v>
      </c>
      <c r="D8567" s="4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ht="13.5" customHeight="1" x14ac:dyDescent="0.3">
      <c r="A8568" s="41" t="s">
        <v>3084</v>
      </c>
      <c r="B8568" s="41" t="s">
        <v>330</v>
      </c>
      <c r="C8568" s="41" t="s">
        <v>302</v>
      </c>
      <c r="D8568" s="4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ht="13.5" customHeight="1" x14ac:dyDescent="0.3">
      <c r="A8569" s="41" t="s">
        <v>3121</v>
      </c>
      <c r="B8569" s="41" t="s">
        <v>330</v>
      </c>
      <c r="C8569" s="41" t="s">
        <v>302</v>
      </c>
      <c r="D8569" s="4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ht="13.5" customHeight="1" x14ac:dyDescent="0.3">
      <c r="A8570" s="41" t="s">
        <v>3122</v>
      </c>
      <c r="B8570" s="41" t="s">
        <v>330</v>
      </c>
      <c r="C8570" s="41" t="s">
        <v>302</v>
      </c>
      <c r="D8570" s="4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ht="13.5" customHeight="1" x14ac:dyDescent="0.3">
      <c r="A8571" s="41" t="s">
        <v>3086</v>
      </c>
      <c r="B8571" s="41" t="s">
        <v>330</v>
      </c>
      <c r="C8571" s="41" t="s">
        <v>302</v>
      </c>
      <c r="D8571" s="4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ht="13.5" customHeight="1" x14ac:dyDescent="0.3">
      <c r="A8572" s="41" t="s">
        <v>2637</v>
      </c>
      <c r="B8572" s="41" t="s">
        <v>330</v>
      </c>
      <c r="C8572" s="41" t="s">
        <v>298</v>
      </c>
      <c r="D8572" s="4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ht="13.5" customHeight="1" x14ac:dyDescent="0.3">
      <c r="A8573" s="41" t="s">
        <v>2620</v>
      </c>
      <c r="B8573" s="41" t="s">
        <v>330</v>
      </c>
      <c r="C8573" s="41" t="s">
        <v>298</v>
      </c>
      <c r="D8573" s="4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ht="13.5" customHeight="1" x14ac:dyDescent="0.3">
      <c r="A8574" s="41" t="s">
        <v>3088</v>
      </c>
      <c r="B8574" s="41" t="s">
        <v>330</v>
      </c>
      <c r="C8574" s="41" t="s">
        <v>298</v>
      </c>
      <c r="D8574" s="4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ht="13.5" customHeight="1" x14ac:dyDescent="0.3">
      <c r="A8575" s="41" t="s">
        <v>2975</v>
      </c>
      <c r="B8575" s="41" t="s">
        <v>330</v>
      </c>
      <c r="C8575" s="41" t="s">
        <v>298</v>
      </c>
      <c r="D8575" s="4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ht="13.5" customHeight="1" x14ac:dyDescent="0.3">
      <c r="A8576" s="41" t="s">
        <v>2977</v>
      </c>
      <c r="B8576" s="41" t="s">
        <v>330</v>
      </c>
      <c r="C8576" s="41" t="s">
        <v>298</v>
      </c>
      <c r="D8576" s="4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ht="13.5" customHeight="1" x14ac:dyDescent="0.3">
      <c r="A8577" s="41" t="s">
        <v>3091</v>
      </c>
      <c r="B8577" s="41" t="s">
        <v>330</v>
      </c>
      <c r="C8577" s="41" t="s">
        <v>298</v>
      </c>
      <c r="D8577" s="4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ht="13.5" customHeight="1" x14ac:dyDescent="0.3">
      <c r="A8578" s="41" t="s">
        <v>1786</v>
      </c>
      <c r="B8578" s="41" t="s">
        <v>330</v>
      </c>
      <c r="C8578" s="41" t="s">
        <v>154</v>
      </c>
      <c r="D8578" s="4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ht="13.5" customHeight="1" x14ac:dyDescent="0.3">
      <c r="A8579" s="41" t="s">
        <v>1339</v>
      </c>
      <c r="B8579" s="41" t="s">
        <v>330</v>
      </c>
      <c r="C8579" s="41" t="s">
        <v>154</v>
      </c>
      <c r="D8579" s="4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ht="13.5" customHeight="1" x14ac:dyDescent="0.3">
      <c r="A8580" s="41" t="s">
        <v>1788</v>
      </c>
      <c r="B8580" s="41" t="s">
        <v>330</v>
      </c>
      <c r="C8580" s="41" t="s">
        <v>154</v>
      </c>
      <c r="D8580" s="4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ht="13.5" customHeight="1" x14ac:dyDescent="0.3">
      <c r="A8581" s="41" t="s">
        <v>1820</v>
      </c>
      <c r="B8581" s="41" t="s">
        <v>330</v>
      </c>
      <c r="C8581" s="41" t="s">
        <v>154</v>
      </c>
      <c r="D8581" s="4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ht="13.5" customHeight="1" x14ac:dyDescent="0.3">
      <c r="A8582" s="41" t="s">
        <v>1296</v>
      </c>
      <c r="B8582" s="41" t="s">
        <v>330</v>
      </c>
      <c r="C8582" s="41" t="s">
        <v>154</v>
      </c>
      <c r="D8582" s="4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ht="13.5" customHeight="1" x14ac:dyDescent="0.3">
      <c r="A8583" s="41" t="s">
        <v>1659</v>
      </c>
      <c r="B8583" s="41" t="s">
        <v>330</v>
      </c>
      <c r="C8583" s="41" t="s">
        <v>155</v>
      </c>
      <c r="D8583" s="4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ht="13.5" customHeight="1" x14ac:dyDescent="0.3">
      <c r="A8584" s="41" t="s">
        <v>1661</v>
      </c>
      <c r="B8584" s="41" t="s">
        <v>330</v>
      </c>
      <c r="C8584" s="41" t="s">
        <v>155</v>
      </c>
      <c r="D8584" s="4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ht="13.5" customHeight="1" x14ac:dyDescent="0.3">
      <c r="A8585" s="41" t="s">
        <v>1663</v>
      </c>
      <c r="B8585" s="41" t="s">
        <v>330</v>
      </c>
      <c r="C8585" s="41" t="s">
        <v>155</v>
      </c>
      <c r="D8585" s="4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ht="13.5" customHeight="1" x14ac:dyDescent="0.3">
      <c r="A8586" s="41" t="s">
        <v>1665</v>
      </c>
      <c r="B8586" s="41" t="s">
        <v>330</v>
      </c>
      <c r="C8586" s="41" t="s">
        <v>155</v>
      </c>
      <c r="D8586" s="4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ht="13.5" customHeight="1" x14ac:dyDescent="0.3">
      <c r="A8587" s="41" t="s">
        <v>1718</v>
      </c>
      <c r="B8587" s="41" t="s">
        <v>330</v>
      </c>
      <c r="C8587" s="41" t="s">
        <v>155</v>
      </c>
      <c r="D8587" s="4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</row>
    <row r="8588" spans="1:26" ht="13.5" customHeight="1" x14ac:dyDescent="0.3">
      <c r="A8588" s="41" t="s">
        <v>1667</v>
      </c>
      <c r="B8588" s="41" t="s">
        <v>330</v>
      </c>
      <c r="C8588" s="41" t="s">
        <v>155</v>
      </c>
      <c r="D8588" s="4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ht="13.5" customHeight="1" x14ac:dyDescent="0.3">
      <c r="A8589" s="41" t="s">
        <v>2633</v>
      </c>
      <c r="B8589" s="41" t="s">
        <v>330</v>
      </c>
      <c r="C8589" s="41" t="s">
        <v>155</v>
      </c>
      <c r="D8589" s="4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ht="13.5" customHeight="1" x14ac:dyDescent="0.3">
      <c r="A8590" s="41" t="s">
        <v>1669</v>
      </c>
      <c r="B8590" s="41" t="s">
        <v>330</v>
      </c>
      <c r="C8590" s="41" t="s">
        <v>155</v>
      </c>
      <c r="D8590" s="4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ht="13.5" customHeight="1" x14ac:dyDescent="0.3">
      <c r="A8591" s="41" t="s">
        <v>1769</v>
      </c>
      <c r="B8591" s="41" t="s">
        <v>330</v>
      </c>
      <c r="C8591" s="41" t="s">
        <v>158</v>
      </c>
      <c r="D8591" s="4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ht="13.5" customHeight="1" x14ac:dyDescent="0.3">
      <c r="A8592" s="41" t="s">
        <v>1757</v>
      </c>
      <c r="B8592" s="41" t="s">
        <v>330</v>
      </c>
      <c r="C8592" s="41" t="s">
        <v>158</v>
      </c>
      <c r="D8592" s="4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ht="13.5" customHeight="1" x14ac:dyDescent="0.3">
      <c r="A8593" s="41" t="s">
        <v>1266</v>
      </c>
      <c r="B8593" s="41" t="s">
        <v>330</v>
      </c>
      <c r="C8593" s="41" t="s">
        <v>158</v>
      </c>
      <c r="D8593" s="4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ht="13.5" customHeight="1" x14ac:dyDescent="0.3">
      <c r="A8594" s="41" t="s">
        <v>3399</v>
      </c>
      <c r="B8594" s="41" t="s">
        <v>330</v>
      </c>
      <c r="C8594" s="41" t="s">
        <v>158</v>
      </c>
      <c r="D8594" s="4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ht="13.5" customHeight="1" x14ac:dyDescent="0.3">
      <c r="A8595" s="41" t="s">
        <v>1712</v>
      </c>
      <c r="B8595" s="41" t="s">
        <v>330</v>
      </c>
      <c r="C8595" s="41" t="s">
        <v>158</v>
      </c>
      <c r="D8595" s="4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ht="13.5" customHeight="1" x14ac:dyDescent="0.3">
      <c r="A8596" s="41" t="s">
        <v>2983</v>
      </c>
      <c r="B8596" s="41" t="s">
        <v>330</v>
      </c>
      <c r="C8596" s="41" t="s">
        <v>158</v>
      </c>
      <c r="D8596" s="4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ht="13.5" customHeight="1" x14ac:dyDescent="0.3">
      <c r="A8597" s="41" t="s">
        <v>1765</v>
      </c>
      <c r="B8597" s="41" t="s">
        <v>330</v>
      </c>
      <c r="C8597" s="41" t="s">
        <v>161</v>
      </c>
      <c r="D8597" s="4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ht="13.5" customHeight="1" x14ac:dyDescent="0.3">
      <c r="A8598" s="41" t="s">
        <v>1734</v>
      </c>
      <c r="B8598" s="41" t="s">
        <v>330</v>
      </c>
      <c r="C8598" s="41" t="s">
        <v>161</v>
      </c>
      <c r="D8598" s="4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ht="13.5" customHeight="1" x14ac:dyDescent="0.3">
      <c r="A8599" s="41" t="s">
        <v>1767</v>
      </c>
      <c r="B8599" s="41" t="s">
        <v>330</v>
      </c>
      <c r="C8599" s="41" t="s">
        <v>161</v>
      </c>
      <c r="D8599" s="4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ht="13.5" customHeight="1" x14ac:dyDescent="0.3">
      <c r="A8600" s="41" t="s">
        <v>1725</v>
      </c>
      <c r="B8600" s="41" t="s">
        <v>330</v>
      </c>
      <c r="C8600" s="41" t="s">
        <v>161</v>
      </c>
      <c r="D8600" s="4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ht="13.5" customHeight="1" x14ac:dyDescent="0.3">
      <c r="A8601" s="41" t="s">
        <v>1768</v>
      </c>
      <c r="B8601" s="41" t="s">
        <v>330</v>
      </c>
      <c r="C8601" s="41" t="s">
        <v>161</v>
      </c>
      <c r="D8601" s="4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ht="13.5" customHeight="1" x14ac:dyDescent="0.3">
      <c r="A8602" s="41" t="s">
        <v>2649</v>
      </c>
      <c r="B8602" s="41" t="s">
        <v>330</v>
      </c>
      <c r="C8602" s="41" t="s">
        <v>163</v>
      </c>
      <c r="D8602" s="4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ht="13.5" customHeight="1" x14ac:dyDescent="0.3">
      <c r="A8603" s="41" t="s">
        <v>2665</v>
      </c>
      <c r="B8603" s="41" t="s">
        <v>330</v>
      </c>
      <c r="C8603" s="41" t="s">
        <v>163</v>
      </c>
      <c r="D8603" s="4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ht="13.5" customHeight="1" x14ac:dyDescent="0.3">
      <c r="A8604" s="41" t="s">
        <v>2655</v>
      </c>
      <c r="B8604" s="41" t="s">
        <v>330</v>
      </c>
      <c r="C8604" s="41" t="s">
        <v>163</v>
      </c>
      <c r="D8604" s="4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ht="13.5" customHeight="1" x14ac:dyDescent="0.3">
      <c r="A8605" s="41" t="s">
        <v>1772</v>
      </c>
      <c r="B8605" s="41" t="s">
        <v>330</v>
      </c>
      <c r="C8605" s="41" t="s">
        <v>163</v>
      </c>
      <c r="D8605" s="4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ht="13.5" customHeight="1" x14ac:dyDescent="0.3">
      <c r="A8606" s="41" t="s">
        <v>1730</v>
      </c>
      <c r="B8606" s="41" t="s">
        <v>330</v>
      </c>
      <c r="C8606" s="41" t="s">
        <v>163</v>
      </c>
      <c r="D8606" s="4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ht="13.5" customHeight="1" x14ac:dyDescent="0.3">
      <c r="A8607" s="41" t="s">
        <v>1818</v>
      </c>
      <c r="B8607" s="41" t="s">
        <v>330</v>
      </c>
      <c r="C8607" s="41" t="s">
        <v>163</v>
      </c>
      <c r="D8607" s="4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ht="13.5" customHeight="1" x14ac:dyDescent="0.3">
      <c r="A8608" s="41" t="s">
        <v>1775</v>
      </c>
      <c r="B8608" s="41" t="s">
        <v>330</v>
      </c>
      <c r="C8608" s="41" t="s">
        <v>163</v>
      </c>
      <c r="D8608" s="4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ht="13.5" customHeight="1" x14ac:dyDescent="0.3">
      <c r="A8609" s="41" t="s">
        <v>1732</v>
      </c>
      <c r="B8609" s="41" t="s">
        <v>330</v>
      </c>
      <c r="C8609" s="41" t="s">
        <v>163</v>
      </c>
      <c r="D8609" s="4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ht="13.5" customHeight="1" x14ac:dyDescent="0.3">
      <c r="A8610" s="41" t="s">
        <v>2669</v>
      </c>
      <c r="B8610" s="41" t="s">
        <v>330</v>
      </c>
      <c r="C8610" s="41" t="s">
        <v>192</v>
      </c>
      <c r="D8610" s="4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ht="13.5" customHeight="1" x14ac:dyDescent="0.3">
      <c r="A8611" s="41" t="s">
        <v>2612</v>
      </c>
      <c r="B8611" s="41" t="s">
        <v>330</v>
      </c>
      <c r="C8611" s="41" t="s">
        <v>192</v>
      </c>
      <c r="D8611" s="4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</row>
    <row r="8612" spans="1:26" ht="13.5" customHeight="1" x14ac:dyDescent="0.3">
      <c r="A8612" s="41" t="s">
        <v>2614</v>
      </c>
      <c r="B8612" s="41" t="s">
        <v>330</v>
      </c>
      <c r="C8612" s="41" t="s">
        <v>192</v>
      </c>
      <c r="D8612" s="4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</row>
    <row r="8613" spans="1:26" ht="13.5" customHeight="1" x14ac:dyDescent="0.3">
      <c r="A8613" s="41" t="s">
        <v>2616</v>
      </c>
      <c r="B8613" s="41" t="s">
        <v>330</v>
      </c>
      <c r="C8613" s="41" t="s">
        <v>192</v>
      </c>
      <c r="D8613" s="4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ht="13.5" customHeight="1" x14ac:dyDescent="0.3">
      <c r="A8614" s="41" t="s">
        <v>2979</v>
      </c>
      <c r="B8614" s="41" t="s">
        <v>330</v>
      </c>
      <c r="C8614" s="41" t="s">
        <v>192</v>
      </c>
      <c r="D8614" s="4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ht="13.5" customHeight="1" x14ac:dyDescent="0.3">
      <c r="A8615" s="41" t="s">
        <v>1782</v>
      </c>
      <c r="B8615" s="41" t="s">
        <v>330</v>
      </c>
      <c r="C8615" s="41" t="s">
        <v>165</v>
      </c>
      <c r="D8615" s="4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ht="13.5" customHeight="1" x14ac:dyDescent="0.3">
      <c r="A8616" s="41" t="s">
        <v>1755</v>
      </c>
      <c r="B8616" s="41" t="s">
        <v>330</v>
      </c>
      <c r="C8616" s="41" t="s">
        <v>165</v>
      </c>
      <c r="D8616" s="4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ht="13.5" customHeight="1" x14ac:dyDescent="0.3">
      <c r="A8617" s="41" t="s">
        <v>1827</v>
      </c>
      <c r="B8617" s="41" t="s">
        <v>330</v>
      </c>
      <c r="C8617" s="41" t="s">
        <v>165</v>
      </c>
      <c r="D8617" s="4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ht="13.5" customHeight="1" x14ac:dyDescent="0.3">
      <c r="A8618" s="41" t="s">
        <v>1828</v>
      </c>
      <c r="B8618" s="41" t="s">
        <v>330</v>
      </c>
      <c r="C8618" s="41" t="s">
        <v>165</v>
      </c>
      <c r="D8618" s="4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ht="13.5" customHeight="1" x14ac:dyDescent="0.3">
      <c r="A8619" s="41" t="s">
        <v>1673</v>
      </c>
      <c r="B8619" s="41" t="s">
        <v>330</v>
      </c>
      <c r="C8619" s="41" t="s">
        <v>165</v>
      </c>
      <c r="D8619" s="4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ht="13.5" customHeight="1" x14ac:dyDescent="0.3">
      <c r="A8620" s="41" t="s">
        <v>1674</v>
      </c>
      <c r="B8620" s="41" t="s">
        <v>330</v>
      </c>
      <c r="C8620" s="41" t="s">
        <v>165</v>
      </c>
      <c r="D8620" s="4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ht="13.5" customHeight="1" x14ac:dyDescent="0.3">
      <c r="A8621" s="41" t="s">
        <v>1746</v>
      </c>
      <c r="B8621" s="41" t="s">
        <v>330</v>
      </c>
      <c r="C8621" s="41" t="s">
        <v>165</v>
      </c>
      <c r="D8621" s="4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ht="13.5" customHeight="1" x14ac:dyDescent="0.3">
      <c r="A8622" s="41" t="s">
        <v>1675</v>
      </c>
      <c r="B8622" s="41" t="s">
        <v>330</v>
      </c>
      <c r="C8622" s="41" t="s">
        <v>165</v>
      </c>
      <c r="D8622" s="4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ht="13.5" customHeight="1" x14ac:dyDescent="0.3">
      <c r="A8623" s="41" t="s">
        <v>1795</v>
      </c>
      <c r="B8623" s="41" t="s">
        <v>330</v>
      </c>
      <c r="C8623" s="41" t="s">
        <v>299</v>
      </c>
      <c r="D8623" s="4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ht="13.5" customHeight="1" x14ac:dyDescent="0.3">
      <c r="A8624" s="41" t="s">
        <v>2982</v>
      </c>
      <c r="B8624" s="41" t="s">
        <v>330</v>
      </c>
      <c r="C8624" s="41" t="s">
        <v>299</v>
      </c>
      <c r="D8624" s="4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ht="13.5" customHeight="1" x14ac:dyDescent="0.3">
      <c r="A8625" s="41" t="s">
        <v>3029</v>
      </c>
      <c r="B8625" s="41" t="s">
        <v>330</v>
      </c>
      <c r="C8625" s="41" t="s">
        <v>299</v>
      </c>
      <c r="D8625" s="4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ht="13.5" customHeight="1" x14ac:dyDescent="0.3">
      <c r="A8626" s="41" t="s">
        <v>3031</v>
      </c>
      <c r="B8626" s="41" t="s">
        <v>330</v>
      </c>
      <c r="C8626" s="41" t="s">
        <v>299</v>
      </c>
      <c r="D8626" s="4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ht="13.5" customHeight="1" x14ac:dyDescent="0.3">
      <c r="A8627" s="41" t="s">
        <v>3032</v>
      </c>
      <c r="B8627" s="41" t="s">
        <v>330</v>
      </c>
      <c r="C8627" s="41" t="s">
        <v>299</v>
      </c>
      <c r="D8627" s="4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ht="13.5" customHeight="1" x14ac:dyDescent="0.3">
      <c r="A8628" s="41" t="s">
        <v>2989</v>
      </c>
      <c r="B8628" s="41" t="s">
        <v>330</v>
      </c>
      <c r="C8628" s="41" t="s">
        <v>300</v>
      </c>
      <c r="D8628" s="4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ht="13.5" customHeight="1" x14ac:dyDescent="0.3">
      <c r="A8629" s="41" t="s">
        <v>3067</v>
      </c>
      <c r="B8629" s="41" t="s">
        <v>330</v>
      </c>
      <c r="C8629" s="41" t="s">
        <v>300</v>
      </c>
      <c r="D8629" s="4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ht="13.5" customHeight="1" x14ac:dyDescent="0.3">
      <c r="A8630" s="41" t="s">
        <v>3068</v>
      </c>
      <c r="B8630" s="41" t="s">
        <v>330</v>
      </c>
      <c r="C8630" s="41" t="s">
        <v>300</v>
      </c>
      <c r="D8630" s="4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ht="13.5" customHeight="1" x14ac:dyDescent="0.3">
      <c r="A8631" s="41" t="s">
        <v>3104</v>
      </c>
      <c r="B8631" s="41" t="s">
        <v>330</v>
      </c>
      <c r="C8631" s="41" t="s">
        <v>300</v>
      </c>
      <c r="D8631" s="4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ht="13.5" customHeight="1" x14ac:dyDescent="0.3">
      <c r="A8632" s="41" t="s">
        <v>2991</v>
      </c>
      <c r="B8632" s="41" t="s">
        <v>330</v>
      </c>
      <c r="C8632" s="41" t="s">
        <v>300</v>
      </c>
      <c r="D8632" s="4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ht="13.5" customHeight="1" x14ac:dyDescent="0.3">
      <c r="A8633" s="41" t="s">
        <v>3106</v>
      </c>
      <c r="B8633" s="41" t="s">
        <v>330</v>
      </c>
      <c r="C8633" s="41" t="s">
        <v>300</v>
      </c>
      <c r="D8633" s="4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ht="13.5" customHeight="1" x14ac:dyDescent="0.3">
      <c r="A8634" s="41" t="s">
        <v>3107</v>
      </c>
      <c r="B8634" s="41" t="s">
        <v>330</v>
      </c>
      <c r="C8634" s="41" t="s">
        <v>300</v>
      </c>
      <c r="D8634" s="4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ht="13.5" customHeight="1" x14ac:dyDescent="0.3">
      <c r="A8635" s="41" t="s">
        <v>2994</v>
      </c>
      <c r="B8635" s="41" t="s">
        <v>330</v>
      </c>
      <c r="C8635" s="41" t="s">
        <v>300</v>
      </c>
      <c r="D8635" s="4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ht="13.5" customHeight="1" x14ac:dyDescent="0.3">
      <c r="A8636" s="41" t="s">
        <v>3070</v>
      </c>
      <c r="B8636" s="41" t="s">
        <v>330</v>
      </c>
      <c r="C8636" s="41" t="s">
        <v>300</v>
      </c>
      <c r="D8636" s="4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ht="13.5" customHeight="1" x14ac:dyDescent="0.3">
      <c r="A8637" s="41" t="s">
        <v>3110</v>
      </c>
      <c r="B8637" s="41" t="s">
        <v>330</v>
      </c>
      <c r="C8637" s="41" t="s">
        <v>300</v>
      </c>
      <c r="D8637" s="4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ht="13.5" customHeight="1" x14ac:dyDescent="0.3">
      <c r="A8638" s="41" t="s">
        <v>3073</v>
      </c>
      <c r="B8638" s="41" t="s">
        <v>330</v>
      </c>
      <c r="C8638" s="41" t="s">
        <v>300</v>
      </c>
      <c r="D8638" s="4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ht="13.5" customHeight="1" x14ac:dyDescent="0.3">
      <c r="A8639" s="41" t="s">
        <v>1791</v>
      </c>
      <c r="B8639" s="41" t="s">
        <v>330</v>
      </c>
      <c r="C8639" s="41" t="s">
        <v>301</v>
      </c>
      <c r="D8639" s="4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ht="13.5" customHeight="1" x14ac:dyDescent="0.3">
      <c r="A8640" s="41" t="s">
        <v>1696</v>
      </c>
      <c r="B8640" s="41" t="s">
        <v>330</v>
      </c>
      <c r="C8640" s="41" t="s">
        <v>301</v>
      </c>
      <c r="D8640" s="4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ht="13.5" customHeight="1" x14ac:dyDescent="0.3">
      <c r="A8641" s="41" t="s">
        <v>3075</v>
      </c>
      <c r="B8641" s="41" t="s">
        <v>330</v>
      </c>
      <c r="C8641" s="41" t="s">
        <v>301</v>
      </c>
      <c r="D8641" s="4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ht="13.5" customHeight="1" x14ac:dyDescent="0.3">
      <c r="A8642" s="41" t="s">
        <v>3079</v>
      </c>
      <c r="B8642" s="41" t="s">
        <v>330</v>
      </c>
      <c r="C8642" s="41" t="s">
        <v>301</v>
      </c>
      <c r="D8642" s="4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ht="13.5" customHeight="1" x14ac:dyDescent="0.3">
      <c r="A8643" s="41" t="s">
        <v>3040</v>
      </c>
      <c r="B8643" s="41" t="s">
        <v>330</v>
      </c>
      <c r="C8643" s="41" t="s">
        <v>301</v>
      </c>
      <c r="D8643" s="4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ht="13.5" customHeight="1" x14ac:dyDescent="0.3">
      <c r="A8644" s="41" t="s">
        <v>3115</v>
      </c>
      <c r="B8644" s="41" t="s">
        <v>330</v>
      </c>
      <c r="C8644" s="41" t="s">
        <v>301</v>
      </c>
      <c r="D8644" s="4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ht="13.5" customHeight="1" x14ac:dyDescent="0.3">
      <c r="A8645" s="41" t="s">
        <v>3002</v>
      </c>
      <c r="B8645" s="41" t="s">
        <v>330</v>
      </c>
      <c r="C8645" s="41" t="s">
        <v>301</v>
      </c>
      <c r="D8645" s="4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ht="13.5" customHeight="1" x14ac:dyDescent="0.3">
      <c r="A8646" s="41" t="s">
        <v>3003</v>
      </c>
      <c r="B8646" s="41" t="s">
        <v>330</v>
      </c>
      <c r="C8646" s="41" t="s">
        <v>301</v>
      </c>
      <c r="D8646" s="4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ht="13.5" customHeight="1" x14ac:dyDescent="0.3">
      <c r="A8647" s="41" t="s">
        <v>3116</v>
      </c>
      <c r="B8647" s="41" t="s">
        <v>330</v>
      </c>
      <c r="C8647" s="41" t="s">
        <v>301</v>
      </c>
      <c r="D8647" s="4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ht="13.5" customHeight="1" x14ac:dyDescent="0.3">
      <c r="A8648" s="41" t="s">
        <v>3005</v>
      </c>
      <c r="B8648" s="41" t="s">
        <v>330</v>
      </c>
      <c r="C8648" s="41" t="s">
        <v>302</v>
      </c>
      <c r="D8648" s="4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ht="13.5" customHeight="1" x14ac:dyDescent="0.3">
      <c r="A8649" s="41" t="s">
        <v>3117</v>
      </c>
      <c r="B8649" s="41" t="s">
        <v>330</v>
      </c>
      <c r="C8649" s="41" t="s">
        <v>302</v>
      </c>
      <c r="D8649" s="4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ht="13.5" customHeight="1" x14ac:dyDescent="0.3">
      <c r="A8650" s="41" t="s">
        <v>3083</v>
      </c>
      <c r="B8650" s="41" t="s">
        <v>330</v>
      </c>
      <c r="C8650" s="41" t="s">
        <v>302</v>
      </c>
      <c r="D8650" s="4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ht="13.5" customHeight="1" x14ac:dyDescent="0.3">
      <c r="A8651" s="41" t="s">
        <v>3118</v>
      </c>
      <c r="B8651" s="41" t="s">
        <v>330</v>
      </c>
      <c r="C8651" s="41" t="s">
        <v>302</v>
      </c>
      <c r="D8651" s="4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ht="13.5" customHeight="1" x14ac:dyDescent="0.3">
      <c r="A8652" s="41" t="s">
        <v>3011</v>
      </c>
      <c r="B8652" s="41" t="s">
        <v>330</v>
      </c>
      <c r="C8652" s="41" t="s">
        <v>302</v>
      </c>
      <c r="D8652" s="4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ht="13.5" customHeight="1" x14ac:dyDescent="0.3">
      <c r="A8653" s="41" t="s">
        <v>3120</v>
      </c>
      <c r="B8653" s="41" t="s">
        <v>330</v>
      </c>
      <c r="C8653" s="41" t="s">
        <v>302</v>
      </c>
      <c r="D8653" s="4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ht="13.5" customHeight="1" x14ac:dyDescent="0.3">
      <c r="A8654" s="41" t="s">
        <v>3013</v>
      </c>
      <c r="B8654" s="41" t="s">
        <v>330</v>
      </c>
      <c r="C8654" s="41" t="s">
        <v>302</v>
      </c>
      <c r="D8654" s="4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ht="13.5" customHeight="1" x14ac:dyDescent="0.3">
      <c r="A8655" s="41" t="s">
        <v>3050</v>
      </c>
      <c r="B8655" s="41" t="s">
        <v>330</v>
      </c>
      <c r="C8655" s="41" t="s">
        <v>298</v>
      </c>
      <c r="D8655" s="4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ht="13.5" customHeight="1" x14ac:dyDescent="0.3">
      <c r="A8656" s="41" t="s">
        <v>3087</v>
      </c>
      <c r="B8656" s="41" t="s">
        <v>330</v>
      </c>
      <c r="C8656" s="41" t="s">
        <v>298</v>
      </c>
      <c r="D8656" s="4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ht="13.5" customHeight="1" x14ac:dyDescent="0.3">
      <c r="A8657" s="41" t="s">
        <v>3017</v>
      </c>
      <c r="B8657" s="41" t="s">
        <v>330</v>
      </c>
      <c r="C8657" s="41" t="s">
        <v>298</v>
      </c>
      <c r="D8657" s="4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ht="13.5" customHeight="1" x14ac:dyDescent="0.3">
      <c r="A8658" s="41" t="s">
        <v>3052</v>
      </c>
      <c r="B8658" s="41" t="s">
        <v>330</v>
      </c>
      <c r="C8658" s="41" t="s">
        <v>298</v>
      </c>
      <c r="D8658" s="4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ht="13.5" customHeight="1" x14ac:dyDescent="0.3">
      <c r="A8659" s="41" t="s">
        <v>3053</v>
      </c>
      <c r="B8659" s="41" t="s">
        <v>330</v>
      </c>
      <c r="C8659" s="41" t="s">
        <v>298</v>
      </c>
      <c r="D8659" s="4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ht="13.5" customHeight="1" x14ac:dyDescent="0.3">
      <c r="A8660" s="41" t="s">
        <v>3055</v>
      </c>
      <c r="B8660" s="41" t="s">
        <v>330</v>
      </c>
      <c r="C8660" s="41" t="s">
        <v>298</v>
      </c>
      <c r="D8660" s="4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ht="13.5" customHeight="1" x14ac:dyDescent="0.3">
      <c r="A8661" s="41" t="s">
        <v>3021</v>
      </c>
      <c r="B8661" s="41" t="s">
        <v>330</v>
      </c>
      <c r="C8661" s="41" t="s">
        <v>298</v>
      </c>
      <c r="D8661" s="4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ht="13.5" customHeight="1" x14ac:dyDescent="0.3">
      <c r="A8662" s="41" t="s">
        <v>3022</v>
      </c>
      <c r="B8662" s="41" t="s">
        <v>330</v>
      </c>
      <c r="C8662" s="41" t="s">
        <v>298</v>
      </c>
      <c r="D8662" s="4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ht="13.5" customHeight="1" x14ac:dyDescent="0.3">
      <c r="A8663" s="41" t="s">
        <v>3056</v>
      </c>
      <c r="B8663" s="41" t="s">
        <v>330</v>
      </c>
      <c r="C8663" s="41" t="s">
        <v>298</v>
      </c>
      <c r="D8663" s="4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ht="13.5" customHeight="1" x14ac:dyDescent="0.3">
      <c r="A8664" s="41" t="s">
        <v>2675</v>
      </c>
      <c r="B8664" s="41" t="s">
        <v>330</v>
      </c>
      <c r="C8664" s="41" t="s">
        <v>154</v>
      </c>
      <c r="D8664" s="4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ht="13.5" customHeight="1" x14ac:dyDescent="0.3">
      <c r="A8665" s="41" t="s">
        <v>2676</v>
      </c>
      <c r="B8665" s="41" t="s">
        <v>330</v>
      </c>
      <c r="C8665" s="41" t="s">
        <v>154</v>
      </c>
      <c r="D8665" s="4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ht="13.5" customHeight="1" x14ac:dyDescent="0.3">
      <c r="A8666" s="41" t="s">
        <v>3295</v>
      </c>
      <c r="B8666" s="41" t="s">
        <v>330</v>
      </c>
      <c r="C8666" s="41" t="s">
        <v>154</v>
      </c>
      <c r="D8666" s="4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ht="13.5" customHeight="1" x14ac:dyDescent="0.3">
      <c r="A8667" s="41" t="s">
        <v>3059</v>
      </c>
      <c r="B8667" s="41" t="s">
        <v>330</v>
      </c>
      <c r="C8667" s="41" t="s">
        <v>154</v>
      </c>
      <c r="D8667" s="4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ht="13.5" customHeight="1" x14ac:dyDescent="0.3">
      <c r="A8668" s="41" t="s">
        <v>2685</v>
      </c>
      <c r="B8668" s="41" t="s">
        <v>330</v>
      </c>
      <c r="C8668" s="41" t="s">
        <v>154</v>
      </c>
      <c r="D8668" s="4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ht="13.5" customHeight="1" x14ac:dyDescent="0.3">
      <c r="A8669" s="41" t="s">
        <v>1655</v>
      </c>
      <c r="B8669" s="41" t="s">
        <v>330</v>
      </c>
      <c r="C8669" s="41" t="s">
        <v>154</v>
      </c>
      <c r="D8669" s="4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ht="13.5" customHeight="1" x14ac:dyDescent="0.3">
      <c r="A8670" s="41" t="s">
        <v>1792</v>
      </c>
      <c r="B8670" s="41" t="s">
        <v>330</v>
      </c>
      <c r="C8670" s="41" t="s">
        <v>154</v>
      </c>
      <c r="D8670" s="4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ht="13.5" customHeight="1" x14ac:dyDescent="0.3">
      <c r="A8671" s="41" t="s">
        <v>3400</v>
      </c>
      <c r="B8671" s="41" t="s">
        <v>330</v>
      </c>
      <c r="C8671" s="41" t="s">
        <v>154</v>
      </c>
      <c r="D8671" s="4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ht="13.5" customHeight="1" x14ac:dyDescent="0.3">
      <c r="A8672" s="41" t="s">
        <v>1656</v>
      </c>
      <c r="B8672" s="41" t="s">
        <v>330</v>
      </c>
      <c r="C8672" s="41" t="s">
        <v>154</v>
      </c>
      <c r="D8672" s="4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ht="13.5" customHeight="1" x14ac:dyDescent="0.3">
      <c r="A8673" s="41" t="s">
        <v>2678</v>
      </c>
      <c r="B8673" s="41" t="s">
        <v>330</v>
      </c>
      <c r="C8673" s="41" t="s">
        <v>154</v>
      </c>
      <c r="D8673" s="4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ht="13.5" customHeight="1" x14ac:dyDescent="0.3">
      <c r="A8674" s="41" t="s">
        <v>1793</v>
      </c>
      <c r="B8674" s="41" t="s">
        <v>330</v>
      </c>
      <c r="C8674" s="41" t="s">
        <v>155</v>
      </c>
      <c r="D8674" s="4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ht="13.5" customHeight="1" x14ac:dyDescent="0.3">
      <c r="A8675" s="41" t="s">
        <v>1794</v>
      </c>
      <c r="B8675" s="41" t="s">
        <v>330</v>
      </c>
      <c r="C8675" s="41" t="s">
        <v>155</v>
      </c>
      <c r="D8675" s="4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ht="13.5" customHeight="1" x14ac:dyDescent="0.3">
      <c r="A8676" s="41" t="s">
        <v>2641</v>
      </c>
      <c r="B8676" s="41" t="s">
        <v>330</v>
      </c>
      <c r="C8676" s="41" t="s">
        <v>155</v>
      </c>
      <c r="D8676" s="4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ht="13.5" customHeight="1" x14ac:dyDescent="0.3">
      <c r="A8677" s="41" t="s">
        <v>1662</v>
      </c>
      <c r="B8677" s="41" t="s">
        <v>330</v>
      </c>
      <c r="C8677" s="41" t="s">
        <v>155</v>
      </c>
      <c r="D8677" s="4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ht="13.5" customHeight="1" x14ac:dyDescent="0.3">
      <c r="A8678" s="41" t="s">
        <v>3311</v>
      </c>
      <c r="B8678" s="41" t="s">
        <v>330</v>
      </c>
      <c r="C8678" s="41" t="s">
        <v>155</v>
      </c>
      <c r="D8678" s="4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ht="13.5" customHeight="1" x14ac:dyDescent="0.3">
      <c r="A8679" s="41" t="s">
        <v>1750</v>
      </c>
      <c r="B8679" s="41" t="s">
        <v>330</v>
      </c>
      <c r="C8679" s="41" t="s">
        <v>155</v>
      </c>
      <c r="D8679" s="4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ht="13.5" customHeight="1" x14ac:dyDescent="0.3">
      <c r="A8680" s="41" t="s">
        <v>1666</v>
      </c>
      <c r="B8680" s="41" t="s">
        <v>330</v>
      </c>
      <c r="C8680" s="41" t="s">
        <v>155</v>
      </c>
      <c r="D8680" s="4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ht="13.5" customHeight="1" x14ac:dyDescent="0.3">
      <c r="A8681" s="41" t="s">
        <v>1708</v>
      </c>
      <c r="B8681" s="41" t="s">
        <v>330</v>
      </c>
      <c r="C8681" s="41" t="s">
        <v>158</v>
      </c>
      <c r="D8681" s="4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ht="13.5" customHeight="1" x14ac:dyDescent="0.3">
      <c r="A8682" s="41" t="s">
        <v>1672</v>
      </c>
      <c r="B8682" s="41" t="s">
        <v>330</v>
      </c>
      <c r="C8682" s="41" t="s">
        <v>158</v>
      </c>
      <c r="D8682" s="4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ht="13.5" customHeight="1" x14ac:dyDescent="0.3">
      <c r="A8683" s="41" t="s">
        <v>1676</v>
      </c>
      <c r="B8683" s="41" t="s">
        <v>330</v>
      </c>
      <c r="C8683" s="41" t="s">
        <v>158</v>
      </c>
      <c r="D8683" s="4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ht="13.5" customHeight="1" x14ac:dyDescent="0.3">
      <c r="A8684" s="41" t="s">
        <v>2632</v>
      </c>
      <c r="B8684" s="41" t="s">
        <v>330</v>
      </c>
      <c r="C8684" s="41" t="s">
        <v>158</v>
      </c>
      <c r="D8684" s="4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ht="13.5" customHeight="1" x14ac:dyDescent="0.3">
      <c r="A8685" s="41" t="s">
        <v>2674</v>
      </c>
      <c r="B8685" s="41" t="s">
        <v>330</v>
      </c>
      <c r="C8685" s="41" t="s">
        <v>158</v>
      </c>
      <c r="D8685" s="4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ht="13.5" customHeight="1" x14ac:dyDescent="0.3">
      <c r="A8686" s="41" t="s">
        <v>3027</v>
      </c>
      <c r="B8686" s="41" t="s">
        <v>330</v>
      </c>
      <c r="C8686" s="41" t="s">
        <v>158</v>
      </c>
      <c r="D8686" s="4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ht="13.5" customHeight="1" x14ac:dyDescent="0.3">
      <c r="A8687" s="41" t="s">
        <v>1678</v>
      </c>
      <c r="B8687" s="41" t="s">
        <v>330</v>
      </c>
      <c r="C8687" s="41" t="s">
        <v>158</v>
      </c>
      <c r="D8687" s="4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ht="13.5" customHeight="1" x14ac:dyDescent="0.3">
      <c r="A8688" s="41" t="s">
        <v>1724</v>
      </c>
      <c r="B8688" s="41" t="s">
        <v>330</v>
      </c>
      <c r="C8688" s="41" t="s">
        <v>161</v>
      </c>
      <c r="D8688" s="4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ht="13.5" customHeight="1" x14ac:dyDescent="0.3">
      <c r="A8689" s="41" t="s">
        <v>1682</v>
      </c>
      <c r="B8689" s="41" t="s">
        <v>330</v>
      </c>
      <c r="C8689" s="41" t="s">
        <v>161</v>
      </c>
      <c r="D8689" s="4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ht="13.5" customHeight="1" x14ac:dyDescent="0.3">
      <c r="A8690" s="41" t="s">
        <v>1726</v>
      </c>
      <c r="B8690" s="41" t="s">
        <v>330</v>
      </c>
      <c r="C8690" s="41" t="s">
        <v>161</v>
      </c>
      <c r="D8690" s="4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ht="13.5" customHeight="1" x14ac:dyDescent="0.3">
      <c r="A8691" s="41" t="s">
        <v>1810</v>
      </c>
      <c r="B8691" s="41" t="s">
        <v>330</v>
      </c>
      <c r="C8691" s="41" t="s">
        <v>163</v>
      </c>
      <c r="D8691" s="4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ht="13.5" customHeight="1" x14ac:dyDescent="0.3">
      <c r="A8692" s="41" t="s">
        <v>1811</v>
      </c>
      <c r="B8692" s="41" t="s">
        <v>330</v>
      </c>
      <c r="C8692" s="41" t="s">
        <v>163</v>
      </c>
      <c r="D8692" s="4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ht="13.5" customHeight="1" x14ac:dyDescent="0.3">
      <c r="A8693" s="41" t="s">
        <v>1183</v>
      </c>
      <c r="B8693" s="41" t="s">
        <v>330</v>
      </c>
      <c r="C8693" s="41" t="s">
        <v>163</v>
      </c>
      <c r="D8693" s="4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ht="13.5" customHeight="1" x14ac:dyDescent="0.3">
      <c r="A8694" s="41" t="s">
        <v>1813</v>
      </c>
      <c r="B8694" s="41" t="s">
        <v>330</v>
      </c>
      <c r="C8694" s="41" t="s">
        <v>163</v>
      </c>
      <c r="D8694" s="4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ht="13.5" customHeight="1" x14ac:dyDescent="0.3">
      <c r="A8695" s="41" t="s">
        <v>1814</v>
      </c>
      <c r="B8695" s="41" t="s">
        <v>330</v>
      </c>
      <c r="C8695" s="41" t="s">
        <v>163</v>
      </c>
      <c r="D8695" s="4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ht="13.5" customHeight="1" x14ac:dyDescent="0.3">
      <c r="A8696" s="41" t="s">
        <v>1694</v>
      </c>
      <c r="B8696" s="41" t="s">
        <v>330</v>
      </c>
      <c r="C8696" s="41" t="s">
        <v>163</v>
      </c>
      <c r="D8696" s="4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ht="13.5" customHeight="1" x14ac:dyDescent="0.3">
      <c r="A8697" s="41" t="s">
        <v>1816</v>
      </c>
      <c r="B8697" s="41" t="s">
        <v>330</v>
      </c>
      <c r="C8697" s="41" t="s">
        <v>163</v>
      </c>
      <c r="D8697" s="4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ht="13.5" customHeight="1" x14ac:dyDescent="0.3">
      <c r="A8698" s="41" t="s">
        <v>1773</v>
      </c>
      <c r="B8698" s="41" t="s">
        <v>330</v>
      </c>
      <c r="C8698" s="41" t="s">
        <v>163</v>
      </c>
      <c r="D8698" s="4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ht="13.5" customHeight="1" x14ac:dyDescent="0.3">
      <c r="A8699" s="41" t="s">
        <v>1774</v>
      </c>
      <c r="B8699" s="41" t="s">
        <v>330</v>
      </c>
      <c r="C8699" s="41" t="s">
        <v>163</v>
      </c>
      <c r="D8699" s="4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ht="13.5" customHeight="1" x14ac:dyDescent="0.3">
      <c r="A8700" s="41" t="s">
        <v>1690</v>
      </c>
      <c r="B8700" s="41" t="s">
        <v>330</v>
      </c>
      <c r="C8700" s="41" t="s">
        <v>163</v>
      </c>
      <c r="D8700" s="4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ht="13.5" customHeight="1" x14ac:dyDescent="0.3">
      <c r="A8701" s="41" t="s">
        <v>1771</v>
      </c>
      <c r="B8701" s="41" t="s">
        <v>330</v>
      </c>
      <c r="C8701" s="41" t="s">
        <v>192</v>
      </c>
      <c r="D8701" s="4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ht="13.5" customHeight="1" x14ac:dyDescent="0.3">
      <c r="A8702" s="41" t="s">
        <v>1776</v>
      </c>
      <c r="B8702" s="41" t="s">
        <v>330</v>
      </c>
      <c r="C8702" s="41" t="s">
        <v>192</v>
      </c>
      <c r="D8702" s="4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ht="13.5" customHeight="1" x14ac:dyDescent="0.3">
      <c r="A8703" s="41" t="s">
        <v>2658</v>
      </c>
      <c r="B8703" s="41" t="s">
        <v>330</v>
      </c>
      <c r="C8703" s="41" t="s">
        <v>192</v>
      </c>
      <c r="D8703" s="4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ht="13.5" customHeight="1" x14ac:dyDescent="0.3">
      <c r="A8704" s="41" t="s">
        <v>3401</v>
      </c>
      <c r="B8704" s="41" t="s">
        <v>330</v>
      </c>
      <c r="C8704" s="41" t="s">
        <v>192</v>
      </c>
      <c r="D8704" s="4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ht="13.5" customHeight="1" x14ac:dyDescent="0.3">
      <c r="A8705" s="41" t="s">
        <v>2670</v>
      </c>
      <c r="B8705" s="41" t="s">
        <v>330</v>
      </c>
      <c r="C8705" s="41" t="s">
        <v>192</v>
      </c>
      <c r="D8705" s="4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ht="13.5" customHeight="1" x14ac:dyDescent="0.3">
      <c r="A8706" s="41" t="s">
        <v>1738</v>
      </c>
      <c r="B8706" s="41" t="s">
        <v>330</v>
      </c>
      <c r="C8706" s="41" t="s">
        <v>192</v>
      </c>
      <c r="D8706" s="4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ht="13.5" customHeight="1" x14ac:dyDescent="0.3">
      <c r="A8707" s="41" t="s">
        <v>2659</v>
      </c>
      <c r="B8707" s="41" t="s">
        <v>330</v>
      </c>
      <c r="C8707" s="41" t="s">
        <v>192</v>
      </c>
      <c r="D8707" s="4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ht="13.5" customHeight="1" x14ac:dyDescent="0.3">
      <c r="A8708" s="41" t="s">
        <v>2654</v>
      </c>
      <c r="B8708" s="41" t="s">
        <v>330</v>
      </c>
      <c r="C8708" s="41" t="s">
        <v>192</v>
      </c>
      <c r="D8708" s="4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ht="13.5" customHeight="1" x14ac:dyDescent="0.3">
      <c r="A8709" s="41" t="s">
        <v>3057</v>
      </c>
      <c r="B8709" s="41" t="s">
        <v>330</v>
      </c>
      <c r="C8709" s="41" t="s">
        <v>192</v>
      </c>
      <c r="D8709" s="4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ht="13.5" customHeight="1" x14ac:dyDescent="0.3">
      <c r="A8710" s="41" t="s">
        <v>3058</v>
      </c>
      <c r="B8710" s="41" t="s">
        <v>330</v>
      </c>
      <c r="C8710" s="41" t="s">
        <v>192</v>
      </c>
      <c r="D8710" s="4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ht="13.5" customHeight="1" x14ac:dyDescent="0.3">
      <c r="A8711" s="41" t="s">
        <v>1697</v>
      </c>
      <c r="B8711" s="41" t="s">
        <v>330</v>
      </c>
      <c r="C8711" s="41" t="s">
        <v>165</v>
      </c>
      <c r="D8711" s="4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ht="13.5" customHeight="1" x14ac:dyDescent="0.3">
      <c r="A8712" s="41" t="s">
        <v>1824</v>
      </c>
      <c r="B8712" s="41" t="s">
        <v>330</v>
      </c>
      <c r="C8712" s="41" t="s">
        <v>165</v>
      </c>
      <c r="D8712" s="4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ht="13.5" customHeight="1" x14ac:dyDescent="0.3">
      <c r="A8713" s="41" t="s">
        <v>2687</v>
      </c>
      <c r="B8713" s="41" t="s">
        <v>330</v>
      </c>
      <c r="C8713" s="41" t="s">
        <v>165</v>
      </c>
      <c r="D8713" s="4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ht="13.5" customHeight="1" x14ac:dyDescent="0.3">
      <c r="A8714" s="41" t="s">
        <v>1783</v>
      </c>
      <c r="B8714" s="41" t="s">
        <v>330</v>
      </c>
      <c r="C8714" s="41" t="s">
        <v>165</v>
      </c>
      <c r="D8714" s="4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ht="13.5" customHeight="1" x14ac:dyDescent="0.3">
      <c r="A8715" s="41" t="s">
        <v>1829</v>
      </c>
      <c r="B8715" s="41" t="s">
        <v>330</v>
      </c>
      <c r="C8715" s="41" t="s">
        <v>165</v>
      </c>
      <c r="D8715" s="4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ht="13.5" customHeight="1" x14ac:dyDescent="0.3">
      <c r="A8716" s="41" t="s">
        <v>2473</v>
      </c>
      <c r="B8716" s="41" t="s">
        <v>330</v>
      </c>
      <c r="C8716" s="41" t="s">
        <v>165</v>
      </c>
      <c r="D8716" s="4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ht="13.5" customHeight="1" x14ac:dyDescent="0.3">
      <c r="A8717" s="41" t="s">
        <v>1832</v>
      </c>
      <c r="B8717" s="41" t="s">
        <v>330</v>
      </c>
      <c r="C8717" s="41" t="s">
        <v>165</v>
      </c>
      <c r="D8717" s="4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ht="13.5" customHeight="1" x14ac:dyDescent="0.3">
      <c r="A8718" s="41" t="s">
        <v>1796</v>
      </c>
      <c r="B8718" s="41" t="s">
        <v>330</v>
      </c>
      <c r="C8718" s="41" t="s">
        <v>165</v>
      </c>
      <c r="D8718" s="4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ht="13.5" customHeight="1" x14ac:dyDescent="0.3">
      <c r="A8719" s="41" t="s">
        <v>1784</v>
      </c>
      <c r="B8719" s="41" t="s">
        <v>330</v>
      </c>
      <c r="C8719" s="41" t="s">
        <v>165</v>
      </c>
      <c r="D8719" s="4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ht="13.5" customHeight="1" x14ac:dyDescent="0.3">
      <c r="A8720" s="41" t="s">
        <v>1797</v>
      </c>
      <c r="B8720" s="41" t="s">
        <v>330</v>
      </c>
      <c r="C8720" s="41" t="s">
        <v>165</v>
      </c>
      <c r="D8720" s="4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ht="13.5" customHeight="1" x14ac:dyDescent="0.3">
      <c r="A8721" s="41" t="s">
        <v>1798</v>
      </c>
      <c r="B8721" s="41" t="s">
        <v>330</v>
      </c>
      <c r="C8721" s="41" t="s">
        <v>165</v>
      </c>
      <c r="D8721" s="4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ht="13.5" customHeight="1" x14ac:dyDescent="0.3">
      <c r="A8722" s="41" t="s">
        <v>2786</v>
      </c>
      <c r="B8722" s="41" t="s">
        <v>330</v>
      </c>
      <c r="C8722" s="41" t="s">
        <v>165</v>
      </c>
      <c r="D8722" s="4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ht="13.5" customHeight="1" x14ac:dyDescent="0.3">
      <c r="A8723" s="41" t="s">
        <v>3028</v>
      </c>
      <c r="B8723" s="41" t="s">
        <v>330</v>
      </c>
      <c r="C8723" s="41" t="s">
        <v>299</v>
      </c>
      <c r="D8723" s="4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ht="13.5" customHeight="1" x14ac:dyDescent="0.3">
      <c r="A8724" s="41" t="s">
        <v>3060</v>
      </c>
      <c r="B8724" s="41" t="s">
        <v>330</v>
      </c>
      <c r="C8724" s="41" t="s">
        <v>299</v>
      </c>
      <c r="D8724" s="4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ht="13.5" customHeight="1" x14ac:dyDescent="0.3">
      <c r="A8725" s="41" t="s">
        <v>3030</v>
      </c>
      <c r="B8725" s="41" t="s">
        <v>330</v>
      </c>
      <c r="C8725" s="41" t="s">
        <v>299</v>
      </c>
      <c r="D8725" s="4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ht="13.5" customHeight="1" x14ac:dyDescent="0.3">
      <c r="A8726" s="41" t="s">
        <v>3061</v>
      </c>
      <c r="B8726" s="41" t="s">
        <v>330</v>
      </c>
      <c r="C8726" s="41" t="s">
        <v>299</v>
      </c>
      <c r="D8726" s="4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ht="13.5" customHeight="1" x14ac:dyDescent="0.3">
      <c r="A8727" s="41" t="s">
        <v>3062</v>
      </c>
      <c r="B8727" s="41" t="s">
        <v>330</v>
      </c>
      <c r="C8727" s="41" t="s">
        <v>299</v>
      </c>
      <c r="D8727" s="4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ht="13.5" customHeight="1" x14ac:dyDescent="0.3">
      <c r="A8728" s="41" t="s">
        <v>3098</v>
      </c>
      <c r="B8728" s="41" t="s">
        <v>330</v>
      </c>
      <c r="C8728" s="41" t="s">
        <v>299</v>
      </c>
      <c r="D8728" s="4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ht="13.5" customHeight="1" x14ac:dyDescent="0.3">
      <c r="A8729" s="41" t="s">
        <v>3064</v>
      </c>
      <c r="B8729" s="41" t="s">
        <v>330</v>
      </c>
      <c r="C8729" s="41" t="s">
        <v>299</v>
      </c>
      <c r="D8729" s="4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ht="13.5" customHeight="1" x14ac:dyDescent="0.3">
      <c r="A8730" s="41" t="s">
        <v>3065</v>
      </c>
      <c r="B8730" s="41" t="s">
        <v>330</v>
      </c>
      <c r="C8730" s="41" t="s">
        <v>299</v>
      </c>
      <c r="D8730" s="4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ht="13.5" customHeight="1" x14ac:dyDescent="0.3">
      <c r="A8731" s="41" t="s">
        <v>3066</v>
      </c>
      <c r="B8731" s="41" t="s">
        <v>330</v>
      </c>
      <c r="C8731" s="41" t="s">
        <v>299</v>
      </c>
      <c r="D8731" s="4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ht="13.5" customHeight="1" x14ac:dyDescent="0.3">
      <c r="A8732" s="41" t="s">
        <v>3100</v>
      </c>
      <c r="B8732" s="41" t="s">
        <v>330</v>
      </c>
      <c r="C8732" s="41" t="s">
        <v>300</v>
      </c>
      <c r="D8732" s="4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ht="13.5" customHeight="1" x14ac:dyDescent="0.3">
      <c r="A8733" s="41" t="s">
        <v>3101</v>
      </c>
      <c r="B8733" s="41" t="s">
        <v>330</v>
      </c>
      <c r="C8733" s="41" t="s">
        <v>300</v>
      </c>
      <c r="D8733" s="4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ht="13.5" customHeight="1" x14ac:dyDescent="0.3">
      <c r="A8734" s="41" t="s">
        <v>3105</v>
      </c>
      <c r="B8734" s="41" t="s">
        <v>330</v>
      </c>
      <c r="C8734" s="41" t="s">
        <v>300</v>
      </c>
      <c r="D8734" s="4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ht="13.5" customHeight="1" x14ac:dyDescent="0.3">
      <c r="A8735" s="41" t="s">
        <v>3071</v>
      </c>
      <c r="B8735" s="41" t="s">
        <v>330</v>
      </c>
      <c r="C8735" s="41" t="s">
        <v>300</v>
      </c>
      <c r="D8735" s="4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ht="13.5" customHeight="1" x14ac:dyDescent="0.3">
      <c r="A8736" s="41" t="s">
        <v>3000</v>
      </c>
      <c r="B8736" s="41" t="s">
        <v>330</v>
      </c>
      <c r="C8736" s="41" t="s">
        <v>300</v>
      </c>
      <c r="D8736" s="4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ht="13.5" customHeight="1" x14ac:dyDescent="0.3">
      <c r="A8737" s="41" t="s">
        <v>3072</v>
      </c>
      <c r="B8737" s="41" t="s">
        <v>330</v>
      </c>
      <c r="C8737" s="41" t="s">
        <v>300</v>
      </c>
      <c r="D8737" s="4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ht="13.5" customHeight="1" x14ac:dyDescent="0.3">
      <c r="A8738" s="41" t="s">
        <v>3035</v>
      </c>
      <c r="B8738" s="41" t="s">
        <v>330</v>
      </c>
      <c r="C8738" s="41" t="s">
        <v>300</v>
      </c>
      <c r="D8738" s="4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ht="13.5" customHeight="1" x14ac:dyDescent="0.3">
      <c r="A8739" s="41" t="s">
        <v>3111</v>
      </c>
      <c r="B8739" s="41" t="s">
        <v>330</v>
      </c>
      <c r="C8739" s="41" t="s">
        <v>300</v>
      </c>
      <c r="D8739" s="4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ht="13.5" customHeight="1" x14ac:dyDescent="0.3">
      <c r="A8740" s="41" t="s">
        <v>3036</v>
      </c>
      <c r="B8740" s="41" t="s">
        <v>330</v>
      </c>
      <c r="C8740" s="41" t="s">
        <v>301</v>
      </c>
      <c r="D8740" s="4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ht="13.5" customHeight="1" x14ac:dyDescent="0.3">
      <c r="A8741" s="41" t="s">
        <v>3076</v>
      </c>
      <c r="B8741" s="41" t="s">
        <v>330</v>
      </c>
      <c r="C8741" s="41" t="s">
        <v>301</v>
      </c>
      <c r="D8741" s="4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ht="13.5" customHeight="1" x14ac:dyDescent="0.3">
      <c r="A8742" s="41" t="s">
        <v>3077</v>
      </c>
      <c r="B8742" s="41" t="s">
        <v>330</v>
      </c>
      <c r="C8742" s="41" t="s">
        <v>301</v>
      </c>
      <c r="D8742" s="4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ht="13.5" customHeight="1" x14ac:dyDescent="0.3">
      <c r="A8743" s="41" t="s">
        <v>3038</v>
      </c>
      <c r="B8743" s="41" t="s">
        <v>330</v>
      </c>
      <c r="C8743" s="41" t="s">
        <v>301</v>
      </c>
      <c r="D8743" s="4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ht="13.5" customHeight="1" x14ac:dyDescent="0.3">
      <c r="A8744" s="41" t="s">
        <v>3080</v>
      </c>
      <c r="B8744" s="41" t="s">
        <v>330</v>
      </c>
      <c r="C8744" s="41" t="s">
        <v>301</v>
      </c>
      <c r="D8744" s="4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ht="13.5" customHeight="1" x14ac:dyDescent="0.3">
      <c r="A8745" s="41" t="s">
        <v>3081</v>
      </c>
      <c r="B8745" s="41" t="s">
        <v>330</v>
      </c>
      <c r="C8745" s="41" t="s">
        <v>301</v>
      </c>
      <c r="D8745" s="4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ht="13.5" customHeight="1" x14ac:dyDescent="0.3">
      <c r="A8746" s="41" t="s">
        <v>3004</v>
      </c>
      <c r="B8746" s="41" t="s">
        <v>330</v>
      </c>
      <c r="C8746" s="41" t="s">
        <v>301</v>
      </c>
      <c r="D8746" s="4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ht="13.5" customHeight="1" x14ac:dyDescent="0.3">
      <c r="A8747" s="41" t="s">
        <v>3082</v>
      </c>
      <c r="B8747" s="41" t="s">
        <v>330</v>
      </c>
      <c r="C8747" s="41" t="s">
        <v>301</v>
      </c>
      <c r="D8747" s="4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ht="13.5" customHeight="1" x14ac:dyDescent="0.3">
      <c r="A8748" s="41" t="s">
        <v>3041</v>
      </c>
      <c r="B8748" s="41" t="s">
        <v>330</v>
      </c>
      <c r="C8748" s="41" t="s">
        <v>302</v>
      </c>
      <c r="D8748" s="4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ht="13.5" customHeight="1" x14ac:dyDescent="0.3">
      <c r="A8749" s="41" t="s">
        <v>3006</v>
      </c>
      <c r="B8749" s="41" t="s">
        <v>330</v>
      </c>
      <c r="C8749" s="41" t="s">
        <v>302</v>
      </c>
      <c r="D8749" s="4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ht="13.5" customHeight="1" x14ac:dyDescent="0.3">
      <c r="A8750" s="41" t="s">
        <v>3007</v>
      </c>
      <c r="B8750" s="41" t="s">
        <v>330</v>
      </c>
      <c r="C8750" s="41" t="s">
        <v>302</v>
      </c>
      <c r="D8750" s="4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ht="13.5" customHeight="1" x14ac:dyDescent="0.3">
      <c r="A8751" s="41" t="s">
        <v>3009</v>
      </c>
      <c r="B8751" s="41" t="s">
        <v>330</v>
      </c>
      <c r="C8751" s="41" t="s">
        <v>302</v>
      </c>
      <c r="D8751" s="4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ht="13.5" customHeight="1" x14ac:dyDescent="0.3">
      <c r="A8752" s="41" t="s">
        <v>3010</v>
      </c>
      <c r="B8752" s="41" t="s">
        <v>330</v>
      </c>
      <c r="C8752" s="41" t="s">
        <v>302</v>
      </c>
      <c r="D8752" s="4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ht="13.5" customHeight="1" x14ac:dyDescent="0.3">
      <c r="A8753" s="41" t="s">
        <v>3012</v>
      </c>
      <c r="B8753" s="41" t="s">
        <v>330</v>
      </c>
      <c r="C8753" s="41" t="s">
        <v>302</v>
      </c>
      <c r="D8753" s="4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ht="13.5" customHeight="1" x14ac:dyDescent="0.3">
      <c r="A8754" s="41" t="s">
        <v>3045</v>
      </c>
      <c r="B8754" s="41" t="s">
        <v>330</v>
      </c>
      <c r="C8754" s="41" t="s">
        <v>302</v>
      </c>
      <c r="D8754" s="4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ht="13.5" customHeight="1" x14ac:dyDescent="0.3">
      <c r="A8755" s="41" t="s">
        <v>3014</v>
      </c>
      <c r="B8755" s="41" t="s">
        <v>330</v>
      </c>
      <c r="C8755" s="41" t="s">
        <v>302</v>
      </c>
      <c r="D8755" s="4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ht="13.5" customHeight="1" x14ac:dyDescent="0.3">
      <c r="A8756" s="41" t="s">
        <v>3047</v>
      </c>
      <c r="B8756" s="41" t="s">
        <v>330</v>
      </c>
      <c r="C8756" s="41" t="s">
        <v>302</v>
      </c>
      <c r="D8756" s="4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ht="13.5" customHeight="1" x14ac:dyDescent="0.3">
      <c r="A8757" s="41" t="s">
        <v>1839</v>
      </c>
      <c r="B8757" s="41" t="s">
        <v>331</v>
      </c>
      <c r="C8757" s="41" t="s">
        <v>198</v>
      </c>
      <c r="D8757" s="4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ht="13.5" customHeight="1" x14ac:dyDescent="0.3">
      <c r="A8758" s="41" t="s">
        <v>1840</v>
      </c>
      <c r="B8758" s="41" t="s">
        <v>331</v>
      </c>
      <c r="C8758" s="41" t="s">
        <v>198</v>
      </c>
      <c r="D8758" s="4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ht="13.5" customHeight="1" x14ac:dyDescent="0.3">
      <c r="A8759" s="41" t="s">
        <v>3402</v>
      </c>
      <c r="B8759" s="41" t="s">
        <v>331</v>
      </c>
      <c r="C8759" s="41" t="s">
        <v>198</v>
      </c>
      <c r="D8759" s="4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ht="13.5" customHeight="1" x14ac:dyDescent="0.3">
      <c r="A8760" s="41" t="s">
        <v>1868</v>
      </c>
      <c r="B8760" s="41" t="s">
        <v>331</v>
      </c>
      <c r="C8760" s="41" t="s">
        <v>198</v>
      </c>
      <c r="D8760" s="4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ht="13.5" customHeight="1" x14ac:dyDescent="0.3">
      <c r="A8761" s="41" t="s">
        <v>427</v>
      </c>
      <c r="B8761" s="41" t="s">
        <v>331</v>
      </c>
      <c r="C8761" s="41" t="s">
        <v>201</v>
      </c>
      <c r="D8761" s="4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ht="13.5" customHeight="1" x14ac:dyDescent="0.3">
      <c r="A8762" s="41" t="s">
        <v>489</v>
      </c>
      <c r="B8762" s="41" t="s">
        <v>331</v>
      </c>
      <c r="C8762" s="41" t="s">
        <v>201</v>
      </c>
      <c r="D8762" s="4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ht="13.5" customHeight="1" x14ac:dyDescent="0.3">
      <c r="A8763" s="41" t="s">
        <v>1912</v>
      </c>
      <c r="B8763" s="41" t="s">
        <v>331</v>
      </c>
      <c r="C8763" s="41" t="s">
        <v>201</v>
      </c>
      <c r="D8763" s="4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ht="13.5" customHeight="1" x14ac:dyDescent="0.3">
      <c r="A8764" s="41" t="s">
        <v>1847</v>
      </c>
      <c r="B8764" s="41" t="s">
        <v>331</v>
      </c>
      <c r="C8764" s="41" t="s">
        <v>201</v>
      </c>
      <c r="D8764" s="4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ht="13.5" customHeight="1" x14ac:dyDescent="0.3">
      <c r="A8765" s="41" t="s">
        <v>1914</v>
      </c>
      <c r="B8765" s="41" t="s">
        <v>331</v>
      </c>
      <c r="C8765" s="41" t="s">
        <v>201</v>
      </c>
      <c r="D8765" s="4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ht="13.5" customHeight="1" x14ac:dyDescent="0.3">
      <c r="A8766" s="41" t="s">
        <v>1875</v>
      </c>
      <c r="B8766" s="41" t="s">
        <v>331</v>
      </c>
      <c r="C8766" s="41" t="s">
        <v>201</v>
      </c>
      <c r="D8766" s="4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ht="13.5" customHeight="1" x14ac:dyDescent="0.3">
      <c r="A8767" s="41" t="s">
        <v>1848</v>
      </c>
      <c r="B8767" s="41" t="s">
        <v>331</v>
      </c>
      <c r="C8767" s="41" t="s">
        <v>201</v>
      </c>
      <c r="D8767" s="4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ht="13.5" customHeight="1" x14ac:dyDescent="0.3">
      <c r="A8768" s="41" t="s">
        <v>2566</v>
      </c>
      <c r="B8768" s="41" t="s">
        <v>331</v>
      </c>
      <c r="C8768" s="41" t="s">
        <v>201</v>
      </c>
      <c r="D8768" s="4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ht="13.5" customHeight="1" x14ac:dyDescent="0.3">
      <c r="A8769" s="41" t="s">
        <v>1896</v>
      </c>
      <c r="B8769" s="41" t="s">
        <v>331</v>
      </c>
      <c r="C8769" s="41" t="s">
        <v>203</v>
      </c>
      <c r="D8769" s="4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ht="13.5" customHeight="1" x14ac:dyDescent="0.3">
      <c r="A8770" s="41" t="s">
        <v>1876</v>
      </c>
      <c r="B8770" s="41" t="s">
        <v>331</v>
      </c>
      <c r="C8770" s="41" t="s">
        <v>203</v>
      </c>
      <c r="D8770" s="4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ht="13.5" customHeight="1" x14ac:dyDescent="0.3">
      <c r="A8771" s="41" t="s">
        <v>1915</v>
      </c>
      <c r="B8771" s="41" t="s">
        <v>331</v>
      </c>
      <c r="C8771" s="41" t="s">
        <v>203</v>
      </c>
      <c r="D8771" s="4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ht="13.5" customHeight="1" x14ac:dyDescent="0.3">
      <c r="A8772" s="41" t="s">
        <v>1916</v>
      </c>
      <c r="B8772" s="41" t="s">
        <v>331</v>
      </c>
      <c r="C8772" s="41" t="s">
        <v>203</v>
      </c>
      <c r="D8772" s="4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ht="13.5" customHeight="1" x14ac:dyDescent="0.3">
      <c r="A8773" s="41" t="s">
        <v>1898</v>
      </c>
      <c r="B8773" s="41" t="s">
        <v>331</v>
      </c>
      <c r="C8773" s="41" t="s">
        <v>203</v>
      </c>
      <c r="D8773" s="4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ht="13.5" customHeight="1" x14ac:dyDescent="0.3">
      <c r="A8774" s="41" t="s">
        <v>1881</v>
      </c>
      <c r="B8774" s="41" t="s">
        <v>331</v>
      </c>
      <c r="C8774" s="41" t="s">
        <v>203</v>
      </c>
      <c r="D8774" s="4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ht="13.5" customHeight="1" x14ac:dyDescent="0.3">
      <c r="A8775" s="41" t="s">
        <v>1918</v>
      </c>
      <c r="B8775" s="41" t="s">
        <v>331</v>
      </c>
      <c r="C8775" s="41" t="s">
        <v>203</v>
      </c>
      <c r="D8775" s="4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ht="13.5" customHeight="1" x14ac:dyDescent="0.3">
      <c r="A8776" s="41" t="s">
        <v>1919</v>
      </c>
      <c r="B8776" s="41" t="s">
        <v>331</v>
      </c>
      <c r="C8776" s="41" t="s">
        <v>203</v>
      </c>
      <c r="D8776" s="4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ht="13.5" customHeight="1" x14ac:dyDescent="0.3">
      <c r="A8777" s="41" t="s">
        <v>3403</v>
      </c>
      <c r="B8777" s="41" t="s">
        <v>331</v>
      </c>
      <c r="C8777" s="41" t="s">
        <v>205</v>
      </c>
      <c r="D8777" s="4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ht="13.5" customHeight="1" x14ac:dyDescent="0.3">
      <c r="A8778" s="41" t="s">
        <v>1885</v>
      </c>
      <c r="B8778" s="41" t="s">
        <v>331</v>
      </c>
      <c r="C8778" s="41" t="s">
        <v>205</v>
      </c>
      <c r="D8778" s="4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ht="13.5" customHeight="1" x14ac:dyDescent="0.3">
      <c r="A8779" s="41" t="s">
        <v>1887</v>
      </c>
      <c r="B8779" s="41" t="s">
        <v>331</v>
      </c>
      <c r="C8779" s="41" t="s">
        <v>198</v>
      </c>
      <c r="D8779" s="4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ht="13.5" customHeight="1" x14ac:dyDescent="0.3">
      <c r="A8780" s="41" t="s">
        <v>1863</v>
      </c>
      <c r="B8780" s="41" t="s">
        <v>331</v>
      </c>
      <c r="C8780" s="41" t="s">
        <v>198</v>
      </c>
      <c r="D8780" s="4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ht="13.5" customHeight="1" x14ac:dyDescent="0.3">
      <c r="A8781" s="41" t="s">
        <v>1864</v>
      </c>
      <c r="B8781" s="41" t="s">
        <v>331</v>
      </c>
      <c r="C8781" s="41" t="s">
        <v>198</v>
      </c>
      <c r="D8781" s="4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ht="13.5" customHeight="1" x14ac:dyDescent="0.3">
      <c r="A8782" s="41" t="s">
        <v>1888</v>
      </c>
      <c r="B8782" s="41" t="s">
        <v>331</v>
      </c>
      <c r="C8782" s="41" t="s">
        <v>198</v>
      </c>
      <c r="D8782" s="4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ht="13.5" customHeight="1" x14ac:dyDescent="0.3">
      <c r="A8783" s="41" t="s">
        <v>1865</v>
      </c>
      <c r="B8783" s="41" t="s">
        <v>331</v>
      </c>
      <c r="C8783" s="41" t="s">
        <v>198</v>
      </c>
      <c r="D8783" s="4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ht="13.5" customHeight="1" x14ac:dyDescent="0.3">
      <c r="A8784" s="41" t="s">
        <v>3404</v>
      </c>
      <c r="B8784" s="41" t="s">
        <v>331</v>
      </c>
      <c r="C8784" s="41" t="s">
        <v>198</v>
      </c>
      <c r="D8784" s="4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ht="13.5" customHeight="1" x14ac:dyDescent="0.3">
      <c r="A8785" s="41" t="s">
        <v>1841</v>
      </c>
      <c r="B8785" s="41" t="s">
        <v>331</v>
      </c>
      <c r="C8785" s="41" t="s">
        <v>198</v>
      </c>
      <c r="D8785" s="4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ht="13.5" customHeight="1" x14ac:dyDescent="0.3">
      <c r="A8786" s="41" t="s">
        <v>1842</v>
      </c>
      <c r="B8786" s="41" t="s">
        <v>331</v>
      </c>
      <c r="C8786" s="41" t="s">
        <v>198</v>
      </c>
      <c r="D8786" s="4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ht="13.5" customHeight="1" x14ac:dyDescent="0.3">
      <c r="A8787" s="41" t="s">
        <v>1869</v>
      </c>
      <c r="B8787" s="41" t="s">
        <v>331</v>
      </c>
      <c r="C8787" s="41" t="s">
        <v>198</v>
      </c>
      <c r="D8787" s="4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ht="13.5" customHeight="1" x14ac:dyDescent="0.3">
      <c r="A8788" s="41" t="s">
        <v>1870</v>
      </c>
      <c r="B8788" s="41" t="s">
        <v>331</v>
      </c>
      <c r="C8788" s="41" t="s">
        <v>201</v>
      </c>
      <c r="D8788" s="4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ht="13.5" customHeight="1" x14ac:dyDescent="0.3">
      <c r="A8789" s="41" t="s">
        <v>1871</v>
      </c>
      <c r="B8789" s="41" t="s">
        <v>331</v>
      </c>
      <c r="C8789" s="41" t="s">
        <v>201</v>
      </c>
      <c r="D8789" s="4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ht="13.5" customHeight="1" x14ac:dyDescent="0.3">
      <c r="A8790" s="41" t="s">
        <v>1873</v>
      </c>
      <c r="B8790" s="41" t="s">
        <v>331</v>
      </c>
      <c r="C8790" s="41" t="s">
        <v>201</v>
      </c>
      <c r="D8790" s="4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ht="13.5" customHeight="1" x14ac:dyDescent="0.3">
      <c r="A8791" s="41" t="s">
        <v>1874</v>
      </c>
      <c r="B8791" s="41" t="s">
        <v>331</v>
      </c>
      <c r="C8791" s="41" t="s">
        <v>201</v>
      </c>
      <c r="D8791" s="4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ht="13.5" customHeight="1" x14ac:dyDescent="0.3">
      <c r="A8792" s="41" t="s">
        <v>3405</v>
      </c>
      <c r="B8792" s="41" t="s">
        <v>331</v>
      </c>
      <c r="C8792" s="41" t="s">
        <v>201</v>
      </c>
      <c r="D8792" s="4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ht="13.5" customHeight="1" x14ac:dyDescent="0.3">
      <c r="A8793" s="41" t="s">
        <v>3406</v>
      </c>
      <c r="B8793" s="41" t="s">
        <v>331</v>
      </c>
      <c r="C8793" s="41" t="s">
        <v>201</v>
      </c>
      <c r="D8793" s="4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ht="13.5" customHeight="1" x14ac:dyDescent="0.3">
      <c r="A8794" s="41" t="s">
        <v>2575</v>
      </c>
      <c r="B8794" s="41" t="s">
        <v>331</v>
      </c>
      <c r="C8794" s="41" t="s">
        <v>201</v>
      </c>
      <c r="D8794" s="4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ht="13.5" customHeight="1" x14ac:dyDescent="0.3">
      <c r="A8795" s="41" t="s">
        <v>2600</v>
      </c>
      <c r="B8795" s="41" t="s">
        <v>331</v>
      </c>
      <c r="C8795" s="41" t="s">
        <v>201</v>
      </c>
      <c r="D8795" s="4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ht="13.5" customHeight="1" x14ac:dyDescent="0.3">
      <c r="A8796" s="41" t="s">
        <v>1897</v>
      </c>
      <c r="B8796" s="41" t="s">
        <v>331</v>
      </c>
      <c r="C8796" s="41" t="s">
        <v>203</v>
      </c>
      <c r="D8796" s="4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ht="13.5" customHeight="1" x14ac:dyDescent="0.3">
      <c r="A8797" s="41" t="s">
        <v>1899</v>
      </c>
      <c r="B8797" s="41" t="s">
        <v>331</v>
      </c>
      <c r="C8797" s="41" t="s">
        <v>203</v>
      </c>
      <c r="D8797" s="4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ht="13.5" customHeight="1" x14ac:dyDescent="0.3">
      <c r="A8798" s="41" t="s">
        <v>1900</v>
      </c>
      <c r="B8798" s="41" t="s">
        <v>331</v>
      </c>
      <c r="C8798" s="41" t="s">
        <v>203</v>
      </c>
      <c r="D8798" s="4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ht="13.5" customHeight="1" x14ac:dyDescent="0.3">
      <c r="A8799" s="41" t="s">
        <v>387</v>
      </c>
      <c r="B8799" s="41" t="s">
        <v>331</v>
      </c>
      <c r="C8799" s="41" t="s">
        <v>203</v>
      </c>
      <c r="D8799" s="4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ht="13.5" customHeight="1" x14ac:dyDescent="0.3">
      <c r="A8800" s="41" t="s">
        <v>1917</v>
      </c>
      <c r="B8800" s="41" t="s">
        <v>331</v>
      </c>
      <c r="C8800" s="41" t="s">
        <v>203</v>
      </c>
      <c r="D8800" s="4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ht="13.5" customHeight="1" x14ac:dyDescent="0.3">
      <c r="A8801" s="41" t="s">
        <v>1856</v>
      </c>
      <c r="B8801" s="41" t="s">
        <v>331</v>
      </c>
      <c r="C8801" s="41" t="s">
        <v>203</v>
      </c>
      <c r="D8801" s="4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ht="13.5" customHeight="1" x14ac:dyDescent="0.3">
      <c r="A8802" s="41" t="s">
        <v>1857</v>
      </c>
      <c r="B8802" s="41" t="s">
        <v>331</v>
      </c>
      <c r="C8802" s="41" t="s">
        <v>205</v>
      </c>
      <c r="D8802" s="4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ht="13.5" customHeight="1" x14ac:dyDescent="0.3">
      <c r="A8803" s="41" t="s">
        <v>352</v>
      </c>
      <c r="B8803" s="41" t="s">
        <v>331</v>
      </c>
      <c r="C8803" s="41" t="s">
        <v>205</v>
      </c>
      <c r="D8803" s="4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ht="13.5" customHeight="1" x14ac:dyDescent="0.3">
      <c r="A8804" s="41" t="s">
        <v>1859</v>
      </c>
      <c r="B8804" s="41" t="s">
        <v>331</v>
      </c>
      <c r="C8804" s="41" t="s">
        <v>205</v>
      </c>
      <c r="D8804" s="4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ht="13.5" customHeight="1" x14ac:dyDescent="0.3">
      <c r="A8805" s="41" t="s">
        <v>543</v>
      </c>
      <c r="B8805" s="41" t="s">
        <v>331</v>
      </c>
      <c r="C8805" s="41" t="s">
        <v>205</v>
      </c>
      <c r="D8805" s="4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ht="13.5" customHeight="1" x14ac:dyDescent="0.3">
      <c r="A8806" s="41" t="s">
        <v>1860</v>
      </c>
      <c r="B8806" s="41" t="s">
        <v>331</v>
      </c>
      <c r="C8806" s="41" t="s">
        <v>205</v>
      </c>
      <c r="D8806" s="4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ht="13.5" customHeight="1" x14ac:dyDescent="0.3">
      <c r="A8807" s="41" t="s">
        <v>1922</v>
      </c>
      <c r="B8807" s="41" t="s">
        <v>331</v>
      </c>
      <c r="C8807" s="41" t="s">
        <v>205</v>
      </c>
      <c r="D8807" s="4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ht="13.5" customHeight="1" x14ac:dyDescent="0.3">
      <c r="A8808" s="41" t="s">
        <v>449</v>
      </c>
      <c r="B8808" s="41" t="s">
        <v>331</v>
      </c>
      <c r="C8808" s="41" t="s">
        <v>205</v>
      </c>
      <c r="D8808" s="4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ht="13.5" customHeight="1" x14ac:dyDescent="0.3">
      <c r="A8809" s="41" t="s">
        <v>1854</v>
      </c>
      <c r="B8809" s="41" t="s">
        <v>331</v>
      </c>
      <c r="C8809" s="41" t="s">
        <v>205</v>
      </c>
      <c r="D8809" s="4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ht="13.5" customHeight="1" x14ac:dyDescent="0.3">
      <c r="A8810" s="41" t="s">
        <v>1861</v>
      </c>
      <c r="B8810" s="41" t="s">
        <v>331</v>
      </c>
      <c r="C8810" s="41" t="s">
        <v>205</v>
      </c>
      <c r="D8810" s="4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ht="13.5" customHeight="1" x14ac:dyDescent="0.3">
      <c r="A8811" s="41" t="s">
        <v>1855</v>
      </c>
      <c r="B8811" s="41" t="s">
        <v>331</v>
      </c>
      <c r="C8811" s="41" t="s">
        <v>205</v>
      </c>
      <c r="D8811" s="4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ht="13.5" customHeight="1" x14ac:dyDescent="0.3">
      <c r="A8812" s="41" t="s">
        <v>2568</v>
      </c>
      <c r="B8812" s="41" t="s">
        <v>331</v>
      </c>
      <c r="C8812" s="41" t="s">
        <v>205</v>
      </c>
      <c r="D8812" s="4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ht="13.5" customHeight="1" x14ac:dyDescent="0.3">
      <c r="A8813" s="41" t="s">
        <v>1862</v>
      </c>
      <c r="B8813" s="41" t="s">
        <v>331</v>
      </c>
      <c r="C8813" s="41" t="s">
        <v>205</v>
      </c>
      <c r="D8813" s="4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ht="13.5" customHeight="1" x14ac:dyDescent="0.3">
      <c r="A8814" s="41" t="s">
        <v>1906</v>
      </c>
      <c r="B8814" s="41" t="s">
        <v>331</v>
      </c>
      <c r="C8814" s="41" t="s">
        <v>198</v>
      </c>
      <c r="D8814" s="4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ht="13.5" customHeight="1" x14ac:dyDescent="0.3">
      <c r="A8815" s="41" t="s">
        <v>1866</v>
      </c>
      <c r="B8815" s="41" t="s">
        <v>331</v>
      </c>
      <c r="C8815" s="41" t="s">
        <v>198</v>
      </c>
      <c r="D8815" s="4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ht="13.5" customHeight="1" x14ac:dyDescent="0.3">
      <c r="A8816" s="41" t="s">
        <v>2571</v>
      </c>
      <c r="B8816" s="41" t="s">
        <v>331</v>
      </c>
      <c r="C8816" s="41" t="s">
        <v>198</v>
      </c>
      <c r="D8816" s="4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ht="13.5" customHeight="1" x14ac:dyDescent="0.3">
      <c r="A8817" s="41" t="s">
        <v>1909</v>
      </c>
      <c r="B8817" s="41" t="s">
        <v>331</v>
      </c>
      <c r="C8817" s="41" t="s">
        <v>198</v>
      </c>
      <c r="D8817" s="4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ht="13.5" customHeight="1" x14ac:dyDescent="0.3">
      <c r="A8818" s="41" t="s">
        <v>3407</v>
      </c>
      <c r="B8818" s="41" t="s">
        <v>331</v>
      </c>
      <c r="C8818" s="41" t="s">
        <v>198</v>
      </c>
      <c r="D8818" s="4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ht="13.5" customHeight="1" x14ac:dyDescent="0.3">
      <c r="A8819" s="41" t="s">
        <v>1910</v>
      </c>
      <c r="B8819" s="41" t="s">
        <v>331</v>
      </c>
      <c r="C8819" s="41" t="s">
        <v>198</v>
      </c>
      <c r="D8819" s="4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ht="13.5" customHeight="1" x14ac:dyDescent="0.3">
      <c r="A8820" s="41" t="s">
        <v>1911</v>
      </c>
      <c r="B8820" s="41" t="s">
        <v>331</v>
      </c>
      <c r="C8820" s="41" t="s">
        <v>198</v>
      </c>
      <c r="D8820" s="4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ht="13.5" customHeight="1" x14ac:dyDescent="0.3">
      <c r="A8821" s="41" t="s">
        <v>401</v>
      </c>
      <c r="B8821" s="41" t="s">
        <v>331</v>
      </c>
      <c r="C8821" s="41" t="s">
        <v>201</v>
      </c>
      <c r="D8821" s="4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ht="13.5" customHeight="1" x14ac:dyDescent="0.3">
      <c r="A8822" s="41" t="s">
        <v>1891</v>
      </c>
      <c r="B8822" s="41" t="s">
        <v>331</v>
      </c>
      <c r="C8822" s="41" t="s">
        <v>201</v>
      </c>
      <c r="D8822" s="4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ht="13.5" customHeight="1" x14ac:dyDescent="0.3">
      <c r="A8823" s="41" t="s">
        <v>1872</v>
      </c>
      <c r="B8823" s="41" t="s">
        <v>331</v>
      </c>
      <c r="C8823" s="41" t="s">
        <v>201</v>
      </c>
      <c r="D8823" s="4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ht="13.5" customHeight="1" x14ac:dyDescent="0.3">
      <c r="A8824" s="41" t="s">
        <v>1893</v>
      </c>
      <c r="B8824" s="41" t="s">
        <v>331</v>
      </c>
      <c r="C8824" s="41" t="s">
        <v>201</v>
      </c>
      <c r="D8824" s="4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ht="13.5" customHeight="1" x14ac:dyDescent="0.3">
      <c r="A8825" s="41" t="s">
        <v>2565</v>
      </c>
      <c r="B8825" s="41" t="s">
        <v>331</v>
      </c>
      <c r="C8825" s="41" t="s">
        <v>201</v>
      </c>
      <c r="D8825" s="4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ht="13.5" customHeight="1" x14ac:dyDescent="0.3">
      <c r="A8826" s="41" t="s">
        <v>1877</v>
      </c>
      <c r="B8826" s="41" t="s">
        <v>331</v>
      </c>
      <c r="C8826" s="41" t="s">
        <v>203</v>
      </c>
      <c r="D8826" s="4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ht="13.5" customHeight="1" x14ac:dyDescent="0.3">
      <c r="A8827" s="41" t="s">
        <v>1878</v>
      </c>
      <c r="B8827" s="41" t="s">
        <v>331</v>
      </c>
      <c r="C8827" s="41" t="s">
        <v>203</v>
      </c>
      <c r="D8827" s="4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ht="13.5" customHeight="1" x14ac:dyDescent="0.3">
      <c r="A8828" s="41" t="s">
        <v>1851</v>
      </c>
      <c r="B8828" s="41" t="s">
        <v>331</v>
      </c>
      <c r="C8828" s="41" t="s">
        <v>203</v>
      </c>
      <c r="D8828" s="4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ht="13.5" customHeight="1" x14ac:dyDescent="0.3">
      <c r="A8829" s="41" t="s">
        <v>1880</v>
      </c>
      <c r="B8829" s="41" t="s">
        <v>331</v>
      </c>
      <c r="C8829" s="41" t="s">
        <v>203</v>
      </c>
      <c r="D8829" s="4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ht="13.5" customHeight="1" x14ac:dyDescent="0.3">
      <c r="A8830" s="41" t="s">
        <v>1853</v>
      </c>
      <c r="B8830" s="41" t="s">
        <v>331</v>
      </c>
      <c r="C8830" s="41" t="s">
        <v>203</v>
      </c>
      <c r="D8830" s="4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ht="13.5" customHeight="1" x14ac:dyDescent="0.3">
      <c r="A8831" s="41" t="s">
        <v>1882</v>
      </c>
      <c r="B8831" s="41" t="s">
        <v>331</v>
      </c>
      <c r="C8831" s="41" t="s">
        <v>203</v>
      </c>
      <c r="D8831" s="4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ht="13.5" customHeight="1" x14ac:dyDescent="0.3">
      <c r="A8832" s="41" t="s">
        <v>3408</v>
      </c>
      <c r="B8832" s="41" t="s">
        <v>331</v>
      </c>
      <c r="C8832" s="41" t="s">
        <v>203</v>
      </c>
      <c r="D8832" s="4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ht="13.5" customHeight="1" x14ac:dyDescent="0.3">
      <c r="A8833" s="41" t="s">
        <v>2555</v>
      </c>
      <c r="B8833" s="41" t="s">
        <v>331</v>
      </c>
      <c r="C8833" s="41" t="s">
        <v>203</v>
      </c>
      <c r="D8833" s="4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ht="13.5" customHeight="1" x14ac:dyDescent="0.3">
      <c r="A8834" s="41" t="s">
        <v>1883</v>
      </c>
      <c r="B8834" s="41" t="s">
        <v>331</v>
      </c>
      <c r="C8834" s="41" t="s">
        <v>203</v>
      </c>
      <c r="D8834" s="4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ht="13.5" customHeight="1" x14ac:dyDescent="0.3">
      <c r="A8835" s="41" t="s">
        <v>1901</v>
      </c>
      <c r="B8835" s="41" t="s">
        <v>331</v>
      </c>
      <c r="C8835" s="41" t="s">
        <v>205</v>
      </c>
      <c r="D8835" s="4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ht="13.5" customHeight="1" x14ac:dyDescent="0.3">
      <c r="A8836" s="41" t="s">
        <v>1902</v>
      </c>
      <c r="B8836" s="41" t="s">
        <v>331</v>
      </c>
      <c r="C8836" s="41" t="s">
        <v>205</v>
      </c>
      <c r="D8836" s="4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ht="13.5" customHeight="1" x14ac:dyDescent="0.3">
      <c r="A8837" s="41" t="s">
        <v>361</v>
      </c>
      <c r="B8837" s="41" t="s">
        <v>331</v>
      </c>
      <c r="C8837" s="41" t="s">
        <v>205</v>
      </c>
      <c r="D8837" s="4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ht="13.5" customHeight="1" x14ac:dyDescent="0.3">
      <c r="A8838" s="41" t="s">
        <v>2596</v>
      </c>
      <c r="B8838" s="41" t="s">
        <v>331</v>
      </c>
      <c r="C8838" s="41" t="s">
        <v>205</v>
      </c>
      <c r="D8838" s="4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ht="13.5" customHeight="1" x14ac:dyDescent="0.3">
      <c r="A8839" s="41" t="s">
        <v>1903</v>
      </c>
      <c r="B8839" s="41" t="s">
        <v>331</v>
      </c>
      <c r="C8839" s="41" t="s">
        <v>205</v>
      </c>
      <c r="D8839" s="4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ht="13.5" customHeight="1" x14ac:dyDescent="0.3">
      <c r="A8840" s="41" t="s">
        <v>464</v>
      </c>
      <c r="B8840" s="41" t="s">
        <v>331</v>
      </c>
      <c r="C8840" s="41" t="s">
        <v>205</v>
      </c>
      <c r="D8840" s="4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ht="13.5" customHeight="1" x14ac:dyDescent="0.3">
      <c r="A8841" s="41" t="s">
        <v>3409</v>
      </c>
      <c r="B8841" s="41" t="s">
        <v>331</v>
      </c>
      <c r="C8841" s="41" t="s">
        <v>205</v>
      </c>
      <c r="D8841" s="4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ht="13.5" customHeight="1" x14ac:dyDescent="0.3">
      <c r="A8842" s="41" t="s">
        <v>2603</v>
      </c>
      <c r="B8842" s="41" t="s">
        <v>331</v>
      </c>
      <c r="C8842" s="41" t="s">
        <v>205</v>
      </c>
      <c r="D8842" s="4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ht="13.5" customHeight="1" x14ac:dyDescent="0.3">
      <c r="A8843" s="41" t="s">
        <v>1838</v>
      </c>
      <c r="B8843" s="41" t="s">
        <v>331</v>
      </c>
      <c r="C8843" s="41" t="s">
        <v>198</v>
      </c>
      <c r="D8843" s="4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ht="13.5" customHeight="1" x14ac:dyDescent="0.3">
      <c r="A8844" s="41" t="s">
        <v>1886</v>
      </c>
      <c r="B8844" s="41" t="s">
        <v>331</v>
      </c>
      <c r="C8844" s="41" t="s">
        <v>198</v>
      </c>
      <c r="D8844" s="4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ht="13.5" customHeight="1" x14ac:dyDescent="0.3">
      <c r="A8845" s="41" t="s">
        <v>1907</v>
      </c>
      <c r="B8845" s="41" t="s">
        <v>331</v>
      </c>
      <c r="C8845" s="41" t="s">
        <v>198</v>
      </c>
      <c r="D8845" s="4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ht="13.5" customHeight="1" x14ac:dyDescent="0.3">
      <c r="A8846" s="41" t="s">
        <v>1889</v>
      </c>
      <c r="B8846" s="41" t="s">
        <v>331</v>
      </c>
      <c r="C8846" s="41" t="s">
        <v>198</v>
      </c>
      <c r="D8846" s="4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ht="13.5" customHeight="1" x14ac:dyDescent="0.3">
      <c r="A8847" s="41" t="s">
        <v>3410</v>
      </c>
      <c r="B8847" s="41" t="s">
        <v>331</v>
      </c>
      <c r="C8847" s="41" t="s">
        <v>198</v>
      </c>
      <c r="D8847" s="4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ht="13.5" customHeight="1" x14ac:dyDescent="0.3">
      <c r="A8848" s="41" t="s">
        <v>2585</v>
      </c>
      <c r="B8848" s="41" t="s">
        <v>331</v>
      </c>
      <c r="C8848" s="41" t="s">
        <v>198</v>
      </c>
      <c r="D8848" s="4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ht="13.5" customHeight="1" x14ac:dyDescent="0.3">
      <c r="A8849" s="41" t="s">
        <v>1843</v>
      </c>
      <c r="B8849" s="41" t="s">
        <v>331</v>
      </c>
      <c r="C8849" s="41" t="s">
        <v>198</v>
      </c>
      <c r="D8849" s="4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ht="13.5" customHeight="1" x14ac:dyDescent="0.3">
      <c r="A8850" s="41" t="s">
        <v>2522</v>
      </c>
      <c r="B8850" s="41" t="s">
        <v>331</v>
      </c>
      <c r="C8850" s="41" t="s">
        <v>198</v>
      </c>
      <c r="D8850" s="4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ht="13.5" customHeight="1" x14ac:dyDescent="0.3">
      <c r="A8851" s="41" t="s">
        <v>1844</v>
      </c>
      <c r="B8851" s="41" t="s">
        <v>331</v>
      </c>
      <c r="C8851" s="41" t="s">
        <v>198</v>
      </c>
      <c r="D8851" s="4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ht="13.5" customHeight="1" x14ac:dyDescent="0.3">
      <c r="A8852" s="41" t="s">
        <v>1845</v>
      </c>
      <c r="B8852" s="41" t="s">
        <v>331</v>
      </c>
      <c r="C8852" s="41" t="s">
        <v>198</v>
      </c>
      <c r="D8852" s="4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ht="13.5" customHeight="1" x14ac:dyDescent="0.3">
      <c r="A8853" s="41" t="s">
        <v>2556</v>
      </c>
      <c r="B8853" s="41" t="s">
        <v>331</v>
      </c>
      <c r="C8853" s="41" t="s">
        <v>201</v>
      </c>
      <c r="D8853" s="4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ht="13.5" customHeight="1" x14ac:dyDescent="0.3">
      <c r="A8854" s="41" t="s">
        <v>1846</v>
      </c>
      <c r="B8854" s="41" t="s">
        <v>331</v>
      </c>
      <c r="C8854" s="41" t="s">
        <v>201</v>
      </c>
      <c r="D8854" s="4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ht="13.5" customHeight="1" x14ac:dyDescent="0.3">
      <c r="A8855" s="41" t="s">
        <v>1890</v>
      </c>
      <c r="B8855" s="41" t="s">
        <v>331</v>
      </c>
      <c r="C8855" s="41" t="s">
        <v>201</v>
      </c>
      <c r="D8855" s="4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ht="13.5" customHeight="1" x14ac:dyDescent="0.3">
      <c r="A8856" s="41" t="s">
        <v>1892</v>
      </c>
      <c r="B8856" s="41" t="s">
        <v>331</v>
      </c>
      <c r="C8856" s="41" t="s">
        <v>201</v>
      </c>
      <c r="D8856" s="4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ht="13.5" customHeight="1" x14ac:dyDescent="0.3">
      <c r="A8857" s="41" t="s">
        <v>353</v>
      </c>
      <c r="B8857" s="41" t="s">
        <v>331</v>
      </c>
      <c r="C8857" s="41" t="s">
        <v>201</v>
      </c>
      <c r="D8857" s="4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ht="13.5" customHeight="1" x14ac:dyDescent="0.3">
      <c r="A8858" s="41" t="s">
        <v>568</v>
      </c>
      <c r="B8858" s="41" t="s">
        <v>331</v>
      </c>
      <c r="C8858" s="41" t="s">
        <v>201</v>
      </c>
      <c r="D8858" s="4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ht="13.5" customHeight="1" x14ac:dyDescent="0.3">
      <c r="A8859" s="41" t="s">
        <v>1913</v>
      </c>
      <c r="B8859" s="41" t="s">
        <v>331</v>
      </c>
      <c r="C8859" s="41" t="s">
        <v>201</v>
      </c>
      <c r="D8859" s="4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ht="13.5" customHeight="1" x14ac:dyDescent="0.3">
      <c r="A8860" s="41" t="s">
        <v>2542</v>
      </c>
      <c r="B8860" s="41" t="s">
        <v>331</v>
      </c>
      <c r="C8860" s="41" t="s">
        <v>201</v>
      </c>
      <c r="D8860" s="4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ht="13.5" customHeight="1" x14ac:dyDescent="0.3">
      <c r="A8861" s="41" t="s">
        <v>1849</v>
      </c>
      <c r="B8861" s="41" t="s">
        <v>331</v>
      </c>
      <c r="C8861" s="41" t="s">
        <v>201</v>
      </c>
      <c r="D8861" s="4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ht="13.5" customHeight="1" x14ac:dyDescent="0.3">
      <c r="A8862" s="41" t="s">
        <v>1895</v>
      </c>
      <c r="B8862" s="41" t="s">
        <v>331</v>
      </c>
      <c r="C8862" s="41" t="s">
        <v>203</v>
      </c>
      <c r="D8862" s="4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ht="13.5" customHeight="1" x14ac:dyDescent="0.3">
      <c r="A8863" s="41" t="s">
        <v>1850</v>
      </c>
      <c r="B8863" s="41" t="s">
        <v>331</v>
      </c>
      <c r="C8863" s="41" t="s">
        <v>203</v>
      </c>
      <c r="D8863" s="4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ht="13.5" customHeight="1" x14ac:dyDescent="0.3">
      <c r="A8864" s="41" t="s">
        <v>1879</v>
      </c>
      <c r="B8864" s="41" t="s">
        <v>331</v>
      </c>
      <c r="C8864" s="41" t="s">
        <v>203</v>
      </c>
      <c r="D8864" s="4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ht="13.5" customHeight="1" x14ac:dyDescent="0.3">
      <c r="A8865" s="41" t="s">
        <v>1852</v>
      </c>
      <c r="B8865" s="41" t="s">
        <v>331</v>
      </c>
      <c r="C8865" s="41" t="s">
        <v>203</v>
      </c>
      <c r="D8865" s="4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ht="13.5" customHeight="1" x14ac:dyDescent="0.3">
      <c r="A8866" s="41" t="s">
        <v>1867</v>
      </c>
      <c r="B8866" s="41" t="s">
        <v>331</v>
      </c>
      <c r="C8866" s="41" t="s">
        <v>203</v>
      </c>
      <c r="D8866" s="4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ht="13.5" customHeight="1" x14ac:dyDescent="0.3">
      <c r="A8867" s="41" t="s">
        <v>2579</v>
      </c>
      <c r="B8867" s="41" t="s">
        <v>331</v>
      </c>
      <c r="C8867" s="41" t="s">
        <v>203</v>
      </c>
      <c r="D8867" s="4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ht="13.5" customHeight="1" x14ac:dyDescent="0.3">
      <c r="A8868" s="41" t="s">
        <v>1884</v>
      </c>
      <c r="B8868" s="41" t="s">
        <v>331</v>
      </c>
      <c r="C8868" s="41" t="s">
        <v>203</v>
      </c>
      <c r="D8868" s="4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ht="13.5" customHeight="1" x14ac:dyDescent="0.3">
      <c r="A8869" s="41" t="s">
        <v>3411</v>
      </c>
      <c r="B8869" s="41" t="s">
        <v>331</v>
      </c>
      <c r="C8869" s="41" t="s">
        <v>205</v>
      </c>
      <c r="D8869" s="4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ht="13.5" customHeight="1" x14ac:dyDescent="0.3">
      <c r="A8870" s="41" t="s">
        <v>1858</v>
      </c>
      <c r="B8870" s="41" t="s">
        <v>331</v>
      </c>
      <c r="C8870" s="41" t="s">
        <v>205</v>
      </c>
      <c r="D8870" s="4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ht="13.5" customHeight="1" x14ac:dyDescent="0.3">
      <c r="A8871" s="41" t="s">
        <v>2584</v>
      </c>
      <c r="B8871" s="41" t="s">
        <v>331</v>
      </c>
      <c r="C8871" s="41" t="s">
        <v>205</v>
      </c>
      <c r="D8871" s="4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ht="13.5" customHeight="1" x14ac:dyDescent="0.3">
      <c r="A8872" s="41" t="s">
        <v>1921</v>
      </c>
      <c r="B8872" s="41" t="s">
        <v>331</v>
      </c>
      <c r="C8872" s="41" t="s">
        <v>205</v>
      </c>
      <c r="D8872" s="4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ht="13.5" customHeight="1" x14ac:dyDescent="0.3">
      <c r="A8873" s="41" t="s">
        <v>2598</v>
      </c>
      <c r="B8873" s="41" t="s">
        <v>331</v>
      </c>
      <c r="C8873" s="41" t="s">
        <v>205</v>
      </c>
      <c r="D8873" s="4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ht="13.5" customHeight="1" x14ac:dyDescent="0.3">
      <c r="A8874" s="41" t="s">
        <v>1904</v>
      </c>
      <c r="B8874" s="41" t="s">
        <v>331</v>
      </c>
      <c r="C8874" s="41" t="s">
        <v>205</v>
      </c>
      <c r="D8874" s="4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ht="13.5" customHeight="1" x14ac:dyDescent="0.3">
      <c r="A8875" s="41" t="s">
        <v>3412</v>
      </c>
      <c r="B8875" s="41" t="s">
        <v>331</v>
      </c>
      <c r="C8875" s="41" t="s">
        <v>205</v>
      </c>
      <c r="D8875" s="4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ht="13.5" customHeight="1" x14ac:dyDescent="0.3">
      <c r="A8876" s="41" t="s">
        <v>2601</v>
      </c>
      <c r="B8876" s="41" t="s">
        <v>331</v>
      </c>
      <c r="C8876" s="41" t="s">
        <v>205</v>
      </c>
      <c r="D8876" s="4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ht="13.5" customHeight="1" x14ac:dyDescent="0.3">
      <c r="A8877" s="41" t="s">
        <v>3413</v>
      </c>
      <c r="B8877" s="41" t="s">
        <v>332</v>
      </c>
      <c r="C8877" s="41" t="s">
        <v>95</v>
      </c>
      <c r="D8877" s="4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ht="13.5" customHeight="1" x14ac:dyDescent="0.3">
      <c r="A8878" s="41" t="s">
        <v>3414</v>
      </c>
      <c r="B8878" s="41" t="s">
        <v>332</v>
      </c>
      <c r="C8878" s="41" t="s">
        <v>95</v>
      </c>
      <c r="D8878" s="4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ht="13.5" customHeight="1" x14ac:dyDescent="0.3">
      <c r="A8879" s="41" t="s">
        <v>3415</v>
      </c>
      <c r="B8879" s="41" t="s">
        <v>332</v>
      </c>
      <c r="C8879" s="41" t="s">
        <v>95</v>
      </c>
      <c r="D8879" s="4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ht="13.5" customHeight="1" x14ac:dyDescent="0.3">
      <c r="A8880" s="41" t="s">
        <v>3416</v>
      </c>
      <c r="B8880" s="41" t="s">
        <v>332</v>
      </c>
      <c r="C8880" s="41" t="s">
        <v>95</v>
      </c>
      <c r="D8880" s="4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ht="13.5" customHeight="1" x14ac:dyDescent="0.3">
      <c r="A8881" s="41" t="s">
        <v>3417</v>
      </c>
      <c r="B8881" s="41" t="s">
        <v>332</v>
      </c>
      <c r="C8881" s="41" t="s">
        <v>97</v>
      </c>
      <c r="D8881" s="4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ht="13.5" customHeight="1" x14ac:dyDescent="0.3">
      <c r="A8882" s="41" t="s">
        <v>3418</v>
      </c>
      <c r="B8882" s="41" t="s">
        <v>332</v>
      </c>
      <c r="C8882" s="41" t="s">
        <v>97</v>
      </c>
      <c r="D8882" s="4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ht="13.5" customHeight="1" x14ac:dyDescent="0.3">
      <c r="A8883" s="41" t="s">
        <v>3419</v>
      </c>
      <c r="B8883" s="41" t="s">
        <v>332</v>
      </c>
      <c r="C8883" s="41" t="s">
        <v>95</v>
      </c>
      <c r="D8883" s="4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ht="13.5" customHeight="1" x14ac:dyDescent="0.3">
      <c r="A8884" s="41" t="s">
        <v>3420</v>
      </c>
      <c r="B8884" s="41" t="s">
        <v>332</v>
      </c>
      <c r="C8884" s="41" t="s">
        <v>95</v>
      </c>
      <c r="D8884" s="4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ht="13.5" customHeight="1" x14ac:dyDescent="0.3">
      <c r="A8885" s="41" t="s">
        <v>3421</v>
      </c>
      <c r="B8885" s="41" t="s">
        <v>332</v>
      </c>
      <c r="C8885" s="41" t="s">
        <v>95</v>
      </c>
      <c r="D8885" s="4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ht="13.5" customHeight="1" x14ac:dyDescent="0.3">
      <c r="A8886" s="41" t="s">
        <v>3422</v>
      </c>
      <c r="B8886" s="41" t="s">
        <v>332</v>
      </c>
      <c r="C8886" s="41" t="s">
        <v>95</v>
      </c>
      <c r="D8886" s="4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ht="13.5" customHeight="1" x14ac:dyDescent="0.3">
      <c r="A8887" s="41" t="s">
        <v>3423</v>
      </c>
      <c r="B8887" s="41" t="s">
        <v>332</v>
      </c>
      <c r="C8887" s="41" t="s">
        <v>95</v>
      </c>
      <c r="D8887" s="4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ht="13.5" customHeight="1" x14ac:dyDescent="0.3">
      <c r="A8888" s="41" t="s">
        <v>3424</v>
      </c>
      <c r="B8888" s="41" t="s">
        <v>332</v>
      </c>
      <c r="C8888" s="41" t="s">
        <v>97</v>
      </c>
      <c r="D8888" s="4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ht="13.5" customHeight="1" x14ac:dyDescent="0.3">
      <c r="A8889" s="41" t="s">
        <v>3425</v>
      </c>
      <c r="B8889" s="41" t="s">
        <v>332</v>
      </c>
      <c r="C8889" s="41" t="s">
        <v>97</v>
      </c>
      <c r="D8889" s="4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ht="13.5" customHeight="1" x14ac:dyDescent="0.3">
      <c r="A8890" s="41" t="s">
        <v>3426</v>
      </c>
      <c r="B8890" s="41" t="s">
        <v>332</v>
      </c>
      <c r="C8890" s="41" t="s">
        <v>97</v>
      </c>
      <c r="D8890" s="4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ht="13.5" customHeight="1" x14ac:dyDescent="0.3">
      <c r="A8891" s="41" t="s">
        <v>3427</v>
      </c>
      <c r="B8891" s="41" t="s">
        <v>332</v>
      </c>
      <c r="C8891" s="41" t="s">
        <v>97</v>
      </c>
      <c r="D8891" s="4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ht="13.5" customHeight="1" x14ac:dyDescent="0.3">
      <c r="A8892" s="41" t="s">
        <v>3428</v>
      </c>
      <c r="B8892" s="41" t="s">
        <v>332</v>
      </c>
      <c r="C8892" s="41" t="s">
        <v>97</v>
      </c>
      <c r="D8892" s="4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ht="13.5" customHeight="1" x14ac:dyDescent="0.3">
      <c r="A8893" s="41" t="s">
        <v>3429</v>
      </c>
      <c r="B8893" s="41" t="s">
        <v>332</v>
      </c>
      <c r="C8893" s="41" t="s">
        <v>95</v>
      </c>
      <c r="D8893" s="4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ht="13.5" customHeight="1" x14ac:dyDescent="0.3">
      <c r="A8894" s="41" t="s">
        <v>3430</v>
      </c>
      <c r="B8894" s="41" t="s">
        <v>332</v>
      </c>
      <c r="C8894" s="41" t="s">
        <v>95</v>
      </c>
      <c r="D8894" s="4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ht="13.5" customHeight="1" x14ac:dyDescent="0.3">
      <c r="A8895" s="41" t="s">
        <v>3431</v>
      </c>
      <c r="B8895" s="41" t="s">
        <v>332</v>
      </c>
      <c r="C8895" s="41" t="s">
        <v>95</v>
      </c>
      <c r="D8895" s="4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ht="13.5" customHeight="1" x14ac:dyDescent="0.3">
      <c r="A8896" s="41" t="s">
        <v>3432</v>
      </c>
      <c r="B8896" s="41" t="s">
        <v>332</v>
      </c>
      <c r="C8896" s="41" t="s">
        <v>95</v>
      </c>
      <c r="D8896" s="4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ht="13.5" customHeight="1" x14ac:dyDescent="0.3">
      <c r="A8897" s="41" t="s">
        <v>3433</v>
      </c>
      <c r="B8897" s="41" t="s">
        <v>332</v>
      </c>
      <c r="C8897" s="41" t="s">
        <v>95</v>
      </c>
      <c r="D8897" s="4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ht="13.5" customHeight="1" x14ac:dyDescent="0.3">
      <c r="A8898" s="41" t="s">
        <v>3434</v>
      </c>
      <c r="B8898" s="41" t="s">
        <v>332</v>
      </c>
      <c r="C8898" s="41" t="s">
        <v>95</v>
      </c>
      <c r="D8898" s="4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ht="13.5" customHeight="1" x14ac:dyDescent="0.3">
      <c r="A8899" s="41" t="s">
        <v>3435</v>
      </c>
      <c r="B8899" s="41" t="s">
        <v>332</v>
      </c>
      <c r="C8899" s="41" t="s">
        <v>95</v>
      </c>
      <c r="D8899" s="4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ht="13.5" customHeight="1" x14ac:dyDescent="0.3">
      <c r="A8900" s="41" t="s">
        <v>3436</v>
      </c>
      <c r="B8900" s="41" t="s">
        <v>332</v>
      </c>
      <c r="C8900" s="41" t="s">
        <v>95</v>
      </c>
      <c r="D8900" s="4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ht="13.5" customHeight="1" x14ac:dyDescent="0.3">
      <c r="A8901" s="41" t="s">
        <v>3437</v>
      </c>
      <c r="B8901" s="41" t="s">
        <v>332</v>
      </c>
      <c r="C8901" s="41" t="s">
        <v>95</v>
      </c>
      <c r="D8901" s="4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ht="13.5" customHeight="1" x14ac:dyDescent="0.3">
      <c r="A8902" s="41" t="s">
        <v>3438</v>
      </c>
      <c r="B8902" s="41" t="s">
        <v>332</v>
      </c>
      <c r="C8902" s="41" t="s">
        <v>97</v>
      </c>
      <c r="D8902" s="4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ht="13.5" customHeight="1" x14ac:dyDescent="0.3">
      <c r="A8903" s="41" t="s">
        <v>3439</v>
      </c>
      <c r="B8903" s="41" t="s">
        <v>332</v>
      </c>
      <c r="C8903" s="41" t="s">
        <v>97</v>
      </c>
      <c r="D8903" s="4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ht="13.5" customHeight="1" x14ac:dyDescent="0.3">
      <c r="A8904" s="41" t="s">
        <v>3440</v>
      </c>
      <c r="B8904" s="41" t="s">
        <v>332</v>
      </c>
      <c r="C8904" s="41" t="s">
        <v>97</v>
      </c>
      <c r="D8904" s="4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ht="13.5" customHeight="1" x14ac:dyDescent="0.3">
      <c r="A8905" s="41" t="s">
        <v>3441</v>
      </c>
      <c r="B8905" s="41" t="s">
        <v>332</v>
      </c>
      <c r="C8905" s="41" t="s">
        <v>97</v>
      </c>
      <c r="D8905" s="4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ht="13.5" customHeight="1" x14ac:dyDescent="0.3">
      <c r="A8906" s="41" t="s">
        <v>3442</v>
      </c>
      <c r="B8906" s="41" t="s">
        <v>332</v>
      </c>
      <c r="C8906" s="41" t="s">
        <v>97</v>
      </c>
      <c r="D8906" s="4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ht="13.5" customHeight="1" x14ac:dyDescent="0.3">
      <c r="A8907" s="41" t="s">
        <v>3443</v>
      </c>
      <c r="B8907" s="41" t="s">
        <v>332</v>
      </c>
      <c r="C8907" s="41" t="s">
        <v>95</v>
      </c>
      <c r="D8907" s="4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ht="13.5" customHeight="1" x14ac:dyDescent="0.3">
      <c r="A8908" s="41" t="s">
        <v>3444</v>
      </c>
      <c r="B8908" s="41" t="s">
        <v>332</v>
      </c>
      <c r="C8908" s="41" t="s">
        <v>97</v>
      </c>
      <c r="D8908" s="4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ht="13.5" customHeight="1" x14ac:dyDescent="0.3">
      <c r="A8909" s="41" t="s">
        <v>3445</v>
      </c>
      <c r="B8909" s="41" t="s">
        <v>332</v>
      </c>
      <c r="C8909" s="41" t="s">
        <v>97</v>
      </c>
      <c r="D8909" s="4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ht="13.5" customHeight="1" x14ac:dyDescent="0.3">
      <c r="A8910" s="41" t="s">
        <v>3446</v>
      </c>
      <c r="B8910" s="41" t="s">
        <v>332</v>
      </c>
      <c r="C8910" s="41" t="s">
        <v>97</v>
      </c>
      <c r="D8910" s="4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ht="13.5" customHeight="1" x14ac:dyDescent="0.3">
      <c r="A8911" s="41" t="s">
        <v>3447</v>
      </c>
      <c r="B8911" s="41" t="s">
        <v>332</v>
      </c>
      <c r="C8911" s="41" t="s">
        <v>97</v>
      </c>
      <c r="D8911" s="4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ht="13.5" customHeight="1" x14ac:dyDescent="0.3">
      <c r="A8912" s="41" t="s">
        <v>3448</v>
      </c>
      <c r="B8912" s="41" t="s">
        <v>332</v>
      </c>
      <c r="C8912" s="41" t="s">
        <v>97</v>
      </c>
      <c r="D8912" s="4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ht="13.5" customHeight="1" x14ac:dyDescent="0.3">
      <c r="A8913" s="41" t="s">
        <v>3449</v>
      </c>
      <c r="B8913" s="41" t="s">
        <v>332</v>
      </c>
      <c r="C8913" s="41" t="s">
        <v>97</v>
      </c>
      <c r="D8913" s="4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ht="13.5" customHeight="1" x14ac:dyDescent="0.3">
      <c r="A8914" s="41" t="s">
        <v>3450</v>
      </c>
      <c r="B8914" s="41" t="s">
        <v>332</v>
      </c>
      <c r="C8914" s="41" t="s">
        <v>97</v>
      </c>
      <c r="D8914" s="4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ht="13.5" customHeight="1" x14ac:dyDescent="0.3">
      <c r="A8915" s="41" t="s">
        <v>2275</v>
      </c>
      <c r="B8915" s="41" t="s">
        <v>333</v>
      </c>
      <c r="C8915" s="41" t="s">
        <v>151</v>
      </c>
      <c r="D8915" s="4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ht="13.5" customHeight="1" x14ac:dyDescent="0.3">
      <c r="A8916" s="41" t="s">
        <v>2292</v>
      </c>
      <c r="B8916" s="41" t="s">
        <v>333</v>
      </c>
      <c r="C8916" s="41" t="s">
        <v>151</v>
      </c>
      <c r="D8916" s="4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ht="13.5" customHeight="1" x14ac:dyDescent="0.3">
      <c r="A8917" s="41" t="s">
        <v>2276</v>
      </c>
      <c r="B8917" s="41" t="s">
        <v>333</v>
      </c>
      <c r="C8917" s="41" t="s">
        <v>151</v>
      </c>
      <c r="D8917" s="4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ht="13.5" customHeight="1" x14ac:dyDescent="0.3">
      <c r="A8918" s="41" t="s">
        <v>2277</v>
      </c>
      <c r="B8918" s="41" t="s">
        <v>333</v>
      </c>
      <c r="C8918" s="41" t="s">
        <v>151</v>
      </c>
      <c r="D8918" s="4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ht="13.5" customHeight="1" x14ac:dyDescent="0.3">
      <c r="A8919" s="41" t="s">
        <v>2264</v>
      </c>
      <c r="B8919" s="41" t="s">
        <v>333</v>
      </c>
      <c r="C8919" s="41" t="s">
        <v>151</v>
      </c>
      <c r="D8919" s="4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ht="13.5" customHeight="1" x14ac:dyDescent="0.3">
      <c r="A8920" s="41" t="s">
        <v>2293</v>
      </c>
      <c r="B8920" s="41" t="s">
        <v>333</v>
      </c>
      <c r="C8920" s="41" t="s">
        <v>151</v>
      </c>
      <c r="D8920" s="4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ht="13.5" customHeight="1" x14ac:dyDescent="0.3">
      <c r="A8921" s="41" t="s">
        <v>2294</v>
      </c>
      <c r="B8921" s="41" t="s">
        <v>333</v>
      </c>
      <c r="C8921" s="41" t="s">
        <v>151</v>
      </c>
      <c r="D8921" s="4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ht="13.5" customHeight="1" x14ac:dyDescent="0.3">
      <c r="A8922" s="41" t="s">
        <v>2295</v>
      </c>
      <c r="B8922" s="41" t="s">
        <v>333</v>
      </c>
      <c r="C8922" s="41" t="s">
        <v>151</v>
      </c>
      <c r="D8922" s="4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ht="13.5" customHeight="1" x14ac:dyDescent="0.3">
      <c r="A8923" s="41" t="s">
        <v>2262</v>
      </c>
      <c r="B8923" s="41" t="s">
        <v>333</v>
      </c>
      <c r="C8923" s="41" t="s">
        <v>151</v>
      </c>
      <c r="D8923" s="4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ht="13.5" customHeight="1" x14ac:dyDescent="0.3">
      <c r="A8924" s="41" t="s">
        <v>2256</v>
      </c>
      <c r="B8924" s="41" t="s">
        <v>333</v>
      </c>
      <c r="C8924" s="41" t="s">
        <v>151</v>
      </c>
      <c r="D8924" s="4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ht="13.5" customHeight="1" x14ac:dyDescent="0.3">
      <c r="A8925" s="41" t="s">
        <v>2257</v>
      </c>
      <c r="B8925" s="41" t="s">
        <v>333</v>
      </c>
      <c r="C8925" s="41" t="s">
        <v>151</v>
      </c>
      <c r="D8925" s="4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ht="13.5" customHeight="1" x14ac:dyDescent="0.3">
      <c r="A8926" s="41" t="s">
        <v>2263</v>
      </c>
      <c r="B8926" s="41" t="s">
        <v>333</v>
      </c>
      <c r="C8926" s="41" t="s">
        <v>151</v>
      </c>
      <c r="D8926" s="4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</row>
    <row r="8927" spans="1:26" ht="13.5" customHeight="1" x14ac:dyDescent="0.3">
      <c r="A8927" s="41" t="s">
        <v>2265</v>
      </c>
      <c r="B8927" s="41" t="s">
        <v>333</v>
      </c>
      <c r="C8927" s="41" t="s">
        <v>151</v>
      </c>
      <c r="D8927" s="4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ht="13.5" customHeight="1" x14ac:dyDescent="0.3">
      <c r="A8928" s="41" t="s">
        <v>2266</v>
      </c>
      <c r="B8928" s="41" t="s">
        <v>333</v>
      </c>
      <c r="C8928" s="41" t="s">
        <v>151</v>
      </c>
      <c r="D8928" s="4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ht="13.5" customHeight="1" x14ac:dyDescent="0.3">
      <c r="A8929" s="41" t="s">
        <v>2278</v>
      </c>
      <c r="B8929" s="41" t="s">
        <v>333</v>
      </c>
      <c r="C8929" s="41" t="s">
        <v>151</v>
      </c>
      <c r="D8929" s="4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ht="13.5" customHeight="1" x14ac:dyDescent="0.3">
      <c r="A8930" s="41" t="s">
        <v>2261</v>
      </c>
      <c r="B8930" s="41" t="s">
        <v>333</v>
      </c>
      <c r="C8930" s="41" t="s">
        <v>151</v>
      </c>
      <c r="D8930" s="4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ht="13.5" customHeight="1" x14ac:dyDescent="0.3">
      <c r="A8931" s="41" t="s">
        <v>2254</v>
      </c>
      <c r="B8931" s="41" t="s">
        <v>333</v>
      </c>
      <c r="C8931" s="41" t="s">
        <v>151</v>
      </c>
      <c r="D8931" s="4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ht="13.5" customHeight="1" x14ac:dyDescent="0.3">
      <c r="A8932" s="41" t="s">
        <v>2258</v>
      </c>
      <c r="B8932" s="41" t="s">
        <v>333</v>
      </c>
      <c r="C8932" s="41" t="s">
        <v>151</v>
      </c>
      <c r="D8932" s="4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ht="13.5" customHeight="1" x14ac:dyDescent="0.3">
      <c r="A8933" s="41" t="s">
        <v>2510</v>
      </c>
      <c r="B8933" s="41" t="s">
        <v>334</v>
      </c>
      <c r="C8933" s="41" t="s">
        <v>274</v>
      </c>
      <c r="D8933" s="4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ht="13.5" customHeight="1" x14ac:dyDescent="0.3">
      <c r="A8934" s="41" t="s">
        <v>2511</v>
      </c>
      <c r="B8934" s="41" t="s">
        <v>334</v>
      </c>
      <c r="C8934" s="41" t="s">
        <v>274</v>
      </c>
      <c r="D8934" s="4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ht="13.5" customHeight="1" x14ac:dyDescent="0.3">
      <c r="A8935" s="41" t="s">
        <v>2093</v>
      </c>
      <c r="B8935" s="41" t="s">
        <v>334</v>
      </c>
      <c r="C8935" s="41" t="s">
        <v>274</v>
      </c>
      <c r="D8935" s="4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ht="13.5" customHeight="1" x14ac:dyDescent="0.3">
      <c r="A8936" s="41" t="s">
        <v>2515</v>
      </c>
      <c r="B8936" s="41" t="s">
        <v>334</v>
      </c>
      <c r="C8936" s="41" t="s">
        <v>274</v>
      </c>
      <c r="D8936" s="4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ht="13.5" customHeight="1" x14ac:dyDescent="0.3">
      <c r="A8937" s="41" t="s">
        <v>2502</v>
      </c>
      <c r="B8937" s="41" t="s">
        <v>334</v>
      </c>
      <c r="C8937" s="41" t="s">
        <v>274</v>
      </c>
      <c r="D8937" s="4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ht="13.5" customHeight="1" x14ac:dyDescent="0.3">
      <c r="A8938" s="41" t="s">
        <v>2491</v>
      </c>
      <c r="B8938" s="41" t="s">
        <v>334</v>
      </c>
      <c r="C8938" s="41" t="s">
        <v>274</v>
      </c>
      <c r="D8938" s="4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ht="13.5" customHeight="1" x14ac:dyDescent="0.3">
      <c r="A8939" s="41" t="s">
        <v>2492</v>
      </c>
      <c r="B8939" s="41" t="s">
        <v>334</v>
      </c>
      <c r="C8939" s="41" t="s">
        <v>274</v>
      </c>
      <c r="D8939" s="4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ht="13.5" customHeight="1" x14ac:dyDescent="0.3">
      <c r="A8940" s="41" t="s">
        <v>2493</v>
      </c>
      <c r="B8940" s="41" t="s">
        <v>334</v>
      </c>
      <c r="C8940" s="41" t="s">
        <v>274</v>
      </c>
      <c r="D8940" s="4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ht="13.5" customHeight="1" x14ac:dyDescent="0.3">
      <c r="A8941" s="41" t="s">
        <v>2499</v>
      </c>
      <c r="B8941" s="41" t="s">
        <v>334</v>
      </c>
      <c r="C8941" s="41" t="s">
        <v>274</v>
      </c>
      <c r="D8941" s="4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ht="13.5" customHeight="1" x14ac:dyDescent="0.3">
      <c r="A8942" s="41" t="s">
        <v>2500</v>
      </c>
      <c r="B8942" s="41" t="s">
        <v>334</v>
      </c>
      <c r="C8942" s="41" t="s">
        <v>274</v>
      </c>
      <c r="D8942" s="4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ht="13.5" customHeight="1" x14ac:dyDescent="0.3">
      <c r="A8943" s="41" t="s">
        <v>2495</v>
      </c>
      <c r="B8943" s="41" t="s">
        <v>334</v>
      </c>
      <c r="C8943" s="41" t="s">
        <v>274</v>
      </c>
      <c r="D8943" s="4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ht="13.5" customHeight="1" x14ac:dyDescent="0.3">
      <c r="A8944" s="41" t="s">
        <v>2501</v>
      </c>
      <c r="B8944" s="41" t="s">
        <v>334</v>
      </c>
      <c r="C8944" s="41" t="s">
        <v>274</v>
      </c>
      <c r="D8944" s="4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ht="13.5" customHeight="1" x14ac:dyDescent="0.3">
      <c r="A8945" s="41" t="s">
        <v>2496</v>
      </c>
      <c r="B8945" s="41" t="s">
        <v>334</v>
      </c>
      <c r="C8945" s="41" t="s">
        <v>274</v>
      </c>
      <c r="D8945" s="4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ht="13.5" customHeight="1" x14ac:dyDescent="0.3">
      <c r="A8946" s="41" t="s">
        <v>2497</v>
      </c>
      <c r="B8946" s="41" t="s">
        <v>334</v>
      </c>
      <c r="C8946" s="41" t="s">
        <v>274</v>
      </c>
      <c r="D8946" s="4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ht="13.5" customHeight="1" x14ac:dyDescent="0.3">
      <c r="A8947" s="41" t="s">
        <v>2490</v>
      </c>
      <c r="B8947" s="41" t="s">
        <v>334</v>
      </c>
      <c r="C8947" s="41" t="s">
        <v>274</v>
      </c>
      <c r="D8947" s="4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ht="13.5" customHeight="1" x14ac:dyDescent="0.3">
      <c r="A8948" s="41" t="s">
        <v>2504</v>
      </c>
      <c r="B8948" s="41" t="s">
        <v>334</v>
      </c>
      <c r="C8948" s="41" t="s">
        <v>274</v>
      </c>
      <c r="D8948" s="4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ht="13.5" customHeight="1" x14ac:dyDescent="0.3">
      <c r="A8949" s="41" t="s">
        <v>2509</v>
      </c>
      <c r="B8949" s="41" t="s">
        <v>334</v>
      </c>
      <c r="C8949" s="41" t="s">
        <v>274</v>
      </c>
      <c r="D8949" s="4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ht="13.5" customHeight="1" x14ac:dyDescent="0.3">
      <c r="A8950" s="41" t="s">
        <v>2505</v>
      </c>
      <c r="B8950" s="41" t="s">
        <v>334</v>
      </c>
      <c r="C8950" s="41" t="s">
        <v>274</v>
      </c>
      <c r="D8950" s="4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ht="13.5" customHeight="1" x14ac:dyDescent="0.3">
      <c r="A8951" s="41" t="s">
        <v>2513</v>
      </c>
      <c r="B8951" s="41" t="s">
        <v>334</v>
      </c>
      <c r="C8951" s="41" t="s">
        <v>274</v>
      </c>
      <c r="D8951" s="4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ht="13.5" customHeight="1" x14ac:dyDescent="0.3">
      <c r="A8952" s="41" t="s">
        <v>2494</v>
      </c>
      <c r="B8952" s="41" t="s">
        <v>334</v>
      </c>
      <c r="C8952" s="41" t="s">
        <v>274</v>
      </c>
      <c r="D8952" s="4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ht="13.5" customHeight="1" x14ac:dyDescent="0.3">
      <c r="A8953" s="41" t="s">
        <v>2506</v>
      </c>
      <c r="B8953" s="41" t="s">
        <v>334</v>
      </c>
      <c r="C8953" s="41" t="s">
        <v>274</v>
      </c>
      <c r="D8953" s="4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ht="13.5" customHeight="1" x14ac:dyDescent="0.3">
      <c r="A8954" s="41" t="s">
        <v>2518</v>
      </c>
      <c r="B8954" s="41" t="s">
        <v>334</v>
      </c>
      <c r="C8954" s="41" t="s">
        <v>274</v>
      </c>
      <c r="D8954" s="4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ht="13.5" customHeight="1" x14ac:dyDescent="0.3">
      <c r="A8955" s="41" t="s">
        <v>2498</v>
      </c>
      <c r="B8955" s="41" t="s">
        <v>334</v>
      </c>
      <c r="C8955" s="41" t="s">
        <v>274</v>
      </c>
      <c r="D8955" s="4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ht="13.5" customHeight="1" x14ac:dyDescent="0.3">
      <c r="A8956" s="41" t="s">
        <v>2503</v>
      </c>
      <c r="B8956" s="41" t="s">
        <v>334</v>
      </c>
      <c r="C8956" s="41" t="s">
        <v>274</v>
      </c>
      <c r="D8956" s="4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ht="13.5" customHeight="1" x14ac:dyDescent="0.3">
      <c r="A8957" s="41" t="s">
        <v>2507</v>
      </c>
      <c r="B8957" s="41" t="s">
        <v>334</v>
      </c>
      <c r="C8957" s="41" t="s">
        <v>274</v>
      </c>
      <c r="D8957" s="4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</row>
    <row r="8958" spans="1:26" ht="13.5" customHeight="1" x14ac:dyDescent="0.3">
      <c r="A8958" s="41" t="s">
        <v>2508</v>
      </c>
      <c r="B8958" s="41" t="s">
        <v>334</v>
      </c>
      <c r="C8958" s="41" t="s">
        <v>274</v>
      </c>
      <c r="D8958" s="4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ht="13.5" customHeight="1" x14ac:dyDescent="0.3">
      <c r="A8959" s="41" t="s">
        <v>2512</v>
      </c>
      <c r="B8959" s="41" t="s">
        <v>334</v>
      </c>
      <c r="C8959" s="41" t="s">
        <v>274</v>
      </c>
      <c r="D8959" s="4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ht="13.5" customHeight="1" x14ac:dyDescent="0.3">
      <c r="A8960" s="41" t="s">
        <v>2514</v>
      </c>
      <c r="B8960" s="41" t="s">
        <v>334</v>
      </c>
      <c r="C8960" s="41" t="s">
        <v>274</v>
      </c>
      <c r="D8960" s="4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ht="13.5" customHeight="1" x14ac:dyDescent="0.3">
      <c r="A8961" s="41" t="s">
        <v>2516</v>
      </c>
      <c r="B8961" s="41" t="s">
        <v>334</v>
      </c>
      <c r="C8961" s="41" t="s">
        <v>274</v>
      </c>
      <c r="D8961" s="4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ht="13.5" customHeight="1" x14ac:dyDescent="0.3">
      <c r="A8962" s="41" t="s">
        <v>2517</v>
      </c>
      <c r="B8962" s="41" t="s">
        <v>334</v>
      </c>
      <c r="C8962" s="41" t="s">
        <v>274</v>
      </c>
      <c r="D8962" s="4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ht="13.5" customHeight="1" x14ac:dyDescent="0.3">
      <c r="A8963" s="41" t="s">
        <v>2503</v>
      </c>
      <c r="B8963" s="41" t="s">
        <v>335</v>
      </c>
      <c r="C8963" s="41" t="s">
        <v>274</v>
      </c>
      <c r="D8963" s="4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ht="13.5" customHeight="1" x14ac:dyDescent="0.3">
      <c r="A8964" s="41" t="s">
        <v>2508</v>
      </c>
      <c r="B8964" s="41" t="s">
        <v>335</v>
      </c>
      <c r="C8964" s="41" t="s">
        <v>274</v>
      </c>
      <c r="D8964" s="4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ht="13.5" customHeight="1" x14ac:dyDescent="0.3">
      <c r="A8965" s="41" t="s">
        <v>2510</v>
      </c>
      <c r="B8965" s="41" t="s">
        <v>335</v>
      </c>
      <c r="C8965" s="41" t="s">
        <v>274</v>
      </c>
      <c r="D8965" s="4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ht="13.5" customHeight="1" x14ac:dyDescent="0.3">
      <c r="A8966" s="41" t="s">
        <v>2511</v>
      </c>
      <c r="B8966" s="41" t="s">
        <v>335</v>
      </c>
      <c r="C8966" s="41" t="s">
        <v>274</v>
      </c>
      <c r="D8966" s="4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ht="13.5" customHeight="1" x14ac:dyDescent="0.3">
      <c r="A8967" s="41" t="s">
        <v>2512</v>
      </c>
      <c r="B8967" s="41" t="s">
        <v>335</v>
      </c>
      <c r="C8967" s="41" t="s">
        <v>274</v>
      </c>
      <c r="D8967" s="4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ht="13.5" customHeight="1" x14ac:dyDescent="0.3">
      <c r="A8968" s="41" t="s">
        <v>2513</v>
      </c>
      <c r="B8968" s="41" t="s">
        <v>335</v>
      </c>
      <c r="C8968" s="41" t="s">
        <v>274</v>
      </c>
      <c r="D8968" s="4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ht="13.5" customHeight="1" x14ac:dyDescent="0.3">
      <c r="A8969" s="41" t="s">
        <v>2093</v>
      </c>
      <c r="B8969" s="41" t="s">
        <v>335</v>
      </c>
      <c r="C8969" s="41" t="s">
        <v>274</v>
      </c>
      <c r="D8969" s="4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ht="13.5" customHeight="1" x14ac:dyDescent="0.3">
      <c r="A8970" s="41" t="s">
        <v>2515</v>
      </c>
      <c r="B8970" s="41" t="s">
        <v>335</v>
      </c>
      <c r="C8970" s="41" t="s">
        <v>274</v>
      </c>
      <c r="D8970" s="4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ht="13.5" customHeight="1" x14ac:dyDescent="0.3">
      <c r="A8971" s="41" t="s">
        <v>2517</v>
      </c>
      <c r="B8971" s="41" t="s">
        <v>335</v>
      </c>
      <c r="C8971" s="41" t="s">
        <v>274</v>
      </c>
      <c r="D8971" s="4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ht="13.5" customHeight="1" x14ac:dyDescent="0.3">
      <c r="A8972" s="41" t="s">
        <v>2507</v>
      </c>
      <c r="B8972" s="41" t="s">
        <v>335</v>
      </c>
      <c r="C8972" s="41" t="s">
        <v>274</v>
      </c>
      <c r="D8972" s="4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ht="13.5" customHeight="1" x14ac:dyDescent="0.3">
      <c r="A8973" s="41" t="s">
        <v>2504</v>
      </c>
      <c r="B8973" s="41" t="s">
        <v>335</v>
      </c>
      <c r="C8973" s="41" t="s">
        <v>274</v>
      </c>
      <c r="D8973" s="4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ht="13.5" customHeight="1" x14ac:dyDescent="0.3">
      <c r="A8974" s="41" t="s">
        <v>2509</v>
      </c>
      <c r="B8974" s="41" t="s">
        <v>335</v>
      </c>
      <c r="C8974" s="41" t="s">
        <v>274</v>
      </c>
      <c r="D8974" s="4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ht="13.5" customHeight="1" x14ac:dyDescent="0.3">
      <c r="A8975" s="41" t="s">
        <v>2514</v>
      </c>
      <c r="B8975" s="41" t="s">
        <v>335</v>
      </c>
      <c r="C8975" s="41" t="s">
        <v>274</v>
      </c>
      <c r="D8975" s="4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ht="13.5" customHeight="1" x14ac:dyDescent="0.3">
      <c r="A8976" s="41" t="s">
        <v>2516</v>
      </c>
      <c r="B8976" s="41" t="s">
        <v>335</v>
      </c>
      <c r="C8976" s="41" t="s">
        <v>274</v>
      </c>
      <c r="D8976" s="4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ht="13.5" customHeight="1" x14ac:dyDescent="0.3">
      <c r="A8977" s="41" t="s">
        <v>2506</v>
      </c>
      <c r="B8977" s="41" t="s">
        <v>335</v>
      </c>
      <c r="C8977" s="41" t="s">
        <v>274</v>
      </c>
      <c r="D8977" s="4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ht="13.5" customHeight="1" x14ac:dyDescent="0.3">
      <c r="A8978" s="41" t="s">
        <v>2518</v>
      </c>
      <c r="B8978" s="41" t="s">
        <v>335</v>
      </c>
      <c r="C8978" s="41" t="s">
        <v>274</v>
      </c>
      <c r="D8978" s="4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ht="13.5" customHeight="1" x14ac:dyDescent="0.3">
      <c r="A8979" s="41" t="s">
        <v>2490</v>
      </c>
      <c r="B8979" s="41" t="s">
        <v>335</v>
      </c>
      <c r="C8979" s="41" t="s">
        <v>274</v>
      </c>
      <c r="D8979" s="4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ht="13.5" customHeight="1" x14ac:dyDescent="0.3">
      <c r="A8980" s="41" t="s">
        <v>2491</v>
      </c>
      <c r="B8980" s="41" t="s">
        <v>335</v>
      </c>
      <c r="C8980" s="41" t="s">
        <v>274</v>
      </c>
      <c r="D8980" s="4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ht="13.5" customHeight="1" x14ac:dyDescent="0.3">
      <c r="A8981" s="41" t="s">
        <v>2492</v>
      </c>
      <c r="B8981" s="41" t="s">
        <v>335</v>
      </c>
      <c r="C8981" s="41" t="s">
        <v>274</v>
      </c>
      <c r="D8981" s="4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ht="13.5" customHeight="1" x14ac:dyDescent="0.3">
      <c r="A8982" s="41" t="s">
        <v>2505</v>
      </c>
      <c r="B8982" s="41" t="s">
        <v>335</v>
      </c>
      <c r="C8982" s="41" t="s">
        <v>274</v>
      </c>
      <c r="D8982" s="4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ht="13.5" customHeight="1" x14ac:dyDescent="0.3">
      <c r="A8983" s="41" t="s">
        <v>2494</v>
      </c>
      <c r="B8983" s="41" t="s">
        <v>335</v>
      </c>
      <c r="C8983" s="41" t="s">
        <v>274</v>
      </c>
      <c r="D8983" s="4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ht="13.5" customHeight="1" x14ac:dyDescent="0.3">
      <c r="A8984" s="41" t="s">
        <v>2495</v>
      </c>
      <c r="B8984" s="41" t="s">
        <v>335</v>
      </c>
      <c r="C8984" s="41" t="s">
        <v>274</v>
      </c>
      <c r="D8984" s="4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ht="13.5" customHeight="1" x14ac:dyDescent="0.3">
      <c r="A8985" s="41" t="s">
        <v>2496</v>
      </c>
      <c r="B8985" s="41" t="s">
        <v>335</v>
      </c>
      <c r="C8985" s="41" t="s">
        <v>274</v>
      </c>
      <c r="D8985" s="4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ht="13.5" customHeight="1" x14ac:dyDescent="0.3">
      <c r="A8986" s="41" t="s">
        <v>2497</v>
      </c>
      <c r="B8986" s="41" t="s">
        <v>335</v>
      </c>
      <c r="C8986" s="41" t="s">
        <v>274</v>
      </c>
      <c r="D8986" s="4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ht="13.5" customHeight="1" x14ac:dyDescent="0.3">
      <c r="A8987" s="41" t="s">
        <v>2498</v>
      </c>
      <c r="B8987" s="41" t="s">
        <v>335</v>
      </c>
      <c r="C8987" s="41" t="s">
        <v>274</v>
      </c>
      <c r="D8987" s="4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ht="13.5" customHeight="1" x14ac:dyDescent="0.3">
      <c r="A8988" s="41" t="s">
        <v>2493</v>
      </c>
      <c r="B8988" s="41" t="s">
        <v>335</v>
      </c>
      <c r="C8988" s="41" t="s">
        <v>274</v>
      </c>
      <c r="D8988" s="4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ht="13.5" customHeight="1" x14ac:dyDescent="0.3">
      <c r="A8989" s="41" t="s">
        <v>2499</v>
      </c>
      <c r="B8989" s="41" t="s">
        <v>335</v>
      </c>
      <c r="C8989" s="41" t="s">
        <v>274</v>
      </c>
      <c r="D8989" s="4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ht="13.5" customHeight="1" x14ac:dyDescent="0.3">
      <c r="A8990" s="41" t="s">
        <v>2500</v>
      </c>
      <c r="B8990" s="41" t="s">
        <v>335</v>
      </c>
      <c r="C8990" s="41" t="s">
        <v>274</v>
      </c>
      <c r="D8990" s="4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ht="13.5" customHeight="1" x14ac:dyDescent="0.3">
      <c r="A8991" s="41" t="s">
        <v>2501</v>
      </c>
      <c r="B8991" s="41" t="s">
        <v>335</v>
      </c>
      <c r="C8991" s="41" t="s">
        <v>274</v>
      </c>
      <c r="D8991" s="4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ht="13.5" customHeight="1" x14ac:dyDescent="0.3">
      <c r="A8992" s="41" t="s">
        <v>2502</v>
      </c>
      <c r="B8992" s="41" t="s">
        <v>335</v>
      </c>
      <c r="C8992" s="41" t="s">
        <v>274</v>
      </c>
      <c r="D8992" s="4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ht="13.5" customHeight="1" x14ac:dyDescent="0.3">
      <c r="A8993" s="41" t="s">
        <v>2325</v>
      </c>
      <c r="B8993" s="41" t="s">
        <v>336</v>
      </c>
      <c r="C8993" s="41" t="s">
        <v>255</v>
      </c>
      <c r="D8993" s="4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ht="13.5" customHeight="1" x14ac:dyDescent="0.3">
      <c r="A8994" s="41" t="s">
        <v>2310</v>
      </c>
      <c r="B8994" s="41" t="s">
        <v>336</v>
      </c>
      <c r="C8994" s="41" t="s">
        <v>255</v>
      </c>
      <c r="D8994" s="4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ht="13.5" customHeight="1" x14ac:dyDescent="0.3">
      <c r="A8995" s="41" t="s">
        <v>2312</v>
      </c>
      <c r="B8995" s="41" t="s">
        <v>336</v>
      </c>
      <c r="C8995" s="41" t="s">
        <v>255</v>
      </c>
      <c r="D8995" s="4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ht="13.5" customHeight="1" x14ac:dyDescent="0.3">
      <c r="A8996" s="41" t="s">
        <v>2331</v>
      </c>
      <c r="B8996" s="41" t="s">
        <v>336</v>
      </c>
      <c r="C8996" s="41" t="s">
        <v>255</v>
      </c>
      <c r="D8996" s="4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ht="13.5" customHeight="1" x14ac:dyDescent="0.3">
      <c r="A8997" s="41" t="s">
        <v>2464</v>
      </c>
      <c r="B8997" s="41" t="s">
        <v>336</v>
      </c>
      <c r="C8997" s="41" t="s">
        <v>255</v>
      </c>
      <c r="D8997" s="4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ht="13.5" customHeight="1" x14ac:dyDescent="0.3">
      <c r="A8998" s="41" t="s">
        <v>2324</v>
      </c>
      <c r="B8998" s="41" t="s">
        <v>336</v>
      </c>
      <c r="C8998" s="41" t="s">
        <v>255</v>
      </c>
      <c r="D8998" s="4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ht="13.5" customHeight="1" x14ac:dyDescent="0.3">
      <c r="A8999" s="41" t="s">
        <v>2329</v>
      </c>
      <c r="B8999" s="41" t="s">
        <v>336</v>
      </c>
      <c r="C8999" s="41" t="s">
        <v>255</v>
      </c>
      <c r="D8999" s="4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ht="13.5" customHeight="1" x14ac:dyDescent="0.3">
      <c r="A9000" s="41" t="s">
        <v>2326</v>
      </c>
      <c r="B9000" s="41" t="s">
        <v>336</v>
      </c>
      <c r="C9000" s="41" t="s">
        <v>255</v>
      </c>
      <c r="D9000" s="4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ht="13.5" customHeight="1" x14ac:dyDescent="0.3">
      <c r="A9001" s="41" t="s">
        <v>2327</v>
      </c>
      <c r="B9001" s="41" t="s">
        <v>336</v>
      </c>
      <c r="C9001" s="41" t="s">
        <v>255</v>
      </c>
      <c r="D9001" s="4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ht="13.5" customHeight="1" x14ac:dyDescent="0.3">
      <c r="A9002" s="41" t="s">
        <v>1835</v>
      </c>
      <c r="B9002" s="41" t="s">
        <v>336</v>
      </c>
      <c r="C9002" s="41" t="s">
        <v>255</v>
      </c>
      <c r="D9002" s="4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ht="13.5" customHeight="1" x14ac:dyDescent="0.3">
      <c r="A9003" s="41" t="s">
        <v>2321</v>
      </c>
      <c r="B9003" s="41" t="s">
        <v>336</v>
      </c>
      <c r="C9003" s="41" t="s">
        <v>255</v>
      </c>
      <c r="D9003" s="4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ht="13.5" customHeight="1" x14ac:dyDescent="0.3">
      <c r="A9004" s="41" t="s">
        <v>2322</v>
      </c>
      <c r="B9004" s="41" t="s">
        <v>336</v>
      </c>
      <c r="C9004" s="41" t="s">
        <v>255</v>
      </c>
      <c r="D9004" s="4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ht="13.5" customHeight="1" x14ac:dyDescent="0.3">
      <c r="A9005" s="41" t="s">
        <v>2315</v>
      </c>
      <c r="B9005" s="41" t="s">
        <v>336</v>
      </c>
      <c r="C9005" s="41" t="s">
        <v>255</v>
      </c>
      <c r="D9005" s="4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ht="13.5" customHeight="1" x14ac:dyDescent="0.3">
      <c r="A9006" s="41" t="s">
        <v>2317</v>
      </c>
      <c r="B9006" s="41" t="s">
        <v>336</v>
      </c>
      <c r="C9006" s="41" t="s">
        <v>255</v>
      </c>
      <c r="D9006" s="4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ht="13.5" customHeight="1" x14ac:dyDescent="0.3">
      <c r="A9007" s="41" t="s">
        <v>2330</v>
      </c>
      <c r="B9007" s="41" t="s">
        <v>336</v>
      </c>
      <c r="C9007" s="41" t="s">
        <v>255</v>
      </c>
      <c r="D9007" s="4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ht="13.5" customHeight="1" x14ac:dyDescent="0.3">
      <c r="A9008" s="41" t="s">
        <v>1837</v>
      </c>
      <c r="B9008" s="41" t="s">
        <v>336</v>
      </c>
      <c r="C9008" s="41" t="s">
        <v>255</v>
      </c>
      <c r="D9008" s="4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ht="13.5" customHeight="1" x14ac:dyDescent="0.3">
      <c r="A9009" s="41" t="s">
        <v>2313</v>
      </c>
      <c r="B9009" s="41" t="s">
        <v>336</v>
      </c>
      <c r="C9009" s="41" t="s">
        <v>255</v>
      </c>
      <c r="D9009" s="4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ht="13.5" customHeight="1" x14ac:dyDescent="0.3">
      <c r="A9010" s="41" t="s">
        <v>2314</v>
      </c>
      <c r="B9010" s="41" t="s">
        <v>336</v>
      </c>
      <c r="C9010" s="41" t="s">
        <v>255</v>
      </c>
      <c r="D9010" s="4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ht="13.5" customHeight="1" x14ac:dyDescent="0.3">
      <c r="A9011" s="41" t="s">
        <v>2316</v>
      </c>
      <c r="B9011" s="41" t="s">
        <v>336</v>
      </c>
      <c r="C9011" s="41" t="s">
        <v>255</v>
      </c>
      <c r="D9011" s="4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ht="13.5" customHeight="1" x14ac:dyDescent="0.3">
      <c r="A9012" s="41" t="s">
        <v>2318</v>
      </c>
      <c r="B9012" s="41" t="s">
        <v>336</v>
      </c>
      <c r="C9012" s="41" t="s">
        <v>255</v>
      </c>
      <c r="D9012" s="4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ht="13.5" customHeight="1" x14ac:dyDescent="0.3">
      <c r="A9013" s="41" t="s">
        <v>2319</v>
      </c>
      <c r="B9013" s="41" t="s">
        <v>336</v>
      </c>
      <c r="C9013" s="41" t="s">
        <v>255</v>
      </c>
      <c r="D9013" s="4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ht="13.5" customHeight="1" x14ac:dyDescent="0.3">
      <c r="A9014" s="41" t="s">
        <v>1836</v>
      </c>
      <c r="B9014" s="41" t="s">
        <v>336</v>
      </c>
      <c r="C9014" s="41" t="s">
        <v>255</v>
      </c>
      <c r="D9014" s="4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ht="13.5" customHeight="1" x14ac:dyDescent="0.3">
      <c r="A9015" s="41" t="s">
        <v>2311</v>
      </c>
      <c r="B9015" s="41" t="s">
        <v>336</v>
      </c>
      <c r="C9015" s="41" t="s">
        <v>255</v>
      </c>
      <c r="D9015" s="4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ht="13.5" customHeight="1" x14ac:dyDescent="0.3">
      <c r="A9016" s="41" t="s">
        <v>2328</v>
      </c>
      <c r="B9016" s="41" t="s">
        <v>336</v>
      </c>
      <c r="C9016" s="41" t="s">
        <v>255</v>
      </c>
      <c r="D9016" s="4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ht="13.5" customHeight="1" x14ac:dyDescent="0.3">
      <c r="A9017" s="41" t="s">
        <v>2323</v>
      </c>
      <c r="B9017" s="41" t="s">
        <v>336</v>
      </c>
      <c r="C9017" s="41" t="s">
        <v>255</v>
      </c>
      <c r="D9017" s="4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ht="13.5" customHeight="1" x14ac:dyDescent="0.3">
      <c r="A9018" s="41" t="s">
        <v>1011</v>
      </c>
      <c r="B9018" s="41" t="s">
        <v>337</v>
      </c>
      <c r="C9018" s="41" t="s">
        <v>149</v>
      </c>
      <c r="D9018" s="4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ht="13.5" customHeight="1" x14ac:dyDescent="0.3">
      <c r="A9019" s="41" t="s">
        <v>984</v>
      </c>
      <c r="B9019" s="41" t="s">
        <v>337</v>
      </c>
      <c r="C9019" s="41" t="s">
        <v>149</v>
      </c>
      <c r="D9019" s="4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ht="13.5" customHeight="1" x14ac:dyDescent="0.3">
      <c r="A9020" s="41" t="s">
        <v>1012</v>
      </c>
      <c r="B9020" s="41" t="s">
        <v>337</v>
      </c>
      <c r="C9020" s="41" t="s">
        <v>149</v>
      </c>
      <c r="D9020" s="4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ht="13.5" customHeight="1" x14ac:dyDescent="0.3">
      <c r="A9021" s="41" t="s">
        <v>2244</v>
      </c>
      <c r="B9021" s="41" t="s">
        <v>337</v>
      </c>
      <c r="C9021" s="41" t="s">
        <v>149</v>
      </c>
      <c r="D9021" s="4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ht="13.5" customHeight="1" x14ac:dyDescent="0.3">
      <c r="A9022" s="41" t="s">
        <v>2231</v>
      </c>
      <c r="B9022" s="41" t="s">
        <v>337</v>
      </c>
      <c r="C9022" s="41" t="s">
        <v>149</v>
      </c>
      <c r="D9022" s="4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ht="13.5" customHeight="1" x14ac:dyDescent="0.3">
      <c r="A9023" s="41" t="s">
        <v>1014</v>
      </c>
      <c r="B9023" s="41" t="s">
        <v>337</v>
      </c>
      <c r="C9023" s="41" t="s">
        <v>149</v>
      </c>
      <c r="D9023" s="4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ht="13.5" customHeight="1" x14ac:dyDescent="0.3">
      <c r="A9024" s="41" t="s">
        <v>1016</v>
      </c>
      <c r="B9024" s="41" t="s">
        <v>337</v>
      </c>
      <c r="C9024" s="41" t="s">
        <v>149</v>
      </c>
      <c r="D9024" s="4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ht="13.5" customHeight="1" x14ac:dyDescent="0.3">
      <c r="A9025" s="41" t="s">
        <v>877</v>
      </c>
      <c r="B9025" s="41" t="s">
        <v>337</v>
      </c>
      <c r="C9025" s="41" t="s">
        <v>152</v>
      </c>
      <c r="D9025" s="4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ht="13.5" customHeight="1" x14ac:dyDescent="0.3">
      <c r="A9026" s="41" t="s">
        <v>1002</v>
      </c>
      <c r="B9026" s="41" t="s">
        <v>337</v>
      </c>
      <c r="C9026" s="41" t="s">
        <v>152</v>
      </c>
      <c r="D9026" s="4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ht="13.5" customHeight="1" x14ac:dyDescent="0.3">
      <c r="A9027" s="41" t="s">
        <v>975</v>
      </c>
      <c r="B9027" s="41" t="s">
        <v>337</v>
      </c>
      <c r="C9027" s="41" t="s">
        <v>152</v>
      </c>
      <c r="D9027" s="4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ht="13.5" customHeight="1" x14ac:dyDescent="0.3">
      <c r="A9028" s="41" t="s">
        <v>986</v>
      </c>
      <c r="B9028" s="41" t="s">
        <v>337</v>
      </c>
      <c r="C9028" s="41" t="s">
        <v>152</v>
      </c>
      <c r="D9028" s="4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ht="13.5" customHeight="1" x14ac:dyDescent="0.3">
      <c r="A9029" s="41" t="s">
        <v>987</v>
      </c>
      <c r="B9029" s="41" t="s">
        <v>337</v>
      </c>
      <c r="C9029" s="41" t="s">
        <v>152</v>
      </c>
      <c r="D9029" s="4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ht="13.5" customHeight="1" x14ac:dyDescent="0.3">
      <c r="A9030" s="41" t="s">
        <v>2232</v>
      </c>
      <c r="B9030" s="41" t="s">
        <v>337</v>
      </c>
      <c r="C9030" s="41" t="s">
        <v>152</v>
      </c>
      <c r="D9030" s="4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ht="13.5" customHeight="1" x14ac:dyDescent="0.3">
      <c r="A9031" s="41" t="s">
        <v>988</v>
      </c>
      <c r="B9031" s="41" t="s">
        <v>337</v>
      </c>
      <c r="C9031" s="41" t="s">
        <v>152</v>
      </c>
      <c r="D9031" s="4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ht="13.5" customHeight="1" x14ac:dyDescent="0.3">
      <c r="A9032" s="41" t="s">
        <v>1020</v>
      </c>
      <c r="B9032" s="41" t="s">
        <v>337</v>
      </c>
      <c r="C9032" s="41" t="s">
        <v>134</v>
      </c>
      <c r="D9032" s="4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ht="13.5" customHeight="1" x14ac:dyDescent="0.3">
      <c r="A9033" s="41" t="s">
        <v>2219</v>
      </c>
      <c r="B9033" s="41" t="s">
        <v>337</v>
      </c>
      <c r="C9033" s="41" t="s">
        <v>134</v>
      </c>
      <c r="D9033" s="4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ht="13.5" customHeight="1" x14ac:dyDescent="0.3">
      <c r="A9034" s="41" t="s">
        <v>3208</v>
      </c>
      <c r="B9034" s="41" t="s">
        <v>337</v>
      </c>
      <c r="C9034" s="41" t="s">
        <v>134</v>
      </c>
      <c r="D9034" s="4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ht="13.5" customHeight="1" x14ac:dyDescent="0.3">
      <c r="A9035" s="41" t="s">
        <v>2091</v>
      </c>
      <c r="B9035" s="41" t="s">
        <v>337</v>
      </c>
      <c r="C9035" s="41" t="s">
        <v>134</v>
      </c>
      <c r="D9035" s="4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ht="13.5" customHeight="1" x14ac:dyDescent="0.3">
      <c r="A9036" s="41" t="s">
        <v>2208</v>
      </c>
      <c r="B9036" s="41" t="s">
        <v>337</v>
      </c>
      <c r="C9036" s="41" t="s">
        <v>134</v>
      </c>
      <c r="D9036" s="4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ht="13.5" customHeight="1" x14ac:dyDescent="0.3">
      <c r="A9037" s="41" t="s">
        <v>2215</v>
      </c>
      <c r="B9037" s="41" t="s">
        <v>337</v>
      </c>
      <c r="C9037" s="41" t="s">
        <v>134</v>
      </c>
      <c r="D9037" s="4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ht="13.5" customHeight="1" x14ac:dyDescent="0.3">
      <c r="A9038" s="41" t="s">
        <v>994</v>
      </c>
      <c r="B9038" s="41" t="s">
        <v>337</v>
      </c>
      <c r="C9038" s="41" t="s">
        <v>149</v>
      </c>
      <c r="D9038" s="4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ht="13.5" customHeight="1" x14ac:dyDescent="0.3">
      <c r="A9039" s="41" t="s">
        <v>995</v>
      </c>
      <c r="B9039" s="41" t="s">
        <v>337</v>
      </c>
      <c r="C9039" s="41" t="s">
        <v>149</v>
      </c>
      <c r="D9039" s="4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ht="13.5" customHeight="1" x14ac:dyDescent="0.3">
      <c r="A9040" s="41" t="s">
        <v>996</v>
      </c>
      <c r="B9040" s="41" t="s">
        <v>337</v>
      </c>
      <c r="C9040" s="41" t="s">
        <v>149</v>
      </c>
      <c r="D9040" s="4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ht="13.5" customHeight="1" x14ac:dyDescent="0.3">
      <c r="A9041" s="41" t="s">
        <v>998</v>
      </c>
      <c r="B9041" s="41" t="s">
        <v>337</v>
      </c>
      <c r="C9041" s="41" t="s">
        <v>149</v>
      </c>
      <c r="D9041" s="4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ht="13.5" customHeight="1" x14ac:dyDescent="0.3">
      <c r="A9042" s="41" t="s">
        <v>3209</v>
      </c>
      <c r="B9042" s="41" t="s">
        <v>337</v>
      </c>
      <c r="C9042" s="41" t="s">
        <v>149</v>
      </c>
      <c r="D9042" s="4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ht="13.5" customHeight="1" x14ac:dyDescent="0.3">
      <c r="A9043" s="41" t="s">
        <v>2491</v>
      </c>
      <c r="B9043" s="41" t="s">
        <v>337</v>
      </c>
      <c r="C9043" s="41" t="s">
        <v>152</v>
      </c>
      <c r="D9043" s="4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ht="13.5" customHeight="1" x14ac:dyDescent="0.3">
      <c r="A9044" s="41" t="s">
        <v>951</v>
      </c>
      <c r="B9044" s="41" t="s">
        <v>337</v>
      </c>
      <c r="C9044" s="41" t="s">
        <v>152</v>
      </c>
      <c r="D9044" s="4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ht="13.5" customHeight="1" x14ac:dyDescent="0.3">
      <c r="A9045" s="41" t="s">
        <v>1021</v>
      </c>
      <c r="B9045" s="41" t="s">
        <v>337</v>
      </c>
      <c r="C9045" s="41" t="s">
        <v>152</v>
      </c>
      <c r="D9045" s="4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ht="13.5" customHeight="1" x14ac:dyDescent="0.3">
      <c r="A9046" s="41" t="s">
        <v>1003</v>
      </c>
      <c r="B9046" s="41" t="s">
        <v>337</v>
      </c>
      <c r="C9046" s="41" t="s">
        <v>152</v>
      </c>
      <c r="D9046" s="4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ht="13.5" customHeight="1" x14ac:dyDescent="0.3">
      <c r="A9047" s="41" t="s">
        <v>1004</v>
      </c>
      <c r="B9047" s="41" t="s">
        <v>337</v>
      </c>
      <c r="C9047" s="41" t="s">
        <v>152</v>
      </c>
      <c r="D9047" s="4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ht="13.5" customHeight="1" x14ac:dyDescent="0.3">
      <c r="A9048" s="41" t="s">
        <v>1005</v>
      </c>
      <c r="B9048" s="41" t="s">
        <v>337</v>
      </c>
      <c r="C9048" s="41" t="s">
        <v>152</v>
      </c>
      <c r="D9048" s="4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ht="13.5" customHeight="1" x14ac:dyDescent="0.3">
      <c r="A9049" s="41" t="s">
        <v>1023</v>
      </c>
      <c r="B9049" s="41" t="s">
        <v>337</v>
      </c>
      <c r="C9049" s="41" t="s">
        <v>152</v>
      </c>
      <c r="D9049" s="4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ht="13.5" customHeight="1" x14ac:dyDescent="0.3">
      <c r="A9050" s="41" t="s">
        <v>1006</v>
      </c>
      <c r="B9050" s="41" t="s">
        <v>337</v>
      </c>
      <c r="C9050" s="41" t="s">
        <v>152</v>
      </c>
      <c r="D9050" s="4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ht="13.5" customHeight="1" x14ac:dyDescent="0.3">
      <c r="A9051" s="41" t="s">
        <v>930</v>
      </c>
      <c r="B9051" s="41" t="s">
        <v>337</v>
      </c>
      <c r="C9051" s="41" t="s">
        <v>134</v>
      </c>
      <c r="D9051" s="4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ht="13.5" customHeight="1" x14ac:dyDescent="0.3">
      <c r="A9052" s="41" t="s">
        <v>529</v>
      </c>
      <c r="B9052" s="41" t="s">
        <v>337</v>
      </c>
      <c r="C9052" s="41" t="s">
        <v>134</v>
      </c>
      <c r="D9052" s="4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ht="13.5" customHeight="1" x14ac:dyDescent="0.3">
      <c r="A9053" s="41" t="s">
        <v>913</v>
      </c>
      <c r="B9053" s="41" t="s">
        <v>337</v>
      </c>
      <c r="C9053" s="41" t="s">
        <v>134</v>
      </c>
      <c r="D9053" s="4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ht="13.5" customHeight="1" x14ac:dyDescent="0.3">
      <c r="A9054" s="41" t="s">
        <v>2234</v>
      </c>
      <c r="B9054" s="41" t="s">
        <v>337</v>
      </c>
      <c r="C9054" s="41" t="s">
        <v>134</v>
      </c>
      <c r="D9054" s="4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ht="13.5" customHeight="1" x14ac:dyDescent="0.3">
      <c r="A9055" s="41" t="s">
        <v>3206</v>
      </c>
      <c r="B9055" s="41" t="s">
        <v>337</v>
      </c>
      <c r="C9055" s="41" t="s">
        <v>134</v>
      </c>
      <c r="D9055" s="4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ht="13.5" customHeight="1" x14ac:dyDescent="0.3">
      <c r="A9056" s="41" t="s">
        <v>2088</v>
      </c>
      <c r="B9056" s="41" t="s">
        <v>337</v>
      </c>
      <c r="C9056" s="41" t="s">
        <v>134</v>
      </c>
      <c r="D9056" s="4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ht="13.5" customHeight="1" x14ac:dyDescent="0.3">
      <c r="A9057" s="41" t="s">
        <v>2201</v>
      </c>
      <c r="B9057" s="41" t="s">
        <v>337</v>
      </c>
      <c r="C9057" s="41" t="s">
        <v>134</v>
      </c>
      <c r="D9057" s="4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ht="13.5" customHeight="1" x14ac:dyDescent="0.3">
      <c r="A9058" s="41" t="s">
        <v>2193</v>
      </c>
      <c r="B9058" s="41" t="s">
        <v>337</v>
      </c>
      <c r="C9058" s="41" t="s">
        <v>134</v>
      </c>
      <c r="D9058" s="4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ht="13.5" customHeight="1" x14ac:dyDescent="0.3">
      <c r="A9059" s="41" t="s">
        <v>2194</v>
      </c>
      <c r="B9059" s="41" t="s">
        <v>337</v>
      </c>
      <c r="C9059" s="41" t="s">
        <v>134</v>
      </c>
      <c r="D9059" s="4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ht="13.5" customHeight="1" x14ac:dyDescent="0.3">
      <c r="A9060" s="41" t="s">
        <v>2188</v>
      </c>
      <c r="B9060" s="41" t="s">
        <v>337</v>
      </c>
      <c r="C9060" s="41" t="s">
        <v>134</v>
      </c>
      <c r="D9060" s="4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ht="13.5" customHeight="1" x14ac:dyDescent="0.3">
      <c r="A9061" s="41" t="s">
        <v>2212</v>
      </c>
      <c r="B9061" s="41" t="s">
        <v>337</v>
      </c>
      <c r="C9061" s="41" t="s">
        <v>134</v>
      </c>
      <c r="D9061" s="4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ht="13.5" customHeight="1" x14ac:dyDescent="0.3">
      <c r="A9062" s="41" t="s">
        <v>980</v>
      </c>
      <c r="B9062" s="41" t="s">
        <v>337</v>
      </c>
      <c r="C9062" s="41" t="s">
        <v>149</v>
      </c>
      <c r="D9062" s="4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ht="13.5" customHeight="1" x14ac:dyDescent="0.3">
      <c r="A9063" s="41" t="s">
        <v>970</v>
      </c>
      <c r="B9063" s="41" t="s">
        <v>337</v>
      </c>
      <c r="C9063" s="41" t="s">
        <v>149</v>
      </c>
      <c r="D9063" s="4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ht="13.5" customHeight="1" x14ac:dyDescent="0.3">
      <c r="A9064" s="41" t="s">
        <v>981</v>
      </c>
      <c r="B9064" s="41" t="s">
        <v>337</v>
      </c>
      <c r="C9064" s="41" t="s">
        <v>149</v>
      </c>
      <c r="D9064" s="4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ht="13.5" customHeight="1" x14ac:dyDescent="0.3">
      <c r="A9065" s="41" t="s">
        <v>982</v>
      </c>
      <c r="B9065" s="41" t="s">
        <v>337</v>
      </c>
      <c r="C9065" s="41" t="s">
        <v>149</v>
      </c>
      <c r="D9065" s="4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ht="13.5" customHeight="1" x14ac:dyDescent="0.3">
      <c r="A9066" s="41" t="s">
        <v>983</v>
      </c>
      <c r="B9066" s="41" t="s">
        <v>337</v>
      </c>
      <c r="C9066" s="41" t="s">
        <v>149</v>
      </c>
      <c r="D9066" s="4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ht="13.5" customHeight="1" x14ac:dyDescent="0.3">
      <c r="A9067" s="41" t="s">
        <v>1019</v>
      </c>
      <c r="B9067" s="41" t="s">
        <v>337</v>
      </c>
      <c r="C9067" s="41" t="s">
        <v>152</v>
      </c>
      <c r="D9067" s="4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ht="13.5" customHeight="1" x14ac:dyDescent="0.3">
      <c r="A9068" s="41" t="s">
        <v>1000</v>
      </c>
      <c r="B9068" s="41" t="s">
        <v>337</v>
      </c>
      <c r="C9068" s="41" t="s">
        <v>152</v>
      </c>
      <c r="D9068" s="4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ht="13.5" customHeight="1" x14ac:dyDescent="0.3">
      <c r="A9069" s="41" t="s">
        <v>999</v>
      </c>
      <c r="B9069" s="41" t="s">
        <v>337</v>
      </c>
      <c r="C9069" s="41" t="s">
        <v>152</v>
      </c>
      <c r="D9069" s="4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ht="13.5" customHeight="1" x14ac:dyDescent="0.3">
      <c r="A9070" s="41" t="s">
        <v>2089</v>
      </c>
      <c r="B9070" s="41" t="s">
        <v>337</v>
      </c>
      <c r="C9070" s="41" t="s">
        <v>152</v>
      </c>
      <c r="D9070" s="4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ht="13.5" customHeight="1" x14ac:dyDescent="0.3">
      <c r="A9071" s="41" t="s">
        <v>892</v>
      </c>
      <c r="B9071" s="41" t="s">
        <v>337</v>
      </c>
      <c r="C9071" s="41" t="s">
        <v>134</v>
      </c>
      <c r="D9071" s="4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ht="13.5" customHeight="1" x14ac:dyDescent="0.3">
      <c r="A9072" s="41" t="s">
        <v>985</v>
      </c>
      <c r="B9072" s="41" t="s">
        <v>337</v>
      </c>
      <c r="C9072" s="41" t="s">
        <v>134</v>
      </c>
      <c r="D9072" s="4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ht="13.5" customHeight="1" x14ac:dyDescent="0.3">
      <c r="A9073" s="41" t="s">
        <v>2211</v>
      </c>
      <c r="B9073" s="41" t="s">
        <v>337</v>
      </c>
      <c r="C9073" s="41" t="s">
        <v>134</v>
      </c>
      <c r="D9073" s="4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ht="13.5" customHeight="1" x14ac:dyDescent="0.3">
      <c r="A9074" s="41" t="s">
        <v>2209</v>
      </c>
      <c r="B9074" s="41" t="s">
        <v>337</v>
      </c>
      <c r="C9074" s="41" t="s">
        <v>134</v>
      </c>
      <c r="D9074" s="4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ht="13.5" customHeight="1" x14ac:dyDescent="0.3">
      <c r="A9075" s="41" t="s">
        <v>966</v>
      </c>
      <c r="B9075" s="41" t="s">
        <v>337</v>
      </c>
      <c r="C9075" s="41" t="s">
        <v>149</v>
      </c>
      <c r="D9075" s="4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ht="13.5" customHeight="1" x14ac:dyDescent="0.3">
      <c r="A9076" s="41" t="s">
        <v>967</v>
      </c>
      <c r="B9076" s="41" t="s">
        <v>337</v>
      </c>
      <c r="C9076" s="41" t="s">
        <v>149</v>
      </c>
      <c r="D9076" s="4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ht="13.5" customHeight="1" x14ac:dyDescent="0.3">
      <c r="A9077" s="41" t="s">
        <v>968</v>
      </c>
      <c r="B9077" s="41" t="s">
        <v>337</v>
      </c>
      <c r="C9077" s="41" t="s">
        <v>149</v>
      </c>
      <c r="D9077" s="4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ht="13.5" customHeight="1" x14ac:dyDescent="0.3">
      <c r="A9078" s="41" t="s">
        <v>969</v>
      </c>
      <c r="B9078" s="41" t="s">
        <v>337</v>
      </c>
      <c r="C9078" s="41" t="s">
        <v>149</v>
      </c>
      <c r="D9078" s="4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ht="13.5" customHeight="1" x14ac:dyDescent="0.3">
      <c r="A9079" s="41" t="s">
        <v>1001</v>
      </c>
      <c r="B9079" s="41" t="s">
        <v>337</v>
      </c>
      <c r="C9079" s="41" t="s">
        <v>149</v>
      </c>
      <c r="D9079" s="4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ht="13.5" customHeight="1" x14ac:dyDescent="0.3">
      <c r="A9080" s="41" t="s">
        <v>972</v>
      </c>
      <c r="B9080" s="41" t="s">
        <v>337</v>
      </c>
      <c r="C9080" s="41" t="s">
        <v>149</v>
      </c>
      <c r="D9080" s="4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ht="13.5" customHeight="1" x14ac:dyDescent="0.3">
      <c r="A9081" s="41" t="s">
        <v>973</v>
      </c>
      <c r="B9081" s="41" t="s">
        <v>337</v>
      </c>
      <c r="C9081" s="41" t="s">
        <v>149</v>
      </c>
      <c r="D9081" s="4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ht="13.5" customHeight="1" x14ac:dyDescent="0.3">
      <c r="A9082" s="41" t="s">
        <v>1015</v>
      </c>
      <c r="B9082" s="41" t="s">
        <v>337</v>
      </c>
      <c r="C9082" s="41" t="s">
        <v>149</v>
      </c>
      <c r="D9082" s="4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ht="13.5" customHeight="1" x14ac:dyDescent="0.3">
      <c r="A9083" s="41" t="s">
        <v>2238</v>
      </c>
      <c r="B9083" s="41" t="s">
        <v>337</v>
      </c>
      <c r="C9083" s="41" t="s">
        <v>149</v>
      </c>
      <c r="D9083" s="4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ht="13.5" customHeight="1" x14ac:dyDescent="0.3">
      <c r="A9084" s="41" t="s">
        <v>974</v>
      </c>
      <c r="B9084" s="41" t="s">
        <v>337</v>
      </c>
      <c r="C9084" s="41" t="s">
        <v>152</v>
      </c>
      <c r="D9084" s="4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ht="13.5" customHeight="1" x14ac:dyDescent="0.3">
      <c r="A9085" s="41" t="s">
        <v>1022</v>
      </c>
      <c r="B9085" s="41" t="s">
        <v>337</v>
      </c>
      <c r="C9085" s="41" t="s">
        <v>152</v>
      </c>
      <c r="D9085" s="4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ht="13.5" customHeight="1" x14ac:dyDescent="0.3">
      <c r="A9086" s="41" t="s">
        <v>2239</v>
      </c>
      <c r="B9086" s="41" t="s">
        <v>337</v>
      </c>
      <c r="C9086" s="41" t="s">
        <v>134</v>
      </c>
      <c r="D9086" s="4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ht="13.5" customHeight="1" x14ac:dyDescent="0.3">
      <c r="A9087" s="41" t="s">
        <v>2236</v>
      </c>
      <c r="B9087" s="41" t="s">
        <v>337</v>
      </c>
      <c r="C9087" s="41" t="s">
        <v>134</v>
      </c>
      <c r="D9087" s="4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ht="13.5" customHeight="1" x14ac:dyDescent="0.3">
      <c r="A9088" s="41" t="s">
        <v>2226</v>
      </c>
      <c r="B9088" s="41" t="s">
        <v>337</v>
      </c>
      <c r="C9088" s="41" t="s">
        <v>134</v>
      </c>
      <c r="D9088" s="4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ht="13.5" customHeight="1" x14ac:dyDescent="0.3">
      <c r="A9089" s="41" t="s">
        <v>2202</v>
      </c>
      <c r="B9089" s="41" t="s">
        <v>337</v>
      </c>
      <c r="C9089" s="41" t="s">
        <v>134</v>
      </c>
      <c r="D9089" s="4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ht="13.5" customHeight="1" x14ac:dyDescent="0.3">
      <c r="A9090" s="41" t="s">
        <v>2237</v>
      </c>
      <c r="B9090" s="41" t="s">
        <v>337</v>
      </c>
      <c r="C9090" s="41" t="s">
        <v>134</v>
      </c>
      <c r="D9090" s="4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ht="13.5" customHeight="1" x14ac:dyDescent="0.3">
      <c r="A9091" s="41" t="s">
        <v>2207</v>
      </c>
      <c r="B9091" s="41" t="s">
        <v>337</v>
      </c>
      <c r="C9091" s="41" t="s">
        <v>134</v>
      </c>
      <c r="D9091" s="4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ht="13.5" customHeight="1" x14ac:dyDescent="0.3">
      <c r="A9092" s="41" t="s">
        <v>2214</v>
      </c>
      <c r="B9092" s="41" t="s">
        <v>337</v>
      </c>
      <c r="C9092" s="41" t="s">
        <v>134</v>
      </c>
      <c r="D9092" s="4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ht="13.5" customHeight="1" x14ac:dyDescent="0.3">
      <c r="A9093" s="41" t="s">
        <v>3255</v>
      </c>
      <c r="B9093" s="41" t="s">
        <v>338</v>
      </c>
      <c r="C9093" s="41" t="s">
        <v>315</v>
      </c>
      <c r="D9093" s="4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ht="13.5" customHeight="1" x14ac:dyDescent="0.3">
      <c r="A9094" s="41" t="s">
        <v>3149</v>
      </c>
      <c r="B9094" s="41" t="s">
        <v>338</v>
      </c>
      <c r="C9094" s="41" t="s">
        <v>315</v>
      </c>
      <c r="D9094" s="4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ht="13.5" customHeight="1" x14ac:dyDescent="0.3">
      <c r="A9095" s="41" t="s">
        <v>2566</v>
      </c>
      <c r="B9095" s="41" t="s">
        <v>338</v>
      </c>
      <c r="C9095" s="41" t="s">
        <v>315</v>
      </c>
      <c r="D9095" s="4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ht="13.5" customHeight="1" x14ac:dyDescent="0.3">
      <c r="A9096" s="41" t="s">
        <v>2444</v>
      </c>
      <c r="B9096" s="41" t="s">
        <v>338</v>
      </c>
      <c r="C9096" s="41" t="s">
        <v>262</v>
      </c>
      <c r="D9096" s="4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ht="13.5" customHeight="1" x14ac:dyDescent="0.3">
      <c r="A9097" s="41" t="s">
        <v>2439</v>
      </c>
      <c r="B9097" s="41" t="s">
        <v>338</v>
      </c>
      <c r="C9097" s="41" t="s">
        <v>262</v>
      </c>
      <c r="D9097" s="4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ht="13.5" customHeight="1" x14ac:dyDescent="0.3">
      <c r="A9098" s="41" t="s">
        <v>2418</v>
      </c>
      <c r="B9098" s="41" t="s">
        <v>338</v>
      </c>
      <c r="C9098" s="41" t="s">
        <v>263</v>
      </c>
      <c r="D9098" s="4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ht="13.5" customHeight="1" x14ac:dyDescent="0.3">
      <c r="A9099" s="41" t="s">
        <v>2434</v>
      </c>
      <c r="B9099" s="41" t="s">
        <v>338</v>
      </c>
      <c r="C9099" s="41" t="s">
        <v>263</v>
      </c>
      <c r="D9099" s="4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ht="13.5" customHeight="1" x14ac:dyDescent="0.3">
      <c r="A9100" s="41" t="s">
        <v>2450</v>
      </c>
      <c r="B9100" s="41" t="s">
        <v>338</v>
      </c>
      <c r="C9100" s="41" t="s">
        <v>263</v>
      </c>
      <c r="D9100" s="4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ht="13.5" customHeight="1" x14ac:dyDescent="0.3">
      <c r="A9101" s="41" t="s">
        <v>2420</v>
      </c>
      <c r="B9101" s="41" t="s">
        <v>338</v>
      </c>
      <c r="C9101" s="41" t="s">
        <v>263</v>
      </c>
      <c r="D9101" s="4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ht="13.5" customHeight="1" x14ac:dyDescent="0.3">
      <c r="A9102" s="41" t="s">
        <v>2423</v>
      </c>
      <c r="B9102" s="41" t="s">
        <v>338</v>
      </c>
      <c r="C9102" s="41" t="s">
        <v>263</v>
      </c>
      <c r="D9102" s="4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ht="13.5" customHeight="1" x14ac:dyDescent="0.3">
      <c r="A9103" s="41" t="s">
        <v>2454</v>
      </c>
      <c r="B9103" s="41" t="s">
        <v>338</v>
      </c>
      <c r="C9103" s="41" t="s">
        <v>263</v>
      </c>
      <c r="D9103" s="4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ht="13.5" customHeight="1" x14ac:dyDescent="0.3">
      <c r="A9104" s="41" t="s">
        <v>2424</v>
      </c>
      <c r="B9104" s="41" t="s">
        <v>338</v>
      </c>
      <c r="C9104" s="41" t="s">
        <v>263</v>
      </c>
      <c r="D9104" s="4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ht="13.5" customHeight="1" x14ac:dyDescent="0.3">
      <c r="A9105" s="41" t="s">
        <v>3225</v>
      </c>
      <c r="B9105" s="41" t="s">
        <v>338</v>
      </c>
      <c r="C9105" s="41" t="s">
        <v>282</v>
      </c>
      <c r="D9105" s="4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ht="13.5" customHeight="1" x14ac:dyDescent="0.3">
      <c r="A9106" s="41" t="s">
        <v>3239</v>
      </c>
      <c r="B9106" s="41" t="s">
        <v>338</v>
      </c>
      <c r="C9106" s="41" t="s">
        <v>282</v>
      </c>
      <c r="D9106" s="4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ht="13.5" customHeight="1" x14ac:dyDescent="0.3">
      <c r="A9107" s="41" t="s">
        <v>2575</v>
      </c>
      <c r="B9107" s="41" t="s">
        <v>338</v>
      </c>
      <c r="C9107" s="41" t="s">
        <v>282</v>
      </c>
      <c r="D9107" s="4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ht="13.5" customHeight="1" x14ac:dyDescent="0.3">
      <c r="A9108" s="41" t="s">
        <v>2585</v>
      </c>
      <c r="B9108" s="41" t="s">
        <v>338</v>
      </c>
      <c r="C9108" s="41" t="s">
        <v>282</v>
      </c>
      <c r="D9108" s="4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ht="13.5" customHeight="1" x14ac:dyDescent="0.3">
      <c r="A9109" s="41" t="s">
        <v>2578</v>
      </c>
      <c r="B9109" s="41" t="s">
        <v>338</v>
      </c>
      <c r="C9109" s="41" t="s">
        <v>282</v>
      </c>
      <c r="D9109" s="4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ht="13.5" customHeight="1" x14ac:dyDescent="0.3">
      <c r="A9110" s="41" t="s">
        <v>3136</v>
      </c>
      <c r="B9110" s="41" t="s">
        <v>338</v>
      </c>
      <c r="C9110" s="41" t="s">
        <v>282</v>
      </c>
      <c r="D9110" s="4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ht="13.5" customHeight="1" x14ac:dyDescent="0.3">
      <c r="A9111" s="41" t="s">
        <v>2541</v>
      </c>
      <c r="B9111" s="41" t="s">
        <v>338</v>
      </c>
      <c r="C9111" s="41" t="s">
        <v>282</v>
      </c>
      <c r="D9111" s="4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ht="13.5" customHeight="1" x14ac:dyDescent="0.3">
      <c r="A9112" s="41" t="s">
        <v>3235</v>
      </c>
      <c r="B9112" s="41" t="s">
        <v>338</v>
      </c>
      <c r="C9112" s="41" t="s">
        <v>283</v>
      </c>
      <c r="D9112" s="4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ht="13.5" customHeight="1" x14ac:dyDescent="0.3">
      <c r="A9113" s="41" t="s">
        <v>3236</v>
      </c>
      <c r="B9113" s="41" t="s">
        <v>338</v>
      </c>
      <c r="C9113" s="41" t="s">
        <v>283</v>
      </c>
      <c r="D9113" s="4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ht="13.5" customHeight="1" x14ac:dyDescent="0.3">
      <c r="A9114" s="41" t="s">
        <v>3251</v>
      </c>
      <c r="B9114" s="41" t="s">
        <v>338</v>
      </c>
      <c r="C9114" s="41" t="s">
        <v>283</v>
      </c>
      <c r="D9114" s="4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ht="13.5" customHeight="1" x14ac:dyDescent="0.3">
      <c r="A9115" s="41" t="s">
        <v>3237</v>
      </c>
      <c r="B9115" s="41" t="s">
        <v>338</v>
      </c>
      <c r="C9115" s="41" t="s">
        <v>283</v>
      </c>
      <c r="D9115" s="4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ht="13.5" customHeight="1" x14ac:dyDescent="0.3">
      <c r="A9116" s="41" t="s">
        <v>3238</v>
      </c>
      <c r="B9116" s="41" t="s">
        <v>338</v>
      </c>
      <c r="C9116" s="41" t="s">
        <v>283</v>
      </c>
      <c r="D9116" s="4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ht="13.5" customHeight="1" x14ac:dyDescent="0.3">
      <c r="A9117" s="41" t="s">
        <v>3253</v>
      </c>
      <c r="B9117" s="41" t="s">
        <v>338</v>
      </c>
      <c r="C9117" s="41" t="s">
        <v>283</v>
      </c>
      <c r="D9117" s="4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ht="13.5" customHeight="1" x14ac:dyDescent="0.3">
      <c r="A9118" s="41" t="s">
        <v>3227</v>
      </c>
      <c r="B9118" s="41" t="s">
        <v>338</v>
      </c>
      <c r="C9118" s="41" t="s">
        <v>283</v>
      </c>
      <c r="D9118" s="4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ht="13.5" customHeight="1" x14ac:dyDescent="0.3">
      <c r="A9119" s="41" t="s">
        <v>3133</v>
      </c>
      <c r="B9119" s="41" t="s">
        <v>338</v>
      </c>
      <c r="C9119" s="41" t="s">
        <v>283</v>
      </c>
      <c r="D9119" s="4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ht="13.5" customHeight="1" x14ac:dyDescent="0.3">
      <c r="A9120" s="41" t="s">
        <v>2586</v>
      </c>
      <c r="B9120" s="41" t="s">
        <v>338</v>
      </c>
      <c r="C9120" s="41" t="s">
        <v>283</v>
      </c>
      <c r="D9120" s="4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ht="13.5" customHeight="1" x14ac:dyDescent="0.3">
      <c r="A9121" s="41" t="s">
        <v>1854</v>
      </c>
      <c r="B9121" s="41" t="s">
        <v>338</v>
      </c>
      <c r="C9121" s="41" t="s">
        <v>283</v>
      </c>
      <c r="D9121" s="4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ht="13.5" customHeight="1" x14ac:dyDescent="0.3">
      <c r="A9122" s="41" t="s">
        <v>2593</v>
      </c>
      <c r="B9122" s="41" t="s">
        <v>338</v>
      </c>
      <c r="C9122" s="41" t="s">
        <v>284</v>
      </c>
      <c r="D9122" s="4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ht="13.5" customHeight="1" x14ac:dyDescent="0.3">
      <c r="A9123" s="41" t="s">
        <v>2609</v>
      </c>
      <c r="B9123" s="41" t="s">
        <v>338</v>
      </c>
      <c r="C9123" s="41" t="s">
        <v>284</v>
      </c>
      <c r="D9123" s="4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ht="13.5" customHeight="1" x14ac:dyDescent="0.3">
      <c r="A9124" s="41" t="s">
        <v>2440</v>
      </c>
      <c r="B9124" s="41" t="s">
        <v>338</v>
      </c>
      <c r="C9124" s="41" t="s">
        <v>322</v>
      </c>
      <c r="D9124" s="4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ht="13.5" customHeight="1" x14ac:dyDescent="0.3">
      <c r="A9125" s="41" t="s">
        <v>360</v>
      </c>
      <c r="B9125" s="41" t="s">
        <v>338</v>
      </c>
      <c r="C9125" s="41" t="s">
        <v>322</v>
      </c>
      <c r="D9125" s="4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ht="13.5" customHeight="1" x14ac:dyDescent="0.3">
      <c r="A9126" s="41" t="s">
        <v>2539</v>
      </c>
      <c r="B9126" s="41" t="s">
        <v>338</v>
      </c>
      <c r="C9126" s="41" t="s">
        <v>322</v>
      </c>
      <c r="D9126" s="4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ht="13.5" customHeight="1" x14ac:dyDescent="0.3">
      <c r="A9127" s="41" t="s">
        <v>362</v>
      </c>
      <c r="B9127" s="41" t="s">
        <v>338</v>
      </c>
      <c r="C9127" s="41" t="s">
        <v>322</v>
      </c>
      <c r="D9127" s="4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ht="13.5" customHeight="1" x14ac:dyDescent="0.3">
      <c r="A9128" s="41" t="s">
        <v>3242</v>
      </c>
      <c r="B9128" s="41" t="s">
        <v>338</v>
      </c>
      <c r="C9128" s="41" t="s">
        <v>315</v>
      </c>
      <c r="D9128" s="4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ht="13.5" customHeight="1" x14ac:dyDescent="0.3">
      <c r="A9129" s="41" t="s">
        <v>3254</v>
      </c>
      <c r="B9129" s="41" t="s">
        <v>338</v>
      </c>
      <c r="C9129" s="41" t="s">
        <v>315</v>
      </c>
      <c r="D9129" s="4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ht="13.5" customHeight="1" x14ac:dyDescent="0.3">
      <c r="A9130" s="41" t="s">
        <v>3256</v>
      </c>
      <c r="B9130" s="41" t="s">
        <v>338</v>
      </c>
      <c r="C9130" s="41" t="s">
        <v>315</v>
      </c>
      <c r="D9130" s="4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ht="13.5" customHeight="1" x14ac:dyDescent="0.3">
      <c r="A9131" s="41" t="s">
        <v>3257</v>
      </c>
      <c r="B9131" s="41" t="s">
        <v>338</v>
      </c>
      <c r="C9131" s="41" t="s">
        <v>315</v>
      </c>
      <c r="D9131" s="4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ht="13.5" customHeight="1" x14ac:dyDescent="0.3">
      <c r="A9132" s="41" t="s">
        <v>3258</v>
      </c>
      <c r="B9132" s="41" t="s">
        <v>338</v>
      </c>
      <c r="C9132" s="41" t="s">
        <v>315</v>
      </c>
      <c r="D9132" s="4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ht="13.5" customHeight="1" x14ac:dyDescent="0.3">
      <c r="A9133" s="41" t="s">
        <v>3243</v>
      </c>
      <c r="B9133" s="41" t="s">
        <v>338</v>
      </c>
      <c r="C9133" s="41" t="s">
        <v>315</v>
      </c>
      <c r="D9133" s="4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ht="13.5" customHeight="1" x14ac:dyDescent="0.3">
      <c r="A9134" s="41" t="s">
        <v>3259</v>
      </c>
      <c r="B9134" s="41" t="s">
        <v>338</v>
      </c>
      <c r="C9134" s="41" t="s">
        <v>315</v>
      </c>
      <c r="D9134" s="4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ht="13.5" customHeight="1" x14ac:dyDescent="0.3">
      <c r="A9135" s="41" t="s">
        <v>3260</v>
      </c>
      <c r="B9135" s="41" t="s">
        <v>338</v>
      </c>
      <c r="C9135" s="41" t="s">
        <v>315</v>
      </c>
      <c r="D9135" s="4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ht="13.5" customHeight="1" x14ac:dyDescent="0.3">
      <c r="A9136" s="41" t="s">
        <v>3142</v>
      </c>
      <c r="B9136" s="41" t="s">
        <v>338</v>
      </c>
      <c r="C9136" s="41" t="s">
        <v>315</v>
      </c>
      <c r="D9136" s="4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ht="13.5" customHeight="1" x14ac:dyDescent="0.3">
      <c r="A9137" s="41" t="s">
        <v>2448</v>
      </c>
      <c r="B9137" s="41" t="s">
        <v>338</v>
      </c>
      <c r="C9137" s="41" t="s">
        <v>262</v>
      </c>
      <c r="D9137" s="4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ht="13.5" customHeight="1" x14ac:dyDescent="0.3">
      <c r="A9138" s="41" t="s">
        <v>2430</v>
      </c>
      <c r="B9138" s="41" t="s">
        <v>338</v>
      </c>
      <c r="C9138" s="41" t="s">
        <v>262</v>
      </c>
      <c r="D9138" s="4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ht="13.5" customHeight="1" x14ac:dyDescent="0.3">
      <c r="A9139" s="41" t="s">
        <v>2431</v>
      </c>
      <c r="B9139" s="41" t="s">
        <v>338</v>
      </c>
      <c r="C9139" s="41" t="s">
        <v>262</v>
      </c>
      <c r="D9139" s="4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ht="13.5" customHeight="1" x14ac:dyDescent="0.3">
      <c r="A9140" s="41" t="s">
        <v>2437</v>
      </c>
      <c r="B9140" s="41" t="s">
        <v>338</v>
      </c>
      <c r="C9140" s="41" t="s">
        <v>262</v>
      </c>
      <c r="D9140" s="4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ht="13.5" customHeight="1" x14ac:dyDescent="0.3">
      <c r="A9141" s="41" t="s">
        <v>2438</v>
      </c>
      <c r="B9141" s="41" t="s">
        <v>338</v>
      </c>
      <c r="C9141" s="41" t="s">
        <v>262</v>
      </c>
      <c r="D9141" s="4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ht="13.5" customHeight="1" x14ac:dyDescent="0.3">
      <c r="A9142" s="41" t="s">
        <v>3451</v>
      </c>
      <c r="B9142" s="41" t="s">
        <v>338</v>
      </c>
      <c r="C9142" s="41" t="s">
        <v>262</v>
      </c>
      <c r="D9142" s="4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ht="13.5" customHeight="1" x14ac:dyDescent="0.3">
      <c r="A9143" s="41" t="s">
        <v>2419</v>
      </c>
      <c r="B9143" s="41" t="s">
        <v>338</v>
      </c>
      <c r="C9143" s="41" t="s">
        <v>263</v>
      </c>
      <c r="D9143" s="4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ht="13.5" customHeight="1" x14ac:dyDescent="0.3">
      <c r="A9144" s="41" t="s">
        <v>2441</v>
      </c>
      <c r="B9144" s="41" t="s">
        <v>338</v>
      </c>
      <c r="C9144" s="41" t="s">
        <v>263</v>
      </c>
      <c r="D9144" s="4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ht="13.5" customHeight="1" x14ac:dyDescent="0.3">
      <c r="A9145" s="41" t="s">
        <v>2442</v>
      </c>
      <c r="B9145" s="41" t="s">
        <v>338</v>
      </c>
      <c r="C9145" s="41" t="s">
        <v>263</v>
      </c>
      <c r="D9145" s="4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ht="13.5" customHeight="1" x14ac:dyDescent="0.3">
      <c r="A9146" s="41" t="s">
        <v>2422</v>
      </c>
      <c r="B9146" s="41" t="s">
        <v>338</v>
      </c>
      <c r="C9146" s="41" t="s">
        <v>263</v>
      </c>
      <c r="D9146" s="4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ht="13.5" customHeight="1" x14ac:dyDescent="0.3">
      <c r="A9147" s="41" t="s">
        <v>1034</v>
      </c>
      <c r="B9147" s="41" t="s">
        <v>338</v>
      </c>
      <c r="C9147" s="41" t="s">
        <v>263</v>
      </c>
      <c r="D9147" s="4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ht="13.5" customHeight="1" x14ac:dyDescent="0.3">
      <c r="A9148" s="41" t="s">
        <v>2446</v>
      </c>
      <c r="B9148" s="41" t="s">
        <v>338</v>
      </c>
      <c r="C9148" s="41" t="s">
        <v>282</v>
      </c>
      <c r="D9148" s="4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ht="13.5" customHeight="1" x14ac:dyDescent="0.3">
      <c r="A9149" s="41" t="s">
        <v>2574</v>
      </c>
      <c r="B9149" s="41" t="s">
        <v>338</v>
      </c>
      <c r="C9149" s="41" t="s">
        <v>282</v>
      </c>
      <c r="D9149" s="4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ht="13.5" customHeight="1" x14ac:dyDescent="0.3">
      <c r="A9150" s="41" t="s">
        <v>3452</v>
      </c>
      <c r="B9150" s="41" t="s">
        <v>338</v>
      </c>
      <c r="C9150" s="41" t="s">
        <v>282</v>
      </c>
      <c r="D9150" s="4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ht="13.5" customHeight="1" x14ac:dyDescent="0.3">
      <c r="A9151" s="41" t="s">
        <v>2577</v>
      </c>
      <c r="B9151" s="41" t="s">
        <v>338</v>
      </c>
      <c r="C9151" s="41" t="s">
        <v>282</v>
      </c>
      <c r="D9151" s="4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ht="13.5" customHeight="1" x14ac:dyDescent="0.3">
      <c r="A9152" s="41" t="s">
        <v>2540</v>
      </c>
      <c r="B9152" s="41" t="s">
        <v>338</v>
      </c>
      <c r="C9152" s="41" t="s">
        <v>282</v>
      </c>
      <c r="D9152" s="4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ht="13.5" customHeight="1" x14ac:dyDescent="0.3">
      <c r="A9153" s="41" t="s">
        <v>3226</v>
      </c>
      <c r="B9153" s="41" t="s">
        <v>338</v>
      </c>
      <c r="C9153" s="41" t="s">
        <v>283</v>
      </c>
      <c r="D9153" s="4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ht="13.5" customHeight="1" x14ac:dyDescent="0.3">
      <c r="A9154" s="41" t="s">
        <v>2555</v>
      </c>
      <c r="B9154" s="41" t="s">
        <v>338</v>
      </c>
      <c r="C9154" s="41" t="s">
        <v>283</v>
      </c>
      <c r="D9154" s="4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ht="13.5" customHeight="1" x14ac:dyDescent="0.3">
      <c r="A9155" s="41" t="s">
        <v>2608</v>
      </c>
      <c r="B9155" s="41" t="s">
        <v>338</v>
      </c>
      <c r="C9155" s="41" t="s">
        <v>284</v>
      </c>
      <c r="D9155" s="4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ht="13.5" customHeight="1" x14ac:dyDescent="0.3">
      <c r="A9156" s="41" t="s">
        <v>440</v>
      </c>
      <c r="B9156" s="41" t="s">
        <v>338</v>
      </c>
      <c r="C9156" s="41" t="s">
        <v>284</v>
      </c>
      <c r="D9156" s="4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ht="13.5" customHeight="1" x14ac:dyDescent="0.3">
      <c r="A9157" s="41" t="s">
        <v>2581</v>
      </c>
      <c r="B9157" s="41" t="s">
        <v>338</v>
      </c>
      <c r="C9157" s="41" t="s">
        <v>284</v>
      </c>
      <c r="D9157" s="4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ht="13.5" customHeight="1" x14ac:dyDescent="0.3">
      <c r="A9158" s="41" t="s">
        <v>2591</v>
      </c>
      <c r="B9158" s="41" t="s">
        <v>338</v>
      </c>
      <c r="C9158" s="41" t="s">
        <v>284</v>
      </c>
      <c r="D9158" s="4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ht="13.5" customHeight="1" x14ac:dyDescent="0.3">
      <c r="A9159" s="41" t="s">
        <v>2592</v>
      </c>
      <c r="B9159" s="41" t="s">
        <v>338</v>
      </c>
      <c r="C9159" s="41" t="s">
        <v>284</v>
      </c>
      <c r="D9159" s="4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ht="13.5" customHeight="1" x14ac:dyDescent="0.3">
      <c r="A9160" s="41" t="s">
        <v>2594</v>
      </c>
      <c r="B9160" s="41" t="s">
        <v>338</v>
      </c>
      <c r="C9160" s="41" t="s">
        <v>284</v>
      </c>
      <c r="D9160" s="4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ht="13.5" customHeight="1" x14ac:dyDescent="0.3">
      <c r="A9161" s="41" t="s">
        <v>3302</v>
      </c>
      <c r="B9161" s="41" t="s">
        <v>338</v>
      </c>
      <c r="C9161" s="41" t="s">
        <v>284</v>
      </c>
      <c r="D9161" s="4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ht="13.5" customHeight="1" x14ac:dyDescent="0.3">
      <c r="A9162" s="41" t="s">
        <v>2417</v>
      </c>
      <c r="B9162" s="41" t="s">
        <v>338</v>
      </c>
      <c r="C9162" s="41" t="s">
        <v>322</v>
      </c>
      <c r="D9162" s="4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ht="13.5" customHeight="1" x14ac:dyDescent="0.3">
      <c r="A9163" s="41" t="s">
        <v>2449</v>
      </c>
      <c r="B9163" s="41" t="s">
        <v>338</v>
      </c>
      <c r="C9163" s="41" t="s">
        <v>322</v>
      </c>
      <c r="D9163" s="4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ht="13.5" customHeight="1" x14ac:dyDescent="0.3">
      <c r="A9164" s="41" t="s">
        <v>3453</v>
      </c>
      <c r="B9164" s="41" t="s">
        <v>338</v>
      </c>
      <c r="C9164" s="41" t="s">
        <v>322</v>
      </c>
      <c r="D9164" s="4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ht="13.5" customHeight="1" x14ac:dyDescent="0.3">
      <c r="A9165" s="41" t="s">
        <v>2582</v>
      </c>
      <c r="B9165" s="41" t="s">
        <v>338</v>
      </c>
      <c r="C9165" s="41" t="s">
        <v>322</v>
      </c>
      <c r="D9165" s="4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ht="13.5" customHeight="1" x14ac:dyDescent="0.3">
      <c r="A9166" s="41" t="s">
        <v>1894</v>
      </c>
      <c r="B9166" s="41" t="s">
        <v>338</v>
      </c>
      <c r="C9166" s="41" t="s">
        <v>322</v>
      </c>
      <c r="D9166" s="4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ht="13.5" customHeight="1" x14ac:dyDescent="0.3">
      <c r="A9167" s="41" t="s">
        <v>3280</v>
      </c>
      <c r="B9167" s="41" t="s">
        <v>338</v>
      </c>
      <c r="C9167" s="41" t="s">
        <v>315</v>
      </c>
      <c r="D9167" s="4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ht="13.5" customHeight="1" x14ac:dyDescent="0.3">
      <c r="A9168" s="41" t="s">
        <v>3281</v>
      </c>
      <c r="B9168" s="41" t="s">
        <v>338</v>
      </c>
      <c r="C9168" s="41" t="s">
        <v>315</v>
      </c>
      <c r="D9168" s="4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ht="13.5" customHeight="1" x14ac:dyDescent="0.3">
      <c r="A9169" s="41" t="s">
        <v>2445</v>
      </c>
      <c r="B9169" s="41" t="s">
        <v>338</v>
      </c>
      <c r="C9169" s="41" t="s">
        <v>262</v>
      </c>
      <c r="D9169" s="4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ht="13.5" customHeight="1" x14ac:dyDescent="0.3">
      <c r="A9170" s="41" t="s">
        <v>2447</v>
      </c>
      <c r="B9170" s="41" t="s">
        <v>338</v>
      </c>
      <c r="C9170" s="41" t="s">
        <v>262</v>
      </c>
      <c r="D9170" s="4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ht="13.5" customHeight="1" x14ac:dyDescent="0.3">
      <c r="A9171" s="41" t="s">
        <v>2415</v>
      </c>
      <c r="B9171" s="41" t="s">
        <v>338</v>
      </c>
      <c r="C9171" s="41" t="s">
        <v>262</v>
      </c>
      <c r="D9171" s="4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ht="13.5" customHeight="1" x14ac:dyDescent="0.3">
      <c r="A9172" s="41" t="s">
        <v>2428</v>
      </c>
      <c r="B9172" s="41" t="s">
        <v>338</v>
      </c>
      <c r="C9172" s="41" t="s">
        <v>262</v>
      </c>
      <c r="D9172" s="4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ht="13.5" customHeight="1" x14ac:dyDescent="0.3">
      <c r="A9173" s="41" t="s">
        <v>2429</v>
      </c>
      <c r="B9173" s="41" t="s">
        <v>338</v>
      </c>
      <c r="C9173" s="41" t="s">
        <v>262</v>
      </c>
      <c r="D9173" s="4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ht="13.5" customHeight="1" x14ac:dyDescent="0.3">
      <c r="A9174" s="41" t="s">
        <v>3454</v>
      </c>
      <c r="B9174" s="41" t="s">
        <v>338</v>
      </c>
      <c r="C9174" s="41" t="s">
        <v>262</v>
      </c>
      <c r="D9174" s="4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ht="13.5" customHeight="1" x14ac:dyDescent="0.3">
      <c r="A9175" s="41" t="s">
        <v>2451</v>
      </c>
      <c r="B9175" s="41" t="s">
        <v>338</v>
      </c>
      <c r="C9175" s="41" t="s">
        <v>263</v>
      </c>
      <c r="D9175" s="4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ht="13.5" customHeight="1" x14ac:dyDescent="0.3">
      <c r="A9176" s="41" t="s">
        <v>2421</v>
      </c>
      <c r="B9176" s="41" t="s">
        <v>338</v>
      </c>
      <c r="C9176" s="41" t="s">
        <v>263</v>
      </c>
      <c r="D9176" s="4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ht="13.5" customHeight="1" x14ac:dyDescent="0.3">
      <c r="A9177" s="41" t="s">
        <v>2452</v>
      </c>
      <c r="B9177" s="41" t="s">
        <v>338</v>
      </c>
      <c r="C9177" s="41" t="s">
        <v>263</v>
      </c>
      <c r="D9177" s="4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ht="13.5" customHeight="1" x14ac:dyDescent="0.3">
      <c r="A9178" s="41" t="s">
        <v>3279</v>
      </c>
      <c r="B9178" s="41" t="s">
        <v>338</v>
      </c>
      <c r="C9178" s="41" t="s">
        <v>282</v>
      </c>
      <c r="D9178" s="4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ht="13.5" customHeight="1" x14ac:dyDescent="0.3">
      <c r="A9179" s="41" t="s">
        <v>2565</v>
      </c>
      <c r="B9179" s="41" t="s">
        <v>338</v>
      </c>
      <c r="C9179" s="41" t="s">
        <v>282</v>
      </c>
      <c r="D9179" s="4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ht="13.5" customHeight="1" x14ac:dyDescent="0.3">
      <c r="A9180" s="41" t="s">
        <v>3455</v>
      </c>
      <c r="B9180" s="41" t="s">
        <v>338</v>
      </c>
      <c r="C9180" s="41" t="s">
        <v>282</v>
      </c>
      <c r="D9180" s="4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ht="13.5" customHeight="1" x14ac:dyDescent="0.3">
      <c r="A9181" s="41" t="s">
        <v>2559</v>
      </c>
      <c r="B9181" s="41" t="s">
        <v>338</v>
      </c>
      <c r="C9181" s="41" t="s">
        <v>282</v>
      </c>
      <c r="D9181" s="4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ht="13.5" customHeight="1" x14ac:dyDescent="0.3">
      <c r="A9182" s="41" t="s">
        <v>3272</v>
      </c>
      <c r="B9182" s="41" t="s">
        <v>338</v>
      </c>
      <c r="C9182" s="41" t="s">
        <v>283</v>
      </c>
      <c r="D9182" s="4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ht="13.5" customHeight="1" x14ac:dyDescent="0.3">
      <c r="A9183" s="41" t="s">
        <v>3273</v>
      </c>
      <c r="B9183" s="41" t="s">
        <v>338</v>
      </c>
      <c r="C9183" s="41" t="s">
        <v>283</v>
      </c>
      <c r="D9183" s="4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ht="13.5" customHeight="1" x14ac:dyDescent="0.3">
      <c r="A9184" s="41" t="s">
        <v>3274</v>
      </c>
      <c r="B9184" s="41" t="s">
        <v>338</v>
      </c>
      <c r="C9184" s="41" t="s">
        <v>283</v>
      </c>
      <c r="D9184" s="4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ht="13.5" customHeight="1" x14ac:dyDescent="0.3">
      <c r="A9185" s="41" t="s">
        <v>3275</v>
      </c>
      <c r="B9185" s="41" t="s">
        <v>338</v>
      </c>
      <c r="C9185" s="41" t="s">
        <v>283</v>
      </c>
      <c r="D9185" s="4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ht="13.5" customHeight="1" x14ac:dyDescent="0.3">
      <c r="A9186" s="41" t="s">
        <v>3276</v>
      </c>
      <c r="B9186" s="41" t="s">
        <v>338</v>
      </c>
      <c r="C9186" s="41" t="s">
        <v>283</v>
      </c>
      <c r="D9186" s="4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ht="13.5" customHeight="1" x14ac:dyDescent="0.3">
      <c r="A9187" s="41" t="s">
        <v>3277</v>
      </c>
      <c r="B9187" s="41" t="s">
        <v>338</v>
      </c>
      <c r="C9187" s="41" t="s">
        <v>283</v>
      </c>
      <c r="D9187" s="4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ht="13.5" customHeight="1" x14ac:dyDescent="0.3">
      <c r="A9188" s="41" t="s">
        <v>3144</v>
      </c>
      <c r="B9188" s="41" t="s">
        <v>338</v>
      </c>
      <c r="C9188" s="41" t="s">
        <v>283</v>
      </c>
      <c r="D9188" s="4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</row>
    <row r="9189" spans="1:26" ht="13.5" customHeight="1" x14ac:dyDescent="0.3">
      <c r="A9189" s="41" t="s">
        <v>2545</v>
      </c>
      <c r="B9189" s="41" t="s">
        <v>338</v>
      </c>
      <c r="C9189" s="41" t="s">
        <v>283</v>
      </c>
      <c r="D9189" s="4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ht="13.5" customHeight="1" x14ac:dyDescent="0.3">
      <c r="A9190" s="41" t="s">
        <v>2584</v>
      </c>
      <c r="B9190" s="41" t="s">
        <v>338</v>
      </c>
      <c r="C9190" s="41" t="s">
        <v>283</v>
      </c>
      <c r="D9190" s="4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ht="13.5" customHeight="1" x14ac:dyDescent="0.3">
      <c r="A9191" s="41" t="s">
        <v>3145</v>
      </c>
      <c r="B9191" s="41" t="s">
        <v>338</v>
      </c>
      <c r="C9191" s="41" t="s">
        <v>283</v>
      </c>
      <c r="D9191" s="4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ht="13.5" customHeight="1" x14ac:dyDescent="0.3">
      <c r="A9192" s="41" t="s">
        <v>2571</v>
      </c>
      <c r="B9192" s="41" t="s">
        <v>338</v>
      </c>
      <c r="C9192" s="41" t="s">
        <v>283</v>
      </c>
      <c r="D9192" s="4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ht="13.5" customHeight="1" x14ac:dyDescent="0.3">
      <c r="A9193" s="41" t="s">
        <v>2569</v>
      </c>
      <c r="B9193" s="41" t="s">
        <v>338</v>
      </c>
      <c r="C9193" s="41" t="s">
        <v>284</v>
      </c>
      <c r="D9193" s="4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ht="13.5" customHeight="1" x14ac:dyDescent="0.3">
      <c r="A9194" s="41" t="s">
        <v>2570</v>
      </c>
      <c r="B9194" s="41" t="s">
        <v>338</v>
      </c>
      <c r="C9194" s="41" t="s">
        <v>284</v>
      </c>
      <c r="D9194" s="4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ht="13.5" customHeight="1" x14ac:dyDescent="0.3">
      <c r="A9195" s="41" t="s">
        <v>2413</v>
      </c>
      <c r="B9195" s="41" t="s">
        <v>338</v>
      </c>
      <c r="C9195" s="41" t="s">
        <v>322</v>
      </c>
      <c r="D9195" s="4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ht="13.5" customHeight="1" x14ac:dyDescent="0.3">
      <c r="A9196" s="41" t="s">
        <v>2546</v>
      </c>
      <c r="B9196" s="41" t="s">
        <v>338</v>
      </c>
      <c r="C9196" s="41" t="s">
        <v>322</v>
      </c>
      <c r="D9196" s="4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ht="13.5" customHeight="1" x14ac:dyDescent="0.3">
      <c r="A9197" s="41" t="s">
        <v>2596</v>
      </c>
      <c r="B9197" s="41" t="s">
        <v>338</v>
      </c>
      <c r="C9197" s="41" t="s">
        <v>322</v>
      </c>
      <c r="D9197" s="4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ht="13.5" customHeight="1" x14ac:dyDescent="0.3">
      <c r="A9198" s="41" t="s">
        <v>2605</v>
      </c>
      <c r="B9198" s="41" t="s">
        <v>338</v>
      </c>
      <c r="C9198" s="41" t="s">
        <v>322</v>
      </c>
      <c r="D9198" s="4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ht="13.5" customHeight="1" x14ac:dyDescent="0.3">
      <c r="A9199" s="41" t="s">
        <v>2597</v>
      </c>
      <c r="B9199" s="41" t="s">
        <v>338</v>
      </c>
      <c r="C9199" s="41" t="s">
        <v>322</v>
      </c>
      <c r="D9199" s="4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ht="13.5" customHeight="1" x14ac:dyDescent="0.3">
      <c r="A9200" s="41" t="s">
        <v>3135</v>
      </c>
      <c r="B9200" s="41" t="s">
        <v>338</v>
      </c>
      <c r="C9200" s="41" t="s">
        <v>322</v>
      </c>
      <c r="D9200" s="4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ht="13.5" customHeight="1" x14ac:dyDescent="0.3">
      <c r="A9201" s="41" t="s">
        <v>2558</v>
      </c>
      <c r="B9201" s="41" t="s">
        <v>338</v>
      </c>
      <c r="C9201" s="41" t="s">
        <v>322</v>
      </c>
      <c r="D9201" s="4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ht="13.5" customHeight="1" x14ac:dyDescent="0.3">
      <c r="A9202" s="41" t="s">
        <v>3278</v>
      </c>
      <c r="B9202" s="41" t="s">
        <v>338</v>
      </c>
      <c r="C9202" s="41" t="s">
        <v>315</v>
      </c>
      <c r="D9202" s="4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ht="13.5" customHeight="1" x14ac:dyDescent="0.3">
      <c r="A9203" s="41" t="s">
        <v>3228</v>
      </c>
      <c r="B9203" s="41" t="s">
        <v>338</v>
      </c>
      <c r="C9203" s="41" t="s">
        <v>315</v>
      </c>
      <c r="D9203" s="4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ht="13.5" customHeight="1" x14ac:dyDescent="0.3">
      <c r="A9204" s="41" t="s">
        <v>3229</v>
      </c>
      <c r="B9204" s="41" t="s">
        <v>338</v>
      </c>
      <c r="C9204" s="41" t="s">
        <v>315</v>
      </c>
      <c r="D9204" s="4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ht="13.5" customHeight="1" x14ac:dyDescent="0.3">
      <c r="A9205" s="41" t="s">
        <v>3230</v>
      </c>
      <c r="B9205" s="41" t="s">
        <v>338</v>
      </c>
      <c r="C9205" s="41" t="s">
        <v>315</v>
      </c>
      <c r="D9205" s="4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ht="13.5" customHeight="1" x14ac:dyDescent="0.3">
      <c r="A9206" s="41" t="s">
        <v>3231</v>
      </c>
      <c r="B9206" s="41" t="s">
        <v>338</v>
      </c>
      <c r="C9206" s="41" t="s">
        <v>315</v>
      </c>
      <c r="D9206" s="4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ht="13.5" customHeight="1" x14ac:dyDescent="0.3">
      <c r="A9207" s="41" t="s">
        <v>3232</v>
      </c>
      <c r="B9207" s="41" t="s">
        <v>338</v>
      </c>
      <c r="C9207" s="41" t="s">
        <v>315</v>
      </c>
      <c r="D9207" s="4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ht="13.5" customHeight="1" x14ac:dyDescent="0.3">
      <c r="A9208" s="41" t="s">
        <v>3283</v>
      </c>
      <c r="B9208" s="41" t="s">
        <v>338</v>
      </c>
      <c r="C9208" s="41" t="s">
        <v>315</v>
      </c>
      <c r="D9208" s="4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ht="13.5" customHeight="1" x14ac:dyDescent="0.3">
      <c r="A9209" s="41" t="s">
        <v>2425</v>
      </c>
      <c r="B9209" s="41" t="s">
        <v>338</v>
      </c>
      <c r="C9209" s="41" t="s">
        <v>262</v>
      </c>
      <c r="D9209" s="4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ht="13.5" customHeight="1" x14ac:dyDescent="0.3">
      <c r="A9210" s="41" t="s">
        <v>2426</v>
      </c>
      <c r="B9210" s="41" t="s">
        <v>338</v>
      </c>
      <c r="C9210" s="41" t="s">
        <v>262</v>
      </c>
      <c r="D9210" s="4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ht="13.5" customHeight="1" x14ac:dyDescent="0.3">
      <c r="A9211" s="41" t="s">
        <v>2414</v>
      </c>
      <c r="B9211" s="41" t="s">
        <v>338</v>
      </c>
      <c r="C9211" s="41" t="s">
        <v>262</v>
      </c>
      <c r="D9211" s="4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ht="13.5" customHeight="1" x14ac:dyDescent="0.3">
      <c r="A9212" s="41" t="s">
        <v>2427</v>
      </c>
      <c r="B9212" s="41" t="s">
        <v>338</v>
      </c>
      <c r="C9212" s="41" t="s">
        <v>262</v>
      </c>
      <c r="D9212" s="4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ht="13.5" customHeight="1" x14ac:dyDescent="0.3">
      <c r="A9213" s="41" t="s">
        <v>2416</v>
      </c>
      <c r="B9213" s="41" t="s">
        <v>338</v>
      </c>
      <c r="C9213" s="41" t="s">
        <v>262</v>
      </c>
      <c r="D9213" s="4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ht="13.5" customHeight="1" x14ac:dyDescent="0.3">
      <c r="A9214" s="41" t="s">
        <v>2432</v>
      </c>
      <c r="B9214" s="41" t="s">
        <v>338</v>
      </c>
      <c r="C9214" s="41" t="s">
        <v>262</v>
      </c>
      <c r="D9214" s="4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ht="13.5" customHeight="1" x14ac:dyDescent="0.3">
      <c r="A9215" s="41" t="s">
        <v>2435</v>
      </c>
      <c r="B9215" s="41" t="s">
        <v>338</v>
      </c>
      <c r="C9215" s="41" t="s">
        <v>263</v>
      </c>
      <c r="D9215" s="4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ht="13.5" customHeight="1" x14ac:dyDescent="0.3">
      <c r="A9216" s="41" t="s">
        <v>2453</v>
      </c>
      <c r="B9216" s="41" t="s">
        <v>338</v>
      </c>
      <c r="C9216" s="41" t="s">
        <v>263</v>
      </c>
      <c r="D9216" s="4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ht="13.5" customHeight="1" x14ac:dyDescent="0.3">
      <c r="A9217" s="41" t="s">
        <v>2443</v>
      </c>
      <c r="B9217" s="41" t="s">
        <v>338</v>
      </c>
      <c r="C9217" s="41" t="s">
        <v>263</v>
      </c>
      <c r="D9217" s="4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ht="13.5" customHeight="1" x14ac:dyDescent="0.3">
      <c r="A9218" s="41" t="s">
        <v>2436</v>
      </c>
      <c r="B9218" s="41" t="s">
        <v>338</v>
      </c>
      <c r="C9218" s="41" t="s">
        <v>263</v>
      </c>
      <c r="D9218" s="4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ht="13.5" customHeight="1" x14ac:dyDescent="0.3">
      <c r="A9219" s="41" t="s">
        <v>2455</v>
      </c>
      <c r="B9219" s="41" t="s">
        <v>338</v>
      </c>
      <c r="C9219" s="41" t="s">
        <v>263</v>
      </c>
      <c r="D9219" s="4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ht="13.5" customHeight="1" x14ac:dyDescent="0.3">
      <c r="A9220" s="41" t="s">
        <v>2351</v>
      </c>
      <c r="B9220" s="41" t="s">
        <v>338</v>
      </c>
      <c r="C9220" s="41" t="s">
        <v>263</v>
      </c>
      <c r="D9220" s="4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ht="13.5" customHeight="1" x14ac:dyDescent="0.3">
      <c r="A9221" s="41" t="s">
        <v>2595</v>
      </c>
      <c r="B9221" s="41" t="s">
        <v>338</v>
      </c>
      <c r="C9221" s="41" t="s">
        <v>263</v>
      </c>
      <c r="D9221" s="4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ht="13.5" customHeight="1" x14ac:dyDescent="0.3">
      <c r="A9222" s="41" t="s">
        <v>2600</v>
      </c>
      <c r="B9222" s="41" t="s">
        <v>338</v>
      </c>
      <c r="C9222" s="41" t="s">
        <v>282</v>
      </c>
      <c r="D9222" s="4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ht="13.5" customHeight="1" x14ac:dyDescent="0.3">
      <c r="A9223" s="41" t="s">
        <v>2602</v>
      </c>
      <c r="B9223" s="41" t="s">
        <v>338</v>
      </c>
      <c r="C9223" s="41" t="s">
        <v>282</v>
      </c>
      <c r="D9223" s="4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ht="13.5" customHeight="1" x14ac:dyDescent="0.3">
      <c r="A9224" s="41" t="s">
        <v>3252</v>
      </c>
      <c r="B9224" s="41" t="s">
        <v>338</v>
      </c>
      <c r="C9224" s="41" t="s">
        <v>283</v>
      </c>
      <c r="D9224" s="4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ht="13.5" customHeight="1" x14ac:dyDescent="0.3">
      <c r="A9225" s="41" t="s">
        <v>1837</v>
      </c>
      <c r="B9225" s="41" t="s">
        <v>338</v>
      </c>
      <c r="C9225" s="41" t="s">
        <v>283</v>
      </c>
      <c r="D9225" s="4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ht="13.5" customHeight="1" x14ac:dyDescent="0.3">
      <c r="A9226" s="41" t="s">
        <v>2562</v>
      </c>
      <c r="B9226" s="41" t="s">
        <v>338</v>
      </c>
      <c r="C9226" s="41" t="s">
        <v>283</v>
      </c>
      <c r="D9226" s="4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ht="13.5" customHeight="1" x14ac:dyDescent="0.3">
      <c r="A9227" s="41" t="s">
        <v>2590</v>
      </c>
      <c r="B9227" s="41" t="s">
        <v>338</v>
      </c>
      <c r="C9227" s="41" t="s">
        <v>284</v>
      </c>
      <c r="D9227" s="4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ht="13.5" customHeight="1" x14ac:dyDescent="0.3">
      <c r="A9228" s="41" t="s">
        <v>2340</v>
      </c>
      <c r="B9228" s="41" t="s">
        <v>338</v>
      </c>
      <c r="C9228" s="41" t="s">
        <v>284</v>
      </c>
      <c r="D9228" s="4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ht="13.5" customHeight="1" x14ac:dyDescent="0.3">
      <c r="A9229" s="41" t="s">
        <v>2553</v>
      </c>
      <c r="B9229" s="41" t="s">
        <v>338</v>
      </c>
      <c r="C9229" s="41" t="s">
        <v>284</v>
      </c>
      <c r="D9229" s="4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ht="13.5" customHeight="1" x14ac:dyDescent="0.3">
      <c r="A9230" s="41" t="s">
        <v>2554</v>
      </c>
      <c r="B9230" s="41" t="s">
        <v>338</v>
      </c>
      <c r="C9230" s="41" t="s">
        <v>284</v>
      </c>
      <c r="D9230" s="4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ht="13.5" customHeight="1" x14ac:dyDescent="0.3">
      <c r="A9231" s="41" t="s">
        <v>1785</v>
      </c>
      <c r="B9231" s="41" t="s">
        <v>338</v>
      </c>
      <c r="C9231" s="41" t="s">
        <v>322</v>
      </c>
      <c r="D9231" s="4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ht="13.5" customHeight="1" x14ac:dyDescent="0.3">
      <c r="A9232" s="41" t="s">
        <v>2433</v>
      </c>
      <c r="B9232" s="41" t="s">
        <v>338</v>
      </c>
      <c r="C9232" s="41" t="s">
        <v>322</v>
      </c>
      <c r="D9232" s="4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</row>
    <row r="9233" spans="1:26" ht="13.5" customHeight="1" x14ac:dyDescent="0.3">
      <c r="A9233" s="41" t="s">
        <v>2583</v>
      </c>
      <c r="B9233" s="41" t="s">
        <v>338</v>
      </c>
      <c r="C9233" s="41" t="s">
        <v>322</v>
      </c>
      <c r="D9233" s="4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ht="13.5" customHeight="1" x14ac:dyDescent="0.3">
      <c r="A9234" s="41" t="s">
        <v>3134</v>
      </c>
      <c r="B9234" s="41" t="s">
        <v>338</v>
      </c>
      <c r="C9234" s="41" t="s">
        <v>322</v>
      </c>
      <c r="D9234" s="4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ht="13.5" customHeight="1" x14ac:dyDescent="0.3">
      <c r="A9235" s="41" t="s">
        <v>2557</v>
      </c>
      <c r="B9235" s="41" t="s">
        <v>338</v>
      </c>
      <c r="C9235" s="41" t="s">
        <v>322</v>
      </c>
      <c r="D9235" s="4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ht="13.5" customHeight="1" x14ac:dyDescent="0.3">
      <c r="A9236" s="41" t="s">
        <v>2147</v>
      </c>
      <c r="B9236" s="41" t="s">
        <v>339</v>
      </c>
      <c r="C9236" s="41" t="s">
        <v>214</v>
      </c>
      <c r="D9236" s="4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ht="13.5" customHeight="1" x14ac:dyDescent="0.3">
      <c r="A9237" s="41" t="s">
        <v>2153</v>
      </c>
      <c r="B9237" s="41" t="s">
        <v>339</v>
      </c>
      <c r="C9237" s="41" t="s">
        <v>214</v>
      </c>
      <c r="D9237" s="4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ht="13.5" customHeight="1" x14ac:dyDescent="0.3">
      <c r="A9238" s="41" t="s">
        <v>2148</v>
      </c>
      <c r="B9238" s="41" t="s">
        <v>339</v>
      </c>
      <c r="C9238" s="41" t="s">
        <v>214</v>
      </c>
      <c r="D9238" s="4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ht="13.5" customHeight="1" x14ac:dyDescent="0.3">
      <c r="A9239" s="41" t="s">
        <v>2968</v>
      </c>
      <c r="B9239" s="41" t="s">
        <v>339</v>
      </c>
      <c r="C9239" s="41" t="s">
        <v>214</v>
      </c>
      <c r="D9239" s="4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ht="13.5" customHeight="1" x14ac:dyDescent="0.3">
      <c r="A9240" s="41" t="s">
        <v>2098</v>
      </c>
      <c r="B9240" s="41" t="s">
        <v>339</v>
      </c>
      <c r="C9240" s="41" t="s">
        <v>214</v>
      </c>
      <c r="D9240" s="4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ht="13.5" customHeight="1" x14ac:dyDescent="0.3">
      <c r="A9241" s="41" t="s">
        <v>2183</v>
      </c>
      <c r="B9241" s="41" t="s">
        <v>339</v>
      </c>
      <c r="C9241" s="41" t="s">
        <v>214</v>
      </c>
      <c r="D9241" s="4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ht="13.5" customHeight="1" x14ac:dyDescent="0.3">
      <c r="A9242" s="41" t="s">
        <v>1970</v>
      </c>
      <c r="B9242" s="41" t="s">
        <v>339</v>
      </c>
      <c r="C9242" s="41" t="s">
        <v>214</v>
      </c>
      <c r="D9242" s="4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ht="13.5" customHeight="1" x14ac:dyDescent="0.3">
      <c r="A9243" s="41" t="s">
        <v>1525</v>
      </c>
      <c r="B9243" s="41" t="s">
        <v>339</v>
      </c>
      <c r="C9243" s="41" t="s">
        <v>214</v>
      </c>
      <c r="D9243" s="4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ht="13.5" customHeight="1" x14ac:dyDescent="0.3">
      <c r="A9244" s="41" t="s">
        <v>2009</v>
      </c>
      <c r="B9244" s="41" t="s">
        <v>339</v>
      </c>
      <c r="C9244" s="41" t="s">
        <v>215</v>
      </c>
      <c r="D9244" s="4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ht="13.5" customHeight="1" x14ac:dyDescent="0.3">
      <c r="A9245" s="41" t="s">
        <v>2133</v>
      </c>
      <c r="B9245" s="41" t="s">
        <v>339</v>
      </c>
      <c r="C9245" s="41" t="s">
        <v>215</v>
      </c>
      <c r="D9245" s="4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ht="13.5" customHeight="1" x14ac:dyDescent="0.3">
      <c r="A9246" s="41" t="s">
        <v>2134</v>
      </c>
      <c r="B9246" s="41" t="s">
        <v>339</v>
      </c>
      <c r="C9246" s="41" t="s">
        <v>215</v>
      </c>
      <c r="D9246" s="4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ht="13.5" customHeight="1" x14ac:dyDescent="0.3">
      <c r="A9247" s="41" t="s">
        <v>2131</v>
      </c>
      <c r="B9247" s="41" t="s">
        <v>339</v>
      </c>
      <c r="C9247" s="41" t="s">
        <v>215</v>
      </c>
      <c r="D9247" s="4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ht="13.5" customHeight="1" x14ac:dyDescent="0.3">
      <c r="A9248" s="41" t="s">
        <v>2141</v>
      </c>
      <c r="B9248" s="41" t="s">
        <v>339</v>
      </c>
      <c r="C9248" s="41" t="s">
        <v>215</v>
      </c>
      <c r="D9248" s="4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ht="13.5" customHeight="1" x14ac:dyDescent="0.3">
      <c r="A9249" s="41" t="s">
        <v>1608</v>
      </c>
      <c r="B9249" s="41" t="s">
        <v>339</v>
      </c>
      <c r="C9249" s="41" t="s">
        <v>215</v>
      </c>
      <c r="D9249" s="4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ht="13.5" customHeight="1" x14ac:dyDescent="0.3">
      <c r="A9250" s="41" t="s">
        <v>1997</v>
      </c>
      <c r="B9250" s="41" t="s">
        <v>339</v>
      </c>
      <c r="C9250" s="41" t="s">
        <v>215</v>
      </c>
      <c r="D9250" s="4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ht="13.5" customHeight="1" x14ac:dyDescent="0.3">
      <c r="A9251" s="41" t="s">
        <v>2146</v>
      </c>
      <c r="B9251" s="41" t="s">
        <v>339</v>
      </c>
      <c r="C9251" s="41" t="s">
        <v>215</v>
      </c>
      <c r="D9251" s="4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ht="13.5" customHeight="1" x14ac:dyDescent="0.3">
      <c r="A9252" s="41" t="s">
        <v>2108</v>
      </c>
      <c r="B9252" s="41" t="s">
        <v>339</v>
      </c>
      <c r="C9252" s="41" t="s">
        <v>215</v>
      </c>
      <c r="D9252" s="4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ht="13.5" customHeight="1" x14ac:dyDescent="0.3">
      <c r="A9253" s="41" t="s">
        <v>2132</v>
      </c>
      <c r="B9253" s="41" t="s">
        <v>339</v>
      </c>
      <c r="C9253" s="41" t="s">
        <v>215</v>
      </c>
      <c r="D9253" s="4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ht="13.5" customHeight="1" x14ac:dyDescent="0.3">
      <c r="A9254" s="41" t="s">
        <v>2136</v>
      </c>
      <c r="B9254" s="41" t="s">
        <v>339</v>
      </c>
      <c r="C9254" s="41" t="s">
        <v>215</v>
      </c>
      <c r="D9254" s="4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ht="13.5" customHeight="1" x14ac:dyDescent="0.3">
      <c r="A9255" s="41" t="s">
        <v>1415</v>
      </c>
      <c r="B9255" s="41" t="s">
        <v>339</v>
      </c>
      <c r="C9255" s="41" t="s">
        <v>215</v>
      </c>
      <c r="D9255" s="4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ht="13.5" customHeight="1" x14ac:dyDescent="0.3">
      <c r="A9256" s="41" t="s">
        <v>3456</v>
      </c>
      <c r="B9256" s="41" t="s">
        <v>339</v>
      </c>
      <c r="C9256" s="41" t="s">
        <v>218</v>
      </c>
      <c r="D9256" s="4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ht="13.5" customHeight="1" x14ac:dyDescent="0.3">
      <c r="A9257" s="41" t="s">
        <v>3457</v>
      </c>
      <c r="B9257" s="41" t="s">
        <v>339</v>
      </c>
      <c r="C9257" s="41" t="s">
        <v>218</v>
      </c>
      <c r="D9257" s="4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ht="13.5" customHeight="1" x14ac:dyDescent="0.3">
      <c r="A9258" s="41" t="s">
        <v>3458</v>
      </c>
      <c r="B9258" s="41" t="s">
        <v>339</v>
      </c>
      <c r="C9258" s="41" t="s">
        <v>218</v>
      </c>
      <c r="D9258" s="4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ht="13.5" customHeight="1" x14ac:dyDescent="0.3">
      <c r="A9259" s="41" t="s">
        <v>2117</v>
      </c>
      <c r="B9259" s="41" t="s">
        <v>339</v>
      </c>
      <c r="C9259" s="41" t="s">
        <v>218</v>
      </c>
      <c r="D9259" s="4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ht="13.5" customHeight="1" x14ac:dyDescent="0.3">
      <c r="A9260" s="41" t="s">
        <v>2118</v>
      </c>
      <c r="B9260" s="41" t="s">
        <v>339</v>
      </c>
      <c r="C9260" s="41" t="s">
        <v>218</v>
      </c>
      <c r="D9260" s="4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ht="13.5" customHeight="1" x14ac:dyDescent="0.3">
      <c r="A9261" s="41" t="s">
        <v>2119</v>
      </c>
      <c r="B9261" s="41" t="s">
        <v>339</v>
      </c>
      <c r="C9261" s="41" t="s">
        <v>218</v>
      </c>
      <c r="D9261" s="4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ht="13.5" customHeight="1" x14ac:dyDescent="0.3">
      <c r="A9262" s="41" t="s">
        <v>2121</v>
      </c>
      <c r="B9262" s="41" t="s">
        <v>339</v>
      </c>
      <c r="C9262" s="41" t="s">
        <v>218</v>
      </c>
      <c r="D9262" s="4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ht="13.5" customHeight="1" x14ac:dyDescent="0.3">
      <c r="A9263" s="41" t="s">
        <v>1184</v>
      </c>
      <c r="B9263" s="41" t="s">
        <v>339</v>
      </c>
      <c r="C9263" s="41" t="s">
        <v>218</v>
      </c>
      <c r="D9263" s="4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ht="13.5" customHeight="1" x14ac:dyDescent="0.3">
      <c r="A9264" s="41" t="s">
        <v>2140</v>
      </c>
      <c r="B9264" s="41" t="s">
        <v>339</v>
      </c>
      <c r="C9264" s="41" t="s">
        <v>220</v>
      </c>
      <c r="D9264" s="4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ht="13.5" customHeight="1" x14ac:dyDescent="0.3">
      <c r="A9265" s="41" t="s">
        <v>2160</v>
      </c>
      <c r="B9265" s="41" t="s">
        <v>339</v>
      </c>
      <c r="C9265" s="41" t="s">
        <v>220</v>
      </c>
      <c r="D9265" s="4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ht="13.5" customHeight="1" x14ac:dyDescent="0.3">
      <c r="A9266" s="41" t="s">
        <v>2157</v>
      </c>
      <c r="B9266" s="41" t="s">
        <v>339</v>
      </c>
      <c r="C9266" s="41" t="s">
        <v>220</v>
      </c>
      <c r="D9266" s="4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ht="13.5" customHeight="1" x14ac:dyDescent="0.3">
      <c r="A9267" s="41" t="s">
        <v>1956</v>
      </c>
      <c r="B9267" s="41" t="s">
        <v>339</v>
      </c>
      <c r="C9267" s="41" t="s">
        <v>220</v>
      </c>
      <c r="D9267" s="4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ht="13.5" customHeight="1" x14ac:dyDescent="0.3">
      <c r="A9268" s="41" t="s">
        <v>2164</v>
      </c>
      <c r="B9268" s="41" t="s">
        <v>339</v>
      </c>
      <c r="C9268" s="41" t="s">
        <v>220</v>
      </c>
      <c r="D9268" s="4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ht="13.5" customHeight="1" x14ac:dyDescent="0.3">
      <c r="A9269" s="41" t="s">
        <v>2097</v>
      </c>
      <c r="B9269" s="41" t="s">
        <v>339</v>
      </c>
      <c r="C9269" s="41" t="s">
        <v>220</v>
      </c>
      <c r="D9269" s="4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ht="13.5" customHeight="1" x14ac:dyDescent="0.3">
      <c r="A9270" s="41" t="s">
        <v>2165</v>
      </c>
      <c r="B9270" s="41" t="s">
        <v>339</v>
      </c>
      <c r="C9270" s="41" t="s">
        <v>220</v>
      </c>
      <c r="D9270" s="4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ht="13.5" customHeight="1" x14ac:dyDescent="0.3">
      <c r="A9271" s="41" t="s">
        <v>1995</v>
      </c>
      <c r="B9271" s="41" t="s">
        <v>339</v>
      </c>
      <c r="C9271" s="41" t="s">
        <v>220</v>
      </c>
      <c r="D9271" s="4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spans="1:26" ht="13.5" customHeight="1" x14ac:dyDescent="0.3">
      <c r="A9272" s="41" t="s">
        <v>1943</v>
      </c>
      <c r="B9272" s="41" t="s">
        <v>339</v>
      </c>
      <c r="C9272" s="41" t="s">
        <v>220</v>
      </c>
      <c r="D9272" s="4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ht="13.5" customHeight="1" x14ac:dyDescent="0.3">
      <c r="A9273" s="41" t="s">
        <v>3123</v>
      </c>
      <c r="B9273" s="41" t="s">
        <v>339</v>
      </c>
      <c r="C9273" s="41" t="s">
        <v>220</v>
      </c>
      <c r="D9273" s="4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ht="13.5" customHeight="1" x14ac:dyDescent="0.3">
      <c r="A9274" s="41" t="s">
        <v>3459</v>
      </c>
      <c r="B9274" s="41" t="s">
        <v>339</v>
      </c>
      <c r="C9274" s="41" t="s">
        <v>93</v>
      </c>
      <c r="D9274" s="4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ht="13.5" customHeight="1" x14ac:dyDescent="0.3">
      <c r="A9275" s="41" t="s">
        <v>2163</v>
      </c>
      <c r="B9275" s="41" t="s">
        <v>339</v>
      </c>
      <c r="C9275" s="41" t="s">
        <v>93</v>
      </c>
      <c r="D9275" s="4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ht="13.5" customHeight="1" x14ac:dyDescent="0.3">
      <c r="A9276" s="41" t="s">
        <v>3460</v>
      </c>
      <c r="B9276" s="41" t="s">
        <v>339</v>
      </c>
      <c r="C9276" s="41" t="s">
        <v>93</v>
      </c>
      <c r="D9276" s="4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spans="1:26" ht="13.5" customHeight="1" x14ac:dyDescent="0.3">
      <c r="A9277" s="41" t="s">
        <v>3461</v>
      </c>
      <c r="B9277" s="41" t="s">
        <v>339</v>
      </c>
      <c r="C9277" s="41" t="s">
        <v>93</v>
      </c>
      <c r="D9277" s="4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</row>
    <row r="9278" spans="1:26" ht="13.5" customHeight="1" x14ac:dyDescent="0.3">
      <c r="A9278" s="41" t="s">
        <v>3462</v>
      </c>
      <c r="B9278" s="41" t="s">
        <v>339</v>
      </c>
      <c r="C9278" s="41" t="s">
        <v>93</v>
      </c>
      <c r="D9278" s="4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ht="13.5" customHeight="1" x14ac:dyDescent="0.3">
      <c r="A9279" s="41" t="s">
        <v>1477</v>
      </c>
      <c r="B9279" s="41" t="s">
        <v>339</v>
      </c>
      <c r="C9279" s="41" t="s">
        <v>93</v>
      </c>
      <c r="D9279" s="4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ht="13.5" customHeight="1" x14ac:dyDescent="0.3">
      <c r="A9280" s="41" t="s">
        <v>3463</v>
      </c>
      <c r="B9280" s="41" t="s">
        <v>339</v>
      </c>
      <c r="C9280" s="41" t="s">
        <v>93</v>
      </c>
      <c r="D9280" s="4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ht="13.5" customHeight="1" x14ac:dyDescent="0.3">
      <c r="A9281" s="41" t="s">
        <v>3464</v>
      </c>
      <c r="B9281" s="41" t="s">
        <v>339</v>
      </c>
      <c r="C9281" s="41" t="s">
        <v>340</v>
      </c>
      <c r="D9281" s="4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ht="13.5" customHeight="1" x14ac:dyDescent="0.3">
      <c r="A9282" s="41" t="s">
        <v>2187</v>
      </c>
      <c r="B9282" s="41" t="s">
        <v>339</v>
      </c>
      <c r="C9282" s="41" t="s">
        <v>340</v>
      </c>
      <c r="D9282" s="4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ht="13.5" customHeight="1" x14ac:dyDescent="0.3">
      <c r="A9283" s="41" t="s">
        <v>3465</v>
      </c>
      <c r="B9283" s="41" t="s">
        <v>339</v>
      </c>
      <c r="C9283" s="41" t="s">
        <v>340</v>
      </c>
      <c r="D9283" s="4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ht="13.5" customHeight="1" x14ac:dyDescent="0.3">
      <c r="A9284" s="41" t="s">
        <v>3466</v>
      </c>
      <c r="B9284" s="41" t="s">
        <v>339</v>
      </c>
      <c r="C9284" s="41" t="s">
        <v>340</v>
      </c>
      <c r="D9284" s="4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ht="13.5" customHeight="1" x14ac:dyDescent="0.3">
      <c r="A9285" s="41" t="s">
        <v>3467</v>
      </c>
      <c r="B9285" s="41" t="s">
        <v>339</v>
      </c>
      <c r="C9285" s="41" t="s">
        <v>340</v>
      </c>
      <c r="D9285" s="4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ht="13.5" customHeight="1" x14ac:dyDescent="0.3">
      <c r="A9286" s="41" t="s">
        <v>1417</v>
      </c>
      <c r="B9286" s="41" t="s">
        <v>339</v>
      </c>
      <c r="C9286" s="41" t="s">
        <v>340</v>
      </c>
      <c r="D9286" s="4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ht="13.5" customHeight="1" x14ac:dyDescent="0.3">
      <c r="A9287" s="41" t="s">
        <v>2195</v>
      </c>
      <c r="B9287" s="41" t="s">
        <v>339</v>
      </c>
      <c r="C9287" s="41" t="s">
        <v>214</v>
      </c>
      <c r="D9287" s="4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ht="13.5" customHeight="1" x14ac:dyDescent="0.3">
      <c r="A9288" s="41" t="s">
        <v>2100</v>
      </c>
      <c r="B9288" s="41" t="s">
        <v>339</v>
      </c>
      <c r="C9288" s="41" t="s">
        <v>214</v>
      </c>
      <c r="D9288" s="4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ht="13.5" customHeight="1" x14ac:dyDescent="0.3">
      <c r="A9289" s="41" t="s">
        <v>2112</v>
      </c>
      <c r="B9289" s="41" t="s">
        <v>339</v>
      </c>
      <c r="C9289" s="41" t="s">
        <v>214</v>
      </c>
      <c r="D9289" s="4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ht="13.5" customHeight="1" x14ac:dyDescent="0.3">
      <c r="A9290" s="41" t="s">
        <v>2142</v>
      </c>
      <c r="B9290" s="41" t="s">
        <v>339</v>
      </c>
      <c r="C9290" s="41" t="s">
        <v>214</v>
      </c>
      <c r="D9290" s="4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ht="13.5" customHeight="1" x14ac:dyDescent="0.3">
      <c r="A9291" s="41" t="s">
        <v>2135</v>
      </c>
      <c r="B9291" s="41" t="s">
        <v>339</v>
      </c>
      <c r="C9291" s="41" t="s">
        <v>214</v>
      </c>
      <c r="D9291" s="4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ht="13.5" customHeight="1" x14ac:dyDescent="0.3">
      <c r="A9292" s="41" t="s">
        <v>2102</v>
      </c>
      <c r="B9292" s="41" t="s">
        <v>339</v>
      </c>
      <c r="C9292" s="41" t="s">
        <v>215</v>
      </c>
      <c r="D9292" s="4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ht="13.5" customHeight="1" x14ac:dyDescent="0.3">
      <c r="A9293" s="41" t="s">
        <v>2106</v>
      </c>
      <c r="B9293" s="41" t="s">
        <v>339</v>
      </c>
      <c r="C9293" s="41" t="s">
        <v>215</v>
      </c>
      <c r="D9293" s="4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ht="13.5" customHeight="1" x14ac:dyDescent="0.3">
      <c r="A9294" s="41" t="s">
        <v>2107</v>
      </c>
      <c r="B9294" s="41" t="s">
        <v>339</v>
      </c>
      <c r="C9294" s="41" t="s">
        <v>215</v>
      </c>
      <c r="D9294" s="4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ht="13.5" customHeight="1" x14ac:dyDescent="0.3">
      <c r="A9295" s="41" t="s">
        <v>1999</v>
      </c>
      <c r="B9295" s="41" t="s">
        <v>339</v>
      </c>
      <c r="C9295" s="41" t="s">
        <v>215</v>
      </c>
      <c r="D9295" s="4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ht="13.5" customHeight="1" x14ac:dyDescent="0.3">
      <c r="A9296" s="41" t="s">
        <v>2667</v>
      </c>
      <c r="B9296" s="41" t="s">
        <v>339</v>
      </c>
      <c r="C9296" s="41" t="s">
        <v>215</v>
      </c>
      <c r="D9296" s="4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ht="13.5" customHeight="1" x14ac:dyDescent="0.3">
      <c r="A9297" s="41" t="s">
        <v>2103</v>
      </c>
      <c r="B9297" s="41" t="s">
        <v>339</v>
      </c>
      <c r="C9297" s="41" t="s">
        <v>215</v>
      </c>
      <c r="D9297" s="4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ht="13.5" customHeight="1" x14ac:dyDescent="0.3">
      <c r="A9298" s="41" t="s">
        <v>2145</v>
      </c>
      <c r="B9298" s="41" t="s">
        <v>339</v>
      </c>
      <c r="C9298" s="41" t="s">
        <v>215</v>
      </c>
      <c r="D9298" s="4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ht="13.5" customHeight="1" x14ac:dyDescent="0.3">
      <c r="A9299" s="41" t="s">
        <v>2152</v>
      </c>
      <c r="B9299" s="41" t="s">
        <v>339</v>
      </c>
      <c r="C9299" s="41" t="s">
        <v>218</v>
      </c>
      <c r="D9299" s="4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ht="13.5" customHeight="1" x14ac:dyDescent="0.3">
      <c r="A9300" s="41" t="s">
        <v>2970</v>
      </c>
      <c r="B9300" s="41" t="s">
        <v>339</v>
      </c>
      <c r="C9300" s="41" t="s">
        <v>218</v>
      </c>
      <c r="D9300" s="4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ht="13.5" customHeight="1" x14ac:dyDescent="0.3">
      <c r="A9301" s="41" t="s">
        <v>3468</v>
      </c>
      <c r="B9301" s="41" t="s">
        <v>339</v>
      </c>
      <c r="C9301" s="41" t="s">
        <v>218</v>
      </c>
      <c r="D9301" s="4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ht="13.5" customHeight="1" x14ac:dyDescent="0.3">
      <c r="A9302" s="41" t="s">
        <v>3469</v>
      </c>
      <c r="B9302" s="41" t="s">
        <v>339</v>
      </c>
      <c r="C9302" s="41" t="s">
        <v>218</v>
      </c>
      <c r="D9302" s="4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ht="13.5" customHeight="1" x14ac:dyDescent="0.3">
      <c r="A9303" s="41" t="s">
        <v>3470</v>
      </c>
      <c r="B9303" s="41" t="s">
        <v>339</v>
      </c>
      <c r="C9303" s="41" t="s">
        <v>218</v>
      </c>
      <c r="D9303" s="4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ht="13.5" customHeight="1" x14ac:dyDescent="0.3">
      <c r="A9304" s="41" t="s">
        <v>3471</v>
      </c>
      <c r="B9304" s="41" t="s">
        <v>339</v>
      </c>
      <c r="C9304" s="41" t="s">
        <v>218</v>
      </c>
      <c r="D9304" s="4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ht="13.5" customHeight="1" x14ac:dyDescent="0.3">
      <c r="A9305" s="41" t="s">
        <v>3472</v>
      </c>
      <c r="B9305" s="41" t="s">
        <v>339</v>
      </c>
      <c r="C9305" s="41" t="s">
        <v>218</v>
      </c>
      <c r="D9305" s="4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ht="13.5" customHeight="1" x14ac:dyDescent="0.3">
      <c r="A9306" s="41" t="s">
        <v>2971</v>
      </c>
      <c r="B9306" s="41" t="s">
        <v>339</v>
      </c>
      <c r="C9306" s="41" t="s">
        <v>218</v>
      </c>
      <c r="D9306" s="4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ht="13.5" customHeight="1" x14ac:dyDescent="0.3">
      <c r="A9307" s="41" t="s">
        <v>2151</v>
      </c>
      <c r="B9307" s="41" t="s">
        <v>339</v>
      </c>
      <c r="C9307" s="41" t="s">
        <v>218</v>
      </c>
      <c r="D9307" s="4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ht="13.5" customHeight="1" x14ac:dyDescent="0.3">
      <c r="A9308" s="41" t="s">
        <v>3473</v>
      </c>
      <c r="B9308" s="41" t="s">
        <v>339</v>
      </c>
      <c r="C9308" s="41" t="s">
        <v>218</v>
      </c>
      <c r="D9308" s="4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ht="13.5" customHeight="1" x14ac:dyDescent="0.3">
      <c r="A9309" s="41" t="s">
        <v>1968</v>
      </c>
      <c r="B9309" s="41" t="s">
        <v>339</v>
      </c>
      <c r="C9309" s="41" t="s">
        <v>220</v>
      </c>
      <c r="D9309" s="4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ht="13.5" customHeight="1" x14ac:dyDescent="0.3">
      <c r="A9310" s="41" t="s">
        <v>2156</v>
      </c>
      <c r="B9310" s="41" t="s">
        <v>339</v>
      </c>
      <c r="C9310" s="41" t="s">
        <v>220</v>
      </c>
      <c r="D9310" s="4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ht="13.5" customHeight="1" x14ac:dyDescent="0.3">
      <c r="A9311" s="41" t="s">
        <v>2158</v>
      </c>
      <c r="B9311" s="41" t="s">
        <v>339</v>
      </c>
      <c r="C9311" s="41" t="s">
        <v>220</v>
      </c>
      <c r="D9311" s="4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ht="13.5" customHeight="1" x14ac:dyDescent="0.3">
      <c r="A9312" s="41" t="s">
        <v>2159</v>
      </c>
      <c r="B9312" s="41" t="s">
        <v>339</v>
      </c>
      <c r="C9312" s="41" t="s">
        <v>220</v>
      </c>
      <c r="D9312" s="4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ht="13.5" customHeight="1" x14ac:dyDescent="0.3">
      <c r="A9313" s="41" t="s">
        <v>1971</v>
      </c>
      <c r="B9313" s="41" t="s">
        <v>339</v>
      </c>
      <c r="C9313" s="41" t="s">
        <v>220</v>
      </c>
      <c r="D9313" s="4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ht="13.5" customHeight="1" x14ac:dyDescent="0.3">
      <c r="A9314" s="41" t="s">
        <v>1957</v>
      </c>
      <c r="B9314" s="41" t="s">
        <v>339</v>
      </c>
      <c r="C9314" s="41" t="s">
        <v>220</v>
      </c>
      <c r="D9314" s="4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ht="13.5" customHeight="1" x14ac:dyDescent="0.3">
      <c r="A9315" s="41" t="s">
        <v>1958</v>
      </c>
      <c r="B9315" s="41" t="s">
        <v>339</v>
      </c>
      <c r="C9315" s="41" t="s">
        <v>220</v>
      </c>
      <c r="D9315" s="4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ht="13.5" customHeight="1" x14ac:dyDescent="0.3">
      <c r="A9316" s="41" t="s">
        <v>1550</v>
      </c>
      <c r="B9316" s="41" t="s">
        <v>339</v>
      </c>
      <c r="C9316" s="41" t="s">
        <v>220</v>
      </c>
      <c r="D9316" s="4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ht="13.5" customHeight="1" x14ac:dyDescent="0.3">
      <c r="A9317" s="41" t="s">
        <v>558</v>
      </c>
      <c r="B9317" s="41" t="s">
        <v>339</v>
      </c>
      <c r="C9317" s="41" t="s">
        <v>220</v>
      </c>
      <c r="D9317" s="4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ht="13.5" customHeight="1" x14ac:dyDescent="0.3">
      <c r="A9318" s="41" t="s">
        <v>3474</v>
      </c>
      <c r="B9318" s="41" t="s">
        <v>339</v>
      </c>
      <c r="C9318" s="41" t="s">
        <v>93</v>
      </c>
      <c r="D9318" s="4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ht="13.5" customHeight="1" x14ac:dyDescent="0.3">
      <c r="A9319" s="41" t="s">
        <v>3475</v>
      </c>
      <c r="B9319" s="41" t="s">
        <v>339</v>
      </c>
      <c r="C9319" s="41" t="s">
        <v>93</v>
      </c>
      <c r="D9319" s="4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ht="13.5" customHeight="1" x14ac:dyDescent="0.3">
      <c r="A9320" s="41" t="s">
        <v>3476</v>
      </c>
      <c r="B9320" s="41" t="s">
        <v>339</v>
      </c>
      <c r="C9320" s="41" t="s">
        <v>93</v>
      </c>
      <c r="D9320" s="4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ht="13.5" customHeight="1" x14ac:dyDescent="0.3">
      <c r="A9321" s="41" t="s">
        <v>2150</v>
      </c>
      <c r="B9321" s="41" t="s">
        <v>339</v>
      </c>
      <c r="C9321" s="41" t="s">
        <v>93</v>
      </c>
      <c r="D9321" s="4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ht="13.5" customHeight="1" x14ac:dyDescent="0.3">
      <c r="A9322" s="41" t="s">
        <v>3477</v>
      </c>
      <c r="B9322" s="41" t="s">
        <v>339</v>
      </c>
      <c r="C9322" s="41" t="s">
        <v>93</v>
      </c>
      <c r="D9322" s="4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ht="13.5" customHeight="1" x14ac:dyDescent="0.3">
      <c r="A9323" s="41" t="s">
        <v>3478</v>
      </c>
      <c r="B9323" s="41" t="s">
        <v>339</v>
      </c>
      <c r="C9323" s="41" t="s">
        <v>93</v>
      </c>
      <c r="D9323" s="4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ht="13.5" customHeight="1" x14ac:dyDescent="0.3">
      <c r="A9324" s="41" t="s">
        <v>3479</v>
      </c>
      <c r="B9324" s="41" t="s">
        <v>339</v>
      </c>
      <c r="C9324" s="41" t="s">
        <v>340</v>
      </c>
      <c r="D9324" s="4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ht="13.5" customHeight="1" x14ac:dyDescent="0.3">
      <c r="A9325" s="41" t="s">
        <v>3480</v>
      </c>
      <c r="B9325" s="41" t="s">
        <v>339</v>
      </c>
      <c r="C9325" s="41" t="s">
        <v>340</v>
      </c>
      <c r="D9325" s="4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ht="13.5" customHeight="1" x14ac:dyDescent="0.3">
      <c r="A9326" s="41" t="s">
        <v>3481</v>
      </c>
      <c r="B9326" s="41" t="s">
        <v>339</v>
      </c>
      <c r="C9326" s="41" t="s">
        <v>340</v>
      </c>
      <c r="D9326" s="4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ht="13.5" customHeight="1" x14ac:dyDescent="0.3">
      <c r="A9327" s="41" t="s">
        <v>3482</v>
      </c>
      <c r="B9327" s="41" t="s">
        <v>339</v>
      </c>
      <c r="C9327" s="41" t="s">
        <v>340</v>
      </c>
      <c r="D9327" s="4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</row>
    <row r="9328" spans="1:26" ht="13.5" customHeight="1" x14ac:dyDescent="0.3">
      <c r="A9328" s="41" t="s">
        <v>3309</v>
      </c>
      <c r="B9328" s="41" t="s">
        <v>339</v>
      </c>
      <c r="C9328" s="41" t="s">
        <v>340</v>
      </c>
      <c r="D9328" s="4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ht="13.5" customHeight="1" x14ac:dyDescent="0.3">
      <c r="A9329" s="41" t="s">
        <v>3128</v>
      </c>
      <c r="B9329" s="41" t="s">
        <v>339</v>
      </c>
      <c r="C9329" s="41" t="s">
        <v>340</v>
      </c>
      <c r="D9329" s="4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ht="13.5" customHeight="1" x14ac:dyDescent="0.3">
      <c r="A9330" s="41" t="s">
        <v>2099</v>
      </c>
      <c r="B9330" s="41" t="s">
        <v>339</v>
      </c>
      <c r="C9330" s="41" t="s">
        <v>214</v>
      </c>
      <c r="D9330" s="4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ht="13.5" customHeight="1" x14ac:dyDescent="0.3">
      <c r="A9331" s="41" t="s">
        <v>2372</v>
      </c>
      <c r="B9331" s="41" t="s">
        <v>339</v>
      </c>
      <c r="C9331" s="41" t="s">
        <v>214</v>
      </c>
      <c r="D9331" s="4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ht="13.5" customHeight="1" x14ac:dyDescent="0.3">
      <c r="A9332" s="41" t="s">
        <v>2120</v>
      </c>
      <c r="B9332" s="41" t="s">
        <v>339</v>
      </c>
      <c r="C9332" s="41" t="s">
        <v>214</v>
      </c>
      <c r="D9332" s="4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ht="13.5" customHeight="1" x14ac:dyDescent="0.3">
      <c r="A9333" s="41" t="s">
        <v>2130</v>
      </c>
      <c r="B9333" s="41" t="s">
        <v>339</v>
      </c>
      <c r="C9333" s="41" t="s">
        <v>214</v>
      </c>
      <c r="D9333" s="4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ht="13.5" customHeight="1" x14ac:dyDescent="0.3">
      <c r="A9334" s="41" t="s">
        <v>2129</v>
      </c>
      <c r="B9334" s="41" t="s">
        <v>339</v>
      </c>
      <c r="C9334" s="41" t="s">
        <v>215</v>
      </c>
      <c r="D9334" s="4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ht="13.5" customHeight="1" x14ac:dyDescent="0.3">
      <c r="A9335" s="41" t="s">
        <v>2247</v>
      </c>
      <c r="B9335" s="41" t="s">
        <v>339</v>
      </c>
      <c r="C9335" s="41" t="s">
        <v>215</v>
      </c>
      <c r="D9335" s="4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ht="13.5" customHeight="1" x14ac:dyDescent="0.3">
      <c r="A9336" s="41" t="s">
        <v>2143</v>
      </c>
      <c r="B9336" s="41" t="s">
        <v>339</v>
      </c>
      <c r="C9336" s="41" t="s">
        <v>215</v>
      </c>
      <c r="D9336" s="4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ht="13.5" customHeight="1" x14ac:dyDescent="0.3">
      <c r="A9337" s="41" t="s">
        <v>2109</v>
      </c>
      <c r="B9337" s="41" t="s">
        <v>339</v>
      </c>
      <c r="C9337" s="41" t="s">
        <v>215</v>
      </c>
      <c r="D9337" s="4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ht="13.5" customHeight="1" x14ac:dyDescent="0.3">
      <c r="A9338" s="41" t="s">
        <v>2144</v>
      </c>
      <c r="B9338" s="41" t="s">
        <v>339</v>
      </c>
      <c r="C9338" s="41" t="s">
        <v>215</v>
      </c>
      <c r="D9338" s="4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ht="13.5" customHeight="1" x14ac:dyDescent="0.3">
      <c r="A9339" s="41" t="s">
        <v>2198</v>
      </c>
      <c r="B9339" s="41" t="s">
        <v>339</v>
      </c>
      <c r="C9339" s="41" t="s">
        <v>215</v>
      </c>
      <c r="D9339" s="4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ht="13.5" customHeight="1" x14ac:dyDescent="0.3">
      <c r="A9340" s="41" t="s">
        <v>1435</v>
      </c>
      <c r="B9340" s="41" t="s">
        <v>339</v>
      </c>
      <c r="C9340" s="41" t="s">
        <v>215</v>
      </c>
      <c r="D9340" s="4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ht="13.5" customHeight="1" x14ac:dyDescent="0.3">
      <c r="A9341" s="41" t="s">
        <v>3289</v>
      </c>
      <c r="B9341" s="41" t="s">
        <v>339</v>
      </c>
      <c r="C9341" s="41" t="s">
        <v>215</v>
      </c>
      <c r="D9341" s="4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ht="13.5" customHeight="1" x14ac:dyDescent="0.3">
      <c r="A9342" s="41" t="s">
        <v>3129</v>
      </c>
      <c r="B9342" s="41" t="s">
        <v>339</v>
      </c>
      <c r="C9342" s="41" t="s">
        <v>215</v>
      </c>
      <c r="D9342" s="4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ht="13.5" customHeight="1" x14ac:dyDescent="0.3">
      <c r="A9343" s="41" t="s">
        <v>2138</v>
      </c>
      <c r="B9343" s="41" t="s">
        <v>339</v>
      </c>
      <c r="C9343" s="41" t="s">
        <v>218</v>
      </c>
      <c r="D9343" s="4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ht="13.5" customHeight="1" x14ac:dyDescent="0.3">
      <c r="A9344" s="41" t="s">
        <v>2139</v>
      </c>
      <c r="B9344" s="41" t="s">
        <v>339</v>
      </c>
      <c r="C9344" s="41" t="s">
        <v>218</v>
      </c>
      <c r="D9344" s="4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ht="13.5" customHeight="1" x14ac:dyDescent="0.3">
      <c r="A9345" s="41" t="s">
        <v>2154</v>
      </c>
      <c r="B9345" s="41" t="s">
        <v>339</v>
      </c>
      <c r="C9345" s="41" t="s">
        <v>218</v>
      </c>
      <c r="D9345" s="4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ht="13.5" customHeight="1" x14ac:dyDescent="0.3">
      <c r="A9346" s="41" t="s">
        <v>2248</v>
      </c>
      <c r="B9346" s="41" t="s">
        <v>339</v>
      </c>
      <c r="C9346" s="41" t="s">
        <v>218</v>
      </c>
      <c r="D9346" s="4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ht="13.5" customHeight="1" x14ac:dyDescent="0.3">
      <c r="A9347" s="41" t="s">
        <v>2155</v>
      </c>
      <c r="B9347" s="41" t="s">
        <v>339</v>
      </c>
      <c r="C9347" s="41" t="s">
        <v>218</v>
      </c>
      <c r="D9347" s="4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ht="13.5" customHeight="1" x14ac:dyDescent="0.3">
      <c r="A9348" s="41" t="s">
        <v>2126</v>
      </c>
      <c r="B9348" s="41" t="s">
        <v>339</v>
      </c>
      <c r="C9348" s="41" t="s">
        <v>220</v>
      </c>
      <c r="D9348" s="4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ht="13.5" customHeight="1" x14ac:dyDescent="0.3">
      <c r="A9349" s="41" t="s">
        <v>2127</v>
      </c>
      <c r="B9349" s="41" t="s">
        <v>339</v>
      </c>
      <c r="C9349" s="41" t="s">
        <v>220</v>
      </c>
      <c r="D9349" s="4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ht="13.5" customHeight="1" x14ac:dyDescent="0.3">
      <c r="A9350" s="41" t="s">
        <v>1959</v>
      </c>
      <c r="B9350" s="41" t="s">
        <v>339</v>
      </c>
      <c r="C9350" s="41" t="s">
        <v>220</v>
      </c>
      <c r="D9350" s="4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ht="13.5" customHeight="1" x14ac:dyDescent="0.3">
      <c r="A9351" s="41" t="s">
        <v>1735</v>
      </c>
      <c r="B9351" s="41" t="s">
        <v>339</v>
      </c>
      <c r="C9351" s="41" t="s">
        <v>220</v>
      </c>
      <c r="D9351" s="4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ht="13.5" customHeight="1" x14ac:dyDescent="0.3">
      <c r="A9352" s="41" t="s">
        <v>2149</v>
      </c>
      <c r="B9352" s="41" t="s">
        <v>339</v>
      </c>
      <c r="C9352" s="41" t="s">
        <v>93</v>
      </c>
      <c r="D9352" s="4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ht="13.5" customHeight="1" x14ac:dyDescent="0.3">
      <c r="A9353" s="41" t="s">
        <v>3483</v>
      </c>
      <c r="B9353" s="41" t="s">
        <v>339</v>
      </c>
      <c r="C9353" s="41" t="s">
        <v>93</v>
      </c>
      <c r="D9353" s="4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ht="13.5" customHeight="1" x14ac:dyDescent="0.3">
      <c r="A9354" s="41" t="s">
        <v>3484</v>
      </c>
      <c r="B9354" s="41" t="s">
        <v>339</v>
      </c>
      <c r="C9354" s="41" t="s">
        <v>93</v>
      </c>
      <c r="D9354" s="4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ht="13.5" customHeight="1" x14ac:dyDescent="0.3">
      <c r="A9355" s="41" t="s">
        <v>3485</v>
      </c>
      <c r="B9355" s="41" t="s">
        <v>339</v>
      </c>
      <c r="C9355" s="41" t="s">
        <v>93</v>
      </c>
      <c r="D9355" s="4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ht="13.5" customHeight="1" x14ac:dyDescent="0.3">
      <c r="A9356" s="41" t="s">
        <v>3486</v>
      </c>
      <c r="B9356" s="41" t="s">
        <v>339</v>
      </c>
      <c r="C9356" s="41" t="s">
        <v>340</v>
      </c>
      <c r="D9356" s="4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ht="13.5" customHeight="1" x14ac:dyDescent="0.3">
      <c r="A9357" s="41" t="s">
        <v>3487</v>
      </c>
      <c r="B9357" s="41" t="s">
        <v>339</v>
      </c>
      <c r="C9357" s="41" t="s">
        <v>340</v>
      </c>
      <c r="D9357" s="4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ht="13.5" customHeight="1" x14ac:dyDescent="0.3">
      <c r="A9358" s="41" t="s">
        <v>3488</v>
      </c>
      <c r="B9358" s="41" t="s">
        <v>339</v>
      </c>
      <c r="C9358" s="41" t="s">
        <v>340</v>
      </c>
      <c r="D9358" s="4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ht="13.5" customHeight="1" x14ac:dyDescent="0.3">
      <c r="A9359" s="41" t="s">
        <v>3489</v>
      </c>
      <c r="B9359" s="41" t="s">
        <v>339</v>
      </c>
      <c r="C9359" s="41" t="s">
        <v>340</v>
      </c>
      <c r="D9359" s="4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ht="13.5" customHeight="1" x14ac:dyDescent="0.3">
      <c r="A9360" s="41" t="s">
        <v>3490</v>
      </c>
      <c r="B9360" s="41" t="s">
        <v>339</v>
      </c>
      <c r="C9360" s="41" t="s">
        <v>340</v>
      </c>
      <c r="D9360" s="4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ht="13.5" customHeight="1" x14ac:dyDescent="0.3">
      <c r="A9361" s="41" t="s">
        <v>3491</v>
      </c>
      <c r="B9361" s="41" t="s">
        <v>339</v>
      </c>
      <c r="C9361" s="41" t="s">
        <v>340</v>
      </c>
      <c r="D9361" s="4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ht="13.5" customHeight="1" x14ac:dyDescent="0.3">
      <c r="A9362" s="41" t="s">
        <v>2104</v>
      </c>
      <c r="B9362" s="41" t="s">
        <v>339</v>
      </c>
      <c r="C9362" s="41" t="s">
        <v>214</v>
      </c>
      <c r="D9362" s="4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ht="13.5" customHeight="1" x14ac:dyDescent="0.3">
      <c r="A9363" s="41" t="s">
        <v>1969</v>
      </c>
      <c r="B9363" s="41" t="s">
        <v>339</v>
      </c>
      <c r="C9363" s="41" t="s">
        <v>214</v>
      </c>
      <c r="D9363" s="4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ht="13.5" customHeight="1" x14ac:dyDescent="0.3">
      <c r="A9364" s="41" t="s">
        <v>2105</v>
      </c>
      <c r="B9364" s="41" t="s">
        <v>339</v>
      </c>
      <c r="C9364" s="41" t="s">
        <v>214</v>
      </c>
      <c r="D9364" s="4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ht="13.5" customHeight="1" x14ac:dyDescent="0.3">
      <c r="A9365" s="41" t="s">
        <v>2122</v>
      </c>
      <c r="B9365" s="41" t="s">
        <v>339</v>
      </c>
      <c r="C9365" s="41" t="s">
        <v>214</v>
      </c>
      <c r="D9365" s="4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ht="13.5" customHeight="1" x14ac:dyDescent="0.3">
      <c r="A9366" s="41" t="s">
        <v>3130</v>
      </c>
      <c r="B9366" s="41" t="s">
        <v>339</v>
      </c>
      <c r="C9366" s="41" t="s">
        <v>214</v>
      </c>
      <c r="D9366" s="4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ht="13.5" customHeight="1" x14ac:dyDescent="0.3">
      <c r="A9367" s="41" t="s">
        <v>2128</v>
      </c>
      <c r="B9367" s="41" t="s">
        <v>339</v>
      </c>
      <c r="C9367" s="41" t="s">
        <v>215</v>
      </c>
      <c r="D9367" s="4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ht="13.5" customHeight="1" x14ac:dyDescent="0.3">
      <c r="A9368" s="41" t="s">
        <v>2101</v>
      </c>
      <c r="B9368" s="41" t="s">
        <v>339</v>
      </c>
      <c r="C9368" s="41" t="s">
        <v>215</v>
      </c>
      <c r="D9368" s="4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ht="13.5" customHeight="1" x14ac:dyDescent="0.3">
      <c r="A9369" s="41" t="s">
        <v>3492</v>
      </c>
      <c r="B9369" s="41" t="s">
        <v>339</v>
      </c>
      <c r="C9369" s="41" t="s">
        <v>218</v>
      </c>
      <c r="D9369" s="4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ht="13.5" customHeight="1" x14ac:dyDescent="0.3">
      <c r="A9370" s="41" t="s">
        <v>3493</v>
      </c>
      <c r="B9370" s="41" t="s">
        <v>339</v>
      </c>
      <c r="C9370" s="41" t="s">
        <v>218</v>
      </c>
      <c r="D9370" s="4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ht="13.5" customHeight="1" x14ac:dyDescent="0.3">
      <c r="A9371" s="41" t="s">
        <v>2113</v>
      </c>
      <c r="B9371" s="41" t="s">
        <v>339</v>
      </c>
      <c r="C9371" s="41" t="s">
        <v>218</v>
      </c>
      <c r="D9371" s="4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ht="13.5" customHeight="1" x14ac:dyDescent="0.3">
      <c r="A9372" s="41" t="s">
        <v>2008</v>
      </c>
      <c r="B9372" s="41" t="s">
        <v>339</v>
      </c>
      <c r="C9372" s="41" t="s">
        <v>218</v>
      </c>
      <c r="D9372" s="4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ht="13.5" customHeight="1" x14ac:dyDescent="0.3">
      <c r="A9373" s="41" t="s">
        <v>2114</v>
      </c>
      <c r="B9373" s="41" t="s">
        <v>339</v>
      </c>
      <c r="C9373" s="41" t="s">
        <v>218</v>
      </c>
      <c r="D9373" s="4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ht="13.5" customHeight="1" x14ac:dyDescent="0.3">
      <c r="A9374" s="41" t="s">
        <v>2115</v>
      </c>
      <c r="B9374" s="41" t="s">
        <v>339</v>
      </c>
      <c r="C9374" s="41" t="s">
        <v>218</v>
      </c>
      <c r="D9374" s="4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ht="13.5" customHeight="1" x14ac:dyDescent="0.3">
      <c r="A9375" s="41" t="s">
        <v>2116</v>
      </c>
      <c r="B9375" s="41" t="s">
        <v>339</v>
      </c>
      <c r="C9375" s="41" t="s">
        <v>218</v>
      </c>
      <c r="D9375" s="4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ht="13.5" customHeight="1" x14ac:dyDescent="0.3">
      <c r="A9376" s="41" t="s">
        <v>2161</v>
      </c>
      <c r="B9376" s="41" t="s">
        <v>339</v>
      </c>
      <c r="C9376" s="41" t="s">
        <v>220</v>
      </c>
      <c r="D9376" s="4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ht="13.5" customHeight="1" x14ac:dyDescent="0.3">
      <c r="A9377" s="41" t="s">
        <v>2125</v>
      </c>
      <c r="B9377" s="41" t="s">
        <v>339</v>
      </c>
      <c r="C9377" s="41" t="s">
        <v>220</v>
      </c>
      <c r="D9377" s="4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ht="13.5" customHeight="1" x14ac:dyDescent="0.3">
      <c r="A9378" s="41" t="s">
        <v>2162</v>
      </c>
      <c r="B9378" s="41" t="s">
        <v>339</v>
      </c>
      <c r="C9378" s="41" t="s">
        <v>220</v>
      </c>
      <c r="D9378" s="4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ht="13.5" customHeight="1" x14ac:dyDescent="0.3">
      <c r="A9379" s="41" t="s">
        <v>2002</v>
      </c>
      <c r="B9379" s="41" t="s">
        <v>339</v>
      </c>
      <c r="C9379" s="41" t="s">
        <v>220</v>
      </c>
      <c r="D9379" s="4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ht="13.5" customHeight="1" x14ac:dyDescent="0.3">
      <c r="A9380" s="41" t="s">
        <v>1942</v>
      </c>
      <c r="B9380" s="41" t="s">
        <v>339</v>
      </c>
      <c r="C9380" s="41" t="s">
        <v>220</v>
      </c>
      <c r="D9380" s="4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ht="13.5" customHeight="1" x14ac:dyDescent="0.3">
      <c r="A9381" s="41" t="s">
        <v>2182</v>
      </c>
      <c r="B9381" s="41" t="s">
        <v>339</v>
      </c>
      <c r="C9381" s="41" t="s">
        <v>220</v>
      </c>
      <c r="D9381" s="4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ht="13.5" customHeight="1" x14ac:dyDescent="0.3">
      <c r="A9382" s="41" t="s">
        <v>2967</v>
      </c>
      <c r="B9382" s="41" t="s">
        <v>339</v>
      </c>
      <c r="C9382" s="41" t="s">
        <v>220</v>
      </c>
      <c r="D9382" s="4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ht="13.5" customHeight="1" x14ac:dyDescent="0.3">
      <c r="A9383" s="41" t="s">
        <v>2394</v>
      </c>
      <c r="B9383" s="41" t="s">
        <v>339</v>
      </c>
      <c r="C9383" s="41" t="s">
        <v>93</v>
      </c>
      <c r="D9383" s="4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ht="13.5" customHeight="1" x14ac:dyDescent="0.3">
      <c r="A9384" s="41" t="s">
        <v>3494</v>
      </c>
      <c r="B9384" s="41" t="s">
        <v>339</v>
      </c>
      <c r="C9384" s="41" t="s">
        <v>93</v>
      </c>
      <c r="D9384" s="4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ht="13.5" customHeight="1" x14ac:dyDescent="0.3">
      <c r="A9385" s="41" t="s">
        <v>3495</v>
      </c>
      <c r="B9385" s="41" t="s">
        <v>339</v>
      </c>
      <c r="C9385" s="41" t="s">
        <v>93</v>
      </c>
      <c r="D9385" s="4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ht="13.5" customHeight="1" x14ac:dyDescent="0.3">
      <c r="A9386" s="41" t="s">
        <v>2972</v>
      </c>
      <c r="B9386" s="41" t="s">
        <v>339</v>
      </c>
      <c r="C9386" s="41" t="s">
        <v>93</v>
      </c>
      <c r="D9386" s="4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ht="13.5" customHeight="1" x14ac:dyDescent="0.3">
      <c r="A9387" s="41" t="s">
        <v>3496</v>
      </c>
      <c r="B9387" s="41" t="s">
        <v>339</v>
      </c>
      <c r="C9387" s="41" t="s">
        <v>93</v>
      </c>
      <c r="D9387" s="4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ht="13.5" customHeight="1" x14ac:dyDescent="0.3">
      <c r="A9388" s="41" t="s">
        <v>3497</v>
      </c>
      <c r="B9388" s="41" t="s">
        <v>339</v>
      </c>
      <c r="C9388" s="41" t="s">
        <v>93</v>
      </c>
      <c r="D9388" s="4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ht="13.5" customHeight="1" x14ac:dyDescent="0.3">
      <c r="A9389" s="41" t="s">
        <v>3498</v>
      </c>
      <c r="B9389" s="41" t="s">
        <v>339</v>
      </c>
      <c r="C9389" s="41" t="s">
        <v>93</v>
      </c>
      <c r="D9389" s="4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ht="13.5" customHeight="1" x14ac:dyDescent="0.3">
      <c r="A9390" s="41" t="s">
        <v>3499</v>
      </c>
      <c r="B9390" s="41" t="s">
        <v>339</v>
      </c>
      <c r="C9390" s="41" t="s">
        <v>93</v>
      </c>
      <c r="D9390" s="4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ht="13.5" customHeight="1" x14ac:dyDescent="0.3">
      <c r="A9391" s="41" t="s">
        <v>2980</v>
      </c>
      <c r="B9391" s="41" t="s">
        <v>339</v>
      </c>
      <c r="C9391" s="41" t="s">
        <v>93</v>
      </c>
      <c r="D9391" s="4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ht="13.5" customHeight="1" x14ac:dyDescent="0.3">
      <c r="A9392" s="41" t="s">
        <v>3500</v>
      </c>
      <c r="B9392" s="41" t="s">
        <v>339</v>
      </c>
      <c r="C9392" s="41" t="s">
        <v>93</v>
      </c>
      <c r="D9392" s="4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ht="13.5" customHeight="1" x14ac:dyDescent="0.3">
      <c r="A9393" s="41" t="s">
        <v>3501</v>
      </c>
      <c r="B9393" s="41" t="s">
        <v>339</v>
      </c>
      <c r="C9393" s="41" t="s">
        <v>93</v>
      </c>
      <c r="D9393" s="4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ht="13.5" customHeight="1" x14ac:dyDescent="0.3">
      <c r="A9394" s="41" t="s">
        <v>3502</v>
      </c>
      <c r="B9394" s="41" t="s">
        <v>339</v>
      </c>
      <c r="C9394" s="41" t="s">
        <v>93</v>
      </c>
      <c r="D9394" s="4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ht="13.5" customHeight="1" x14ac:dyDescent="0.3">
      <c r="A9395" s="41" t="s">
        <v>3503</v>
      </c>
      <c r="B9395" s="41" t="s">
        <v>339</v>
      </c>
      <c r="C9395" s="41" t="s">
        <v>93</v>
      </c>
      <c r="D9395" s="4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ht="13.5" customHeight="1" x14ac:dyDescent="0.3">
      <c r="A9396" s="41" t="s">
        <v>3504</v>
      </c>
      <c r="B9396" s="41" t="s">
        <v>339</v>
      </c>
      <c r="C9396" s="41" t="s">
        <v>340</v>
      </c>
      <c r="D9396" s="4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ht="13.5" customHeight="1" x14ac:dyDescent="0.3">
      <c r="A9397" s="41" t="s">
        <v>3505</v>
      </c>
      <c r="B9397" s="41" t="s">
        <v>339</v>
      </c>
      <c r="C9397" s="41" t="s">
        <v>340</v>
      </c>
      <c r="D9397" s="4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ht="13.5" customHeight="1" x14ac:dyDescent="0.3">
      <c r="A9398" s="41" t="s">
        <v>3506</v>
      </c>
      <c r="B9398" s="41" t="s">
        <v>339</v>
      </c>
      <c r="C9398" s="41" t="s">
        <v>340</v>
      </c>
      <c r="D9398" s="4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ht="13.5" customHeight="1" x14ac:dyDescent="0.3">
      <c r="A9399" s="41" t="s">
        <v>3507</v>
      </c>
      <c r="B9399" s="41" t="s">
        <v>339</v>
      </c>
      <c r="C9399" s="41" t="s">
        <v>340</v>
      </c>
      <c r="D9399" s="4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ht="13.5" customHeight="1" x14ac:dyDescent="0.3">
      <c r="A9400" s="41" t="s">
        <v>3508</v>
      </c>
      <c r="B9400" s="41" t="s">
        <v>339</v>
      </c>
      <c r="C9400" s="41" t="s">
        <v>340</v>
      </c>
      <c r="D9400" s="4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ht="13.5" customHeight="1" x14ac:dyDescent="0.3">
      <c r="A9401" s="41" t="s">
        <v>3509</v>
      </c>
      <c r="B9401" s="41" t="s">
        <v>339</v>
      </c>
      <c r="C9401" s="41" t="s">
        <v>340</v>
      </c>
      <c r="D9401" s="4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ht="13.5" customHeight="1" x14ac:dyDescent="0.3">
      <c r="A9402" s="41" t="s">
        <v>3510</v>
      </c>
      <c r="B9402" s="41" t="s">
        <v>339</v>
      </c>
      <c r="C9402" s="41" t="s">
        <v>340</v>
      </c>
      <c r="D9402" s="4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ht="13.5" customHeight="1" x14ac:dyDescent="0.3">
      <c r="A9403" s="41" t="s">
        <v>3511</v>
      </c>
      <c r="B9403" s="41" t="s">
        <v>339</v>
      </c>
      <c r="C9403" s="41" t="s">
        <v>340</v>
      </c>
      <c r="D9403" s="4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ht="13.5" customHeight="1" x14ac:dyDescent="0.3">
      <c r="A9404" s="41" t="s">
        <v>3088</v>
      </c>
      <c r="B9404" s="41" t="s">
        <v>341</v>
      </c>
      <c r="C9404" s="41" t="s">
        <v>298</v>
      </c>
      <c r="D9404" s="4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ht="13.5" customHeight="1" x14ac:dyDescent="0.3">
      <c r="A9405" s="41" t="s">
        <v>2973</v>
      </c>
      <c r="B9405" s="41" t="s">
        <v>341</v>
      </c>
      <c r="C9405" s="41" t="s">
        <v>298</v>
      </c>
      <c r="D9405" s="4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ht="13.5" customHeight="1" x14ac:dyDescent="0.3">
      <c r="A9406" s="41" t="s">
        <v>3019</v>
      </c>
      <c r="B9406" s="41" t="s">
        <v>341</v>
      </c>
      <c r="C9406" s="41" t="s">
        <v>298</v>
      </c>
      <c r="D9406" s="4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ht="13.5" customHeight="1" x14ac:dyDescent="0.3">
      <c r="A9407" s="41" t="s">
        <v>3020</v>
      </c>
      <c r="B9407" s="41" t="s">
        <v>341</v>
      </c>
      <c r="C9407" s="41" t="s">
        <v>298</v>
      </c>
      <c r="D9407" s="4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ht="13.5" customHeight="1" x14ac:dyDescent="0.3">
      <c r="A9408" s="41" t="s">
        <v>3023</v>
      </c>
      <c r="B9408" s="41" t="s">
        <v>341</v>
      </c>
      <c r="C9408" s="41" t="s">
        <v>298</v>
      </c>
      <c r="D9408" s="4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ht="13.5" customHeight="1" x14ac:dyDescent="0.3">
      <c r="A9409" s="41" t="s">
        <v>2977</v>
      </c>
      <c r="B9409" s="41" t="s">
        <v>341</v>
      </c>
      <c r="C9409" s="41" t="s">
        <v>298</v>
      </c>
      <c r="D9409" s="4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ht="13.5" customHeight="1" x14ac:dyDescent="0.3">
      <c r="A9410" s="41" t="s">
        <v>3024</v>
      </c>
      <c r="B9410" s="41" t="s">
        <v>341</v>
      </c>
      <c r="C9410" s="41" t="s">
        <v>298</v>
      </c>
      <c r="D9410" s="4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spans="1:26" ht="13.5" customHeight="1" x14ac:dyDescent="0.3">
      <c r="A9411" s="41" t="s">
        <v>1936</v>
      </c>
      <c r="B9411" s="41" t="s">
        <v>341</v>
      </c>
      <c r="C9411" s="41" t="s">
        <v>139</v>
      </c>
      <c r="D9411" s="4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spans="1:26" ht="13.5" customHeight="1" x14ac:dyDescent="0.3">
      <c r="A9412" s="41" t="s">
        <v>1940</v>
      </c>
      <c r="B9412" s="41" t="s">
        <v>341</v>
      </c>
      <c r="C9412" s="41" t="s">
        <v>139</v>
      </c>
      <c r="D9412" s="4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ht="13.5" customHeight="1" x14ac:dyDescent="0.3">
      <c r="A9413" s="41" t="s">
        <v>3026</v>
      </c>
      <c r="B9413" s="41" t="s">
        <v>341</v>
      </c>
      <c r="C9413" s="41" t="s">
        <v>139</v>
      </c>
      <c r="D9413" s="4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ht="13.5" customHeight="1" x14ac:dyDescent="0.3">
      <c r="A9414" s="41" t="s">
        <v>3430</v>
      </c>
      <c r="B9414" s="41" t="s">
        <v>341</v>
      </c>
      <c r="C9414" s="41" t="s">
        <v>95</v>
      </c>
      <c r="D9414" s="4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ht="13.5" customHeight="1" x14ac:dyDescent="0.3">
      <c r="A9415" s="41" t="s">
        <v>3431</v>
      </c>
      <c r="B9415" s="41" t="s">
        <v>341</v>
      </c>
      <c r="C9415" s="41" t="s">
        <v>95</v>
      </c>
      <c r="D9415" s="4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ht="13.5" customHeight="1" x14ac:dyDescent="0.3">
      <c r="A9416" s="41" t="s">
        <v>3419</v>
      </c>
      <c r="B9416" s="41" t="s">
        <v>341</v>
      </c>
      <c r="C9416" s="41" t="s">
        <v>95</v>
      </c>
      <c r="D9416" s="4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ht="13.5" customHeight="1" x14ac:dyDescent="0.3">
      <c r="A9417" s="41" t="s">
        <v>3434</v>
      </c>
      <c r="B9417" s="41" t="s">
        <v>341</v>
      </c>
      <c r="C9417" s="41" t="s">
        <v>95</v>
      </c>
      <c r="D9417" s="4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ht="13.5" customHeight="1" x14ac:dyDescent="0.3">
      <c r="A9418" s="41" t="s">
        <v>3423</v>
      </c>
      <c r="B9418" s="41" t="s">
        <v>341</v>
      </c>
      <c r="C9418" s="41" t="s">
        <v>95</v>
      </c>
      <c r="D9418" s="4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ht="13.5" customHeight="1" x14ac:dyDescent="0.3">
      <c r="A9419" s="41" t="s">
        <v>3027</v>
      </c>
      <c r="B9419" s="41" t="s">
        <v>341</v>
      </c>
      <c r="C9419" s="41" t="s">
        <v>95</v>
      </c>
      <c r="D9419" s="4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ht="13.5" customHeight="1" x14ac:dyDescent="0.3">
      <c r="A9420" s="41" t="s">
        <v>3417</v>
      </c>
      <c r="B9420" s="41" t="s">
        <v>341</v>
      </c>
      <c r="C9420" s="41" t="s">
        <v>97</v>
      </c>
      <c r="D9420" s="4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ht="13.5" customHeight="1" x14ac:dyDescent="0.3">
      <c r="A9421" s="41" t="s">
        <v>3448</v>
      </c>
      <c r="B9421" s="41" t="s">
        <v>341</v>
      </c>
      <c r="C9421" s="41" t="s">
        <v>97</v>
      </c>
      <c r="D9421" s="4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</row>
    <row r="9422" spans="1:26" ht="13.5" customHeight="1" x14ac:dyDescent="0.3">
      <c r="A9422" s="41" t="s">
        <v>3428</v>
      </c>
      <c r="B9422" s="41" t="s">
        <v>341</v>
      </c>
      <c r="C9422" s="41" t="s">
        <v>97</v>
      </c>
      <c r="D9422" s="4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ht="13.5" customHeight="1" x14ac:dyDescent="0.3">
      <c r="A9423" s="41" t="s">
        <v>492</v>
      </c>
      <c r="B9423" s="41" t="s">
        <v>341</v>
      </c>
      <c r="C9423" s="41" t="s">
        <v>83</v>
      </c>
      <c r="D9423" s="4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ht="13.5" customHeight="1" x14ac:dyDescent="0.3">
      <c r="A9424" s="41" t="s">
        <v>511</v>
      </c>
      <c r="B9424" s="41" t="s">
        <v>341</v>
      </c>
      <c r="C9424" s="41" t="s">
        <v>83</v>
      </c>
      <c r="D9424" s="4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ht="13.5" customHeight="1" x14ac:dyDescent="0.3">
      <c r="A9425" s="41" t="s">
        <v>562</v>
      </c>
      <c r="B9425" s="41" t="s">
        <v>341</v>
      </c>
      <c r="C9425" s="41" t="s">
        <v>83</v>
      </c>
      <c r="D9425" s="4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ht="13.5" customHeight="1" x14ac:dyDescent="0.3">
      <c r="A9426" s="41" t="s">
        <v>514</v>
      </c>
      <c r="B9426" s="41" t="s">
        <v>341</v>
      </c>
      <c r="C9426" s="41" t="s">
        <v>83</v>
      </c>
      <c r="D9426" s="4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ht="13.5" customHeight="1" x14ac:dyDescent="0.3">
      <c r="A9427" s="41" t="s">
        <v>459</v>
      </c>
      <c r="B9427" s="41" t="s">
        <v>341</v>
      </c>
      <c r="C9427" s="41" t="s">
        <v>83</v>
      </c>
      <c r="D9427" s="4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ht="13.5" customHeight="1" x14ac:dyDescent="0.3">
      <c r="A9428" s="41" t="s">
        <v>460</v>
      </c>
      <c r="B9428" s="41" t="s">
        <v>341</v>
      </c>
      <c r="C9428" s="41" t="s">
        <v>83</v>
      </c>
      <c r="D9428" s="4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ht="13.5" customHeight="1" x14ac:dyDescent="0.3">
      <c r="A9429" s="41" t="s">
        <v>375</v>
      </c>
      <c r="B9429" s="41" t="s">
        <v>341</v>
      </c>
      <c r="C9429" s="41" t="s">
        <v>83</v>
      </c>
      <c r="D9429" s="4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ht="13.5" customHeight="1" x14ac:dyDescent="0.3">
      <c r="A9430" s="41" t="s">
        <v>376</v>
      </c>
      <c r="B9430" s="41" t="s">
        <v>341</v>
      </c>
      <c r="C9430" s="41" t="s">
        <v>83</v>
      </c>
      <c r="D9430" s="4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ht="13.5" customHeight="1" x14ac:dyDescent="0.3">
      <c r="A9431" s="41" t="s">
        <v>377</v>
      </c>
      <c r="B9431" s="41" t="s">
        <v>341</v>
      </c>
      <c r="C9431" s="41" t="s">
        <v>83</v>
      </c>
      <c r="D9431" s="4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ht="13.5" customHeight="1" x14ac:dyDescent="0.3">
      <c r="A9432" s="41" t="s">
        <v>378</v>
      </c>
      <c r="B9432" s="41" t="s">
        <v>341</v>
      </c>
      <c r="C9432" s="41" t="s">
        <v>83</v>
      </c>
      <c r="D9432" s="4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ht="13.5" customHeight="1" x14ac:dyDescent="0.3">
      <c r="A9433" s="41" t="s">
        <v>457</v>
      </c>
      <c r="B9433" s="41" t="s">
        <v>341</v>
      </c>
      <c r="C9433" s="41" t="s">
        <v>83</v>
      </c>
      <c r="D9433" s="4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ht="13.5" customHeight="1" x14ac:dyDescent="0.3">
      <c r="A9434" s="41" t="s">
        <v>379</v>
      </c>
      <c r="B9434" s="41" t="s">
        <v>341</v>
      </c>
      <c r="C9434" s="41" t="s">
        <v>83</v>
      </c>
      <c r="D9434" s="4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ht="13.5" customHeight="1" x14ac:dyDescent="0.3">
      <c r="A9435" s="41" t="s">
        <v>564</v>
      </c>
      <c r="B9435" s="41" t="s">
        <v>341</v>
      </c>
      <c r="C9435" s="41" t="s">
        <v>83</v>
      </c>
      <c r="D9435" s="4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ht="13.5" customHeight="1" x14ac:dyDescent="0.3">
      <c r="A9436" s="41" t="s">
        <v>380</v>
      </c>
      <c r="B9436" s="41" t="s">
        <v>341</v>
      </c>
      <c r="C9436" s="41" t="s">
        <v>83</v>
      </c>
      <c r="D9436" s="4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ht="13.5" customHeight="1" x14ac:dyDescent="0.3">
      <c r="A9437" s="41" t="s">
        <v>388</v>
      </c>
      <c r="B9437" s="41" t="s">
        <v>341</v>
      </c>
      <c r="C9437" s="41" t="s">
        <v>86</v>
      </c>
      <c r="D9437" s="4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ht="13.5" customHeight="1" x14ac:dyDescent="0.3">
      <c r="A9438" s="41" t="s">
        <v>389</v>
      </c>
      <c r="B9438" s="41" t="s">
        <v>341</v>
      </c>
      <c r="C9438" s="41" t="s">
        <v>86</v>
      </c>
      <c r="D9438" s="4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ht="13.5" customHeight="1" x14ac:dyDescent="0.3">
      <c r="A9439" s="41" t="s">
        <v>384</v>
      </c>
      <c r="B9439" s="41" t="s">
        <v>341</v>
      </c>
      <c r="C9439" s="41" t="s">
        <v>86</v>
      </c>
      <c r="D9439" s="4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ht="13.5" customHeight="1" x14ac:dyDescent="0.3">
      <c r="A9440" s="41" t="s">
        <v>458</v>
      </c>
      <c r="B9440" s="41" t="s">
        <v>341</v>
      </c>
      <c r="C9440" s="41" t="s">
        <v>86</v>
      </c>
      <c r="D9440" s="4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ht="13.5" customHeight="1" x14ac:dyDescent="0.3">
      <c r="A9441" s="41" t="s">
        <v>391</v>
      </c>
      <c r="B9441" s="41" t="s">
        <v>341</v>
      </c>
      <c r="C9441" s="41" t="s">
        <v>86</v>
      </c>
      <c r="D9441" s="4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ht="13.5" customHeight="1" x14ac:dyDescent="0.3">
      <c r="A9442" s="41" t="s">
        <v>392</v>
      </c>
      <c r="B9442" s="41" t="s">
        <v>341</v>
      </c>
      <c r="C9442" s="41" t="s">
        <v>86</v>
      </c>
      <c r="D9442" s="4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ht="13.5" customHeight="1" x14ac:dyDescent="0.3">
      <c r="A9443" s="41" t="s">
        <v>393</v>
      </c>
      <c r="B9443" s="41" t="s">
        <v>341</v>
      </c>
      <c r="C9443" s="41" t="s">
        <v>86</v>
      </c>
      <c r="D9443" s="4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ht="13.5" customHeight="1" x14ac:dyDescent="0.3">
      <c r="A9444" s="41" t="s">
        <v>1932</v>
      </c>
      <c r="B9444" s="41" t="s">
        <v>341</v>
      </c>
      <c r="C9444" s="41" t="s">
        <v>299</v>
      </c>
      <c r="D9444" s="4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ht="13.5" customHeight="1" x14ac:dyDescent="0.3">
      <c r="A9445" s="41" t="s">
        <v>3093</v>
      </c>
      <c r="B9445" s="41" t="s">
        <v>341</v>
      </c>
      <c r="C9445" s="41" t="s">
        <v>299</v>
      </c>
      <c r="D9445" s="4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ht="13.5" customHeight="1" x14ac:dyDescent="0.3">
      <c r="A9446" s="41" t="s">
        <v>3060</v>
      </c>
      <c r="B9446" s="41" t="s">
        <v>341</v>
      </c>
      <c r="C9446" s="41" t="s">
        <v>299</v>
      </c>
      <c r="D9446" s="4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ht="13.5" customHeight="1" x14ac:dyDescent="0.3">
      <c r="A9447" s="41" t="s">
        <v>3030</v>
      </c>
      <c r="B9447" s="41" t="s">
        <v>341</v>
      </c>
      <c r="C9447" s="41" t="s">
        <v>299</v>
      </c>
      <c r="D9447" s="4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ht="13.5" customHeight="1" x14ac:dyDescent="0.3">
      <c r="A9448" s="41" t="s">
        <v>3061</v>
      </c>
      <c r="B9448" s="41" t="s">
        <v>341</v>
      </c>
      <c r="C9448" s="41" t="s">
        <v>299</v>
      </c>
      <c r="D9448" s="4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ht="13.5" customHeight="1" x14ac:dyDescent="0.3">
      <c r="A9449" s="41" t="s">
        <v>3098</v>
      </c>
      <c r="B9449" s="41" t="s">
        <v>341</v>
      </c>
      <c r="C9449" s="41" t="s">
        <v>299</v>
      </c>
      <c r="D9449" s="4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ht="13.5" customHeight="1" x14ac:dyDescent="0.3">
      <c r="A9450" s="41" t="s">
        <v>3099</v>
      </c>
      <c r="B9450" s="41" t="s">
        <v>341</v>
      </c>
      <c r="C9450" s="41" t="s">
        <v>299</v>
      </c>
      <c r="D9450" s="4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ht="13.5" customHeight="1" x14ac:dyDescent="0.3">
      <c r="A9451" s="41" t="s">
        <v>3064</v>
      </c>
      <c r="B9451" s="41" t="s">
        <v>341</v>
      </c>
      <c r="C9451" s="41" t="s">
        <v>299</v>
      </c>
      <c r="D9451" s="4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ht="13.5" customHeight="1" x14ac:dyDescent="0.3">
      <c r="A9452" s="41" t="s">
        <v>3065</v>
      </c>
      <c r="B9452" s="41" t="s">
        <v>341</v>
      </c>
      <c r="C9452" s="41" t="s">
        <v>299</v>
      </c>
      <c r="D9452" s="4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ht="13.5" customHeight="1" x14ac:dyDescent="0.3">
      <c r="A9453" s="41" t="s">
        <v>2990</v>
      </c>
      <c r="B9453" s="41" t="s">
        <v>341</v>
      </c>
      <c r="C9453" s="41" t="s">
        <v>300</v>
      </c>
      <c r="D9453" s="4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ht="13.5" customHeight="1" x14ac:dyDescent="0.3">
      <c r="A9454" s="41" t="s">
        <v>3106</v>
      </c>
      <c r="B9454" s="41" t="s">
        <v>341</v>
      </c>
      <c r="C9454" s="41" t="s">
        <v>300</v>
      </c>
      <c r="D9454" s="4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ht="13.5" customHeight="1" x14ac:dyDescent="0.3">
      <c r="A9455" s="41" t="s">
        <v>2992</v>
      </c>
      <c r="B9455" s="41" t="s">
        <v>341</v>
      </c>
      <c r="C9455" s="41" t="s">
        <v>300</v>
      </c>
      <c r="D9455" s="4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</row>
    <row r="9456" spans="1:26" ht="13.5" customHeight="1" x14ac:dyDescent="0.3">
      <c r="A9456" s="41" t="s">
        <v>3107</v>
      </c>
      <c r="B9456" s="41" t="s">
        <v>341</v>
      </c>
      <c r="C9456" s="41" t="s">
        <v>300</v>
      </c>
      <c r="D9456" s="4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ht="13.5" customHeight="1" x14ac:dyDescent="0.3">
      <c r="A9457" s="41" t="s">
        <v>2994</v>
      </c>
      <c r="B9457" s="41" t="s">
        <v>341</v>
      </c>
      <c r="C9457" s="41" t="s">
        <v>300</v>
      </c>
      <c r="D9457" s="4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ht="13.5" customHeight="1" x14ac:dyDescent="0.3">
      <c r="A9458" s="41" t="s">
        <v>3111</v>
      </c>
      <c r="B9458" s="41" t="s">
        <v>341</v>
      </c>
      <c r="C9458" s="41" t="s">
        <v>300</v>
      </c>
      <c r="D9458" s="4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ht="13.5" customHeight="1" x14ac:dyDescent="0.3">
      <c r="A9459" s="41" t="s">
        <v>3037</v>
      </c>
      <c r="B9459" s="41" t="s">
        <v>341</v>
      </c>
      <c r="C9459" s="41" t="s">
        <v>301</v>
      </c>
      <c r="D9459" s="4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ht="13.5" customHeight="1" x14ac:dyDescent="0.3">
      <c r="A9460" s="41" t="s">
        <v>2997</v>
      </c>
      <c r="B9460" s="41" t="s">
        <v>341</v>
      </c>
      <c r="C9460" s="41" t="s">
        <v>301</v>
      </c>
      <c r="D9460" s="4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ht="13.5" customHeight="1" x14ac:dyDescent="0.3">
      <c r="A9461" s="41" t="s">
        <v>3113</v>
      </c>
      <c r="B9461" s="41" t="s">
        <v>341</v>
      </c>
      <c r="C9461" s="41" t="s">
        <v>301</v>
      </c>
      <c r="D9461" s="4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ht="13.5" customHeight="1" x14ac:dyDescent="0.3">
      <c r="A9462" s="41" t="s">
        <v>2998</v>
      </c>
      <c r="B9462" s="41" t="s">
        <v>341</v>
      </c>
      <c r="C9462" s="41" t="s">
        <v>301</v>
      </c>
      <c r="D9462" s="4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ht="13.5" customHeight="1" x14ac:dyDescent="0.3">
      <c r="A9463" s="41" t="s">
        <v>3114</v>
      </c>
      <c r="B9463" s="41" t="s">
        <v>341</v>
      </c>
      <c r="C9463" s="41" t="s">
        <v>301</v>
      </c>
      <c r="D9463" s="4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ht="13.5" customHeight="1" x14ac:dyDescent="0.3">
      <c r="A9464" s="41" t="s">
        <v>3001</v>
      </c>
      <c r="B9464" s="41" t="s">
        <v>341</v>
      </c>
      <c r="C9464" s="41" t="s">
        <v>301</v>
      </c>
      <c r="D9464" s="4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ht="13.5" customHeight="1" x14ac:dyDescent="0.3">
      <c r="A9465" s="41" t="s">
        <v>3002</v>
      </c>
      <c r="B9465" s="41" t="s">
        <v>341</v>
      </c>
      <c r="C9465" s="41" t="s">
        <v>301</v>
      </c>
      <c r="D9465" s="4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ht="13.5" customHeight="1" x14ac:dyDescent="0.3">
      <c r="A9466" s="41" t="s">
        <v>3003</v>
      </c>
      <c r="B9466" s="41" t="s">
        <v>341</v>
      </c>
      <c r="C9466" s="41" t="s">
        <v>301</v>
      </c>
      <c r="D9466" s="4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ht="13.5" customHeight="1" x14ac:dyDescent="0.3">
      <c r="A9467" s="41" t="s">
        <v>3041</v>
      </c>
      <c r="B9467" s="41" t="s">
        <v>341</v>
      </c>
      <c r="C9467" s="41" t="s">
        <v>302</v>
      </c>
      <c r="D9467" s="4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ht="13.5" customHeight="1" x14ac:dyDescent="0.3">
      <c r="A9468" s="41" t="s">
        <v>3006</v>
      </c>
      <c r="B9468" s="41" t="s">
        <v>341</v>
      </c>
      <c r="C9468" s="41" t="s">
        <v>302</v>
      </c>
      <c r="D9468" s="4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ht="13.5" customHeight="1" x14ac:dyDescent="0.3">
      <c r="A9469" s="41" t="s">
        <v>3009</v>
      </c>
      <c r="B9469" s="41" t="s">
        <v>341</v>
      </c>
      <c r="C9469" s="41" t="s">
        <v>302</v>
      </c>
      <c r="D9469" s="4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ht="13.5" customHeight="1" x14ac:dyDescent="0.3">
      <c r="A9470" s="41" t="s">
        <v>3119</v>
      </c>
      <c r="B9470" s="41" t="s">
        <v>341</v>
      </c>
      <c r="C9470" s="41" t="s">
        <v>302</v>
      </c>
      <c r="D9470" s="4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ht="13.5" customHeight="1" x14ac:dyDescent="0.3">
      <c r="A9471" s="41" t="s">
        <v>3011</v>
      </c>
      <c r="B9471" s="41" t="s">
        <v>341</v>
      </c>
      <c r="C9471" s="41" t="s">
        <v>302</v>
      </c>
      <c r="D9471" s="4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ht="13.5" customHeight="1" x14ac:dyDescent="0.3">
      <c r="A9472" s="41" t="s">
        <v>3012</v>
      </c>
      <c r="B9472" s="41" t="s">
        <v>341</v>
      </c>
      <c r="C9472" s="41" t="s">
        <v>302</v>
      </c>
      <c r="D9472" s="4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ht="13.5" customHeight="1" x14ac:dyDescent="0.3">
      <c r="A9473" s="41" t="s">
        <v>3013</v>
      </c>
      <c r="B9473" s="41" t="s">
        <v>341</v>
      </c>
      <c r="C9473" s="41" t="s">
        <v>302</v>
      </c>
      <c r="D9473" s="4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ht="13.5" customHeight="1" x14ac:dyDescent="0.3">
      <c r="A9474" s="41" t="s">
        <v>3014</v>
      </c>
      <c r="B9474" s="41" t="s">
        <v>341</v>
      </c>
      <c r="C9474" s="41" t="s">
        <v>302</v>
      </c>
      <c r="D9474" s="4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ht="13.5" customHeight="1" x14ac:dyDescent="0.3">
      <c r="A9475" s="41" t="s">
        <v>3015</v>
      </c>
      <c r="B9475" s="41" t="s">
        <v>341</v>
      </c>
      <c r="C9475" s="41" t="s">
        <v>302</v>
      </c>
      <c r="D9475" s="4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ht="13.5" customHeight="1" x14ac:dyDescent="0.3">
      <c r="A9476" s="41" t="s">
        <v>3050</v>
      </c>
      <c r="B9476" s="41" t="s">
        <v>341</v>
      </c>
      <c r="C9476" s="41" t="s">
        <v>298</v>
      </c>
      <c r="D9476" s="4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ht="13.5" customHeight="1" x14ac:dyDescent="0.3">
      <c r="A9477" s="41" t="s">
        <v>3087</v>
      </c>
      <c r="B9477" s="41" t="s">
        <v>341</v>
      </c>
      <c r="C9477" s="41" t="s">
        <v>298</v>
      </c>
      <c r="D9477" s="4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ht="13.5" customHeight="1" x14ac:dyDescent="0.3">
      <c r="A9478" s="41" t="s">
        <v>3052</v>
      </c>
      <c r="B9478" s="41" t="s">
        <v>341</v>
      </c>
      <c r="C9478" s="41" t="s">
        <v>298</v>
      </c>
      <c r="D9478" s="4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ht="13.5" customHeight="1" x14ac:dyDescent="0.3">
      <c r="A9479" s="41" t="s">
        <v>3018</v>
      </c>
      <c r="B9479" s="41" t="s">
        <v>341</v>
      </c>
      <c r="C9479" s="41" t="s">
        <v>298</v>
      </c>
      <c r="D9479" s="4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ht="13.5" customHeight="1" x14ac:dyDescent="0.3">
      <c r="A9480" s="41" t="s">
        <v>3089</v>
      </c>
      <c r="B9480" s="41" t="s">
        <v>341</v>
      </c>
      <c r="C9480" s="41" t="s">
        <v>298</v>
      </c>
      <c r="D9480" s="4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</row>
    <row r="9481" spans="1:26" ht="13.5" customHeight="1" x14ac:dyDescent="0.3">
      <c r="A9481" s="41" t="s">
        <v>2974</v>
      </c>
      <c r="B9481" s="41" t="s">
        <v>341</v>
      </c>
      <c r="C9481" s="41" t="s">
        <v>298</v>
      </c>
      <c r="D9481" s="4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ht="13.5" customHeight="1" x14ac:dyDescent="0.3">
      <c r="A9482" s="41" t="s">
        <v>2976</v>
      </c>
      <c r="B9482" s="41" t="s">
        <v>341</v>
      </c>
      <c r="C9482" s="41" t="s">
        <v>298</v>
      </c>
      <c r="D9482" s="4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ht="13.5" customHeight="1" x14ac:dyDescent="0.3">
      <c r="A9483" s="41" t="s">
        <v>3090</v>
      </c>
      <c r="B9483" s="41" t="s">
        <v>341</v>
      </c>
      <c r="C9483" s="41" t="s">
        <v>298</v>
      </c>
      <c r="D9483" s="4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ht="13.5" customHeight="1" x14ac:dyDescent="0.3">
      <c r="A9484" s="41" t="s">
        <v>3091</v>
      </c>
      <c r="B9484" s="41" t="s">
        <v>341</v>
      </c>
      <c r="C9484" s="41" t="s">
        <v>298</v>
      </c>
      <c r="D9484" s="4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ht="13.5" customHeight="1" x14ac:dyDescent="0.3">
      <c r="A9485" s="41" t="s">
        <v>3025</v>
      </c>
      <c r="B9485" s="41" t="s">
        <v>341</v>
      </c>
      <c r="C9485" s="41" t="s">
        <v>298</v>
      </c>
      <c r="D9485" s="4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ht="13.5" customHeight="1" x14ac:dyDescent="0.3">
      <c r="A9486" s="41" t="s">
        <v>1935</v>
      </c>
      <c r="B9486" s="41" t="s">
        <v>341</v>
      </c>
      <c r="C9486" s="41" t="s">
        <v>139</v>
      </c>
      <c r="D9486" s="4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ht="13.5" customHeight="1" x14ac:dyDescent="0.3">
      <c r="A9487" s="41" t="s">
        <v>1929</v>
      </c>
      <c r="B9487" s="41" t="s">
        <v>341</v>
      </c>
      <c r="C9487" s="41" t="s">
        <v>139</v>
      </c>
      <c r="D9487" s="4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ht="13.5" customHeight="1" x14ac:dyDescent="0.3">
      <c r="A9488" s="41" t="s">
        <v>3000</v>
      </c>
      <c r="B9488" s="41" t="s">
        <v>341</v>
      </c>
      <c r="C9488" s="41" t="s">
        <v>139</v>
      </c>
      <c r="D9488" s="4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ht="13.5" customHeight="1" x14ac:dyDescent="0.3">
      <c r="A9489" s="41" t="s">
        <v>3429</v>
      </c>
      <c r="B9489" s="41" t="s">
        <v>341</v>
      </c>
      <c r="C9489" s="41" t="s">
        <v>95</v>
      </c>
      <c r="D9489" s="4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ht="13.5" customHeight="1" x14ac:dyDescent="0.3">
      <c r="A9490" s="41" t="s">
        <v>3432</v>
      </c>
      <c r="B9490" s="41" t="s">
        <v>341</v>
      </c>
      <c r="C9490" s="41" t="s">
        <v>95</v>
      </c>
      <c r="D9490" s="4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ht="13.5" customHeight="1" x14ac:dyDescent="0.3">
      <c r="A9491" s="41" t="s">
        <v>3420</v>
      </c>
      <c r="B9491" s="41" t="s">
        <v>341</v>
      </c>
      <c r="C9491" s="41" t="s">
        <v>95</v>
      </c>
      <c r="D9491" s="4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ht="13.5" customHeight="1" x14ac:dyDescent="0.3">
      <c r="A9492" s="41" t="s">
        <v>3421</v>
      </c>
      <c r="B9492" s="41" t="s">
        <v>341</v>
      </c>
      <c r="C9492" s="41" t="s">
        <v>95</v>
      </c>
      <c r="D9492" s="4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ht="13.5" customHeight="1" x14ac:dyDescent="0.3">
      <c r="A9493" s="41" t="s">
        <v>3422</v>
      </c>
      <c r="B9493" s="41" t="s">
        <v>341</v>
      </c>
      <c r="C9493" s="41" t="s">
        <v>95</v>
      </c>
      <c r="D9493" s="4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ht="13.5" customHeight="1" x14ac:dyDescent="0.3">
      <c r="A9494" s="41" t="s">
        <v>3435</v>
      </c>
      <c r="B9494" s="41" t="s">
        <v>341</v>
      </c>
      <c r="C9494" s="41" t="s">
        <v>95</v>
      </c>
      <c r="D9494" s="4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ht="13.5" customHeight="1" x14ac:dyDescent="0.3">
      <c r="A9495" s="41" t="s">
        <v>3414</v>
      </c>
      <c r="B9495" s="41" t="s">
        <v>341</v>
      </c>
      <c r="C9495" s="41" t="s">
        <v>95</v>
      </c>
      <c r="D9495" s="4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ht="13.5" customHeight="1" x14ac:dyDescent="0.3">
      <c r="A9496" s="41" t="s">
        <v>3415</v>
      </c>
      <c r="B9496" s="41" t="s">
        <v>341</v>
      </c>
      <c r="C9496" s="41" t="s">
        <v>95</v>
      </c>
      <c r="D9496" s="4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ht="13.5" customHeight="1" x14ac:dyDescent="0.3">
      <c r="A9497" s="41" t="s">
        <v>3436</v>
      </c>
      <c r="B9497" s="41" t="s">
        <v>341</v>
      </c>
      <c r="C9497" s="41" t="s">
        <v>95</v>
      </c>
      <c r="D9497" s="4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ht="13.5" customHeight="1" x14ac:dyDescent="0.3">
      <c r="A9498" s="41" t="s">
        <v>3444</v>
      </c>
      <c r="B9498" s="41" t="s">
        <v>341</v>
      </c>
      <c r="C9498" s="41" t="s">
        <v>97</v>
      </c>
      <c r="D9498" s="4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ht="13.5" customHeight="1" x14ac:dyDescent="0.3">
      <c r="A9499" s="41" t="s">
        <v>3445</v>
      </c>
      <c r="B9499" s="41" t="s">
        <v>341</v>
      </c>
      <c r="C9499" s="41" t="s">
        <v>97</v>
      </c>
      <c r="D9499" s="4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ht="13.5" customHeight="1" x14ac:dyDescent="0.3">
      <c r="A9500" s="41" t="s">
        <v>3442</v>
      </c>
      <c r="B9500" s="41" t="s">
        <v>341</v>
      </c>
      <c r="C9500" s="41" t="s">
        <v>97</v>
      </c>
      <c r="D9500" s="4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ht="13.5" customHeight="1" x14ac:dyDescent="0.3">
      <c r="A9501" s="41" t="s">
        <v>3449</v>
      </c>
      <c r="B9501" s="41" t="s">
        <v>341</v>
      </c>
      <c r="C9501" s="41" t="s">
        <v>97</v>
      </c>
      <c r="D9501" s="4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ht="13.5" customHeight="1" x14ac:dyDescent="0.3">
      <c r="A9502" s="41" t="s">
        <v>512</v>
      </c>
      <c r="B9502" s="41" t="s">
        <v>341</v>
      </c>
      <c r="C9502" s="41" t="s">
        <v>83</v>
      </c>
      <c r="D9502" s="4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ht="13.5" customHeight="1" x14ac:dyDescent="0.3">
      <c r="A9503" s="41" t="s">
        <v>560</v>
      </c>
      <c r="B9503" s="41" t="s">
        <v>341</v>
      </c>
      <c r="C9503" s="41" t="s">
        <v>83</v>
      </c>
      <c r="D9503" s="4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ht="13.5" customHeight="1" x14ac:dyDescent="0.3">
      <c r="A9504" s="41" t="s">
        <v>561</v>
      </c>
      <c r="B9504" s="41" t="s">
        <v>341</v>
      </c>
      <c r="C9504" s="41" t="s">
        <v>83</v>
      </c>
      <c r="D9504" s="4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ht="13.5" customHeight="1" x14ac:dyDescent="0.3">
      <c r="A9505" s="41" t="s">
        <v>513</v>
      </c>
      <c r="B9505" s="41" t="s">
        <v>341</v>
      </c>
      <c r="C9505" s="41" t="s">
        <v>83</v>
      </c>
      <c r="D9505" s="4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ht="13.5" customHeight="1" x14ac:dyDescent="0.3">
      <c r="A9506" s="41" t="s">
        <v>563</v>
      </c>
      <c r="B9506" s="41" t="s">
        <v>341</v>
      </c>
      <c r="C9506" s="41" t="s">
        <v>83</v>
      </c>
      <c r="D9506" s="4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ht="13.5" customHeight="1" x14ac:dyDescent="0.3">
      <c r="A9507" s="41" t="s">
        <v>515</v>
      </c>
      <c r="B9507" s="41" t="s">
        <v>341</v>
      </c>
      <c r="C9507" s="41" t="s">
        <v>83</v>
      </c>
      <c r="D9507" s="4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ht="13.5" customHeight="1" x14ac:dyDescent="0.3">
      <c r="A9508" s="41" t="s">
        <v>381</v>
      </c>
      <c r="B9508" s="41" t="s">
        <v>341</v>
      </c>
      <c r="C9508" s="41" t="s">
        <v>86</v>
      </c>
      <c r="D9508" s="4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ht="13.5" customHeight="1" x14ac:dyDescent="0.3">
      <c r="A9509" s="41" t="s">
        <v>461</v>
      </c>
      <c r="B9509" s="41" t="s">
        <v>341</v>
      </c>
      <c r="C9509" s="41" t="s">
        <v>86</v>
      </c>
      <c r="D9509" s="4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ht="13.5" customHeight="1" x14ac:dyDescent="0.3">
      <c r="A9510" s="41" t="s">
        <v>462</v>
      </c>
      <c r="B9510" s="41" t="s">
        <v>341</v>
      </c>
      <c r="C9510" s="41" t="s">
        <v>86</v>
      </c>
      <c r="D9510" s="4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ht="13.5" customHeight="1" x14ac:dyDescent="0.3">
      <c r="A9511" s="41" t="s">
        <v>382</v>
      </c>
      <c r="B9511" s="41" t="s">
        <v>341</v>
      </c>
      <c r="C9511" s="41" t="s">
        <v>86</v>
      </c>
      <c r="D9511" s="4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ht="13.5" customHeight="1" x14ac:dyDescent="0.3">
      <c r="A9512" s="41" t="s">
        <v>383</v>
      </c>
      <c r="B9512" s="41" t="s">
        <v>341</v>
      </c>
      <c r="C9512" s="41" t="s">
        <v>86</v>
      </c>
      <c r="D9512" s="4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ht="13.5" customHeight="1" x14ac:dyDescent="0.3">
      <c r="A9513" s="41" t="s">
        <v>390</v>
      </c>
      <c r="B9513" s="41" t="s">
        <v>341</v>
      </c>
      <c r="C9513" s="41" t="s">
        <v>86</v>
      </c>
      <c r="D9513" s="4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ht="13.5" customHeight="1" x14ac:dyDescent="0.3">
      <c r="A9514" s="41" t="s">
        <v>463</v>
      </c>
      <c r="B9514" s="41" t="s">
        <v>341</v>
      </c>
      <c r="C9514" s="41" t="s">
        <v>86</v>
      </c>
      <c r="D9514" s="4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ht="13.5" customHeight="1" x14ac:dyDescent="0.3">
      <c r="A9515" s="41" t="s">
        <v>3028</v>
      </c>
      <c r="B9515" s="41" t="s">
        <v>341</v>
      </c>
      <c r="C9515" s="41" t="s">
        <v>299</v>
      </c>
      <c r="D9515" s="4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ht="13.5" customHeight="1" x14ac:dyDescent="0.3">
      <c r="A9516" s="41" t="s">
        <v>2983</v>
      </c>
      <c r="B9516" s="41" t="s">
        <v>341</v>
      </c>
      <c r="C9516" s="41" t="s">
        <v>299</v>
      </c>
      <c r="D9516" s="4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ht="13.5" customHeight="1" x14ac:dyDescent="0.3">
      <c r="A9517" s="41" t="s">
        <v>3062</v>
      </c>
      <c r="B9517" s="41" t="s">
        <v>341</v>
      </c>
      <c r="C9517" s="41" t="s">
        <v>299</v>
      </c>
      <c r="D9517" s="4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ht="13.5" customHeight="1" x14ac:dyDescent="0.3">
      <c r="A9518" s="41" t="s">
        <v>3063</v>
      </c>
      <c r="B9518" s="41" t="s">
        <v>341</v>
      </c>
      <c r="C9518" s="41" t="s">
        <v>299</v>
      </c>
      <c r="D9518" s="4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ht="13.5" customHeight="1" x14ac:dyDescent="0.3">
      <c r="A9519" s="41" t="s">
        <v>3031</v>
      </c>
      <c r="B9519" s="41" t="s">
        <v>341</v>
      </c>
      <c r="C9519" s="41" t="s">
        <v>299</v>
      </c>
      <c r="D9519" s="4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ht="13.5" customHeight="1" x14ac:dyDescent="0.3">
      <c r="A9520" s="41" t="s">
        <v>3032</v>
      </c>
      <c r="B9520" s="41" t="s">
        <v>341</v>
      </c>
      <c r="C9520" s="41" t="s">
        <v>299</v>
      </c>
      <c r="D9520" s="4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ht="13.5" customHeight="1" x14ac:dyDescent="0.3">
      <c r="A9521" s="41" t="s">
        <v>3066</v>
      </c>
      <c r="B9521" s="41" t="s">
        <v>341</v>
      </c>
      <c r="C9521" s="41" t="s">
        <v>299</v>
      </c>
      <c r="D9521" s="4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ht="13.5" customHeight="1" x14ac:dyDescent="0.3">
      <c r="A9522" s="41" t="s">
        <v>3033</v>
      </c>
      <c r="B9522" s="41" t="s">
        <v>341</v>
      </c>
      <c r="C9522" s="41" t="s">
        <v>300</v>
      </c>
      <c r="D9522" s="4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ht="13.5" customHeight="1" x14ac:dyDescent="0.3">
      <c r="A9523" s="41" t="s">
        <v>3034</v>
      </c>
      <c r="B9523" s="41" t="s">
        <v>341</v>
      </c>
      <c r="C9523" s="41" t="s">
        <v>300</v>
      </c>
      <c r="D9523" s="4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ht="13.5" customHeight="1" x14ac:dyDescent="0.3">
      <c r="A9524" s="41" t="s">
        <v>2993</v>
      </c>
      <c r="B9524" s="41" t="s">
        <v>341</v>
      </c>
      <c r="C9524" s="41" t="s">
        <v>300</v>
      </c>
      <c r="D9524" s="4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ht="13.5" customHeight="1" x14ac:dyDescent="0.3">
      <c r="A9525" s="41" t="s">
        <v>3070</v>
      </c>
      <c r="B9525" s="41" t="s">
        <v>341</v>
      </c>
      <c r="C9525" s="41" t="s">
        <v>300</v>
      </c>
      <c r="D9525" s="4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ht="13.5" customHeight="1" x14ac:dyDescent="0.3">
      <c r="A9526" s="41" t="s">
        <v>2995</v>
      </c>
      <c r="B9526" s="41" t="s">
        <v>341</v>
      </c>
      <c r="C9526" s="41" t="s">
        <v>300</v>
      </c>
      <c r="D9526" s="4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ht="13.5" customHeight="1" x14ac:dyDescent="0.3">
      <c r="A9527" s="41" t="s">
        <v>3035</v>
      </c>
      <c r="B9527" s="41" t="s">
        <v>341</v>
      </c>
      <c r="C9527" s="41" t="s">
        <v>300</v>
      </c>
      <c r="D9527" s="4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ht="13.5" customHeight="1" x14ac:dyDescent="0.3">
      <c r="A9528" s="41" t="s">
        <v>3038</v>
      </c>
      <c r="B9528" s="41" t="s">
        <v>341</v>
      </c>
      <c r="C9528" s="41" t="s">
        <v>301</v>
      </c>
      <c r="D9528" s="4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ht="13.5" customHeight="1" x14ac:dyDescent="0.3">
      <c r="A9529" s="41" t="s">
        <v>3004</v>
      </c>
      <c r="B9529" s="41" t="s">
        <v>341</v>
      </c>
      <c r="C9529" s="41" t="s">
        <v>301</v>
      </c>
      <c r="D9529" s="4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ht="13.5" customHeight="1" x14ac:dyDescent="0.3">
      <c r="A9530" s="41" t="s">
        <v>3082</v>
      </c>
      <c r="B9530" s="41" t="s">
        <v>341</v>
      </c>
      <c r="C9530" s="41" t="s">
        <v>301</v>
      </c>
      <c r="D9530" s="4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ht="13.5" customHeight="1" x14ac:dyDescent="0.3">
      <c r="A9531" s="41" t="s">
        <v>3005</v>
      </c>
      <c r="B9531" s="41" t="s">
        <v>341</v>
      </c>
      <c r="C9531" s="41" t="s">
        <v>302</v>
      </c>
      <c r="D9531" s="4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ht="13.5" customHeight="1" x14ac:dyDescent="0.3">
      <c r="A9532" s="41" t="s">
        <v>3117</v>
      </c>
      <c r="B9532" s="41" t="s">
        <v>341</v>
      </c>
      <c r="C9532" s="41" t="s">
        <v>302</v>
      </c>
      <c r="D9532" s="4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ht="13.5" customHeight="1" x14ac:dyDescent="0.3">
      <c r="A9533" s="41" t="s">
        <v>3118</v>
      </c>
      <c r="B9533" s="41" t="s">
        <v>341</v>
      </c>
      <c r="C9533" s="41" t="s">
        <v>302</v>
      </c>
      <c r="D9533" s="4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ht="13.5" customHeight="1" x14ac:dyDescent="0.3">
      <c r="A9534" s="41" t="s">
        <v>3120</v>
      </c>
      <c r="B9534" s="41" t="s">
        <v>341</v>
      </c>
      <c r="C9534" s="41" t="s">
        <v>302</v>
      </c>
      <c r="D9534" s="4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ht="13.5" customHeight="1" x14ac:dyDescent="0.3">
      <c r="A9535" s="41" t="s">
        <v>3121</v>
      </c>
      <c r="B9535" s="41" t="s">
        <v>341</v>
      </c>
      <c r="C9535" s="41" t="s">
        <v>302</v>
      </c>
      <c r="D9535" s="4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ht="13.5" customHeight="1" x14ac:dyDescent="0.3">
      <c r="A9536" s="41" t="s">
        <v>3122</v>
      </c>
      <c r="B9536" s="41" t="s">
        <v>341</v>
      </c>
      <c r="C9536" s="41" t="s">
        <v>302</v>
      </c>
      <c r="D9536" s="4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ht="13.5" customHeight="1" x14ac:dyDescent="0.3">
      <c r="A9537" s="41" t="s">
        <v>3051</v>
      </c>
      <c r="B9537" s="41" t="s">
        <v>341</v>
      </c>
      <c r="C9537" s="41" t="s">
        <v>298</v>
      </c>
      <c r="D9537" s="4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ht="13.5" customHeight="1" x14ac:dyDescent="0.3">
      <c r="A9538" s="41" t="s">
        <v>3054</v>
      </c>
      <c r="B9538" s="41" t="s">
        <v>341</v>
      </c>
      <c r="C9538" s="41" t="s">
        <v>298</v>
      </c>
      <c r="D9538" s="4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ht="13.5" customHeight="1" x14ac:dyDescent="0.3">
      <c r="A9539" s="41" t="s">
        <v>3055</v>
      </c>
      <c r="B9539" s="41" t="s">
        <v>341</v>
      </c>
      <c r="C9539" s="41" t="s">
        <v>298</v>
      </c>
      <c r="D9539" s="4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ht="13.5" customHeight="1" x14ac:dyDescent="0.3">
      <c r="A9540" s="41" t="s">
        <v>2975</v>
      </c>
      <c r="B9540" s="41" t="s">
        <v>341</v>
      </c>
      <c r="C9540" s="41" t="s">
        <v>298</v>
      </c>
      <c r="D9540" s="4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ht="13.5" customHeight="1" x14ac:dyDescent="0.3">
      <c r="A9541" s="41" t="s">
        <v>1923</v>
      </c>
      <c r="B9541" s="41" t="s">
        <v>341</v>
      </c>
      <c r="C9541" s="41" t="s">
        <v>139</v>
      </c>
      <c r="D9541" s="4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ht="13.5" customHeight="1" x14ac:dyDescent="0.3">
      <c r="A9542" s="41" t="s">
        <v>1926</v>
      </c>
      <c r="B9542" s="41" t="s">
        <v>341</v>
      </c>
      <c r="C9542" s="41" t="s">
        <v>139</v>
      </c>
      <c r="D9542" s="4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ht="13.5" customHeight="1" x14ac:dyDescent="0.3">
      <c r="A9543" s="41" t="s">
        <v>1927</v>
      </c>
      <c r="B9543" s="41" t="s">
        <v>341</v>
      </c>
      <c r="C9543" s="41" t="s">
        <v>139</v>
      </c>
      <c r="D9543" s="4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ht="13.5" customHeight="1" x14ac:dyDescent="0.3">
      <c r="A9544" s="41" t="s">
        <v>1928</v>
      </c>
      <c r="B9544" s="41" t="s">
        <v>341</v>
      </c>
      <c r="C9544" s="41" t="s">
        <v>139</v>
      </c>
      <c r="D9544" s="4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ht="13.5" customHeight="1" x14ac:dyDescent="0.3">
      <c r="A9545" s="41" t="s">
        <v>1930</v>
      </c>
      <c r="B9545" s="41" t="s">
        <v>341</v>
      </c>
      <c r="C9545" s="41" t="s">
        <v>139</v>
      </c>
      <c r="D9545" s="4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ht="13.5" customHeight="1" x14ac:dyDescent="0.3">
      <c r="A9546" s="41" t="s">
        <v>1931</v>
      </c>
      <c r="B9546" s="41" t="s">
        <v>341</v>
      </c>
      <c r="C9546" s="41" t="s">
        <v>139</v>
      </c>
      <c r="D9546" s="4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ht="13.5" customHeight="1" x14ac:dyDescent="0.3">
      <c r="A9547" s="41" t="s">
        <v>3413</v>
      </c>
      <c r="B9547" s="41" t="s">
        <v>341</v>
      </c>
      <c r="C9547" s="41" t="s">
        <v>95</v>
      </c>
      <c r="D9547" s="4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ht="13.5" customHeight="1" x14ac:dyDescent="0.3">
      <c r="A9548" s="41" t="s">
        <v>3443</v>
      </c>
      <c r="B9548" s="41" t="s">
        <v>341</v>
      </c>
      <c r="C9548" s="41" t="s">
        <v>95</v>
      </c>
      <c r="D9548" s="4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ht="13.5" customHeight="1" x14ac:dyDescent="0.3">
      <c r="A9549" s="41" t="s">
        <v>3416</v>
      </c>
      <c r="B9549" s="41" t="s">
        <v>341</v>
      </c>
      <c r="C9549" s="41" t="s">
        <v>95</v>
      </c>
      <c r="D9549" s="4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ht="13.5" customHeight="1" x14ac:dyDescent="0.3">
      <c r="A9550" s="41" t="s">
        <v>3438</v>
      </c>
      <c r="B9550" s="41" t="s">
        <v>341</v>
      </c>
      <c r="C9550" s="41" t="s">
        <v>97</v>
      </c>
      <c r="D9550" s="4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ht="13.5" customHeight="1" x14ac:dyDescent="0.3">
      <c r="A9551" s="41" t="s">
        <v>3439</v>
      </c>
      <c r="B9551" s="41" t="s">
        <v>341</v>
      </c>
      <c r="C9551" s="41" t="s">
        <v>97</v>
      </c>
      <c r="D9551" s="4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ht="13.5" customHeight="1" x14ac:dyDescent="0.3">
      <c r="A9552" s="41" t="s">
        <v>3446</v>
      </c>
      <c r="B9552" s="41" t="s">
        <v>341</v>
      </c>
      <c r="C9552" s="41" t="s">
        <v>97</v>
      </c>
      <c r="D9552" s="4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ht="13.5" customHeight="1" x14ac:dyDescent="0.3">
      <c r="A9553" s="41" t="s">
        <v>3440</v>
      </c>
      <c r="B9553" s="41" t="s">
        <v>341</v>
      </c>
      <c r="C9553" s="41" t="s">
        <v>97</v>
      </c>
      <c r="D9553" s="4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ht="13.5" customHeight="1" x14ac:dyDescent="0.3">
      <c r="A9554" s="41" t="s">
        <v>3447</v>
      </c>
      <c r="B9554" s="41" t="s">
        <v>341</v>
      </c>
      <c r="C9554" s="41" t="s">
        <v>97</v>
      </c>
      <c r="D9554" s="4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ht="13.5" customHeight="1" x14ac:dyDescent="0.3">
      <c r="A9555" s="41" t="s">
        <v>3441</v>
      </c>
      <c r="B9555" s="41" t="s">
        <v>341</v>
      </c>
      <c r="C9555" s="41" t="s">
        <v>97</v>
      </c>
      <c r="D9555" s="4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ht="13.5" customHeight="1" x14ac:dyDescent="0.3">
      <c r="A9556" s="41" t="s">
        <v>3450</v>
      </c>
      <c r="B9556" s="41" t="s">
        <v>341</v>
      </c>
      <c r="C9556" s="41" t="s">
        <v>97</v>
      </c>
      <c r="D9556" s="4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ht="13.5" customHeight="1" x14ac:dyDescent="0.3">
      <c r="A9557" s="41" t="s">
        <v>465</v>
      </c>
      <c r="B9557" s="41" t="s">
        <v>341</v>
      </c>
      <c r="C9557" s="41" t="s">
        <v>86</v>
      </c>
      <c r="D9557" s="4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ht="13.5" customHeight="1" x14ac:dyDescent="0.3">
      <c r="A9558" s="41" t="s">
        <v>516</v>
      </c>
      <c r="B9558" s="41" t="s">
        <v>341</v>
      </c>
      <c r="C9558" s="41" t="s">
        <v>86</v>
      </c>
      <c r="D9558" s="4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ht="13.5" customHeight="1" x14ac:dyDescent="0.3">
      <c r="A9559" s="41" t="s">
        <v>517</v>
      </c>
      <c r="B9559" s="41" t="s">
        <v>341</v>
      </c>
      <c r="C9559" s="41" t="s">
        <v>86</v>
      </c>
      <c r="D9559" s="4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ht="13.5" customHeight="1" x14ac:dyDescent="0.3">
      <c r="A9560" s="41" t="s">
        <v>518</v>
      </c>
      <c r="B9560" s="41" t="s">
        <v>341</v>
      </c>
      <c r="C9560" s="41" t="s">
        <v>86</v>
      </c>
      <c r="D9560" s="4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ht="13.5" customHeight="1" x14ac:dyDescent="0.3">
      <c r="A9561" s="41" t="s">
        <v>519</v>
      </c>
      <c r="B9561" s="41" t="s">
        <v>341</v>
      </c>
      <c r="C9561" s="41" t="s">
        <v>86</v>
      </c>
      <c r="D9561" s="4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ht="13.5" customHeight="1" x14ac:dyDescent="0.3">
      <c r="A9562" s="41" t="s">
        <v>520</v>
      </c>
      <c r="B9562" s="41" t="s">
        <v>341</v>
      </c>
      <c r="C9562" s="41" t="s">
        <v>86</v>
      </c>
      <c r="D9562" s="4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ht="13.5" customHeight="1" x14ac:dyDescent="0.3">
      <c r="A9563" s="41" t="s">
        <v>521</v>
      </c>
      <c r="B9563" s="41" t="s">
        <v>341</v>
      </c>
      <c r="C9563" s="41" t="s">
        <v>86</v>
      </c>
      <c r="D9563" s="4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ht="13.5" customHeight="1" x14ac:dyDescent="0.3">
      <c r="A9564" s="41" t="s">
        <v>3074</v>
      </c>
      <c r="B9564" s="41" t="s">
        <v>341</v>
      </c>
      <c r="C9564" s="41" t="s">
        <v>299</v>
      </c>
      <c r="D9564" s="4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ht="13.5" customHeight="1" x14ac:dyDescent="0.3">
      <c r="A9565" s="41" t="s">
        <v>2982</v>
      </c>
      <c r="B9565" s="41" t="s">
        <v>341</v>
      </c>
      <c r="C9565" s="41" t="s">
        <v>299</v>
      </c>
      <c r="D9565" s="4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ht="13.5" customHeight="1" x14ac:dyDescent="0.3">
      <c r="A9566" s="41" t="s">
        <v>3029</v>
      </c>
      <c r="B9566" s="41" t="s">
        <v>341</v>
      </c>
      <c r="C9566" s="41" t="s">
        <v>299</v>
      </c>
      <c r="D9566" s="4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ht="13.5" customHeight="1" x14ac:dyDescent="0.3">
      <c r="A9567" s="41" t="s">
        <v>3094</v>
      </c>
      <c r="B9567" s="41" t="s">
        <v>341</v>
      </c>
      <c r="C9567" s="41" t="s">
        <v>299</v>
      </c>
      <c r="D9567" s="4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ht="13.5" customHeight="1" x14ac:dyDescent="0.3">
      <c r="A9568" s="41" t="s">
        <v>2985</v>
      </c>
      <c r="B9568" s="41" t="s">
        <v>341</v>
      </c>
      <c r="C9568" s="41" t="s">
        <v>299</v>
      </c>
      <c r="D9568" s="4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ht="13.5" customHeight="1" x14ac:dyDescent="0.3">
      <c r="A9569" s="41" t="s">
        <v>3095</v>
      </c>
      <c r="B9569" s="41" t="s">
        <v>341</v>
      </c>
      <c r="C9569" s="41" t="s">
        <v>299</v>
      </c>
      <c r="D9569" s="4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ht="13.5" customHeight="1" x14ac:dyDescent="0.3">
      <c r="A9570" s="41" t="s">
        <v>2986</v>
      </c>
      <c r="B9570" s="41" t="s">
        <v>341</v>
      </c>
      <c r="C9570" s="41" t="s">
        <v>299</v>
      </c>
      <c r="D9570" s="4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ht="13.5" customHeight="1" x14ac:dyDescent="0.3">
      <c r="A9571" s="41" t="s">
        <v>3101</v>
      </c>
      <c r="B9571" s="41" t="s">
        <v>341</v>
      </c>
      <c r="C9571" s="41" t="s">
        <v>300</v>
      </c>
      <c r="D9571" s="4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ht="13.5" customHeight="1" x14ac:dyDescent="0.3">
      <c r="A9572" s="41" t="s">
        <v>3068</v>
      </c>
      <c r="B9572" s="41" t="s">
        <v>341</v>
      </c>
      <c r="C9572" s="41" t="s">
        <v>300</v>
      </c>
      <c r="D9572" s="4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ht="13.5" customHeight="1" x14ac:dyDescent="0.3">
      <c r="A9573" s="41" t="s">
        <v>3108</v>
      </c>
      <c r="B9573" s="41" t="s">
        <v>341</v>
      </c>
      <c r="C9573" s="41" t="s">
        <v>300</v>
      </c>
      <c r="D9573" s="4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ht="13.5" customHeight="1" x14ac:dyDescent="0.3">
      <c r="A9574" s="41" t="s">
        <v>3072</v>
      </c>
      <c r="B9574" s="41" t="s">
        <v>341</v>
      </c>
      <c r="C9574" s="41" t="s">
        <v>300</v>
      </c>
      <c r="D9574" s="4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ht="13.5" customHeight="1" x14ac:dyDescent="0.3">
      <c r="A9575" s="41" t="s">
        <v>3073</v>
      </c>
      <c r="B9575" s="41" t="s">
        <v>341</v>
      </c>
      <c r="C9575" s="41" t="s">
        <v>300</v>
      </c>
      <c r="D9575" s="4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ht="13.5" customHeight="1" x14ac:dyDescent="0.3">
      <c r="A9576" s="41" t="s">
        <v>3036</v>
      </c>
      <c r="B9576" s="41" t="s">
        <v>341</v>
      </c>
      <c r="C9576" s="41" t="s">
        <v>301</v>
      </c>
      <c r="D9576" s="4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ht="13.5" customHeight="1" x14ac:dyDescent="0.3">
      <c r="A9577" s="41" t="s">
        <v>3076</v>
      </c>
      <c r="B9577" s="41" t="s">
        <v>341</v>
      </c>
      <c r="C9577" s="41" t="s">
        <v>301</v>
      </c>
      <c r="D9577" s="4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ht="13.5" customHeight="1" x14ac:dyDescent="0.3">
      <c r="A9578" s="41" t="s">
        <v>3077</v>
      </c>
      <c r="B9578" s="41" t="s">
        <v>341</v>
      </c>
      <c r="C9578" s="41" t="s">
        <v>301</v>
      </c>
      <c r="D9578" s="4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ht="13.5" customHeight="1" x14ac:dyDescent="0.3">
      <c r="A9579" s="41" t="s">
        <v>3079</v>
      </c>
      <c r="B9579" s="41" t="s">
        <v>341</v>
      </c>
      <c r="C9579" s="41" t="s">
        <v>301</v>
      </c>
      <c r="D9579" s="4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ht="13.5" customHeight="1" x14ac:dyDescent="0.3">
      <c r="A9580" s="41" t="s">
        <v>3039</v>
      </c>
      <c r="B9580" s="41" t="s">
        <v>341</v>
      </c>
      <c r="C9580" s="41" t="s">
        <v>301</v>
      </c>
      <c r="D9580" s="4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ht="13.5" customHeight="1" x14ac:dyDescent="0.3">
      <c r="A9581" s="41" t="s">
        <v>3040</v>
      </c>
      <c r="B9581" s="41" t="s">
        <v>341</v>
      </c>
      <c r="C9581" s="41" t="s">
        <v>301</v>
      </c>
      <c r="D9581" s="4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ht="13.5" customHeight="1" x14ac:dyDescent="0.3">
      <c r="A9582" s="41" t="s">
        <v>3080</v>
      </c>
      <c r="B9582" s="41" t="s">
        <v>341</v>
      </c>
      <c r="C9582" s="41" t="s">
        <v>301</v>
      </c>
      <c r="D9582" s="4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ht="13.5" customHeight="1" x14ac:dyDescent="0.3">
      <c r="A9583" s="41" t="s">
        <v>3081</v>
      </c>
      <c r="B9583" s="41" t="s">
        <v>341</v>
      </c>
      <c r="C9583" s="41" t="s">
        <v>301</v>
      </c>
      <c r="D9583" s="4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ht="13.5" customHeight="1" x14ac:dyDescent="0.3">
      <c r="A9584" s="41" t="s">
        <v>3083</v>
      </c>
      <c r="B9584" s="41" t="s">
        <v>341</v>
      </c>
      <c r="C9584" s="41" t="s">
        <v>302</v>
      </c>
      <c r="D9584" s="4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ht="13.5" customHeight="1" x14ac:dyDescent="0.3">
      <c r="A9585" s="41" t="s">
        <v>3042</v>
      </c>
      <c r="B9585" s="41" t="s">
        <v>341</v>
      </c>
      <c r="C9585" s="41" t="s">
        <v>302</v>
      </c>
      <c r="D9585" s="4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ht="13.5" customHeight="1" x14ac:dyDescent="0.3">
      <c r="A9586" s="41" t="s">
        <v>3043</v>
      </c>
      <c r="B9586" s="41" t="s">
        <v>341</v>
      </c>
      <c r="C9586" s="41" t="s">
        <v>302</v>
      </c>
      <c r="D9586" s="4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ht="13.5" customHeight="1" x14ac:dyDescent="0.3">
      <c r="A9587" s="41" t="s">
        <v>3084</v>
      </c>
      <c r="B9587" s="41" t="s">
        <v>341</v>
      </c>
      <c r="C9587" s="41" t="s">
        <v>302</v>
      </c>
      <c r="D9587" s="4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ht="13.5" customHeight="1" x14ac:dyDescent="0.3">
      <c r="A9588" s="41" t="s">
        <v>3086</v>
      </c>
      <c r="B9588" s="41" t="s">
        <v>341</v>
      </c>
      <c r="C9588" s="41" t="s">
        <v>302</v>
      </c>
      <c r="D9588" s="4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ht="13.5" customHeight="1" x14ac:dyDescent="0.3">
      <c r="A9589" s="41" t="s">
        <v>3017</v>
      </c>
      <c r="B9589" s="41" t="s">
        <v>341</v>
      </c>
      <c r="C9589" s="41" t="s">
        <v>298</v>
      </c>
      <c r="D9589" s="4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ht="13.5" customHeight="1" x14ac:dyDescent="0.3">
      <c r="A9590" s="41" t="s">
        <v>3053</v>
      </c>
      <c r="B9590" s="41" t="s">
        <v>341</v>
      </c>
      <c r="C9590" s="41" t="s">
        <v>298</v>
      </c>
      <c r="D9590" s="4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ht="13.5" customHeight="1" x14ac:dyDescent="0.3">
      <c r="A9591" s="41" t="s">
        <v>3021</v>
      </c>
      <c r="B9591" s="41" t="s">
        <v>341</v>
      </c>
      <c r="C9591" s="41" t="s">
        <v>298</v>
      </c>
      <c r="D9591" s="4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ht="13.5" customHeight="1" x14ac:dyDescent="0.3">
      <c r="A9592" s="41" t="s">
        <v>3022</v>
      </c>
      <c r="B9592" s="41" t="s">
        <v>341</v>
      </c>
      <c r="C9592" s="41" t="s">
        <v>298</v>
      </c>
      <c r="D9592" s="4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ht="13.5" customHeight="1" x14ac:dyDescent="0.3">
      <c r="A9593" s="41" t="s">
        <v>3056</v>
      </c>
      <c r="B9593" s="41" t="s">
        <v>341</v>
      </c>
      <c r="C9593" s="41" t="s">
        <v>298</v>
      </c>
      <c r="D9593" s="4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ht="13.5" customHeight="1" x14ac:dyDescent="0.3">
      <c r="A9594" s="41" t="s">
        <v>2978</v>
      </c>
      <c r="B9594" s="41" t="s">
        <v>341</v>
      </c>
      <c r="C9594" s="41" t="s">
        <v>298</v>
      </c>
      <c r="D9594" s="4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ht="13.5" customHeight="1" x14ac:dyDescent="0.3">
      <c r="A9595" s="41" t="s">
        <v>1938</v>
      </c>
      <c r="B9595" s="41" t="s">
        <v>341</v>
      </c>
      <c r="C9595" s="41" t="s">
        <v>139</v>
      </c>
      <c r="D9595" s="4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ht="13.5" customHeight="1" x14ac:dyDescent="0.3">
      <c r="A9596" s="41" t="s">
        <v>3057</v>
      </c>
      <c r="B9596" s="41" t="s">
        <v>341</v>
      </c>
      <c r="C9596" s="41" t="s">
        <v>139</v>
      </c>
      <c r="D9596" s="4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ht="13.5" customHeight="1" x14ac:dyDescent="0.3">
      <c r="A9597" s="41" t="s">
        <v>3433</v>
      </c>
      <c r="B9597" s="41" t="s">
        <v>341</v>
      </c>
      <c r="C9597" s="41" t="s">
        <v>95</v>
      </c>
      <c r="D9597" s="4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ht="13.5" customHeight="1" x14ac:dyDescent="0.3">
      <c r="A9598" s="41" t="s">
        <v>3437</v>
      </c>
      <c r="B9598" s="41" t="s">
        <v>341</v>
      </c>
      <c r="C9598" s="41" t="s">
        <v>95</v>
      </c>
      <c r="D9598" s="4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ht="13.5" customHeight="1" x14ac:dyDescent="0.3">
      <c r="A9599" s="41" t="s">
        <v>3424</v>
      </c>
      <c r="B9599" s="41" t="s">
        <v>341</v>
      </c>
      <c r="C9599" s="41" t="s">
        <v>97</v>
      </c>
      <c r="D9599" s="4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ht="13.5" customHeight="1" x14ac:dyDescent="0.3">
      <c r="A9600" s="41" t="s">
        <v>3425</v>
      </c>
      <c r="B9600" s="41" t="s">
        <v>341</v>
      </c>
      <c r="C9600" s="41" t="s">
        <v>97</v>
      </c>
      <c r="D9600" s="4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ht="13.5" customHeight="1" x14ac:dyDescent="0.3">
      <c r="A9601" s="41" t="s">
        <v>3426</v>
      </c>
      <c r="B9601" s="41" t="s">
        <v>341</v>
      </c>
      <c r="C9601" s="41" t="s">
        <v>97</v>
      </c>
      <c r="D9601" s="4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ht="13.5" customHeight="1" x14ac:dyDescent="0.3">
      <c r="A9602" s="41" t="s">
        <v>3427</v>
      </c>
      <c r="B9602" s="41" t="s">
        <v>341</v>
      </c>
      <c r="C9602" s="41" t="s">
        <v>97</v>
      </c>
      <c r="D9602" s="4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ht="13.5" customHeight="1" x14ac:dyDescent="0.3">
      <c r="A9603" s="41" t="s">
        <v>3418</v>
      </c>
      <c r="B9603" s="41" t="s">
        <v>341</v>
      </c>
      <c r="C9603" s="41" t="s">
        <v>97</v>
      </c>
      <c r="D9603" s="4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ht="13.5" customHeight="1" x14ac:dyDescent="0.3">
      <c r="A9604" s="41" t="s">
        <v>510</v>
      </c>
      <c r="B9604" s="41" t="s">
        <v>341</v>
      </c>
      <c r="C9604" s="41" t="s">
        <v>83</v>
      </c>
      <c r="D9604" s="4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ht="13.5" customHeight="1" x14ac:dyDescent="0.3">
      <c r="A9605" s="41" t="s">
        <v>2979</v>
      </c>
      <c r="B9605" s="41" t="s">
        <v>341</v>
      </c>
      <c r="C9605" s="41" t="s">
        <v>86</v>
      </c>
      <c r="D9605" s="4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ht="13.5" customHeight="1" x14ac:dyDescent="0.3">
      <c r="A9606" s="41" t="s">
        <v>466</v>
      </c>
      <c r="B9606" s="41" t="s">
        <v>341</v>
      </c>
      <c r="C9606" s="41" t="s">
        <v>86</v>
      </c>
      <c r="D9606" s="4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ht="13.5" customHeight="1" x14ac:dyDescent="0.3">
      <c r="A9607" s="41" t="s">
        <v>467</v>
      </c>
      <c r="B9607" s="41" t="s">
        <v>341</v>
      </c>
      <c r="C9607" s="41" t="s">
        <v>86</v>
      </c>
      <c r="D9607" s="4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ht="13.5" customHeight="1" x14ac:dyDescent="0.3">
      <c r="A9608" s="41" t="s">
        <v>385</v>
      </c>
      <c r="B9608" s="41" t="s">
        <v>341</v>
      </c>
      <c r="C9608" s="41" t="s">
        <v>86</v>
      </c>
      <c r="D9608" s="4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ht="13.5" customHeight="1" x14ac:dyDescent="0.3">
      <c r="A9609" s="41" t="s">
        <v>2981</v>
      </c>
      <c r="B9609" s="41" t="s">
        <v>341</v>
      </c>
      <c r="C9609" s="41" t="s">
        <v>299</v>
      </c>
      <c r="D9609" s="4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ht="13.5" customHeight="1" x14ac:dyDescent="0.3">
      <c r="A9610" s="41" t="s">
        <v>2984</v>
      </c>
      <c r="B9610" s="41" t="s">
        <v>341</v>
      </c>
      <c r="C9610" s="41" t="s">
        <v>299</v>
      </c>
      <c r="D9610" s="4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ht="13.5" customHeight="1" x14ac:dyDescent="0.3">
      <c r="A9611" s="41" t="s">
        <v>3096</v>
      </c>
      <c r="B9611" s="41" t="s">
        <v>341</v>
      </c>
      <c r="C9611" s="41" t="s">
        <v>299</v>
      </c>
      <c r="D9611" s="4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ht="13.5" customHeight="1" x14ac:dyDescent="0.3">
      <c r="A9612" s="41" t="s">
        <v>3097</v>
      </c>
      <c r="B9612" s="41" t="s">
        <v>341</v>
      </c>
      <c r="C9612" s="41" t="s">
        <v>299</v>
      </c>
      <c r="D9612" s="4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ht="13.5" customHeight="1" x14ac:dyDescent="0.3">
      <c r="A9613" s="41" t="s">
        <v>2987</v>
      </c>
      <c r="B9613" s="41" t="s">
        <v>341</v>
      </c>
      <c r="C9613" s="41" t="s">
        <v>299</v>
      </c>
      <c r="D9613" s="4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ht="13.5" customHeight="1" x14ac:dyDescent="0.3">
      <c r="A9614" s="41" t="s">
        <v>2988</v>
      </c>
      <c r="B9614" s="41" t="s">
        <v>341</v>
      </c>
      <c r="C9614" s="41" t="s">
        <v>299</v>
      </c>
      <c r="D9614" s="4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ht="13.5" customHeight="1" x14ac:dyDescent="0.3">
      <c r="A9615" s="41" t="s">
        <v>3100</v>
      </c>
      <c r="B9615" s="41" t="s">
        <v>341</v>
      </c>
      <c r="C9615" s="41" t="s">
        <v>300</v>
      </c>
      <c r="D9615" s="4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ht="13.5" customHeight="1" x14ac:dyDescent="0.3">
      <c r="A9616" s="41" t="s">
        <v>3102</v>
      </c>
      <c r="B9616" s="41" t="s">
        <v>341</v>
      </c>
      <c r="C9616" s="41" t="s">
        <v>300</v>
      </c>
      <c r="D9616" s="4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ht="13.5" customHeight="1" x14ac:dyDescent="0.3">
      <c r="A9617" s="41" t="s">
        <v>3067</v>
      </c>
      <c r="B9617" s="41" t="s">
        <v>341</v>
      </c>
      <c r="C9617" s="41" t="s">
        <v>300</v>
      </c>
      <c r="D9617" s="4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ht="13.5" customHeight="1" x14ac:dyDescent="0.3">
      <c r="A9618" s="41" t="s">
        <v>3103</v>
      </c>
      <c r="B9618" s="41" t="s">
        <v>341</v>
      </c>
      <c r="C9618" s="41" t="s">
        <v>300</v>
      </c>
      <c r="D9618" s="4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ht="13.5" customHeight="1" x14ac:dyDescent="0.3">
      <c r="A9619" s="41" t="s">
        <v>3104</v>
      </c>
      <c r="B9619" s="41" t="s">
        <v>341</v>
      </c>
      <c r="C9619" s="41" t="s">
        <v>300</v>
      </c>
      <c r="D9619" s="4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ht="13.5" customHeight="1" x14ac:dyDescent="0.3">
      <c r="A9620" s="41" t="s">
        <v>3069</v>
      </c>
      <c r="B9620" s="41" t="s">
        <v>341</v>
      </c>
      <c r="C9620" s="41" t="s">
        <v>300</v>
      </c>
      <c r="D9620" s="4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ht="13.5" customHeight="1" x14ac:dyDescent="0.3">
      <c r="A9621" s="41" t="s">
        <v>3105</v>
      </c>
      <c r="B9621" s="41" t="s">
        <v>341</v>
      </c>
      <c r="C9621" s="41" t="s">
        <v>300</v>
      </c>
      <c r="D9621" s="4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ht="13.5" customHeight="1" x14ac:dyDescent="0.3">
      <c r="A9622" s="41" t="s">
        <v>2991</v>
      </c>
      <c r="B9622" s="41" t="s">
        <v>341</v>
      </c>
      <c r="C9622" s="41" t="s">
        <v>300</v>
      </c>
      <c r="D9622" s="4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ht="13.5" customHeight="1" x14ac:dyDescent="0.3">
      <c r="A9623" s="41" t="s">
        <v>3109</v>
      </c>
      <c r="B9623" s="41" t="s">
        <v>341</v>
      </c>
      <c r="C9623" s="41" t="s">
        <v>300</v>
      </c>
      <c r="D9623" s="4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ht="13.5" customHeight="1" x14ac:dyDescent="0.3">
      <c r="A9624" s="41" t="s">
        <v>3110</v>
      </c>
      <c r="B9624" s="41" t="s">
        <v>341</v>
      </c>
      <c r="C9624" s="41" t="s">
        <v>300</v>
      </c>
      <c r="D9624" s="4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ht="13.5" customHeight="1" x14ac:dyDescent="0.3">
      <c r="A9625" s="41" t="s">
        <v>3071</v>
      </c>
      <c r="B9625" s="41" t="s">
        <v>341</v>
      </c>
      <c r="C9625" s="41" t="s">
        <v>300</v>
      </c>
      <c r="D9625" s="4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ht="13.5" customHeight="1" x14ac:dyDescent="0.3">
      <c r="A9626" s="41" t="s">
        <v>2996</v>
      </c>
      <c r="B9626" s="41" t="s">
        <v>341</v>
      </c>
      <c r="C9626" s="41" t="s">
        <v>301</v>
      </c>
      <c r="D9626" s="4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ht="13.5" customHeight="1" x14ac:dyDescent="0.3">
      <c r="A9627" s="41" t="s">
        <v>3075</v>
      </c>
      <c r="B9627" s="41" t="s">
        <v>341</v>
      </c>
      <c r="C9627" s="41" t="s">
        <v>301</v>
      </c>
      <c r="D9627" s="4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ht="13.5" customHeight="1" x14ac:dyDescent="0.3">
      <c r="A9628" s="41" t="s">
        <v>3112</v>
      </c>
      <c r="B9628" s="41" t="s">
        <v>341</v>
      </c>
      <c r="C9628" s="41" t="s">
        <v>301</v>
      </c>
      <c r="D9628" s="4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ht="13.5" customHeight="1" x14ac:dyDescent="0.3">
      <c r="A9629" s="41" t="s">
        <v>2999</v>
      </c>
      <c r="B9629" s="41" t="s">
        <v>341</v>
      </c>
      <c r="C9629" s="41" t="s">
        <v>301</v>
      </c>
      <c r="D9629" s="4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ht="13.5" customHeight="1" x14ac:dyDescent="0.3">
      <c r="A9630" s="41" t="s">
        <v>3078</v>
      </c>
      <c r="B9630" s="41" t="s">
        <v>341</v>
      </c>
      <c r="C9630" s="41" t="s">
        <v>301</v>
      </c>
      <c r="D9630" s="4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ht="13.5" customHeight="1" x14ac:dyDescent="0.3">
      <c r="A9631" s="41" t="s">
        <v>3115</v>
      </c>
      <c r="B9631" s="41" t="s">
        <v>341</v>
      </c>
      <c r="C9631" s="41" t="s">
        <v>301</v>
      </c>
      <c r="D9631" s="4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</row>
    <row r="9632" spans="1:26" ht="13.5" customHeight="1" x14ac:dyDescent="0.3">
      <c r="A9632" s="41" t="s">
        <v>3116</v>
      </c>
      <c r="B9632" s="41" t="s">
        <v>341</v>
      </c>
      <c r="C9632" s="41" t="s">
        <v>301</v>
      </c>
      <c r="D9632" s="4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ht="13.5" customHeight="1" x14ac:dyDescent="0.3">
      <c r="A9633" s="41" t="s">
        <v>3007</v>
      </c>
      <c r="B9633" s="41" t="s">
        <v>341</v>
      </c>
      <c r="C9633" s="41" t="s">
        <v>302</v>
      </c>
      <c r="D9633" s="4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ht="13.5" customHeight="1" x14ac:dyDescent="0.3">
      <c r="A9634" s="41" t="s">
        <v>3008</v>
      </c>
      <c r="B9634" s="41" t="s">
        <v>341</v>
      </c>
      <c r="C9634" s="41" t="s">
        <v>302</v>
      </c>
      <c r="D9634" s="4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ht="13.5" customHeight="1" x14ac:dyDescent="0.3">
      <c r="A9635" s="41" t="s">
        <v>3044</v>
      </c>
      <c r="B9635" s="41" t="s">
        <v>341</v>
      </c>
      <c r="C9635" s="41" t="s">
        <v>302</v>
      </c>
      <c r="D9635" s="4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ht="13.5" customHeight="1" x14ac:dyDescent="0.3">
      <c r="A9636" s="41" t="s">
        <v>3010</v>
      </c>
      <c r="B9636" s="41" t="s">
        <v>341</v>
      </c>
      <c r="C9636" s="41" t="s">
        <v>302</v>
      </c>
      <c r="D9636" s="4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ht="13.5" customHeight="1" x14ac:dyDescent="0.3">
      <c r="A9637" s="41" t="s">
        <v>3045</v>
      </c>
      <c r="B9637" s="41" t="s">
        <v>341</v>
      </c>
      <c r="C9637" s="41" t="s">
        <v>302</v>
      </c>
      <c r="D9637" s="4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ht="13.5" customHeight="1" x14ac:dyDescent="0.3">
      <c r="A9638" s="41" t="s">
        <v>3046</v>
      </c>
      <c r="B9638" s="41" t="s">
        <v>341</v>
      </c>
      <c r="C9638" s="41" t="s">
        <v>302</v>
      </c>
      <c r="D9638" s="4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ht="13.5" customHeight="1" x14ac:dyDescent="0.3">
      <c r="A9639" s="41" t="s">
        <v>3085</v>
      </c>
      <c r="B9639" s="41" t="s">
        <v>341</v>
      </c>
      <c r="C9639" s="41" t="s">
        <v>302</v>
      </c>
      <c r="D9639" s="4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ht="13.5" customHeight="1" x14ac:dyDescent="0.3">
      <c r="A9640" s="41" t="s">
        <v>3047</v>
      </c>
      <c r="B9640" s="41" t="s">
        <v>341</v>
      </c>
      <c r="C9640" s="41" t="s">
        <v>302</v>
      </c>
      <c r="D9640" s="4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ht="13.5" customHeight="1" x14ac:dyDescent="0.3">
      <c r="A9641" s="41" t="s">
        <v>3016</v>
      </c>
      <c r="B9641" s="41" t="s">
        <v>341</v>
      </c>
      <c r="C9641" s="41" t="s">
        <v>302</v>
      </c>
      <c r="D9641" s="4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ht="13.5" customHeight="1" x14ac:dyDescent="0.3">
      <c r="A9642" s="41" t="s">
        <v>3048</v>
      </c>
      <c r="B9642" s="41" t="s">
        <v>341</v>
      </c>
      <c r="C9642" s="41" t="s">
        <v>302</v>
      </c>
      <c r="D9642" s="4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ht="13.5" customHeight="1" x14ac:dyDescent="0.3">
      <c r="A9643" s="41" t="s">
        <v>2280</v>
      </c>
      <c r="B9643" s="41" t="s">
        <v>342</v>
      </c>
      <c r="C9643" s="41" t="s">
        <v>249</v>
      </c>
      <c r="D9643" s="4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ht="13.5" customHeight="1" x14ac:dyDescent="0.3">
      <c r="A9644" s="41" t="s">
        <v>2281</v>
      </c>
      <c r="B9644" s="41" t="s">
        <v>342</v>
      </c>
      <c r="C9644" s="41" t="s">
        <v>249</v>
      </c>
      <c r="D9644" s="4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ht="13.5" customHeight="1" x14ac:dyDescent="0.3">
      <c r="A9645" s="41" t="s">
        <v>2282</v>
      </c>
      <c r="B9645" s="41" t="s">
        <v>342</v>
      </c>
      <c r="C9645" s="41" t="s">
        <v>249</v>
      </c>
      <c r="D9645" s="4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ht="13.5" customHeight="1" x14ac:dyDescent="0.3">
      <c r="A9646" s="41" t="s">
        <v>2268</v>
      </c>
      <c r="B9646" s="41" t="s">
        <v>342</v>
      </c>
      <c r="C9646" s="41" t="s">
        <v>249</v>
      </c>
      <c r="D9646" s="4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ht="13.5" customHeight="1" x14ac:dyDescent="0.3">
      <c r="A9647" s="41" t="s">
        <v>2269</v>
      </c>
      <c r="B9647" s="41" t="s">
        <v>342</v>
      </c>
      <c r="C9647" s="41" t="s">
        <v>249</v>
      </c>
      <c r="D9647" s="4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ht="13.5" customHeight="1" x14ac:dyDescent="0.3">
      <c r="A9648" s="41" t="s">
        <v>2284</v>
      </c>
      <c r="B9648" s="41" t="s">
        <v>342</v>
      </c>
      <c r="C9648" s="41" t="s">
        <v>249</v>
      </c>
      <c r="D9648" s="4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ht="13.5" customHeight="1" x14ac:dyDescent="0.3">
      <c r="A9649" s="41" t="s">
        <v>2286</v>
      </c>
      <c r="B9649" s="41" t="s">
        <v>342</v>
      </c>
      <c r="C9649" s="41" t="s">
        <v>249</v>
      </c>
      <c r="D9649" s="4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ht="13.5" customHeight="1" x14ac:dyDescent="0.3">
      <c r="A9650" s="41" t="s">
        <v>2287</v>
      </c>
      <c r="B9650" s="41" t="s">
        <v>342</v>
      </c>
      <c r="C9650" s="41" t="s">
        <v>249</v>
      </c>
      <c r="D9650" s="4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ht="13.5" customHeight="1" x14ac:dyDescent="0.3">
      <c r="A9651" s="41" t="s">
        <v>2290</v>
      </c>
      <c r="B9651" s="41" t="s">
        <v>342</v>
      </c>
      <c r="C9651" s="41" t="s">
        <v>249</v>
      </c>
      <c r="D9651" s="4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ht="13.5" customHeight="1" x14ac:dyDescent="0.3">
      <c r="A9652" s="41" t="s">
        <v>2240</v>
      </c>
      <c r="B9652" s="41" t="s">
        <v>342</v>
      </c>
      <c r="C9652" s="41" t="s">
        <v>249</v>
      </c>
      <c r="D9652" s="4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ht="13.5" customHeight="1" x14ac:dyDescent="0.3">
      <c r="A9653" s="41" t="s">
        <v>2255</v>
      </c>
      <c r="B9653" s="41" t="s">
        <v>342</v>
      </c>
      <c r="C9653" s="41" t="s">
        <v>249</v>
      </c>
      <c r="D9653" s="4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ht="13.5" customHeight="1" x14ac:dyDescent="0.3">
      <c r="A9654" s="41" t="s">
        <v>2250</v>
      </c>
      <c r="B9654" s="41" t="s">
        <v>342</v>
      </c>
      <c r="C9654" s="41" t="s">
        <v>249</v>
      </c>
      <c r="D9654" s="4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ht="13.5" customHeight="1" x14ac:dyDescent="0.3">
      <c r="A9655" s="41" t="s">
        <v>2251</v>
      </c>
      <c r="B9655" s="41" t="s">
        <v>342</v>
      </c>
      <c r="C9655" s="41" t="s">
        <v>249</v>
      </c>
      <c r="D9655" s="4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ht="13.5" customHeight="1" x14ac:dyDescent="0.3">
      <c r="A9656" s="41" t="s">
        <v>2252</v>
      </c>
      <c r="B9656" s="41" t="s">
        <v>342</v>
      </c>
      <c r="C9656" s="41" t="s">
        <v>249</v>
      </c>
      <c r="D9656" s="4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ht="13.5" customHeight="1" x14ac:dyDescent="0.3">
      <c r="A9657" s="41" t="s">
        <v>2283</v>
      </c>
      <c r="B9657" s="41" t="s">
        <v>342</v>
      </c>
      <c r="C9657" s="41" t="s">
        <v>249</v>
      </c>
      <c r="D9657" s="4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ht="13.5" customHeight="1" x14ac:dyDescent="0.3">
      <c r="A9658" s="41" t="s">
        <v>2274</v>
      </c>
      <c r="B9658" s="41" t="s">
        <v>342</v>
      </c>
      <c r="C9658" s="41" t="s">
        <v>249</v>
      </c>
      <c r="D9658" s="4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ht="13.5" customHeight="1" x14ac:dyDescent="0.3">
      <c r="A9659" s="41" t="s">
        <v>2249</v>
      </c>
      <c r="B9659" s="41" t="s">
        <v>342</v>
      </c>
      <c r="C9659" s="41" t="s">
        <v>249</v>
      </c>
      <c r="D9659" s="4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ht="13.5" customHeight="1" x14ac:dyDescent="0.3">
      <c r="A9660" s="41" t="s">
        <v>2259</v>
      </c>
      <c r="B9660" s="41" t="s">
        <v>342</v>
      </c>
      <c r="C9660" s="41" t="s">
        <v>249</v>
      </c>
      <c r="D9660" s="4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ht="13.5" customHeight="1" x14ac:dyDescent="0.3">
      <c r="A9661" s="41" t="s">
        <v>2253</v>
      </c>
      <c r="B9661" s="41" t="s">
        <v>342</v>
      </c>
      <c r="C9661" s="41" t="s">
        <v>249</v>
      </c>
      <c r="D9661" s="4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ht="13.5" customHeight="1" x14ac:dyDescent="0.3">
      <c r="A9662" s="41" t="s">
        <v>2271</v>
      </c>
      <c r="B9662" s="41" t="s">
        <v>342</v>
      </c>
      <c r="C9662" s="41" t="s">
        <v>249</v>
      </c>
      <c r="D9662" s="4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ht="13.5" customHeight="1" x14ac:dyDescent="0.3">
      <c r="A9663" s="41" t="s">
        <v>2260</v>
      </c>
      <c r="B9663" s="41" t="s">
        <v>342</v>
      </c>
      <c r="C9663" s="41" t="s">
        <v>249</v>
      </c>
      <c r="D9663" s="4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ht="13.5" customHeight="1" x14ac:dyDescent="0.3">
      <c r="A9664" s="41" t="s">
        <v>2288</v>
      </c>
      <c r="B9664" s="41" t="s">
        <v>342</v>
      </c>
      <c r="C9664" s="41" t="s">
        <v>249</v>
      </c>
      <c r="D9664" s="4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ht="13.5" customHeight="1" x14ac:dyDescent="0.3">
      <c r="A9665" s="41" t="s">
        <v>2273</v>
      </c>
      <c r="B9665" s="41" t="s">
        <v>342</v>
      </c>
      <c r="C9665" s="41" t="s">
        <v>249</v>
      </c>
      <c r="D9665" s="4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ht="13.5" customHeight="1" x14ac:dyDescent="0.3">
      <c r="A9666" s="41" t="s">
        <v>2279</v>
      </c>
      <c r="B9666" s="41" t="s">
        <v>342</v>
      </c>
      <c r="C9666" s="41" t="s">
        <v>249</v>
      </c>
      <c r="D9666" s="4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ht="13.5" customHeight="1" x14ac:dyDescent="0.3">
      <c r="A9667" s="41" t="s">
        <v>2267</v>
      </c>
      <c r="B9667" s="41" t="s">
        <v>342</v>
      </c>
      <c r="C9667" s="41" t="s">
        <v>249</v>
      </c>
      <c r="D9667" s="4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ht="13.5" customHeight="1" x14ac:dyDescent="0.3">
      <c r="A9668" s="41" t="s">
        <v>2270</v>
      </c>
      <c r="B9668" s="41" t="s">
        <v>342</v>
      </c>
      <c r="C9668" s="41" t="s">
        <v>249</v>
      </c>
      <c r="D9668" s="4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ht="13.5" customHeight="1" x14ac:dyDescent="0.3">
      <c r="A9669" s="41" t="s">
        <v>2285</v>
      </c>
      <c r="B9669" s="41" t="s">
        <v>342</v>
      </c>
      <c r="C9669" s="41" t="s">
        <v>249</v>
      </c>
      <c r="D9669" s="4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ht="13.5" customHeight="1" x14ac:dyDescent="0.3">
      <c r="A9670" s="41" t="s">
        <v>2272</v>
      </c>
      <c r="B9670" s="41" t="s">
        <v>342</v>
      </c>
      <c r="C9670" s="41" t="s">
        <v>249</v>
      </c>
      <c r="D9670" s="4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ht="13.5" customHeight="1" x14ac:dyDescent="0.3">
      <c r="A9671" s="41" t="s">
        <v>2289</v>
      </c>
      <c r="B9671" s="41" t="s">
        <v>342</v>
      </c>
      <c r="C9671" s="41" t="s">
        <v>249</v>
      </c>
      <c r="D9671" s="4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ht="13.5" customHeight="1" x14ac:dyDescent="0.3">
      <c r="A9672" s="41" t="s">
        <v>2261</v>
      </c>
      <c r="B9672" s="41" t="s">
        <v>343</v>
      </c>
      <c r="C9672" s="41" t="s">
        <v>151</v>
      </c>
      <c r="D9672" s="4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ht="13.5" customHeight="1" x14ac:dyDescent="0.3">
      <c r="A9673" s="41" t="s">
        <v>2292</v>
      </c>
      <c r="B9673" s="41" t="s">
        <v>343</v>
      </c>
      <c r="C9673" s="41" t="s">
        <v>151</v>
      </c>
      <c r="D9673" s="4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ht="13.5" customHeight="1" x14ac:dyDescent="0.3">
      <c r="A9674" s="41" t="s">
        <v>2277</v>
      </c>
      <c r="B9674" s="41" t="s">
        <v>343</v>
      </c>
      <c r="C9674" s="41" t="s">
        <v>151</v>
      </c>
      <c r="D9674" s="4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ht="13.5" customHeight="1" x14ac:dyDescent="0.3">
      <c r="A9675" s="41" t="s">
        <v>2531</v>
      </c>
      <c r="B9675" s="41" t="s">
        <v>343</v>
      </c>
      <c r="C9675" s="41" t="s">
        <v>151</v>
      </c>
      <c r="D9675" s="4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ht="13.5" customHeight="1" x14ac:dyDescent="0.3">
      <c r="A9676" s="41" t="s">
        <v>2276</v>
      </c>
      <c r="B9676" s="41" t="s">
        <v>343</v>
      </c>
      <c r="C9676" s="41" t="s">
        <v>151</v>
      </c>
      <c r="D9676" s="4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ht="13.5" customHeight="1" x14ac:dyDescent="0.3">
      <c r="A9677" s="41" t="s">
        <v>2302</v>
      </c>
      <c r="B9677" s="41" t="s">
        <v>343</v>
      </c>
      <c r="C9677" s="41" t="s">
        <v>200</v>
      </c>
      <c r="D9677" s="4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ht="13.5" customHeight="1" x14ac:dyDescent="0.3">
      <c r="A9678" s="41" t="s">
        <v>2303</v>
      </c>
      <c r="B9678" s="41" t="s">
        <v>343</v>
      </c>
      <c r="C9678" s="41" t="s">
        <v>200</v>
      </c>
      <c r="D9678" s="4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ht="13.5" customHeight="1" x14ac:dyDescent="0.3">
      <c r="A9679" s="41" t="s">
        <v>2525</v>
      </c>
      <c r="B9679" s="41" t="s">
        <v>343</v>
      </c>
      <c r="C9679" s="41" t="s">
        <v>200</v>
      </c>
      <c r="D9679" s="4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ht="13.5" customHeight="1" x14ac:dyDescent="0.3">
      <c r="A9680" s="41" t="s">
        <v>2296</v>
      </c>
      <c r="B9680" s="41" t="s">
        <v>343</v>
      </c>
      <c r="C9680" s="41" t="s">
        <v>200</v>
      </c>
      <c r="D9680" s="4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ht="13.5" customHeight="1" x14ac:dyDescent="0.3">
      <c r="A9681" s="41" t="s">
        <v>2305</v>
      </c>
      <c r="B9681" s="41" t="s">
        <v>343</v>
      </c>
      <c r="C9681" s="41" t="s">
        <v>200</v>
      </c>
      <c r="D9681" s="4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ht="13.5" customHeight="1" x14ac:dyDescent="0.3">
      <c r="A9682" s="41" t="s">
        <v>2258</v>
      </c>
      <c r="B9682" s="41" t="s">
        <v>343</v>
      </c>
      <c r="C9682" s="41" t="s">
        <v>151</v>
      </c>
      <c r="D9682" s="4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ht="13.5" customHeight="1" x14ac:dyDescent="0.3">
      <c r="A9683" s="41" t="s">
        <v>2256</v>
      </c>
      <c r="B9683" s="41" t="s">
        <v>343</v>
      </c>
      <c r="C9683" s="41" t="s">
        <v>151</v>
      </c>
      <c r="D9683" s="4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ht="13.5" customHeight="1" x14ac:dyDescent="0.3">
      <c r="A9684" s="41" t="s">
        <v>2265</v>
      </c>
      <c r="B9684" s="41" t="s">
        <v>343</v>
      </c>
      <c r="C9684" s="41" t="s">
        <v>151</v>
      </c>
      <c r="D9684" s="4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ht="13.5" customHeight="1" x14ac:dyDescent="0.3">
      <c r="A9685" s="41" t="s">
        <v>2533</v>
      </c>
      <c r="B9685" s="41" t="s">
        <v>343</v>
      </c>
      <c r="C9685" s="41" t="s">
        <v>200</v>
      </c>
      <c r="D9685" s="4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ht="13.5" customHeight="1" x14ac:dyDescent="0.3">
      <c r="A9686" s="41" t="s">
        <v>2298</v>
      </c>
      <c r="B9686" s="41" t="s">
        <v>343</v>
      </c>
      <c r="C9686" s="41" t="s">
        <v>200</v>
      </c>
      <c r="D9686" s="4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ht="13.5" customHeight="1" x14ac:dyDescent="0.3">
      <c r="A9687" s="41" t="s">
        <v>2304</v>
      </c>
      <c r="B9687" s="41" t="s">
        <v>343</v>
      </c>
      <c r="C9687" s="41" t="s">
        <v>200</v>
      </c>
      <c r="D9687" s="4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ht="13.5" customHeight="1" x14ac:dyDescent="0.3">
      <c r="A9688" s="41" t="s">
        <v>2537</v>
      </c>
      <c r="B9688" s="41" t="s">
        <v>343</v>
      </c>
      <c r="C9688" s="41" t="s">
        <v>200</v>
      </c>
      <c r="D9688" s="4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ht="13.5" customHeight="1" x14ac:dyDescent="0.3">
      <c r="A9689" s="41" t="s">
        <v>2275</v>
      </c>
      <c r="B9689" s="41" t="s">
        <v>343</v>
      </c>
      <c r="C9689" s="41" t="s">
        <v>151</v>
      </c>
      <c r="D9689" s="4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ht="13.5" customHeight="1" x14ac:dyDescent="0.3">
      <c r="A9690" s="41" t="s">
        <v>2262</v>
      </c>
      <c r="B9690" s="41" t="s">
        <v>343</v>
      </c>
      <c r="C9690" s="41" t="s">
        <v>151</v>
      </c>
      <c r="D9690" s="4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ht="13.5" customHeight="1" x14ac:dyDescent="0.3">
      <c r="A9691" s="41" t="s">
        <v>2263</v>
      </c>
      <c r="B9691" s="41" t="s">
        <v>343</v>
      </c>
      <c r="C9691" s="41" t="s">
        <v>151</v>
      </c>
      <c r="D9691" s="4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ht="13.5" customHeight="1" x14ac:dyDescent="0.3">
      <c r="A9692" s="41" t="s">
        <v>2264</v>
      </c>
      <c r="B9692" s="41" t="s">
        <v>343</v>
      </c>
      <c r="C9692" s="41" t="s">
        <v>151</v>
      </c>
      <c r="D9692" s="4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ht="13.5" customHeight="1" x14ac:dyDescent="0.3">
      <c r="A9693" s="41" t="s">
        <v>2293</v>
      </c>
      <c r="B9693" s="41" t="s">
        <v>343</v>
      </c>
      <c r="C9693" s="41" t="s">
        <v>151</v>
      </c>
      <c r="D9693" s="4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ht="13.5" customHeight="1" x14ac:dyDescent="0.3">
      <c r="A9694" s="41" t="s">
        <v>2266</v>
      </c>
      <c r="B9694" s="41" t="s">
        <v>343</v>
      </c>
      <c r="C9694" s="41" t="s">
        <v>151</v>
      </c>
      <c r="D9694" s="4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ht="13.5" customHeight="1" x14ac:dyDescent="0.3">
      <c r="A9695" s="41" t="s">
        <v>2294</v>
      </c>
      <c r="B9695" s="41" t="s">
        <v>343</v>
      </c>
      <c r="C9695" s="41" t="s">
        <v>151</v>
      </c>
      <c r="D9695" s="4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ht="13.5" customHeight="1" x14ac:dyDescent="0.3">
      <c r="A9696" s="41" t="s">
        <v>2295</v>
      </c>
      <c r="B9696" s="41" t="s">
        <v>343</v>
      </c>
      <c r="C9696" s="41" t="s">
        <v>151</v>
      </c>
      <c r="D9696" s="4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ht="13.5" customHeight="1" x14ac:dyDescent="0.3">
      <c r="A9697" s="41" t="s">
        <v>2528</v>
      </c>
      <c r="B9697" s="41" t="s">
        <v>343</v>
      </c>
      <c r="C9697" s="41" t="s">
        <v>200</v>
      </c>
      <c r="D9697" s="4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ht="13.5" customHeight="1" x14ac:dyDescent="0.3">
      <c r="A9698" s="41" t="s">
        <v>2534</v>
      </c>
      <c r="B9698" s="41" t="s">
        <v>343</v>
      </c>
      <c r="C9698" s="41" t="s">
        <v>200</v>
      </c>
      <c r="D9698" s="4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ht="13.5" customHeight="1" x14ac:dyDescent="0.3">
      <c r="A9699" s="41" t="s">
        <v>2535</v>
      </c>
      <c r="B9699" s="41" t="s">
        <v>343</v>
      </c>
      <c r="C9699" s="41" t="s">
        <v>200</v>
      </c>
      <c r="D9699" s="4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ht="13.5" customHeight="1" x14ac:dyDescent="0.3">
      <c r="A9700" s="41" t="s">
        <v>2530</v>
      </c>
      <c r="B9700" s="41" t="s">
        <v>343</v>
      </c>
      <c r="C9700" s="41" t="s">
        <v>200</v>
      </c>
      <c r="D9700" s="4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ht="13.5" customHeight="1" x14ac:dyDescent="0.3">
      <c r="A9701" s="41" t="s">
        <v>2536</v>
      </c>
      <c r="B9701" s="41" t="s">
        <v>343</v>
      </c>
      <c r="C9701" s="41" t="s">
        <v>200</v>
      </c>
      <c r="D9701" s="4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ht="13.5" customHeight="1" x14ac:dyDescent="0.3">
      <c r="A9702" s="41" t="s">
        <v>2529</v>
      </c>
      <c r="B9702" s="41" t="s">
        <v>343</v>
      </c>
      <c r="C9702" s="41" t="s">
        <v>200</v>
      </c>
      <c r="D9702" s="4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ht="13.5" customHeight="1" x14ac:dyDescent="0.3">
      <c r="A9703" s="41" t="s">
        <v>2299</v>
      </c>
      <c r="B9703" s="41" t="s">
        <v>343</v>
      </c>
      <c r="C9703" s="41" t="s">
        <v>200</v>
      </c>
      <c r="D9703" s="4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ht="13.5" customHeight="1" x14ac:dyDescent="0.3">
      <c r="A9704" s="41" t="s">
        <v>2254</v>
      </c>
      <c r="B9704" s="41" t="s">
        <v>343</v>
      </c>
      <c r="C9704" s="41" t="s">
        <v>151</v>
      </c>
      <c r="D9704" s="4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ht="13.5" customHeight="1" x14ac:dyDescent="0.3">
      <c r="A9705" s="41" t="s">
        <v>2257</v>
      </c>
      <c r="B9705" s="41" t="s">
        <v>343</v>
      </c>
      <c r="C9705" s="41" t="s">
        <v>151</v>
      </c>
      <c r="D9705" s="4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ht="13.5" customHeight="1" x14ac:dyDescent="0.3">
      <c r="A9706" s="41" t="s">
        <v>2278</v>
      </c>
      <c r="B9706" s="41" t="s">
        <v>343</v>
      </c>
      <c r="C9706" s="41" t="s">
        <v>151</v>
      </c>
      <c r="D9706" s="4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ht="13.5" customHeight="1" x14ac:dyDescent="0.3">
      <c r="A9707" s="41" t="s">
        <v>2532</v>
      </c>
      <c r="B9707" s="41" t="s">
        <v>343</v>
      </c>
      <c r="C9707" s="41" t="s">
        <v>200</v>
      </c>
      <c r="D9707" s="4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ht="13.5" customHeight="1" x14ac:dyDescent="0.3">
      <c r="A9708" s="41" t="s">
        <v>2526</v>
      </c>
      <c r="B9708" s="41" t="s">
        <v>343</v>
      </c>
      <c r="C9708" s="41" t="s">
        <v>200</v>
      </c>
      <c r="D9708" s="4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ht="13.5" customHeight="1" x14ac:dyDescent="0.3">
      <c r="A9709" s="41" t="s">
        <v>2527</v>
      </c>
      <c r="B9709" s="41" t="s">
        <v>343</v>
      </c>
      <c r="C9709" s="41" t="s">
        <v>200</v>
      </c>
      <c r="D9709" s="4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ht="13.5" customHeight="1" x14ac:dyDescent="0.3">
      <c r="A9710" s="41" t="s">
        <v>2297</v>
      </c>
      <c r="B9710" s="41" t="s">
        <v>343</v>
      </c>
      <c r="C9710" s="41" t="s">
        <v>200</v>
      </c>
      <c r="D9710" s="4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ht="13.5" customHeight="1" x14ac:dyDescent="0.3">
      <c r="A9711" s="41" t="s">
        <v>2300</v>
      </c>
      <c r="B9711" s="41" t="s">
        <v>343</v>
      </c>
      <c r="C9711" s="41" t="s">
        <v>200</v>
      </c>
      <c r="D9711" s="4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ht="13.5" customHeight="1" x14ac:dyDescent="0.3">
      <c r="A9712" s="41" t="s">
        <v>2301</v>
      </c>
      <c r="B9712" s="41" t="s">
        <v>343</v>
      </c>
      <c r="C9712" s="41" t="s">
        <v>200</v>
      </c>
      <c r="D9712" s="4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ht="13.5" customHeight="1" x14ac:dyDescent="0.3">
      <c r="A9713" s="41" t="s">
        <v>2356</v>
      </c>
      <c r="B9713" s="41" t="s">
        <v>344</v>
      </c>
      <c r="C9713" s="41" t="s">
        <v>257</v>
      </c>
      <c r="D9713" s="4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ht="13.5" customHeight="1" x14ac:dyDescent="0.3">
      <c r="A9714" s="41" t="s">
        <v>2343</v>
      </c>
      <c r="B9714" s="41" t="s">
        <v>344</v>
      </c>
      <c r="C9714" s="41" t="s">
        <v>257</v>
      </c>
      <c r="D9714" s="4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ht="13.5" customHeight="1" x14ac:dyDescent="0.3">
      <c r="A9715" s="41" t="s">
        <v>2344</v>
      </c>
      <c r="B9715" s="41" t="s">
        <v>344</v>
      </c>
      <c r="C9715" s="41" t="s">
        <v>257</v>
      </c>
      <c r="D9715" s="4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ht="13.5" customHeight="1" x14ac:dyDescent="0.3">
      <c r="A9716" s="41" t="s">
        <v>2334</v>
      </c>
      <c r="B9716" s="41" t="s">
        <v>344</v>
      </c>
      <c r="C9716" s="41" t="s">
        <v>257</v>
      </c>
      <c r="D9716" s="4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</row>
    <row r="9717" spans="1:26" ht="13.5" customHeight="1" x14ac:dyDescent="0.3">
      <c r="A9717" s="41" t="s">
        <v>2335</v>
      </c>
      <c r="B9717" s="41" t="s">
        <v>344</v>
      </c>
      <c r="C9717" s="41" t="s">
        <v>257</v>
      </c>
      <c r="D9717" s="4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ht="13.5" customHeight="1" x14ac:dyDescent="0.3">
      <c r="A9718" s="41" t="s">
        <v>2346</v>
      </c>
      <c r="B9718" s="41" t="s">
        <v>344</v>
      </c>
      <c r="C9718" s="41" t="s">
        <v>257</v>
      </c>
      <c r="D9718" s="4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ht="13.5" customHeight="1" x14ac:dyDescent="0.3">
      <c r="A9719" s="41" t="s">
        <v>2337</v>
      </c>
      <c r="B9719" s="41" t="s">
        <v>344</v>
      </c>
      <c r="C9719" s="41" t="s">
        <v>257</v>
      </c>
      <c r="D9719" s="4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ht="13.5" customHeight="1" x14ac:dyDescent="0.3">
      <c r="A9720" s="41" t="s">
        <v>2349</v>
      </c>
      <c r="B9720" s="41" t="s">
        <v>344</v>
      </c>
      <c r="C9720" s="41" t="s">
        <v>257</v>
      </c>
      <c r="D9720" s="4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ht="13.5" customHeight="1" x14ac:dyDescent="0.3">
      <c r="A9721" s="41" t="s">
        <v>398</v>
      </c>
      <c r="B9721" s="41" t="s">
        <v>344</v>
      </c>
      <c r="C9721" s="41" t="s">
        <v>257</v>
      </c>
      <c r="D9721" s="4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ht="13.5" customHeight="1" x14ac:dyDescent="0.3">
      <c r="A9722" s="41" t="s">
        <v>2587</v>
      </c>
      <c r="B9722" s="41" t="s">
        <v>344</v>
      </c>
      <c r="C9722" s="41" t="s">
        <v>257</v>
      </c>
      <c r="D9722" s="4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ht="13.5" customHeight="1" x14ac:dyDescent="0.3">
      <c r="A9723" s="41" t="s">
        <v>3301</v>
      </c>
      <c r="B9723" s="41" t="s">
        <v>344</v>
      </c>
      <c r="C9723" s="41" t="s">
        <v>257</v>
      </c>
      <c r="D9723" s="4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ht="13.5" customHeight="1" x14ac:dyDescent="0.3">
      <c r="A9724" s="41" t="s">
        <v>394</v>
      </c>
      <c r="B9724" s="41" t="s">
        <v>344</v>
      </c>
      <c r="C9724" s="41" t="s">
        <v>88</v>
      </c>
      <c r="D9724" s="4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ht="13.5" customHeight="1" x14ac:dyDescent="0.3">
      <c r="A9725" s="41" t="s">
        <v>395</v>
      </c>
      <c r="B9725" s="41" t="s">
        <v>344</v>
      </c>
      <c r="C9725" s="41" t="s">
        <v>88</v>
      </c>
      <c r="D9725" s="4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ht="13.5" customHeight="1" x14ac:dyDescent="0.3">
      <c r="A9726" s="41" t="s">
        <v>386</v>
      </c>
      <c r="B9726" s="41" t="s">
        <v>344</v>
      </c>
      <c r="C9726" s="41" t="s">
        <v>88</v>
      </c>
      <c r="D9726" s="4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ht="13.5" customHeight="1" x14ac:dyDescent="0.3">
      <c r="A9727" s="41" t="s">
        <v>396</v>
      </c>
      <c r="B9727" s="41" t="s">
        <v>344</v>
      </c>
      <c r="C9727" s="41" t="s">
        <v>88</v>
      </c>
      <c r="D9727" s="4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ht="13.5" customHeight="1" x14ac:dyDescent="0.3">
      <c r="A9728" s="41" t="s">
        <v>570</v>
      </c>
      <c r="B9728" s="41" t="s">
        <v>344</v>
      </c>
      <c r="C9728" s="41" t="s">
        <v>88</v>
      </c>
      <c r="D9728" s="4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ht="13.5" customHeight="1" x14ac:dyDescent="0.3">
      <c r="A9729" s="41" t="s">
        <v>2350</v>
      </c>
      <c r="B9729" s="41" t="s">
        <v>344</v>
      </c>
      <c r="C9729" s="41" t="s">
        <v>88</v>
      </c>
      <c r="D9729" s="4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ht="13.5" customHeight="1" x14ac:dyDescent="0.3">
      <c r="A9730" s="41" t="s">
        <v>399</v>
      </c>
      <c r="B9730" s="41" t="s">
        <v>344</v>
      </c>
      <c r="C9730" s="41" t="s">
        <v>88</v>
      </c>
      <c r="D9730" s="4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ht="13.5" customHeight="1" x14ac:dyDescent="0.3">
      <c r="A9731" s="41" t="s">
        <v>472</v>
      </c>
      <c r="B9731" s="41" t="s">
        <v>344</v>
      </c>
      <c r="C9731" s="41" t="s">
        <v>88</v>
      </c>
      <c r="D9731" s="4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ht="13.5" customHeight="1" x14ac:dyDescent="0.3">
      <c r="A9732" s="41" t="s">
        <v>404</v>
      </c>
      <c r="B9732" s="41" t="s">
        <v>344</v>
      </c>
      <c r="C9732" s="41" t="s">
        <v>91</v>
      </c>
      <c r="D9732" s="4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ht="13.5" customHeight="1" x14ac:dyDescent="0.3">
      <c r="A9733" s="41" t="s">
        <v>475</v>
      </c>
      <c r="B9733" s="41" t="s">
        <v>344</v>
      </c>
      <c r="C9733" s="41" t="s">
        <v>91</v>
      </c>
      <c r="D9733" s="4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ht="13.5" customHeight="1" x14ac:dyDescent="0.3">
      <c r="A9734" s="41" t="s">
        <v>477</v>
      </c>
      <c r="B9734" s="41" t="s">
        <v>344</v>
      </c>
      <c r="C9734" s="41" t="s">
        <v>91</v>
      </c>
      <c r="D9734" s="4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ht="13.5" customHeight="1" x14ac:dyDescent="0.3">
      <c r="A9735" s="41" t="s">
        <v>478</v>
      </c>
      <c r="B9735" s="41" t="s">
        <v>344</v>
      </c>
      <c r="C9735" s="41" t="s">
        <v>91</v>
      </c>
      <c r="D9735" s="4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ht="13.5" customHeight="1" x14ac:dyDescent="0.3">
      <c r="A9736" s="41" t="s">
        <v>418</v>
      </c>
      <c r="B9736" s="41" t="s">
        <v>344</v>
      </c>
      <c r="C9736" s="41" t="s">
        <v>94</v>
      </c>
      <c r="D9736" s="4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ht="13.5" customHeight="1" x14ac:dyDescent="0.3">
      <c r="A9737" s="41" t="s">
        <v>411</v>
      </c>
      <c r="B9737" s="41" t="s">
        <v>344</v>
      </c>
      <c r="C9737" s="41" t="s">
        <v>94</v>
      </c>
      <c r="D9737" s="4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ht="13.5" customHeight="1" x14ac:dyDescent="0.3">
      <c r="A9738" s="41" t="s">
        <v>419</v>
      </c>
      <c r="B9738" s="41" t="s">
        <v>344</v>
      </c>
      <c r="C9738" s="41" t="s">
        <v>94</v>
      </c>
      <c r="D9738" s="4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ht="13.5" customHeight="1" x14ac:dyDescent="0.3">
      <c r="A9739" s="41" t="s">
        <v>412</v>
      </c>
      <c r="B9739" s="41" t="s">
        <v>344</v>
      </c>
      <c r="C9739" s="41" t="s">
        <v>94</v>
      </c>
      <c r="D9739" s="4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ht="13.5" customHeight="1" x14ac:dyDescent="0.3">
      <c r="A9740" s="41" t="s">
        <v>422</v>
      </c>
      <c r="B9740" s="41" t="s">
        <v>344</v>
      </c>
      <c r="C9740" s="41" t="s">
        <v>94</v>
      </c>
      <c r="D9740" s="4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ht="13.5" customHeight="1" x14ac:dyDescent="0.3">
      <c r="A9741" s="41" t="s">
        <v>423</v>
      </c>
      <c r="B9741" s="41" t="s">
        <v>344</v>
      </c>
      <c r="C9741" s="41" t="s">
        <v>94</v>
      </c>
      <c r="D9741" s="4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ht="13.5" customHeight="1" x14ac:dyDescent="0.3">
      <c r="A9742" s="41" t="s">
        <v>415</v>
      </c>
      <c r="B9742" s="41" t="s">
        <v>344</v>
      </c>
      <c r="C9742" s="41" t="s">
        <v>94</v>
      </c>
      <c r="D9742" s="4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ht="13.5" customHeight="1" x14ac:dyDescent="0.3">
      <c r="A9743" s="41" t="s">
        <v>424</v>
      </c>
      <c r="B9743" s="41" t="s">
        <v>344</v>
      </c>
      <c r="C9743" s="41" t="s">
        <v>94</v>
      </c>
      <c r="D9743" s="4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ht="13.5" customHeight="1" x14ac:dyDescent="0.3">
      <c r="A9744" s="41" t="s">
        <v>434</v>
      </c>
      <c r="B9744" s="41" t="s">
        <v>344</v>
      </c>
      <c r="C9744" s="41" t="s">
        <v>96</v>
      </c>
      <c r="D9744" s="4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ht="13.5" customHeight="1" x14ac:dyDescent="0.3">
      <c r="A9745" s="41" t="s">
        <v>428</v>
      </c>
      <c r="B9745" s="41" t="s">
        <v>344</v>
      </c>
      <c r="C9745" s="41" t="s">
        <v>96</v>
      </c>
      <c r="D9745" s="4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ht="13.5" customHeight="1" x14ac:dyDescent="0.3">
      <c r="A9746" s="41" t="s">
        <v>429</v>
      </c>
      <c r="B9746" s="41" t="s">
        <v>344</v>
      </c>
      <c r="C9746" s="41" t="s">
        <v>96</v>
      </c>
      <c r="D9746" s="4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ht="13.5" customHeight="1" x14ac:dyDescent="0.3">
      <c r="A9747" s="41" t="s">
        <v>430</v>
      </c>
      <c r="B9747" s="41" t="s">
        <v>344</v>
      </c>
      <c r="C9747" s="41" t="s">
        <v>96</v>
      </c>
      <c r="D9747" s="4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ht="13.5" customHeight="1" x14ac:dyDescent="0.3">
      <c r="A9748" s="41" t="s">
        <v>431</v>
      </c>
      <c r="B9748" s="41" t="s">
        <v>344</v>
      </c>
      <c r="C9748" s="41" t="s">
        <v>96</v>
      </c>
      <c r="D9748" s="4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ht="13.5" customHeight="1" x14ac:dyDescent="0.3">
      <c r="A9749" s="41" t="s">
        <v>433</v>
      </c>
      <c r="B9749" s="41" t="s">
        <v>344</v>
      </c>
      <c r="C9749" s="41" t="s">
        <v>96</v>
      </c>
      <c r="D9749" s="4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ht="13.5" customHeight="1" x14ac:dyDescent="0.3">
      <c r="A9750" s="41" t="s">
        <v>2352</v>
      </c>
      <c r="B9750" s="41" t="s">
        <v>344</v>
      </c>
      <c r="C9750" s="41" t="s">
        <v>257</v>
      </c>
      <c r="D9750" s="4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ht="13.5" customHeight="1" x14ac:dyDescent="0.3">
      <c r="A9751" s="41" t="s">
        <v>2347</v>
      </c>
      <c r="B9751" s="41" t="s">
        <v>344</v>
      </c>
      <c r="C9751" s="41" t="s">
        <v>257</v>
      </c>
      <c r="D9751" s="4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ht="13.5" customHeight="1" x14ac:dyDescent="0.3">
      <c r="A9752" s="41" t="s">
        <v>2348</v>
      </c>
      <c r="B9752" s="41" t="s">
        <v>344</v>
      </c>
      <c r="C9752" s="41" t="s">
        <v>257</v>
      </c>
      <c r="D9752" s="4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ht="13.5" customHeight="1" x14ac:dyDescent="0.3">
      <c r="A9753" s="41" t="s">
        <v>528</v>
      </c>
      <c r="B9753" s="41" t="s">
        <v>344</v>
      </c>
      <c r="C9753" s="41" t="s">
        <v>257</v>
      </c>
      <c r="D9753" s="4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ht="13.5" customHeight="1" x14ac:dyDescent="0.3">
      <c r="A9754" s="41" t="s">
        <v>2353</v>
      </c>
      <c r="B9754" s="41" t="s">
        <v>344</v>
      </c>
      <c r="C9754" s="41" t="s">
        <v>257</v>
      </c>
      <c r="D9754" s="4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ht="13.5" customHeight="1" x14ac:dyDescent="0.3">
      <c r="A9755" s="41" t="s">
        <v>1845</v>
      </c>
      <c r="B9755" s="41" t="s">
        <v>344</v>
      </c>
      <c r="C9755" s="41" t="s">
        <v>257</v>
      </c>
      <c r="D9755" s="4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ht="13.5" customHeight="1" x14ac:dyDescent="0.3">
      <c r="A9756" s="41" t="s">
        <v>2359</v>
      </c>
      <c r="B9756" s="41" t="s">
        <v>344</v>
      </c>
      <c r="C9756" s="41" t="s">
        <v>257</v>
      </c>
      <c r="D9756" s="4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ht="13.5" customHeight="1" x14ac:dyDescent="0.3">
      <c r="A9757" s="41" t="s">
        <v>468</v>
      </c>
      <c r="B9757" s="41" t="s">
        <v>344</v>
      </c>
      <c r="C9757" s="41" t="s">
        <v>88</v>
      </c>
      <c r="D9757" s="4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ht="13.5" customHeight="1" x14ac:dyDescent="0.3">
      <c r="A9758" s="41" t="s">
        <v>469</v>
      </c>
      <c r="B9758" s="41" t="s">
        <v>344</v>
      </c>
      <c r="C9758" s="41" t="s">
        <v>88</v>
      </c>
      <c r="D9758" s="4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ht="13.5" customHeight="1" x14ac:dyDescent="0.3">
      <c r="A9759" s="41" t="s">
        <v>470</v>
      </c>
      <c r="B9759" s="41" t="s">
        <v>344</v>
      </c>
      <c r="C9759" s="41" t="s">
        <v>88</v>
      </c>
      <c r="D9759" s="4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ht="13.5" customHeight="1" x14ac:dyDescent="0.3">
      <c r="A9760" s="41" t="s">
        <v>448</v>
      </c>
      <c r="B9760" s="41" t="s">
        <v>344</v>
      </c>
      <c r="C9760" s="41" t="s">
        <v>88</v>
      </c>
      <c r="D9760" s="4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ht="13.5" customHeight="1" x14ac:dyDescent="0.3">
      <c r="A9761" s="41" t="s">
        <v>2341</v>
      </c>
      <c r="B9761" s="41" t="s">
        <v>344</v>
      </c>
      <c r="C9761" s="41" t="s">
        <v>88</v>
      </c>
      <c r="D9761" s="4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</row>
    <row r="9762" spans="1:26" ht="13.5" customHeight="1" x14ac:dyDescent="0.3">
      <c r="A9762" s="41" t="s">
        <v>1855</v>
      </c>
      <c r="B9762" s="41" t="s">
        <v>344</v>
      </c>
      <c r="C9762" s="41" t="s">
        <v>88</v>
      </c>
      <c r="D9762" s="4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ht="13.5" customHeight="1" x14ac:dyDescent="0.3">
      <c r="A9763" s="41" t="s">
        <v>530</v>
      </c>
      <c r="B9763" s="41" t="s">
        <v>344</v>
      </c>
      <c r="C9763" s="41" t="s">
        <v>91</v>
      </c>
      <c r="D9763" s="4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ht="13.5" customHeight="1" x14ac:dyDescent="0.3">
      <c r="A9764" s="41" t="s">
        <v>473</v>
      </c>
      <c r="B9764" s="41" t="s">
        <v>344</v>
      </c>
      <c r="C9764" s="41" t="s">
        <v>91</v>
      </c>
      <c r="D9764" s="4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ht="13.5" customHeight="1" x14ac:dyDescent="0.3">
      <c r="A9765" s="41" t="s">
        <v>531</v>
      </c>
      <c r="B9765" s="41" t="s">
        <v>344</v>
      </c>
      <c r="C9765" s="41" t="s">
        <v>91</v>
      </c>
      <c r="D9765" s="4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ht="13.5" customHeight="1" x14ac:dyDescent="0.3">
      <c r="A9766" s="41" t="s">
        <v>474</v>
      </c>
      <c r="B9766" s="41" t="s">
        <v>344</v>
      </c>
      <c r="C9766" s="41" t="s">
        <v>91</v>
      </c>
      <c r="D9766" s="4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ht="13.5" customHeight="1" x14ac:dyDescent="0.3">
      <c r="A9767" s="41" t="s">
        <v>476</v>
      </c>
      <c r="B9767" s="41" t="s">
        <v>344</v>
      </c>
      <c r="C9767" s="41" t="s">
        <v>91</v>
      </c>
      <c r="D9767" s="4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ht="13.5" customHeight="1" x14ac:dyDescent="0.3">
      <c r="A9768" s="41" t="s">
        <v>536</v>
      </c>
      <c r="B9768" s="41" t="s">
        <v>344</v>
      </c>
      <c r="C9768" s="41" t="s">
        <v>91</v>
      </c>
      <c r="D9768" s="4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ht="13.5" customHeight="1" x14ac:dyDescent="0.3">
      <c r="A9769" s="41" t="s">
        <v>538</v>
      </c>
      <c r="B9769" s="41" t="s">
        <v>344</v>
      </c>
      <c r="C9769" s="41" t="s">
        <v>91</v>
      </c>
      <c r="D9769" s="4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ht="13.5" customHeight="1" x14ac:dyDescent="0.3">
      <c r="A9770" s="41" t="s">
        <v>541</v>
      </c>
      <c r="B9770" s="41" t="s">
        <v>344</v>
      </c>
      <c r="C9770" s="41" t="s">
        <v>94</v>
      </c>
      <c r="D9770" s="4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ht="13.5" customHeight="1" x14ac:dyDescent="0.3">
      <c r="A9771" s="41" t="s">
        <v>421</v>
      </c>
      <c r="B9771" s="41" t="s">
        <v>344</v>
      </c>
      <c r="C9771" s="41" t="s">
        <v>94</v>
      </c>
      <c r="D9771" s="4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ht="13.5" customHeight="1" x14ac:dyDescent="0.3">
      <c r="A9772" s="41" t="s">
        <v>481</v>
      </c>
      <c r="B9772" s="41" t="s">
        <v>344</v>
      </c>
      <c r="C9772" s="41" t="s">
        <v>94</v>
      </c>
      <c r="D9772" s="4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ht="13.5" customHeight="1" x14ac:dyDescent="0.3">
      <c r="A9773" s="41" t="s">
        <v>387</v>
      </c>
      <c r="B9773" s="41" t="s">
        <v>344</v>
      </c>
      <c r="C9773" s="41" t="s">
        <v>94</v>
      </c>
      <c r="D9773" s="4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ht="13.5" customHeight="1" x14ac:dyDescent="0.3">
      <c r="A9774" s="41" t="s">
        <v>3512</v>
      </c>
      <c r="B9774" s="41" t="s">
        <v>344</v>
      </c>
      <c r="C9774" s="41" t="s">
        <v>94</v>
      </c>
      <c r="D9774" s="4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ht="13.5" customHeight="1" x14ac:dyDescent="0.3">
      <c r="A9775" s="41" t="s">
        <v>3286</v>
      </c>
      <c r="B9775" s="41" t="s">
        <v>344</v>
      </c>
      <c r="C9775" s="41" t="s">
        <v>94</v>
      </c>
      <c r="D9775" s="4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ht="13.5" customHeight="1" x14ac:dyDescent="0.3">
      <c r="A9776" s="41" t="s">
        <v>426</v>
      </c>
      <c r="B9776" s="41" t="s">
        <v>344</v>
      </c>
      <c r="C9776" s="41" t="s">
        <v>96</v>
      </c>
      <c r="D9776" s="4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ht="13.5" customHeight="1" x14ac:dyDescent="0.3">
      <c r="A9777" s="41" t="s">
        <v>488</v>
      </c>
      <c r="B9777" s="41" t="s">
        <v>344</v>
      </c>
      <c r="C9777" s="41" t="s">
        <v>96</v>
      </c>
      <c r="D9777" s="4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ht="13.5" customHeight="1" x14ac:dyDescent="0.3">
      <c r="A9778" s="41" t="s">
        <v>420</v>
      </c>
      <c r="B9778" s="41" t="s">
        <v>344</v>
      </c>
      <c r="C9778" s="41" t="s">
        <v>96</v>
      </c>
      <c r="D9778" s="4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ht="13.5" customHeight="1" x14ac:dyDescent="0.3">
      <c r="A9779" s="41" t="s">
        <v>491</v>
      </c>
      <c r="B9779" s="41" t="s">
        <v>344</v>
      </c>
      <c r="C9779" s="41" t="s">
        <v>96</v>
      </c>
      <c r="D9779" s="4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ht="13.5" customHeight="1" x14ac:dyDescent="0.3">
      <c r="A9780" s="41" t="s">
        <v>2332</v>
      </c>
      <c r="B9780" s="41" t="s">
        <v>344</v>
      </c>
      <c r="C9780" s="41" t="s">
        <v>257</v>
      </c>
      <c r="D9780" s="4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ht="13.5" customHeight="1" x14ac:dyDescent="0.3">
      <c r="A9781" s="41" t="s">
        <v>2357</v>
      </c>
      <c r="B9781" s="41" t="s">
        <v>344</v>
      </c>
      <c r="C9781" s="41" t="s">
        <v>257</v>
      </c>
      <c r="D9781" s="4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ht="13.5" customHeight="1" x14ac:dyDescent="0.3">
      <c r="A9782" s="41" t="s">
        <v>2336</v>
      </c>
      <c r="B9782" s="41" t="s">
        <v>344</v>
      </c>
      <c r="C9782" s="41" t="s">
        <v>257</v>
      </c>
      <c r="D9782" s="4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ht="13.5" customHeight="1" x14ac:dyDescent="0.3">
      <c r="A9783" s="41" t="s">
        <v>2358</v>
      </c>
      <c r="B9783" s="41" t="s">
        <v>344</v>
      </c>
      <c r="C9783" s="41" t="s">
        <v>257</v>
      </c>
      <c r="D9783" s="4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ht="13.5" customHeight="1" x14ac:dyDescent="0.3">
      <c r="A9784" s="41" t="s">
        <v>2339</v>
      </c>
      <c r="B9784" s="41" t="s">
        <v>344</v>
      </c>
      <c r="C9784" s="41" t="s">
        <v>257</v>
      </c>
      <c r="D9784" s="4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ht="13.5" customHeight="1" x14ac:dyDescent="0.3">
      <c r="A9785" s="41" t="s">
        <v>524</v>
      </c>
      <c r="B9785" s="41" t="s">
        <v>344</v>
      </c>
      <c r="C9785" s="41" t="s">
        <v>88</v>
      </c>
      <c r="D9785" s="4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ht="13.5" customHeight="1" x14ac:dyDescent="0.3">
      <c r="A9786" s="41" t="s">
        <v>525</v>
      </c>
      <c r="B9786" s="41" t="s">
        <v>344</v>
      </c>
      <c r="C9786" s="41" t="s">
        <v>88</v>
      </c>
      <c r="D9786" s="4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ht="13.5" customHeight="1" x14ac:dyDescent="0.3">
      <c r="A9787" s="41" t="s">
        <v>567</v>
      </c>
      <c r="B9787" s="41" t="s">
        <v>344</v>
      </c>
      <c r="C9787" s="41" t="s">
        <v>88</v>
      </c>
      <c r="D9787" s="4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ht="13.5" customHeight="1" x14ac:dyDescent="0.3">
      <c r="A9788" s="41" t="s">
        <v>526</v>
      </c>
      <c r="B9788" s="41" t="s">
        <v>344</v>
      </c>
      <c r="C9788" s="41" t="s">
        <v>88</v>
      </c>
      <c r="D9788" s="4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ht="13.5" customHeight="1" x14ac:dyDescent="0.3">
      <c r="A9789" s="41" t="s">
        <v>527</v>
      </c>
      <c r="B9789" s="41" t="s">
        <v>344</v>
      </c>
      <c r="C9789" s="41" t="s">
        <v>88</v>
      </c>
      <c r="D9789" s="4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ht="13.5" customHeight="1" x14ac:dyDescent="0.3">
      <c r="A9790" s="41" t="s">
        <v>1873</v>
      </c>
      <c r="B9790" s="41" t="s">
        <v>344</v>
      </c>
      <c r="C9790" s="41" t="s">
        <v>88</v>
      </c>
      <c r="D9790" s="4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ht="13.5" customHeight="1" x14ac:dyDescent="0.3">
      <c r="A9791" s="41" t="s">
        <v>2354</v>
      </c>
      <c r="B9791" s="41" t="s">
        <v>344</v>
      </c>
      <c r="C9791" s="41" t="s">
        <v>88</v>
      </c>
      <c r="D9791" s="4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ht="13.5" customHeight="1" x14ac:dyDescent="0.3">
      <c r="A9792" s="41" t="s">
        <v>533</v>
      </c>
      <c r="B9792" s="41" t="s">
        <v>344</v>
      </c>
      <c r="C9792" s="41" t="s">
        <v>91</v>
      </c>
      <c r="D9792" s="4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ht="13.5" customHeight="1" x14ac:dyDescent="0.3">
      <c r="A9793" s="41" t="s">
        <v>575</v>
      </c>
      <c r="B9793" s="41" t="s">
        <v>344</v>
      </c>
      <c r="C9793" s="41" t="s">
        <v>91</v>
      </c>
      <c r="D9793" s="4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ht="13.5" customHeight="1" x14ac:dyDescent="0.3">
      <c r="A9794" s="41" t="s">
        <v>534</v>
      </c>
      <c r="B9794" s="41" t="s">
        <v>344</v>
      </c>
      <c r="C9794" s="41" t="s">
        <v>91</v>
      </c>
      <c r="D9794" s="4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ht="13.5" customHeight="1" x14ac:dyDescent="0.3">
      <c r="A9795" s="41" t="s">
        <v>535</v>
      </c>
      <c r="B9795" s="41" t="s">
        <v>344</v>
      </c>
      <c r="C9795" s="41" t="s">
        <v>91</v>
      </c>
      <c r="D9795" s="4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ht="13.5" customHeight="1" x14ac:dyDescent="0.3">
      <c r="A9796" s="41" t="s">
        <v>537</v>
      </c>
      <c r="B9796" s="41" t="s">
        <v>344</v>
      </c>
      <c r="C9796" s="41" t="s">
        <v>91</v>
      </c>
      <c r="D9796" s="4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ht="13.5" customHeight="1" x14ac:dyDescent="0.3">
      <c r="A9797" s="41" t="s">
        <v>454</v>
      </c>
      <c r="B9797" s="41" t="s">
        <v>344</v>
      </c>
      <c r="C9797" s="41" t="s">
        <v>91</v>
      </c>
      <c r="D9797" s="4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ht="13.5" customHeight="1" x14ac:dyDescent="0.3">
      <c r="A9798" s="41" t="s">
        <v>479</v>
      </c>
      <c r="B9798" s="41" t="s">
        <v>344</v>
      </c>
      <c r="C9798" s="41" t="s">
        <v>91</v>
      </c>
      <c r="D9798" s="4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ht="13.5" customHeight="1" x14ac:dyDescent="0.3">
      <c r="A9799" s="41" t="s">
        <v>539</v>
      </c>
      <c r="B9799" s="41" t="s">
        <v>344</v>
      </c>
      <c r="C9799" s="41" t="s">
        <v>91</v>
      </c>
      <c r="D9799" s="4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ht="13.5" customHeight="1" x14ac:dyDescent="0.3">
      <c r="A9800" s="41" t="s">
        <v>480</v>
      </c>
      <c r="B9800" s="41" t="s">
        <v>344</v>
      </c>
      <c r="C9800" s="41" t="s">
        <v>94</v>
      </c>
      <c r="D9800" s="4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ht="13.5" customHeight="1" x14ac:dyDescent="0.3">
      <c r="A9801" s="41" t="s">
        <v>546</v>
      </c>
      <c r="B9801" s="41" t="s">
        <v>344</v>
      </c>
      <c r="C9801" s="41" t="s">
        <v>94</v>
      </c>
      <c r="D9801" s="4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ht="13.5" customHeight="1" x14ac:dyDescent="0.3">
      <c r="A9802" s="41" t="s">
        <v>542</v>
      </c>
      <c r="B9802" s="41" t="s">
        <v>344</v>
      </c>
      <c r="C9802" s="41" t="s">
        <v>94</v>
      </c>
      <c r="D9802" s="4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ht="13.5" customHeight="1" x14ac:dyDescent="0.3">
      <c r="A9803" s="41" t="s">
        <v>3513</v>
      </c>
      <c r="B9803" s="41" t="s">
        <v>344</v>
      </c>
      <c r="C9803" s="41" t="s">
        <v>94</v>
      </c>
      <c r="D9803" s="4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ht="13.5" customHeight="1" x14ac:dyDescent="0.3">
      <c r="A9804" s="41" t="s">
        <v>482</v>
      </c>
      <c r="B9804" s="41" t="s">
        <v>344</v>
      </c>
      <c r="C9804" s="41" t="s">
        <v>94</v>
      </c>
      <c r="D9804" s="4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ht="13.5" customHeight="1" x14ac:dyDescent="0.3">
      <c r="A9805" s="41" t="s">
        <v>544</v>
      </c>
      <c r="B9805" s="41" t="s">
        <v>344</v>
      </c>
      <c r="C9805" s="41" t="s">
        <v>94</v>
      </c>
      <c r="D9805" s="4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ht="13.5" customHeight="1" x14ac:dyDescent="0.3">
      <c r="A9806" s="41" t="s">
        <v>547</v>
      </c>
      <c r="B9806" s="41" t="s">
        <v>344</v>
      </c>
      <c r="C9806" s="41" t="s">
        <v>96</v>
      </c>
      <c r="D9806" s="4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ht="13.5" customHeight="1" x14ac:dyDescent="0.3">
      <c r="A9807" s="41" t="s">
        <v>554</v>
      </c>
      <c r="B9807" s="41" t="s">
        <v>344</v>
      </c>
      <c r="C9807" s="41" t="s">
        <v>96</v>
      </c>
      <c r="D9807" s="4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ht="13.5" customHeight="1" x14ac:dyDescent="0.3">
      <c r="A9808" s="41" t="s">
        <v>548</v>
      </c>
      <c r="B9808" s="41" t="s">
        <v>344</v>
      </c>
      <c r="C9808" s="41" t="s">
        <v>96</v>
      </c>
      <c r="D9808" s="4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ht="13.5" customHeight="1" x14ac:dyDescent="0.3">
      <c r="A9809" s="41" t="s">
        <v>490</v>
      </c>
      <c r="B9809" s="41" t="s">
        <v>344</v>
      </c>
      <c r="C9809" s="41" t="s">
        <v>96</v>
      </c>
      <c r="D9809" s="4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ht="13.5" customHeight="1" x14ac:dyDescent="0.3">
      <c r="A9810" s="41" t="s">
        <v>549</v>
      </c>
      <c r="B9810" s="41" t="s">
        <v>344</v>
      </c>
      <c r="C9810" s="41" t="s">
        <v>96</v>
      </c>
      <c r="D9810" s="4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ht="13.5" customHeight="1" x14ac:dyDescent="0.3">
      <c r="A9811" s="41" t="s">
        <v>550</v>
      </c>
      <c r="B9811" s="41" t="s">
        <v>344</v>
      </c>
      <c r="C9811" s="41" t="s">
        <v>96</v>
      </c>
      <c r="D9811" s="4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ht="13.5" customHeight="1" x14ac:dyDescent="0.3">
      <c r="A9812" s="41" t="s">
        <v>551</v>
      </c>
      <c r="B9812" s="41" t="s">
        <v>344</v>
      </c>
      <c r="C9812" s="41" t="s">
        <v>96</v>
      </c>
      <c r="D9812" s="4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ht="13.5" customHeight="1" x14ac:dyDescent="0.3">
      <c r="A9813" s="41" t="s">
        <v>552</v>
      </c>
      <c r="B9813" s="41" t="s">
        <v>344</v>
      </c>
      <c r="C9813" s="41" t="s">
        <v>96</v>
      </c>
      <c r="D9813" s="4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ht="13.5" customHeight="1" x14ac:dyDescent="0.3">
      <c r="A9814" s="41" t="s">
        <v>507</v>
      </c>
      <c r="B9814" s="41" t="s">
        <v>344</v>
      </c>
      <c r="C9814" s="41" t="s">
        <v>96</v>
      </c>
      <c r="D9814" s="4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ht="13.5" customHeight="1" x14ac:dyDescent="0.3">
      <c r="A9815" s="41" t="s">
        <v>553</v>
      </c>
      <c r="B9815" s="41" t="s">
        <v>344</v>
      </c>
      <c r="C9815" s="41" t="s">
        <v>96</v>
      </c>
      <c r="D9815" s="4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ht="13.5" customHeight="1" x14ac:dyDescent="0.3">
      <c r="A9816" s="41" t="s">
        <v>2342</v>
      </c>
      <c r="B9816" s="41" t="s">
        <v>344</v>
      </c>
      <c r="C9816" s="41" t="s">
        <v>257</v>
      </c>
      <c r="D9816" s="4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ht="13.5" customHeight="1" x14ac:dyDescent="0.3">
      <c r="A9817" s="41" t="s">
        <v>2345</v>
      </c>
      <c r="B9817" s="41" t="s">
        <v>344</v>
      </c>
      <c r="C9817" s="41" t="s">
        <v>257</v>
      </c>
      <c r="D9817" s="4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ht="13.5" customHeight="1" x14ac:dyDescent="0.3">
      <c r="A9818" s="41" t="s">
        <v>1879</v>
      </c>
      <c r="B9818" s="41" t="s">
        <v>344</v>
      </c>
      <c r="C9818" s="41" t="s">
        <v>257</v>
      </c>
      <c r="D9818" s="4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ht="13.5" customHeight="1" x14ac:dyDescent="0.3">
      <c r="A9819" s="41" t="s">
        <v>2333</v>
      </c>
      <c r="B9819" s="41" t="s">
        <v>344</v>
      </c>
      <c r="C9819" s="41" t="s">
        <v>257</v>
      </c>
      <c r="D9819" s="4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ht="13.5" customHeight="1" x14ac:dyDescent="0.3">
      <c r="A9820" s="41" t="s">
        <v>2338</v>
      </c>
      <c r="B9820" s="41" t="s">
        <v>344</v>
      </c>
      <c r="C9820" s="41" t="s">
        <v>257</v>
      </c>
      <c r="D9820" s="4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ht="13.5" customHeight="1" x14ac:dyDescent="0.3">
      <c r="A9821" s="41" t="s">
        <v>2875</v>
      </c>
      <c r="B9821" s="41" t="s">
        <v>344</v>
      </c>
      <c r="C9821" s="41" t="s">
        <v>257</v>
      </c>
      <c r="D9821" s="4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ht="13.5" customHeight="1" x14ac:dyDescent="0.3">
      <c r="A9822" s="41" t="s">
        <v>3514</v>
      </c>
      <c r="B9822" s="41" t="s">
        <v>344</v>
      </c>
      <c r="C9822" s="41" t="s">
        <v>257</v>
      </c>
      <c r="D9822" s="4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ht="13.5" customHeight="1" x14ac:dyDescent="0.3">
      <c r="A9823" s="41" t="s">
        <v>523</v>
      </c>
      <c r="B9823" s="41" t="s">
        <v>344</v>
      </c>
      <c r="C9823" s="41" t="s">
        <v>88</v>
      </c>
      <c r="D9823" s="4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ht="13.5" customHeight="1" x14ac:dyDescent="0.3">
      <c r="A9824" s="41" t="s">
        <v>565</v>
      </c>
      <c r="B9824" s="41" t="s">
        <v>344</v>
      </c>
      <c r="C9824" s="41" t="s">
        <v>88</v>
      </c>
      <c r="D9824" s="4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ht="13.5" customHeight="1" x14ac:dyDescent="0.3">
      <c r="A9825" s="41" t="s">
        <v>566</v>
      </c>
      <c r="B9825" s="41" t="s">
        <v>344</v>
      </c>
      <c r="C9825" s="41" t="s">
        <v>88</v>
      </c>
      <c r="D9825" s="4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ht="13.5" customHeight="1" x14ac:dyDescent="0.3">
      <c r="A9826" s="41" t="s">
        <v>568</v>
      </c>
      <c r="B9826" s="41" t="s">
        <v>344</v>
      </c>
      <c r="C9826" s="41" t="s">
        <v>88</v>
      </c>
      <c r="D9826" s="4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ht="13.5" customHeight="1" x14ac:dyDescent="0.3">
      <c r="A9827" s="41" t="s">
        <v>569</v>
      </c>
      <c r="B9827" s="41" t="s">
        <v>344</v>
      </c>
      <c r="C9827" s="41" t="s">
        <v>88</v>
      </c>
      <c r="D9827" s="4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ht="13.5" customHeight="1" x14ac:dyDescent="0.3">
      <c r="A9828" s="41" t="s">
        <v>571</v>
      </c>
      <c r="B9828" s="41" t="s">
        <v>344</v>
      </c>
      <c r="C9828" s="41" t="s">
        <v>88</v>
      </c>
      <c r="D9828" s="4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ht="13.5" customHeight="1" x14ac:dyDescent="0.3">
      <c r="A9829" s="41" t="s">
        <v>1843</v>
      </c>
      <c r="B9829" s="41" t="s">
        <v>344</v>
      </c>
      <c r="C9829" s="41" t="s">
        <v>88</v>
      </c>
      <c r="D9829" s="4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ht="13.5" customHeight="1" x14ac:dyDescent="0.3">
      <c r="A9830" s="41" t="s">
        <v>573</v>
      </c>
      <c r="B9830" s="41" t="s">
        <v>344</v>
      </c>
      <c r="C9830" s="41" t="s">
        <v>88</v>
      </c>
      <c r="D9830" s="4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ht="13.5" customHeight="1" x14ac:dyDescent="0.3">
      <c r="A9831" s="41" t="s">
        <v>402</v>
      </c>
      <c r="B9831" s="41" t="s">
        <v>344</v>
      </c>
      <c r="C9831" s="41" t="s">
        <v>91</v>
      </c>
      <c r="D9831" s="4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ht="13.5" customHeight="1" x14ac:dyDescent="0.3">
      <c r="A9832" s="41" t="s">
        <v>574</v>
      </c>
      <c r="B9832" s="41" t="s">
        <v>344</v>
      </c>
      <c r="C9832" s="41" t="s">
        <v>91</v>
      </c>
      <c r="D9832" s="4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ht="13.5" customHeight="1" x14ac:dyDescent="0.3">
      <c r="A9833" s="41" t="s">
        <v>532</v>
      </c>
      <c r="B9833" s="41" t="s">
        <v>344</v>
      </c>
      <c r="C9833" s="41" t="s">
        <v>91</v>
      </c>
      <c r="D9833" s="4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ht="13.5" customHeight="1" x14ac:dyDescent="0.3">
      <c r="A9834" s="41" t="s">
        <v>403</v>
      </c>
      <c r="B9834" s="41" t="s">
        <v>344</v>
      </c>
      <c r="C9834" s="41" t="s">
        <v>91</v>
      </c>
      <c r="D9834" s="4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ht="13.5" customHeight="1" x14ac:dyDescent="0.3">
      <c r="A9835" s="41" t="s">
        <v>405</v>
      </c>
      <c r="B9835" s="41" t="s">
        <v>344</v>
      </c>
      <c r="C9835" s="41" t="s">
        <v>91</v>
      </c>
      <c r="D9835" s="4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ht="13.5" customHeight="1" x14ac:dyDescent="0.3">
      <c r="A9836" s="41" t="s">
        <v>406</v>
      </c>
      <c r="B9836" s="41" t="s">
        <v>344</v>
      </c>
      <c r="C9836" s="41" t="s">
        <v>91</v>
      </c>
      <c r="D9836" s="4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ht="13.5" customHeight="1" x14ac:dyDescent="0.3">
      <c r="A9837" s="41" t="s">
        <v>407</v>
      </c>
      <c r="B9837" s="41" t="s">
        <v>344</v>
      </c>
      <c r="C9837" s="41" t="s">
        <v>91</v>
      </c>
      <c r="D9837" s="4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ht="13.5" customHeight="1" x14ac:dyDescent="0.3">
      <c r="A9838" s="41" t="s">
        <v>408</v>
      </c>
      <c r="B9838" s="41" t="s">
        <v>344</v>
      </c>
      <c r="C9838" s="41" t="s">
        <v>91</v>
      </c>
      <c r="D9838" s="4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ht="13.5" customHeight="1" x14ac:dyDescent="0.3">
      <c r="A9839" s="41" t="s">
        <v>409</v>
      </c>
      <c r="B9839" s="41" t="s">
        <v>344</v>
      </c>
      <c r="C9839" s="41" t="s">
        <v>91</v>
      </c>
      <c r="D9839" s="4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ht="13.5" customHeight="1" x14ac:dyDescent="0.3">
      <c r="A9840" s="41" t="s">
        <v>540</v>
      </c>
      <c r="B9840" s="41" t="s">
        <v>344</v>
      </c>
      <c r="C9840" s="41" t="s">
        <v>91</v>
      </c>
      <c r="D9840" s="4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ht="13.5" customHeight="1" x14ac:dyDescent="0.3">
      <c r="A9841" s="41" t="s">
        <v>483</v>
      </c>
      <c r="B9841" s="41" t="s">
        <v>344</v>
      </c>
      <c r="C9841" s="41" t="s">
        <v>94</v>
      </c>
      <c r="D9841" s="4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ht="13.5" customHeight="1" x14ac:dyDescent="0.3">
      <c r="A9842" s="41" t="s">
        <v>484</v>
      </c>
      <c r="B9842" s="41" t="s">
        <v>344</v>
      </c>
      <c r="C9842" s="41" t="s">
        <v>94</v>
      </c>
      <c r="D9842" s="4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ht="13.5" customHeight="1" x14ac:dyDescent="0.3">
      <c r="A9843" s="41" t="s">
        <v>410</v>
      </c>
      <c r="B9843" s="41" t="s">
        <v>344</v>
      </c>
      <c r="C9843" s="41" t="s">
        <v>94</v>
      </c>
      <c r="D9843" s="4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ht="13.5" customHeight="1" x14ac:dyDescent="0.3">
      <c r="A9844" s="41" t="s">
        <v>485</v>
      </c>
      <c r="B9844" s="41" t="s">
        <v>344</v>
      </c>
      <c r="C9844" s="41" t="s">
        <v>94</v>
      </c>
      <c r="D9844" s="4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ht="13.5" customHeight="1" x14ac:dyDescent="0.3">
      <c r="A9845" s="41" t="s">
        <v>486</v>
      </c>
      <c r="B9845" s="41" t="s">
        <v>344</v>
      </c>
      <c r="C9845" s="41" t="s">
        <v>94</v>
      </c>
      <c r="D9845" s="4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ht="13.5" customHeight="1" x14ac:dyDescent="0.3">
      <c r="A9846" s="41" t="s">
        <v>413</v>
      </c>
      <c r="B9846" s="41" t="s">
        <v>344</v>
      </c>
      <c r="C9846" s="41" t="s">
        <v>94</v>
      </c>
      <c r="D9846" s="4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ht="13.5" customHeight="1" x14ac:dyDescent="0.3">
      <c r="A9847" s="41" t="s">
        <v>414</v>
      </c>
      <c r="B9847" s="41" t="s">
        <v>344</v>
      </c>
      <c r="C9847" s="41" t="s">
        <v>94</v>
      </c>
      <c r="D9847" s="4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ht="13.5" customHeight="1" x14ac:dyDescent="0.3">
      <c r="A9848" s="41" t="s">
        <v>416</v>
      </c>
      <c r="B9848" s="41" t="s">
        <v>344</v>
      </c>
      <c r="C9848" s="41" t="s">
        <v>94</v>
      </c>
      <c r="D9848" s="4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ht="13.5" customHeight="1" x14ac:dyDescent="0.3">
      <c r="A9849" s="41" t="s">
        <v>2584</v>
      </c>
      <c r="B9849" s="41" t="s">
        <v>344</v>
      </c>
      <c r="C9849" s="41" t="s">
        <v>94</v>
      </c>
      <c r="D9849" s="4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ht="13.5" customHeight="1" x14ac:dyDescent="0.3">
      <c r="A9850" s="41" t="s">
        <v>493</v>
      </c>
      <c r="B9850" s="41" t="s">
        <v>344</v>
      </c>
      <c r="C9850" s="41" t="s">
        <v>96</v>
      </c>
      <c r="D9850" s="4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ht="13.5" customHeight="1" x14ac:dyDescent="0.3">
      <c r="A9851" s="41" t="s">
        <v>494</v>
      </c>
      <c r="B9851" s="41" t="s">
        <v>344</v>
      </c>
      <c r="C9851" s="41" t="s">
        <v>96</v>
      </c>
      <c r="D9851" s="4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ht="13.5" customHeight="1" x14ac:dyDescent="0.3">
      <c r="A9852" s="41" t="s">
        <v>495</v>
      </c>
      <c r="B9852" s="41" t="s">
        <v>344</v>
      </c>
      <c r="C9852" s="41" t="s">
        <v>96</v>
      </c>
      <c r="D9852" s="4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ht="13.5" customHeight="1" x14ac:dyDescent="0.3">
      <c r="A9853" s="41" t="s">
        <v>496</v>
      </c>
      <c r="B9853" s="41" t="s">
        <v>344</v>
      </c>
      <c r="C9853" s="41" t="s">
        <v>96</v>
      </c>
      <c r="D9853" s="4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ht="13.5" customHeight="1" x14ac:dyDescent="0.3">
      <c r="A9854" s="41" t="s">
        <v>497</v>
      </c>
      <c r="B9854" s="41" t="s">
        <v>344</v>
      </c>
      <c r="C9854" s="41" t="s">
        <v>96</v>
      </c>
      <c r="D9854" s="4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ht="13.5" customHeight="1" x14ac:dyDescent="0.3">
      <c r="A9855" s="41" t="s">
        <v>432</v>
      </c>
      <c r="B9855" s="41" t="s">
        <v>344</v>
      </c>
      <c r="C9855" s="41" t="s">
        <v>96</v>
      </c>
      <c r="D9855" s="4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ht="13.5" customHeight="1" x14ac:dyDescent="0.3">
      <c r="A9856" s="41" t="s">
        <v>498</v>
      </c>
      <c r="B9856" s="41" t="s">
        <v>344</v>
      </c>
      <c r="C9856" s="41" t="s">
        <v>96</v>
      </c>
      <c r="D9856" s="4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ht="13.5" customHeight="1" x14ac:dyDescent="0.3">
      <c r="A9857" s="41" t="s">
        <v>499</v>
      </c>
      <c r="B9857" s="41" t="s">
        <v>344</v>
      </c>
      <c r="C9857" s="41" t="s">
        <v>96</v>
      </c>
      <c r="D9857" s="4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ht="13.5" customHeight="1" x14ac:dyDescent="0.3">
      <c r="A9858" s="41" t="s">
        <v>2744</v>
      </c>
      <c r="B9858" s="41" t="s">
        <v>345</v>
      </c>
      <c r="C9858" s="41" t="s">
        <v>180</v>
      </c>
      <c r="D9858" s="4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ht="13.5" customHeight="1" x14ac:dyDescent="0.3">
      <c r="A9859" s="41" t="s">
        <v>2823</v>
      </c>
      <c r="B9859" s="41" t="s">
        <v>345</v>
      </c>
      <c r="C9859" s="41" t="s">
        <v>180</v>
      </c>
      <c r="D9859" s="4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ht="13.5" customHeight="1" x14ac:dyDescent="0.3">
      <c r="A9860" s="41" t="s">
        <v>2695</v>
      </c>
      <c r="B9860" s="41" t="s">
        <v>345</v>
      </c>
      <c r="C9860" s="41" t="s">
        <v>180</v>
      </c>
      <c r="D9860" s="4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ht="13.5" customHeight="1" x14ac:dyDescent="0.3">
      <c r="A9861" s="41" t="s">
        <v>2748</v>
      </c>
      <c r="B9861" s="41" t="s">
        <v>345</v>
      </c>
      <c r="C9861" s="41" t="s">
        <v>180</v>
      </c>
      <c r="D9861" s="4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ht="13.5" customHeight="1" x14ac:dyDescent="0.3">
      <c r="A9862" s="41" t="s">
        <v>2828</v>
      </c>
      <c r="B9862" s="41" t="s">
        <v>345</v>
      </c>
      <c r="C9862" s="41" t="s">
        <v>181</v>
      </c>
      <c r="D9862" s="4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ht="13.5" customHeight="1" x14ac:dyDescent="0.3">
      <c r="A9863" s="41" t="s">
        <v>2705</v>
      </c>
      <c r="B9863" s="41" t="s">
        <v>345</v>
      </c>
      <c r="C9863" s="41" t="s">
        <v>181</v>
      </c>
      <c r="D9863" s="4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ht="13.5" customHeight="1" x14ac:dyDescent="0.3">
      <c r="A9864" s="41" t="s">
        <v>2707</v>
      </c>
      <c r="B9864" s="41" t="s">
        <v>345</v>
      </c>
      <c r="C9864" s="41" t="s">
        <v>181</v>
      </c>
      <c r="D9864" s="4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ht="13.5" customHeight="1" x14ac:dyDescent="0.3">
      <c r="A9865" s="41" t="s">
        <v>2709</v>
      </c>
      <c r="B9865" s="41" t="s">
        <v>345</v>
      </c>
      <c r="C9865" s="41" t="s">
        <v>181</v>
      </c>
      <c r="D9865" s="4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ht="13.5" customHeight="1" x14ac:dyDescent="0.3">
      <c r="A9866" s="41" t="s">
        <v>3515</v>
      </c>
      <c r="B9866" s="41" t="s">
        <v>345</v>
      </c>
      <c r="C9866" s="41" t="s">
        <v>181</v>
      </c>
      <c r="D9866" s="4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ht="13.5" customHeight="1" x14ac:dyDescent="0.3">
      <c r="A9867" s="41" t="s">
        <v>2758</v>
      </c>
      <c r="B9867" s="41" t="s">
        <v>345</v>
      </c>
      <c r="C9867" s="41" t="s">
        <v>182</v>
      </c>
      <c r="D9867" s="4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ht="13.5" customHeight="1" x14ac:dyDescent="0.3">
      <c r="A9868" s="41" t="s">
        <v>2760</v>
      </c>
      <c r="B9868" s="41" t="s">
        <v>345</v>
      </c>
      <c r="C9868" s="41" t="s">
        <v>182</v>
      </c>
      <c r="D9868" s="4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ht="13.5" customHeight="1" x14ac:dyDescent="0.3">
      <c r="A9869" s="41" t="s">
        <v>2712</v>
      </c>
      <c r="B9869" s="41" t="s">
        <v>345</v>
      </c>
      <c r="C9869" s="41" t="s">
        <v>182</v>
      </c>
      <c r="D9869" s="4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ht="13.5" customHeight="1" x14ac:dyDescent="0.3">
      <c r="A9870" s="41" t="s">
        <v>1397</v>
      </c>
      <c r="B9870" s="41" t="s">
        <v>345</v>
      </c>
      <c r="C9870" s="41" t="s">
        <v>183</v>
      </c>
      <c r="D9870" s="4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ht="13.5" customHeight="1" x14ac:dyDescent="0.3">
      <c r="A9871" s="41" t="s">
        <v>2835</v>
      </c>
      <c r="B9871" s="41" t="s">
        <v>345</v>
      </c>
      <c r="C9871" s="41" t="s">
        <v>183</v>
      </c>
      <c r="D9871" s="4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ht="13.5" customHeight="1" x14ac:dyDescent="0.3">
      <c r="A9872" s="41" t="s">
        <v>1228</v>
      </c>
      <c r="B9872" s="41" t="s">
        <v>345</v>
      </c>
      <c r="C9872" s="41" t="s">
        <v>184</v>
      </c>
      <c r="D9872" s="4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ht="13.5" customHeight="1" x14ac:dyDescent="0.3">
      <c r="A9873" s="41" t="s">
        <v>2722</v>
      </c>
      <c r="B9873" s="41" t="s">
        <v>345</v>
      </c>
      <c r="C9873" s="41" t="s">
        <v>184</v>
      </c>
      <c r="D9873" s="4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ht="13.5" customHeight="1" x14ac:dyDescent="0.3">
      <c r="A9874" s="41" t="s">
        <v>2799</v>
      </c>
      <c r="B9874" s="41" t="s">
        <v>345</v>
      </c>
      <c r="C9874" s="41" t="s">
        <v>184</v>
      </c>
      <c r="D9874" s="4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ht="13.5" customHeight="1" x14ac:dyDescent="0.3">
      <c r="A9875" s="41" t="s">
        <v>2765</v>
      </c>
      <c r="B9875" s="41" t="s">
        <v>345</v>
      </c>
      <c r="C9875" s="41" t="s">
        <v>184</v>
      </c>
      <c r="D9875" s="4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ht="13.5" customHeight="1" x14ac:dyDescent="0.3">
      <c r="A9876" s="41" t="s">
        <v>2724</v>
      </c>
      <c r="B9876" s="41" t="s">
        <v>345</v>
      </c>
      <c r="C9876" s="41" t="s">
        <v>184</v>
      </c>
      <c r="D9876" s="4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ht="13.5" customHeight="1" x14ac:dyDescent="0.3">
      <c r="A9877" s="41" t="s">
        <v>2817</v>
      </c>
      <c r="B9877" s="41" t="s">
        <v>345</v>
      </c>
      <c r="C9877" s="41" t="s">
        <v>184</v>
      </c>
      <c r="D9877" s="4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ht="13.5" customHeight="1" x14ac:dyDescent="0.3">
      <c r="A9878" s="41" t="s">
        <v>1686</v>
      </c>
      <c r="B9878" s="41" t="s">
        <v>345</v>
      </c>
      <c r="C9878" s="41" t="s">
        <v>289</v>
      </c>
      <c r="D9878" s="4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ht="13.5" customHeight="1" x14ac:dyDescent="0.3">
      <c r="A9879" s="41" t="s">
        <v>3516</v>
      </c>
      <c r="B9879" s="41" t="s">
        <v>345</v>
      </c>
      <c r="C9879" s="41" t="s">
        <v>289</v>
      </c>
      <c r="D9879" s="4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ht="13.5" customHeight="1" x14ac:dyDescent="0.3">
      <c r="A9880" s="41" t="s">
        <v>2841</v>
      </c>
      <c r="B9880" s="41" t="s">
        <v>345</v>
      </c>
      <c r="C9880" s="41" t="s">
        <v>289</v>
      </c>
      <c r="D9880" s="4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ht="13.5" customHeight="1" x14ac:dyDescent="0.3">
      <c r="A9881" s="41" t="s">
        <v>2842</v>
      </c>
      <c r="B9881" s="41" t="s">
        <v>345</v>
      </c>
      <c r="C9881" s="41" t="s">
        <v>289</v>
      </c>
      <c r="D9881" s="4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ht="13.5" customHeight="1" x14ac:dyDescent="0.3">
      <c r="A9882" s="41" t="s">
        <v>3517</v>
      </c>
      <c r="B9882" s="41" t="s">
        <v>345</v>
      </c>
      <c r="C9882" s="41" t="s">
        <v>289</v>
      </c>
      <c r="D9882" s="4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ht="13.5" customHeight="1" x14ac:dyDescent="0.3">
      <c r="A9883" s="41" t="s">
        <v>2772</v>
      </c>
      <c r="B9883" s="41" t="s">
        <v>345</v>
      </c>
      <c r="C9883" s="41" t="s">
        <v>185</v>
      </c>
      <c r="D9883" s="4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ht="13.5" customHeight="1" x14ac:dyDescent="0.3">
      <c r="A9884" s="41" t="s">
        <v>2808</v>
      </c>
      <c r="B9884" s="41" t="s">
        <v>345</v>
      </c>
      <c r="C9884" s="41" t="s">
        <v>185</v>
      </c>
      <c r="D9884" s="4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ht="13.5" customHeight="1" x14ac:dyDescent="0.3">
      <c r="A9885" s="41" t="s">
        <v>2770</v>
      </c>
      <c r="B9885" s="41" t="s">
        <v>345</v>
      </c>
      <c r="C9885" s="41" t="s">
        <v>185</v>
      </c>
      <c r="D9885" s="4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ht="13.5" customHeight="1" x14ac:dyDescent="0.3">
      <c r="A9886" s="41" t="s">
        <v>2771</v>
      </c>
      <c r="B9886" s="41" t="s">
        <v>345</v>
      </c>
      <c r="C9886" s="41" t="s">
        <v>185</v>
      </c>
      <c r="D9886" s="4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ht="13.5" customHeight="1" x14ac:dyDescent="0.3">
      <c r="A9887" s="41" t="s">
        <v>1062</v>
      </c>
      <c r="B9887" s="41" t="s">
        <v>345</v>
      </c>
      <c r="C9887" s="41" t="s">
        <v>185</v>
      </c>
      <c r="D9887" s="4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ht="13.5" customHeight="1" x14ac:dyDescent="0.3">
      <c r="A9888" s="41" t="s">
        <v>1213</v>
      </c>
      <c r="B9888" s="41" t="s">
        <v>345</v>
      </c>
      <c r="C9888" s="41" t="s">
        <v>185</v>
      </c>
      <c r="D9888" s="4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ht="13.5" customHeight="1" x14ac:dyDescent="0.3">
      <c r="A9889" s="41" t="s">
        <v>3518</v>
      </c>
      <c r="B9889" s="41" t="s">
        <v>345</v>
      </c>
      <c r="C9889" s="41" t="s">
        <v>185</v>
      </c>
      <c r="D9889" s="4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ht="13.5" customHeight="1" x14ac:dyDescent="0.3">
      <c r="A9890" s="41" t="s">
        <v>1723</v>
      </c>
      <c r="B9890" s="41" t="s">
        <v>345</v>
      </c>
      <c r="C9890" s="41" t="s">
        <v>186</v>
      </c>
      <c r="D9890" s="4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ht="13.5" customHeight="1" x14ac:dyDescent="0.3">
      <c r="A9891" s="41" t="s">
        <v>3370</v>
      </c>
      <c r="B9891" s="41" t="s">
        <v>345</v>
      </c>
      <c r="C9891" s="41" t="s">
        <v>186</v>
      </c>
      <c r="D9891" s="4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ht="13.5" customHeight="1" x14ac:dyDescent="0.3">
      <c r="A9892" s="41" t="s">
        <v>2781</v>
      </c>
      <c r="B9892" s="41" t="s">
        <v>345</v>
      </c>
      <c r="C9892" s="41" t="s">
        <v>186</v>
      </c>
      <c r="D9892" s="4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ht="13.5" customHeight="1" x14ac:dyDescent="0.3">
      <c r="A9893" s="41" t="s">
        <v>2782</v>
      </c>
      <c r="B9893" s="41" t="s">
        <v>345</v>
      </c>
      <c r="C9893" s="41" t="s">
        <v>186</v>
      </c>
      <c r="D9893" s="4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ht="13.5" customHeight="1" x14ac:dyDescent="0.3">
      <c r="A9894" s="41" t="s">
        <v>2838</v>
      </c>
      <c r="B9894" s="41" t="s">
        <v>345</v>
      </c>
      <c r="C9894" s="41" t="s">
        <v>186</v>
      </c>
      <c r="D9894" s="4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ht="13.5" customHeight="1" x14ac:dyDescent="0.3">
      <c r="A9895" s="41" t="s">
        <v>2774</v>
      </c>
      <c r="B9895" s="41" t="s">
        <v>345</v>
      </c>
      <c r="C9895" s="41" t="s">
        <v>186</v>
      </c>
      <c r="D9895" s="4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ht="13.5" customHeight="1" x14ac:dyDescent="0.3">
      <c r="A9896" s="41" t="s">
        <v>3519</v>
      </c>
      <c r="B9896" s="41" t="s">
        <v>345</v>
      </c>
      <c r="C9896" s="41" t="s">
        <v>186</v>
      </c>
      <c r="D9896" s="4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ht="13.5" customHeight="1" x14ac:dyDescent="0.3">
      <c r="A9897" s="41" t="s">
        <v>2784</v>
      </c>
      <c r="B9897" s="41" t="s">
        <v>345</v>
      </c>
      <c r="C9897" s="41" t="s">
        <v>186</v>
      </c>
      <c r="D9897" s="4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ht="13.5" customHeight="1" x14ac:dyDescent="0.3">
      <c r="A9898" s="41" t="s">
        <v>2776</v>
      </c>
      <c r="B9898" s="41" t="s">
        <v>345</v>
      </c>
      <c r="C9898" s="41" t="s">
        <v>186</v>
      </c>
      <c r="D9898" s="4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ht="13.5" customHeight="1" x14ac:dyDescent="0.3">
      <c r="A9899" s="41" t="s">
        <v>2689</v>
      </c>
      <c r="B9899" s="41" t="s">
        <v>345</v>
      </c>
      <c r="C9899" s="41" t="s">
        <v>180</v>
      </c>
      <c r="D9899" s="4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ht="13.5" customHeight="1" x14ac:dyDescent="0.3">
      <c r="A9900" s="41" t="s">
        <v>2690</v>
      </c>
      <c r="B9900" s="41" t="s">
        <v>345</v>
      </c>
      <c r="C9900" s="41" t="s">
        <v>180</v>
      </c>
      <c r="D9900" s="4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ht="13.5" customHeight="1" x14ac:dyDescent="0.3">
      <c r="A9901" s="41" t="s">
        <v>2691</v>
      </c>
      <c r="B9901" s="41" t="s">
        <v>345</v>
      </c>
      <c r="C9901" s="41" t="s">
        <v>180</v>
      </c>
      <c r="D9901" s="4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ht="13.5" customHeight="1" x14ac:dyDescent="0.3">
      <c r="A9902" s="41" t="s">
        <v>2825</v>
      </c>
      <c r="B9902" s="41" t="s">
        <v>345</v>
      </c>
      <c r="C9902" s="41" t="s">
        <v>180</v>
      </c>
      <c r="D9902" s="4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ht="13.5" customHeight="1" x14ac:dyDescent="0.3">
      <c r="A9903" s="41" t="s">
        <v>2694</v>
      </c>
      <c r="B9903" s="41" t="s">
        <v>345</v>
      </c>
      <c r="C9903" s="41" t="s">
        <v>180</v>
      </c>
      <c r="D9903" s="4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ht="13.5" customHeight="1" x14ac:dyDescent="0.3">
      <c r="A9904" s="41" t="s">
        <v>2775</v>
      </c>
      <c r="B9904" s="41" t="s">
        <v>345</v>
      </c>
      <c r="C9904" s="41" t="s">
        <v>180</v>
      </c>
      <c r="D9904" s="4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ht="13.5" customHeight="1" x14ac:dyDescent="0.3">
      <c r="A9905" s="41" t="s">
        <v>2826</v>
      </c>
      <c r="B9905" s="41" t="s">
        <v>345</v>
      </c>
      <c r="C9905" s="41" t="s">
        <v>180</v>
      </c>
      <c r="D9905" s="4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ht="13.5" customHeight="1" x14ac:dyDescent="0.3">
      <c r="A9906" s="41" t="s">
        <v>2732</v>
      </c>
      <c r="B9906" s="41" t="s">
        <v>345</v>
      </c>
      <c r="C9906" s="41" t="s">
        <v>181</v>
      </c>
      <c r="D9906" s="4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ht="13.5" customHeight="1" x14ac:dyDescent="0.3">
      <c r="A9907" s="41" t="s">
        <v>3395</v>
      </c>
      <c r="B9907" s="41" t="s">
        <v>345</v>
      </c>
      <c r="C9907" s="41" t="s">
        <v>181</v>
      </c>
      <c r="D9907" s="4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ht="13.5" customHeight="1" x14ac:dyDescent="0.3">
      <c r="A9908" s="41" t="s">
        <v>2704</v>
      </c>
      <c r="B9908" s="41" t="s">
        <v>345</v>
      </c>
      <c r="C9908" s="41" t="s">
        <v>181</v>
      </c>
      <c r="D9908" s="4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ht="13.5" customHeight="1" x14ac:dyDescent="0.3">
      <c r="A9909" s="41" t="s">
        <v>2696</v>
      </c>
      <c r="B9909" s="41" t="s">
        <v>345</v>
      </c>
      <c r="C9909" s="41" t="s">
        <v>181</v>
      </c>
      <c r="D9909" s="4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ht="13.5" customHeight="1" x14ac:dyDescent="0.3">
      <c r="A9910" s="41" t="s">
        <v>2701</v>
      </c>
      <c r="B9910" s="41" t="s">
        <v>345</v>
      </c>
      <c r="C9910" s="41" t="s">
        <v>181</v>
      </c>
      <c r="D9910" s="4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ht="13.5" customHeight="1" x14ac:dyDescent="0.3">
      <c r="A9911" s="41" t="s">
        <v>2702</v>
      </c>
      <c r="B9911" s="41" t="s">
        <v>345</v>
      </c>
      <c r="C9911" s="41" t="s">
        <v>181</v>
      </c>
      <c r="D9911" s="4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ht="13.5" customHeight="1" x14ac:dyDescent="0.3">
      <c r="A9912" s="41" t="s">
        <v>3322</v>
      </c>
      <c r="B9912" s="41" t="s">
        <v>345</v>
      </c>
      <c r="C9912" s="41" t="s">
        <v>182</v>
      </c>
      <c r="D9912" s="4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ht="13.5" customHeight="1" x14ac:dyDescent="0.3">
      <c r="A9913" s="41" t="s">
        <v>3289</v>
      </c>
      <c r="B9913" s="41" t="s">
        <v>345</v>
      </c>
      <c r="C9913" s="41" t="s">
        <v>182</v>
      </c>
      <c r="D9913" s="4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ht="13.5" customHeight="1" x14ac:dyDescent="0.3">
      <c r="A9914" s="41" t="s">
        <v>2710</v>
      </c>
      <c r="B9914" s="41" t="s">
        <v>345</v>
      </c>
      <c r="C9914" s="41" t="s">
        <v>182</v>
      </c>
      <c r="D9914" s="4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ht="13.5" customHeight="1" x14ac:dyDescent="0.3">
      <c r="A9915" s="41" t="s">
        <v>2789</v>
      </c>
      <c r="B9915" s="41" t="s">
        <v>345</v>
      </c>
      <c r="C9915" s="41" t="s">
        <v>182</v>
      </c>
      <c r="D9915" s="4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ht="13.5" customHeight="1" x14ac:dyDescent="0.3">
      <c r="A9916" s="41" t="s">
        <v>2711</v>
      </c>
      <c r="B9916" s="41" t="s">
        <v>345</v>
      </c>
      <c r="C9916" s="41" t="s">
        <v>182</v>
      </c>
      <c r="D9916" s="4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ht="13.5" customHeight="1" x14ac:dyDescent="0.3">
      <c r="A9917" s="41" t="s">
        <v>2829</v>
      </c>
      <c r="B9917" s="41" t="s">
        <v>345</v>
      </c>
      <c r="C9917" s="41" t="s">
        <v>182</v>
      </c>
      <c r="D9917" s="4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ht="13.5" customHeight="1" x14ac:dyDescent="0.3">
      <c r="A9918" s="41" t="s">
        <v>2830</v>
      </c>
      <c r="B9918" s="41" t="s">
        <v>345</v>
      </c>
      <c r="C9918" s="41" t="s">
        <v>182</v>
      </c>
      <c r="D9918" s="4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ht="13.5" customHeight="1" x14ac:dyDescent="0.3">
      <c r="A9919" s="41" t="s">
        <v>2832</v>
      </c>
      <c r="B9919" s="41" t="s">
        <v>345</v>
      </c>
      <c r="C9919" s="41" t="s">
        <v>182</v>
      </c>
      <c r="D9919" s="4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ht="13.5" customHeight="1" x14ac:dyDescent="0.3">
      <c r="A9920" s="41" t="s">
        <v>2929</v>
      </c>
      <c r="B9920" s="41" t="s">
        <v>345</v>
      </c>
      <c r="C9920" s="41" t="s">
        <v>183</v>
      </c>
      <c r="D9920" s="4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ht="13.5" customHeight="1" x14ac:dyDescent="0.3">
      <c r="A9921" s="41" t="s">
        <v>2796</v>
      </c>
      <c r="B9921" s="41" t="s">
        <v>345</v>
      </c>
      <c r="C9921" s="41" t="s">
        <v>183</v>
      </c>
      <c r="D9921" s="4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ht="13.5" customHeight="1" x14ac:dyDescent="0.3">
      <c r="A9922" s="41" t="s">
        <v>2716</v>
      </c>
      <c r="B9922" s="41" t="s">
        <v>345</v>
      </c>
      <c r="C9922" s="41" t="s">
        <v>183</v>
      </c>
      <c r="D9922" s="4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ht="13.5" customHeight="1" x14ac:dyDescent="0.3">
      <c r="A9923" s="41" t="s">
        <v>2713</v>
      </c>
      <c r="B9923" s="41" t="s">
        <v>345</v>
      </c>
      <c r="C9923" s="41" t="s">
        <v>183</v>
      </c>
      <c r="D9923" s="4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ht="13.5" customHeight="1" x14ac:dyDescent="0.3">
      <c r="A9924" s="41" t="s">
        <v>2798</v>
      </c>
      <c r="B9924" s="41" t="s">
        <v>345</v>
      </c>
      <c r="C9924" s="41" t="s">
        <v>184</v>
      </c>
      <c r="D9924" s="4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ht="13.5" customHeight="1" x14ac:dyDescent="0.3">
      <c r="A9925" s="41" t="s">
        <v>1133</v>
      </c>
      <c r="B9925" s="41" t="s">
        <v>345</v>
      </c>
      <c r="C9925" s="41" t="s">
        <v>184</v>
      </c>
      <c r="D9925" s="4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ht="13.5" customHeight="1" x14ac:dyDescent="0.3">
      <c r="A9926" s="41" t="s">
        <v>2803</v>
      </c>
      <c r="B9926" s="41" t="s">
        <v>345</v>
      </c>
      <c r="C9926" s="41" t="s">
        <v>184</v>
      </c>
      <c r="D9926" s="4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ht="13.5" customHeight="1" x14ac:dyDescent="0.3">
      <c r="A9927" s="41" t="s">
        <v>2837</v>
      </c>
      <c r="B9927" s="41" t="s">
        <v>345</v>
      </c>
      <c r="C9927" s="41" t="s">
        <v>184</v>
      </c>
      <c r="D9927" s="4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ht="13.5" customHeight="1" x14ac:dyDescent="0.3">
      <c r="A9928" s="41" t="s">
        <v>2723</v>
      </c>
      <c r="B9928" s="41" t="s">
        <v>345</v>
      </c>
      <c r="C9928" s="41" t="s">
        <v>184</v>
      </c>
      <c r="D9928" s="4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ht="13.5" customHeight="1" x14ac:dyDescent="0.3">
      <c r="A9929" s="41" t="s">
        <v>2800</v>
      </c>
      <c r="B9929" s="41" t="s">
        <v>345</v>
      </c>
      <c r="C9929" s="41" t="s">
        <v>184</v>
      </c>
      <c r="D9929" s="4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ht="13.5" customHeight="1" x14ac:dyDescent="0.3">
      <c r="A9930" s="41" t="s">
        <v>2801</v>
      </c>
      <c r="B9930" s="41" t="s">
        <v>345</v>
      </c>
      <c r="C9930" s="41" t="s">
        <v>184</v>
      </c>
      <c r="D9930" s="4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ht="13.5" customHeight="1" x14ac:dyDescent="0.3">
      <c r="A9931" s="41" t="s">
        <v>1603</v>
      </c>
      <c r="B9931" s="41" t="s">
        <v>345</v>
      </c>
      <c r="C9931" s="41" t="s">
        <v>289</v>
      </c>
      <c r="D9931" s="4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ht="13.5" customHeight="1" x14ac:dyDescent="0.3">
      <c r="A9932" s="41" t="s">
        <v>3325</v>
      </c>
      <c r="B9932" s="41" t="s">
        <v>345</v>
      </c>
      <c r="C9932" s="41" t="s">
        <v>289</v>
      </c>
      <c r="D9932" s="4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ht="13.5" customHeight="1" x14ac:dyDescent="0.3">
      <c r="A9933" s="41" t="s">
        <v>2805</v>
      </c>
      <c r="B9933" s="41" t="s">
        <v>345</v>
      </c>
      <c r="C9933" s="41" t="s">
        <v>289</v>
      </c>
      <c r="D9933" s="4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ht="13.5" customHeight="1" x14ac:dyDescent="0.3">
      <c r="A9934" s="41" t="s">
        <v>1095</v>
      </c>
      <c r="B9934" s="41" t="s">
        <v>345</v>
      </c>
      <c r="C9934" s="41" t="s">
        <v>289</v>
      </c>
      <c r="D9934" s="4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ht="13.5" customHeight="1" x14ac:dyDescent="0.3">
      <c r="A9935" s="41" t="s">
        <v>2720</v>
      </c>
      <c r="B9935" s="41" t="s">
        <v>345</v>
      </c>
      <c r="C9935" s="41" t="s">
        <v>289</v>
      </c>
      <c r="D9935" s="4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ht="13.5" customHeight="1" x14ac:dyDescent="0.3">
      <c r="A9936" s="41" t="s">
        <v>2806</v>
      </c>
      <c r="B9936" s="41" t="s">
        <v>345</v>
      </c>
      <c r="C9936" s="41" t="s">
        <v>289</v>
      </c>
      <c r="D9936" s="4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ht="13.5" customHeight="1" x14ac:dyDescent="0.3">
      <c r="A9937" s="41" t="s">
        <v>1057</v>
      </c>
      <c r="B9937" s="41" t="s">
        <v>345</v>
      </c>
      <c r="C9937" s="41" t="s">
        <v>185</v>
      </c>
      <c r="D9937" s="4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ht="13.5" customHeight="1" x14ac:dyDescent="0.3">
      <c r="A9938" s="41" t="s">
        <v>1348</v>
      </c>
      <c r="B9938" s="41" t="s">
        <v>345</v>
      </c>
      <c r="C9938" s="41" t="s">
        <v>185</v>
      </c>
      <c r="D9938" s="4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ht="13.5" customHeight="1" x14ac:dyDescent="0.3">
      <c r="A9939" s="41" t="s">
        <v>3354</v>
      </c>
      <c r="B9939" s="41" t="s">
        <v>345</v>
      </c>
      <c r="C9939" s="41" t="s">
        <v>185</v>
      </c>
      <c r="D9939" s="4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ht="13.5" customHeight="1" x14ac:dyDescent="0.3">
      <c r="A9940" s="41" t="s">
        <v>2807</v>
      </c>
      <c r="B9940" s="41" t="s">
        <v>345</v>
      </c>
      <c r="C9940" s="41" t="s">
        <v>185</v>
      </c>
      <c r="D9940" s="4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ht="13.5" customHeight="1" x14ac:dyDescent="0.3">
      <c r="A9941" s="41" t="s">
        <v>2809</v>
      </c>
      <c r="B9941" s="41" t="s">
        <v>345</v>
      </c>
      <c r="C9941" s="41" t="s">
        <v>185</v>
      </c>
      <c r="D9941" s="4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ht="13.5" customHeight="1" x14ac:dyDescent="0.3">
      <c r="A9942" s="41" t="s">
        <v>2810</v>
      </c>
      <c r="B9942" s="41" t="s">
        <v>345</v>
      </c>
      <c r="C9942" s="41" t="s">
        <v>185</v>
      </c>
      <c r="D9942" s="4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ht="13.5" customHeight="1" x14ac:dyDescent="0.3">
      <c r="A9943" s="41" t="s">
        <v>2844</v>
      </c>
      <c r="B9943" s="41" t="s">
        <v>345</v>
      </c>
      <c r="C9943" s="41" t="s">
        <v>185</v>
      </c>
      <c r="D9943" s="4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ht="13.5" customHeight="1" x14ac:dyDescent="0.3">
      <c r="A9944" s="41" t="s">
        <v>2811</v>
      </c>
      <c r="B9944" s="41" t="s">
        <v>345</v>
      </c>
      <c r="C9944" s="41" t="s">
        <v>185</v>
      </c>
      <c r="D9944" s="4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ht="13.5" customHeight="1" x14ac:dyDescent="0.3">
      <c r="A9945" s="41" t="s">
        <v>2740</v>
      </c>
      <c r="B9945" s="41" t="s">
        <v>345</v>
      </c>
      <c r="C9945" s="41" t="s">
        <v>186</v>
      </c>
      <c r="D9945" s="4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ht="13.5" customHeight="1" x14ac:dyDescent="0.3">
      <c r="A9946" s="41" t="s">
        <v>2814</v>
      </c>
      <c r="B9946" s="41" t="s">
        <v>345</v>
      </c>
      <c r="C9946" s="41" t="s">
        <v>186</v>
      </c>
      <c r="D9946" s="4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ht="13.5" customHeight="1" x14ac:dyDescent="0.3">
      <c r="A9947" s="41" t="s">
        <v>2643</v>
      </c>
      <c r="B9947" s="41" t="s">
        <v>345</v>
      </c>
      <c r="C9947" s="41" t="s">
        <v>186</v>
      </c>
      <c r="D9947" s="4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ht="13.5" customHeight="1" x14ac:dyDescent="0.3">
      <c r="A9948" s="41" t="s">
        <v>2818</v>
      </c>
      <c r="B9948" s="41" t="s">
        <v>345</v>
      </c>
      <c r="C9948" s="41" t="s">
        <v>186</v>
      </c>
      <c r="D9948" s="4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ht="13.5" customHeight="1" x14ac:dyDescent="0.3">
      <c r="A9949" s="41" t="s">
        <v>2815</v>
      </c>
      <c r="B9949" s="41" t="s">
        <v>345</v>
      </c>
      <c r="C9949" s="41" t="s">
        <v>186</v>
      </c>
      <c r="D9949" s="4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ht="13.5" customHeight="1" x14ac:dyDescent="0.3">
      <c r="A9950" s="41" t="s">
        <v>2816</v>
      </c>
      <c r="B9950" s="41" t="s">
        <v>345</v>
      </c>
      <c r="C9950" s="41" t="s">
        <v>186</v>
      </c>
      <c r="D9950" s="4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ht="13.5" customHeight="1" x14ac:dyDescent="0.3">
      <c r="A9951" s="41" t="s">
        <v>2684</v>
      </c>
      <c r="B9951" s="41" t="s">
        <v>345</v>
      </c>
      <c r="C9951" s="41" t="s">
        <v>180</v>
      </c>
      <c r="D9951" s="4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ht="13.5" customHeight="1" x14ac:dyDescent="0.3">
      <c r="A9952" s="41" t="s">
        <v>2820</v>
      </c>
      <c r="B9952" s="41" t="s">
        <v>345</v>
      </c>
      <c r="C9952" s="41" t="s">
        <v>180</v>
      </c>
      <c r="D9952" s="4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ht="13.5" customHeight="1" x14ac:dyDescent="0.3">
      <c r="A9953" s="41" t="s">
        <v>2821</v>
      </c>
      <c r="B9953" s="41" t="s">
        <v>345</v>
      </c>
      <c r="C9953" s="41" t="s">
        <v>180</v>
      </c>
      <c r="D9953" s="4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ht="13.5" customHeight="1" x14ac:dyDescent="0.3">
      <c r="A9954" s="41" t="s">
        <v>2822</v>
      </c>
      <c r="B9954" s="41" t="s">
        <v>345</v>
      </c>
      <c r="C9954" s="41" t="s">
        <v>180</v>
      </c>
      <c r="D9954" s="4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ht="13.5" customHeight="1" x14ac:dyDescent="0.3">
      <c r="A9955" s="41" t="s">
        <v>2824</v>
      </c>
      <c r="B9955" s="41" t="s">
        <v>345</v>
      </c>
      <c r="C9955" s="41" t="s">
        <v>180</v>
      </c>
      <c r="D9955" s="4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ht="13.5" customHeight="1" x14ac:dyDescent="0.3">
      <c r="A9956" s="41" t="s">
        <v>2745</v>
      </c>
      <c r="B9956" s="41" t="s">
        <v>345</v>
      </c>
      <c r="C9956" s="41" t="s">
        <v>180</v>
      </c>
      <c r="D9956" s="4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ht="13.5" customHeight="1" x14ac:dyDescent="0.3">
      <c r="A9957" s="41" t="s">
        <v>2746</v>
      </c>
      <c r="B9957" s="41" t="s">
        <v>345</v>
      </c>
      <c r="C9957" s="41" t="s">
        <v>180</v>
      </c>
      <c r="D9957" s="4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ht="13.5" customHeight="1" x14ac:dyDescent="0.3">
      <c r="A9958" s="41" t="s">
        <v>2706</v>
      </c>
      <c r="B9958" s="41" t="s">
        <v>345</v>
      </c>
      <c r="C9958" s="41" t="s">
        <v>180</v>
      </c>
      <c r="D9958" s="4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ht="13.5" customHeight="1" x14ac:dyDescent="0.3">
      <c r="A9959" s="41" t="s">
        <v>2827</v>
      </c>
      <c r="B9959" s="41" t="s">
        <v>345</v>
      </c>
      <c r="C9959" s="41" t="s">
        <v>180</v>
      </c>
      <c r="D9959" s="4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ht="13.5" customHeight="1" x14ac:dyDescent="0.3">
      <c r="A9960" s="41" t="s">
        <v>2749</v>
      </c>
      <c r="B9960" s="41" t="s">
        <v>345</v>
      </c>
      <c r="C9960" s="41" t="s">
        <v>180</v>
      </c>
      <c r="D9960" s="4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ht="13.5" customHeight="1" x14ac:dyDescent="0.3">
      <c r="A9961" s="41" t="s">
        <v>2751</v>
      </c>
      <c r="B9961" s="41" t="s">
        <v>345</v>
      </c>
      <c r="C9961" s="41" t="s">
        <v>181</v>
      </c>
      <c r="D9961" s="4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ht="13.5" customHeight="1" x14ac:dyDescent="0.3">
      <c r="A9962" s="41" t="s">
        <v>2698</v>
      </c>
      <c r="B9962" s="41" t="s">
        <v>345</v>
      </c>
      <c r="C9962" s="41" t="s">
        <v>181</v>
      </c>
      <c r="D9962" s="4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ht="13.5" customHeight="1" x14ac:dyDescent="0.3">
      <c r="A9963" s="41" t="s">
        <v>2699</v>
      </c>
      <c r="B9963" s="41" t="s">
        <v>345</v>
      </c>
      <c r="C9963" s="41" t="s">
        <v>181</v>
      </c>
      <c r="D9963" s="4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ht="13.5" customHeight="1" x14ac:dyDescent="0.3">
      <c r="A9964" s="41" t="s">
        <v>2700</v>
      </c>
      <c r="B9964" s="41" t="s">
        <v>345</v>
      </c>
      <c r="C9964" s="41" t="s">
        <v>181</v>
      </c>
      <c r="D9964" s="4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ht="13.5" customHeight="1" x14ac:dyDescent="0.3">
      <c r="A9965" s="41" t="s">
        <v>2752</v>
      </c>
      <c r="B9965" s="41" t="s">
        <v>345</v>
      </c>
      <c r="C9965" s="41" t="s">
        <v>181</v>
      </c>
      <c r="D9965" s="4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ht="13.5" customHeight="1" x14ac:dyDescent="0.3">
      <c r="A9966" s="41" t="s">
        <v>2753</v>
      </c>
      <c r="B9966" s="41" t="s">
        <v>345</v>
      </c>
      <c r="C9966" s="41" t="s">
        <v>181</v>
      </c>
      <c r="D9966" s="4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ht="13.5" customHeight="1" x14ac:dyDescent="0.3">
      <c r="A9967" s="41" t="s">
        <v>2681</v>
      </c>
      <c r="B9967" s="41" t="s">
        <v>345</v>
      </c>
      <c r="C9967" s="41" t="s">
        <v>181</v>
      </c>
      <c r="D9967" s="4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ht="13.5" customHeight="1" x14ac:dyDescent="0.3">
      <c r="A9968" s="41" t="s">
        <v>2754</v>
      </c>
      <c r="B9968" s="41" t="s">
        <v>345</v>
      </c>
      <c r="C9968" s="41" t="s">
        <v>181</v>
      </c>
      <c r="D9968" s="4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ht="13.5" customHeight="1" x14ac:dyDescent="0.3">
      <c r="A9969" s="41" t="s">
        <v>2831</v>
      </c>
      <c r="B9969" s="41" t="s">
        <v>345</v>
      </c>
      <c r="C9969" s="41" t="s">
        <v>182</v>
      </c>
      <c r="D9969" s="4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ht="13.5" customHeight="1" x14ac:dyDescent="0.3">
      <c r="A9970" s="41" t="s">
        <v>2791</v>
      </c>
      <c r="B9970" s="41" t="s">
        <v>345</v>
      </c>
      <c r="C9970" s="41" t="s">
        <v>182</v>
      </c>
      <c r="D9970" s="4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ht="13.5" customHeight="1" x14ac:dyDescent="0.3">
      <c r="A9971" s="41" t="s">
        <v>2761</v>
      </c>
      <c r="B9971" s="41" t="s">
        <v>345</v>
      </c>
      <c r="C9971" s="41" t="s">
        <v>183</v>
      </c>
      <c r="D9971" s="4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ht="13.5" customHeight="1" x14ac:dyDescent="0.3">
      <c r="A9972" s="41" t="s">
        <v>2636</v>
      </c>
      <c r="B9972" s="41" t="s">
        <v>345</v>
      </c>
      <c r="C9972" s="41" t="s">
        <v>183</v>
      </c>
      <c r="D9972" s="4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ht="13.5" customHeight="1" x14ac:dyDescent="0.3">
      <c r="A9973" s="41" t="s">
        <v>2763</v>
      </c>
      <c r="B9973" s="41" t="s">
        <v>345</v>
      </c>
      <c r="C9973" s="41" t="s">
        <v>183</v>
      </c>
      <c r="D9973" s="4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ht="13.5" customHeight="1" x14ac:dyDescent="0.3">
      <c r="A9974" s="41" t="s">
        <v>2836</v>
      </c>
      <c r="B9974" s="41" t="s">
        <v>345</v>
      </c>
      <c r="C9974" s="41" t="s">
        <v>183</v>
      </c>
      <c r="D9974" s="4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ht="13.5" customHeight="1" x14ac:dyDescent="0.3">
      <c r="A9975" s="41" t="s">
        <v>1201</v>
      </c>
      <c r="B9975" s="41" t="s">
        <v>345</v>
      </c>
      <c r="C9975" s="41" t="s">
        <v>184</v>
      </c>
      <c r="D9975" s="4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ht="13.5" customHeight="1" x14ac:dyDescent="0.3">
      <c r="A9976" s="41" t="s">
        <v>2766</v>
      </c>
      <c r="B9976" s="41" t="s">
        <v>345</v>
      </c>
      <c r="C9976" s="41" t="s">
        <v>184</v>
      </c>
      <c r="D9976" s="4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ht="13.5" customHeight="1" x14ac:dyDescent="0.3">
      <c r="A9977" s="41" t="s">
        <v>2802</v>
      </c>
      <c r="B9977" s="41" t="s">
        <v>345</v>
      </c>
      <c r="C9977" s="41" t="s">
        <v>184</v>
      </c>
      <c r="D9977" s="4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ht="13.5" customHeight="1" x14ac:dyDescent="0.3">
      <c r="A9978" s="41" t="s">
        <v>2719</v>
      </c>
      <c r="B9978" s="41" t="s">
        <v>345</v>
      </c>
      <c r="C9978" s="41" t="s">
        <v>184</v>
      </c>
      <c r="D9978" s="4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ht="13.5" customHeight="1" x14ac:dyDescent="0.3">
      <c r="A9979" s="41" t="s">
        <v>3365</v>
      </c>
      <c r="B9979" s="41" t="s">
        <v>345</v>
      </c>
      <c r="C9979" s="41" t="s">
        <v>184</v>
      </c>
      <c r="D9979" s="4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ht="13.5" customHeight="1" x14ac:dyDescent="0.3">
      <c r="A9980" s="41" t="s">
        <v>2767</v>
      </c>
      <c r="B9980" s="41" t="s">
        <v>345</v>
      </c>
      <c r="C9980" s="41" t="s">
        <v>289</v>
      </c>
      <c r="D9980" s="4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ht="13.5" customHeight="1" x14ac:dyDescent="0.3">
      <c r="A9981" s="41" t="s">
        <v>1071</v>
      </c>
      <c r="B9981" s="41" t="s">
        <v>345</v>
      </c>
      <c r="C9981" s="41" t="s">
        <v>289</v>
      </c>
      <c r="D9981" s="4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ht="13.5" customHeight="1" x14ac:dyDescent="0.3">
      <c r="A9982" s="41" t="s">
        <v>2839</v>
      </c>
      <c r="B9982" s="41" t="s">
        <v>345</v>
      </c>
      <c r="C9982" s="41" t="s">
        <v>289</v>
      </c>
      <c r="D9982" s="4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ht="13.5" customHeight="1" x14ac:dyDescent="0.3">
      <c r="A9983" s="41" t="s">
        <v>2804</v>
      </c>
      <c r="B9983" s="41" t="s">
        <v>345</v>
      </c>
      <c r="C9983" s="41" t="s">
        <v>289</v>
      </c>
      <c r="D9983" s="4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ht="13.5" customHeight="1" x14ac:dyDescent="0.3">
      <c r="A9984" s="41" t="s">
        <v>2768</v>
      </c>
      <c r="B9984" s="41" t="s">
        <v>345</v>
      </c>
      <c r="C9984" s="41" t="s">
        <v>289</v>
      </c>
      <c r="D9984" s="4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ht="13.5" customHeight="1" x14ac:dyDescent="0.3">
      <c r="A9985" s="41" t="s">
        <v>2726</v>
      </c>
      <c r="B9985" s="41" t="s">
        <v>345</v>
      </c>
      <c r="C9985" s="41" t="s">
        <v>289</v>
      </c>
      <c r="D9985" s="4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ht="13.5" customHeight="1" x14ac:dyDescent="0.3">
      <c r="A9986" s="41" t="s">
        <v>2728</v>
      </c>
      <c r="B9986" s="41" t="s">
        <v>345</v>
      </c>
      <c r="C9986" s="41" t="s">
        <v>289</v>
      </c>
      <c r="D9986" s="4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ht="13.5" customHeight="1" x14ac:dyDescent="0.3">
      <c r="A9987" s="41" t="s">
        <v>3520</v>
      </c>
      <c r="B9987" s="41" t="s">
        <v>345</v>
      </c>
      <c r="C9987" s="41" t="s">
        <v>289</v>
      </c>
      <c r="D9987" s="4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ht="13.5" customHeight="1" x14ac:dyDescent="0.3">
      <c r="A9988" s="41" t="s">
        <v>2769</v>
      </c>
      <c r="B9988" s="41" t="s">
        <v>345</v>
      </c>
      <c r="C9988" s="41" t="s">
        <v>185</v>
      </c>
      <c r="D9988" s="4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ht="13.5" customHeight="1" x14ac:dyDescent="0.3">
      <c r="A9989" s="41" t="s">
        <v>2812</v>
      </c>
      <c r="B9989" s="41" t="s">
        <v>345</v>
      </c>
      <c r="C9989" s="41" t="s">
        <v>185</v>
      </c>
      <c r="D9989" s="4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ht="13.5" customHeight="1" x14ac:dyDescent="0.3">
      <c r="A9990" s="41" t="s">
        <v>2813</v>
      </c>
      <c r="B9990" s="41" t="s">
        <v>345</v>
      </c>
      <c r="C9990" s="41" t="s">
        <v>185</v>
      </c>
      <c r="D9990" s="4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ht="13.5" customHeight="1" x14ac:dyDescent="0.3">
      <c r="A9991" s="41" t="s">
        <v>1310</v>
      </c>
      <c r="B9991" s="41" t="s">
        <v>345</v>
      </c>
      <c r="C9991" s="41" t="s">
        <v>185</v>
      </c>
      <c r="D9991" s="4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ht="13.5" customHeight="1" x14ac:dyDescent="0.3">
      <c r="A9992" s="41" t="s">
        <v>1295</v>
      </c>
      <c r="B9992" s="41" t="s">
        <v>345</v>
      </c>
      <c r="C9992" s="41" t="s">
        <v>185</v>
      </c>
      <c r="D9992" s="4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ht="13.5" customHeight="1" x14ac:dyDescent="0.3">
      <c r="A9993" s="41" t="s">
        <v>2773</v>
      </c>
      <c r="B9993" s="41" t="s">
        <v>345</v>
      </c>
      <c r="C9993" s="41" t="s">
        <v>185</v>
      </c>
      <c r="D9993" s="4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ht="13.5" customHeight="1" x14ac:dyDescent="0.3">
      <c r="A9994" s="41" t="s">
        <v>1705</v>
      </c>
      <c r="B9994" s="41" t="s">
        <v>345</v>
      </c>
      <c r="C9994" s="41" t="s">
        <v>185</v>
      </c>
      <c r="D9994" s="4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ht="13.5" customHeight="1" x14ac:dyDescent="0.3">
      <c r="A9995" s="41" t="s">
        <v>1113</v>
      </c>
      <c r="B9995" s="41" t="s">
        <v>345</v>
      </c>
      <c r="C9995" s="41" t="s">
        <v>185</v>
      </c>
      <c r="D9995" s="4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ht="13.5" customHeight="1" x14ac:dyDescent="0.3">
      <c r="A9996" s="41" t="s">
        <v>2779</v>
      </c>
      <c r="B9996" s="41" t="s">
        <v>345</v>
      </c>
      <c r="C9996" s="41" t="s">
        <v>186</v>
      </c>
      <c r="D9996" s="4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ht="13.5" customHeight="1" x14ac:dyDescent="0.3">
      <c r="A9997" s="41" t="s">
        <v>3521</v>
      </c>
      <c r="B9997" s="41" t="s">
        <v>345</v>
      </c>
      <c r="C9997" s="41" t="s">
        <v>186</v>
      </c>
      <c r="D9997" s="4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ht="13.5" customHeight="1" x14ac:dyDescent="0.3">
      <c r="A9998" s="41" t="s">
        <v>2741</v>
      </c>
      <c r="B9998" s="41" t="s">
        <v>345</v>
      </c>
      <c r="C9998" s="41" t="s">
        <v>186</v>
      </c>
      <c r="D9998" s="4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ht="13.5" customHeight="1" x14ac:dyDescent="0.3">
      <c r="A9999" s="41" t="s">
        <v>2845</v>
      </c>
      <c r="B9999" s="41" t="s">
        <v>345</v>
      </c>
      <c r="C9999" s="41" t="s">
        <v>186</v>
      </c>
      <c r="D9999" s="4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ht="13.5" customHeight="1" x14ac:dyDescent="0.3">
      <c r="A10000" s="41" t="s">
        <v>2692</v>
      </c>
      <c r="B10000" s="41" t="s">
        <v>345</v>
      </c>
      <c r="C10000" s="41" t="s">
        <v>180</v>
      </c>
      <c r="D10000" s="4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ht="13.5" customHeight="1" x14ac:dyDescent="0.3">
      <c r="A10001" s="41" t="s">
        <v>2693</v>
      </c>
      <c r="B10001" s="41" t="s">
        <v>345</v>
      </c>
      <c r="C10001" s="41" t="s">
        <v>180</v>
      </c>
      <c r="D10001" s="4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ht="13.5" customHeight="1" x14ac:dyDescent="0.3">
      <c r="A10002" s="41" t="s">
        <v>2747</v>
      </c>
      <c r="B10002" s="41" t="s">
        <v>345</v>
      </c>
      <c r="C10002" s="41" t="s">
        <v>180</v>
      </c>
      <c r="D10002" s="4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ht="13.5" customHeight="1" x14ac:dyDescent="0.3">
      <c r="A10003" s="41" t="s">
        <v>2742</v>
      </c>
      <c r="B10003" s="41" t="s">
        <v>345</v>
      </c>
      <c r="C10003" s="41" t="s">
        <v>180</v>
      </c>
      <c r="D10003" s="4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</row>
    <row r="10004" spans="1:26" ht="13.5" customHeight="1" x14ac:dyDescent="0.3">
      <c r="A10004" s="41" t="s">
        <v>2786</v>
      </c>
      <c r="B10004" s="41" t="s">
        <v>345</v>
      </c>
      <c r="C10004" s="41" t="s">
        <v>180</v>
      </c>
      <c r="D10004" s="4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ht="13.5" customHeight="1" x14ac:dyDescent="0.3">
      <c r="A10005" s="41" t="s">
        <v>2787</v>
      </c>
      <c r="B10005" s="41" t="s">
        <v>345</v>
      </c>
      <c r="C10005" s="41" t="s">
        <v>181</v>
      </c>
      <c r="D10005" s="4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ht="13.5" customHeight="1" x14ac:dyDescent="0.3">
      <c r="A10006" s="41" t="s">
        <v>2697</v>
      </c>
      <c r="B10006" s="41" t="s">
        <v>345</v>
      </c>
      <c r="C10006" s="41" t="s">
        <v>181</v>
      </c>
      <c r="D10006" s="4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ht="13.5" customHeight="1" x14ac:dyDescent="0.3">
      <c r="A10007" s="41" t="s">
        <v>2756</v>
      </c>
      <c r="B10007" s="41" t="s">
        <v>345</v>
      </c>
      <c r="C10007" s="41" t="s">
        <v>181</v>
      </c>
      <c r="D10007" s="4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ht="13.5" customHeight="1" x14ac:dyDescent="0.3">
      <c r="A10008" s="41" t="s">
        <v>2757</v>
      </c>
      <c r="B10008" s="41" t="s">
        <v>345</v>
      </c>
      <c r="C10008" s="41" t="s">
        <v>181</v>
      </c>
      <c r="D10008" s="4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ht="13.5" customHeight="1" x14ac:dyDescent="0.3">
      <c r="A10009" s="41" t="s">
        <v>2708</v>
      </c>
      <c r="B10009" s="41" t="s">
        <v>345</v>
      </c>
      <c r="C10009" s="41" t="s">
        <v>181</v>
      </c>
      <c r="D10009" s="4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ht="13.5" customHeight="1" x14ac:dyDescent="0.3">
      <c r="A10010" s="41" t="s">
        <v>2755</v>
      </c>
      <c r="B10010" s="41" t="s">
        <v>345</v>
      </c>
      <c r="C10010" s="41" t="s">
        <v>181</v>
      </c>
      <c r="D10010" s="4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ht="13.5" customHeight="1" x14ac:dyDescent="0.3">
      <c r="A10011" s="41" t="s">
        <v>2788</v>
      </c>
      <c r="B10011" s="41" t="s">
        <v>345</v>
      </c>
      <c r="C10011" s="41" t="s">
        <v>182</v>
      </c>
      <c r="D10011" s="4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ht="13.5" customHeight="1" x14ac:dyDescent="0.3">
      <c r="A10012" s="41" t="s">
        <v>2819</v>
      </c>
      <c r="B10012" s="41" t="s">
        <v>345</v>
      </c>
      <c r="C10012" s="41" t="s">
        <v>182</v>
      </c>
      <c r="D10012" s="4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ht="13.5" customHeight="1" x14ac:dyDescent="0.3">
      <c r="A10013" s="41" t="s">
        <v>1821</v>
      </c>
      <c r="B10013" s="41" t="s">
        <v>345</v>
      </c>
      <c r="C10013" s="41" t="s">
        <v>182</v>
      </c>
      <c r="D10013" s="4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ht="13.5" customHeight="1" x14ac:dyDescent="0.3">
      <c r="A10014" s="41" t="s">
        <v>2759</v>
      </c>
      <c r="B10014" s="41" t="s">
        <v>345</v>
      </c>
      <c r="C10014" s="41" t="s">
        <v>182</v>
      </c>
      <c r="D10014" s="4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ht="13.5" customHeight="1" x14ac:dyDescent="0.3">
      <c r="A10015" s="41" t="s">
        <v>2792</v>
      </c>
      <c r="B10015" s="41" t="s">
        <v>345</v>
      </c>
      <c r="C10015" s="41" t="s">
        <v>182</v>
      </c>
      <c r="D10015" s="4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ht="13.5" customHeight="1" x14ac:dyDescent="0.3">
      <c r="A10016" s="41" t="s">
        <v>3522</v>
      </c>
      <c r="B10016" s="41" t="s">
        <v>345</v>
      </c>
      <c r="C10016" s="41" t="s">
        <v>182</v>
      </c>
      <c r="D10016" s="4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ht="13.5" customHeight="1" x14ac:dyDescent="0.3">
      <c r="A10017" s="41" t="s">
        <v>3351</v>
      </c>
      <c r="B10017" s="41" t="s">
        <v>345</v>
      </c>
      <c r="C10017" s="41" t="s">
        <v>183</v>
      </c>
      <c r="D10017" s="4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ht="13.5" customHeight="1" x14ac:dyDescent="0.3">
      <c r="A10018" s="41" t="s">
        <v>2715</v>
      </c>
      <c r="B10018" s="41" t="s">
        <v>345</v>
      </c>
      <c r="C10018" s="41" t="s">
        <v>183</v>
      </c>
      <c r="D10018" s="4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ht="13.5" customHeight="1" x14ac:dyDescent="0.3">
      <c r="A10019" s="41" t="s">
        <v>2790</v>
      </c>
      <c r="B10019" s="41" t="s">
        <v>345</v>
      </c>
      <c r="C10019" s="41" t="s">
        <v>183</v>
      </c>
      <c r="D10019" s="4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ht="13.5" customHeight="1" x14ac:dyDescent="0.3">
      <c r="A10020" s="41" t="s">
        <v>2834</v>
      </c>
      <c r="B10020" s="41" t="s">
        <v>345</v>
      </c>
      <c r="C10020" s="41" t="s">
        <v>183</v>
      </c>
      <c r="D10020" s="4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ht="13.5" customHeight="1" x14ac:dyDescent="0.3">
      <c r="A10021" s="41" t="s">
        <v>2717</v>
      </c>
      <c r="B10021" s="41" t="s">
        <v>345</v>
      </c>
      <c r="C10021" s="41" t="s">
        <v>183</v>
      </c>
      <c r="D10021" s="4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ht="13.5" customHeight="1" x14ac:dyDescent="0.3">
      <c r="A10022" s="41" t="s">
        <v>3523</v>
      </c>
      <c r="B10022" s="41" t="s">
        <v>345</v>
      </c>
      <c r="C10022" s="41" t="s">
        <v>184</v>
      </c>
      <c r="D10022" s="4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ht="13.5" customHeight="1" x14ac:dyDescent="0.3">
      <c r="A10023" s="41" t="s">
        <v>2718</v>
      </c>
      <c r="B10023" s="41" t="s">
        <v>345</v>
      </c>
      <c r="C10023" s="41" t="s">
        <v>184</v>
      </c>
      <c r="D10023" s="4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ht="13.5" customHeight="1" x14ac:dyDescent="0.3">
      <c r="A10024" s="41" t="s">
        <v>2556</v>
      </c>
      <c r="B10024" s="41" t="s">
        <v>345</v>
      </c>
      <c r="C10024" s="41" t="s">
        <v>289</v>
      </c>
      <c r="D10024" s="4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ht="13.5" customHeight="1" x14ac:dyDescent="0.3">
      <c r="A10025" s="41" t="s">
        <v>2872</v>
      </c>
      <c r="B10025" s="41" t="s">
        <v>345</v>
      </c>
      <c r="C10025" s="41" t="s">
        <v>289</v>
      </c>
      <c r="D10025" s="4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ht="13.5" customHeight="1" x14ac:dyDescent="0.3">
      <c r="A10026" s="41" t="s">
        <v>2619</v>
      </c>
      <c r="B10026" s="41" t="s">
        <v>345</v>
      </c>
      <c r="C10026" s="41" t="s">
        <v>289</v>
      </c>
      <c r="D10026" s="4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ht="13.5" customHeight="1" x14ac:dyDescent="0.3">
      <c r="A10027" s="41" t="s">
        <v>2725</v>
      </c>
      <c r="B10027" s="41" t="s">
        <v>345</v>
      </c>
      <c r="C10027" s="41" t="s">
        <v>289</v>
      </c>
      <c r="D10027" s="4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ht="13.5" customHeight="1" x14ac:dyDescent="0.3">
      <c r="A10028" s="41" t="s">
        <v>2840</v>
      </c>
      <c r="B10028" s="41" t="s">
        <v>345</v>
      </c>
      <c r="C10028" s="41" t="s">
        <v>289</v>
      </c>
      <c r="D10028" s="4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ht="13.5" customHeight="1" x14ac:dyDescent="0.3">
      <c r="A10029" s="41" t="s">
        <v>2727</v>
      </c>
      <c r="B10029" s="41" t="s">
        <v>345</v>
      </c>
      <c r="C10029" s="41" t="s">
        <v>289</v>
      </c>
      <c r="D10029" s="4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ht="13.5" customHeight="1" x14ac:dyDescent="0.3">
      <c r="A10030" s="41" t="s">
        <v>2729</v>
      </c>
      <c r="B10030" s="41" t="s">
        <v>345</v>
      </c>
      <c r="C10030" s="41" t="s">
        <v>289</v>
      </c>
      <c r="D10030" s="4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ht="13.5" customHeight="1" x14ac:dyDescent="0.3">
      <c r="A10031" s="41" t="s">
        <v>2730</v>
      </c>
      <c r="B10031" s="41" t="s">
        <v>345</v>
      </c>
      <c r="C10031" s="41" t="s">
        <v>289</v>
      </c>
      <c r="D10031" s="4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ht="13.5" customHeight="1" x14ac:dyDescent="0.3">
      <c r="A10032" s="41" t="s">
        <v>2731</v>
      </c>
      <c r="B10032" s="41" t="s">
        <v>345</v>
      </c>
      <c r="C10032" s="41" t="s">
        <v>289</v>
      </c>
      <c r="D10032" s="4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ht="13.5" customHeight="1" x14ac:dyDescent="0.3">
      <c r="A10033" s="41" t="s">
        <v>1382</v>
      </c>
      <c r="B10033" s="41" t="s">
        <v>345</v>
      </c>
      <c r="C10033" s="41" t="s">
        <v>289</v>
      </c>
      <c r="D10033" s="4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ht="13.5" customHeight="1" x14ac:dyDescent="0.3">
      <c r="A10034" s="41" t="s">
        <v>2734</v>
      </c>
      <c r="B10034" s="41" t="s">
        <v>345</v>
      </c>
      <c r="C10034" s="41" t="s">
        <v>185</v>
      </c>
      <c r="D10034" s="4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ht="13.5" customHeight="1" x14ac:dyDescent="0.3">
      <c r="A10035" s="41" t="s">
        <v>2738</v>
      </c>
      <c r="B10035" s="41" t="s">
        <v>345</v>
      </c>
      <c r="C10035" s="41" t="s">
        <v>185</v>
      </c>
      <c r="D10035" s="4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ht="13.5" customHeight="1" x14ac:dyDescent="0.3">
      <c r="A10036" s="41" t="s">
        <v>2739</v>
      </c>
      <c r="B10036" s="41" t="s">
        <v>345</v>
      </c>
      <c r="C10036" s="41" t="s">
        <v>185</v>
      </c>
      <c r="D10036" s="4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ht="13.5" customHeight="1" x14ac:dyDescent="0.3">
      <c r="A10037" s="41" t="s">
        <v>2686</v>
      </c>
      <c r="B10037" s="41" t="s">
        <v>345</v>
      </c>
      <c r="C10037" s="41" t="s">
        <v>186</v>
      </c>
      <c r="D10037" s="4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ht="13.5" customHeight="1" x14ac:dyDescent="0.3">
      <c r="A10038" s="41" t="s">
        <v>2777</v>
      </c>
      <c r="B10038" s="41" t="s">
        <v>345</v>
      </c>
      <c r="C10038" s="41" t="s">
        <v>186</v>
      </c>
      <c r="D10038" s="4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ht="13.5" customHeight="1" x14ac:dyDescent="0.3">
      <c r="A10039" s="41" t="s">
        <v>2783</v>
      </c>
      <c r="B10039" s="41" t="s">
        <v>345</v>
      </c>
      <c r="C10039" s="41" t="s">
        <v>186</v>
      </c>
      <c r="D10039" s="4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ht="13.5" customHeight="1" x14ac:dyDescent="0.3">
      <c r="A10040" s="41" t="s">
        <v>2938</v>
      </c>
      <c r="B10040" s="41" t="s">
        <v>346</v>
      </c>
      <c r="C10040" s="41" t="s">
        <v>116</v>
      </c>
      <c r="D10040" s="4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ht="13.5" customHeight="1" x14ac:dyDescent="0.3">
      <c r="A10041" s="41" t="s">
        <v>2939</v>
      </c>
      <c r="B10041" s="41" t="s">
        <v>346</v>
      </c>
      <c r="C10041" s="41" t="s">
        <v>116</v>
      </c>
      <c r="D10041" s="4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ht="13.5" customHeight="1" x14ac:dyDescent="0.3">
      <c r="A10042" s="41" t="s">
        <v>2940</v>
      </c>
      <c r="B10042" s="41" t="s">
        <v>346</v>
      </c>
      <c r="C10042" s="41" t="s">
        <v>116</v>
      </c>
      <c r="D10042" s="4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ht="13.5" customHeight="1" x14ac:dyDescent="0.3">
      <c r="A10043" s="41" t="s">
        <v>3381</v>
      </c>
      <c r="B10043" s="41" t="s">
        <v>346</v>
      </c>
      <c r="C10043" s="41" t="s">
        <v>116</v>
      </c>
      <c r="D10043" s="4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ht="13.5" customHeight="1" x14ac:dyDescent="0.3">
      <c r="A10044" s="41" t="s">
        <v>2941</v>
      </c>
      <c r="B10044" s="41" t="s">
        <v>346</v>
      </c>
      <c r="C10044" s="41" t="s">
        <v>116</v>
      </c>
      <c r="D10044" s="4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ht="13.5" customHeight="1" x14ac:dyDescent="0.3">
      <c r="A10045" s="41" t="s">
        <v>2942</v>
      </c>
      <c r="B10045" s="41" t="s">
        <v>346</v>
      </c>
      <c r="C10045" s="41" t="s">
        <v>116</v>
      </c>
      <c r="D10045" s="4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ht="13.5" customHeight="1" x14ac:dyDescent="0.3">
      <c r="A10046" s="41" t="s">
        <v>2943</v>
      </c>
      <c r="B10046" s="41" t="s">
        <v>346</v>
      </c>
      <c r="C10046" s="41" t="s">
        <v>116</v>
      </c>
      <c r="D10046" s="4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</row>
    <row r="10047" spans="1:26" ht="13.5" customHeight="1" x14ac:dyDescent="0.3">
      <c r="A10047" s="41" t="s">
        <v>2944</v>
      </c>
      <c r="B10047" s="41" t="s">
        <v>346</v>
      </c>
      <c r="C10047" s="41" t="s">
        <v>116</v>
      </c>
      <c r="D10047" s="4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ht="13.5" customHeight="1" x14ac:dyDescent="0.3">
      <c r="A10048" s="41" t="s">
        <v>2733</v>
      </c>
      <c r="B10048" s="41" t="s">
        <v>346</v>
      </c>
      <c r="C10048" s="41" t="s">
        <v>291</v>
      </c>
      <c r="D10048" s="4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ht="13.5" customHeight="1" x14ac:dyDescent="0.3">
      <c r="A10049" s="41" t="s">
        <v>2914</v>
      </c>
      <c r="B10049" s="41" t="s">
        <v>346</v>
      </c>
      <c r="C10049" s="41" t="s">
        <v>291</v>
      </c>
      <c r="D10049" s="4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ht="13.5" customHeight="1" x14ac:dyDescent="0.3">
      <c r="A10050" s="41" t="s">
        <v>2915</v>
      </c>
      <c r="B10050" s="41" t="s">
        <v>346</v>
      </c>
      <c r="C10050" s="41" t="s">
        <v>291</v>
      </c>
      <c r="D10050" s="4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ht="13.5" customHeight="1" x14ac:dyDescent="0.3">
      <c r="A10051" s="41" t="s">
        <v>2916</v>
      </c>
      <c r="B10051" s="41" t="s">
        <v>346</v>
      </c>
      <c r="C10051" s="41" t="s">
        <v>291</v>
      </c>
      <c r="D10051" s="4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ht="13.5" customHeight="1" x14ac:dyDescent="0.3">
      <c r="A10052" s="41" t="s">
        <v>2890</v>
      </c>
      <c r="B10052" s="41" t="s">
        <v>346</v>
      </c>
      <c r="C10052" s="41" t="s">
        <v>291</v>
      </c>
      <c r="D10052" s="4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ht="13.5" customHeight="1" x14ac:dyDescent="0.3">
      <c r="A10053" s="41" t="s">
        <v>3384</v>
      </c>
      <c r="B10053" s="41" t="s">
        <v>346</v>
      </c>
      <c r="C10053" s="41" t="s">
        <v>291</v>
      </c>
      <c r="D10053" s="4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ht="13.5" customHeight="1" x14ac:dyDescent="0.3">
      <c r="A10054" s="41" t="s">
        <v>2856</v>
      </c>
      <c r="B10054" s="41" t="s">
        <v>346</v>
      </c>
      <c r="C10054" s="41" t="s">
        <v>291</v>
      </c>
      <c r="D10054" s="4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ht="13.5" customHeight="1" x14ac:dyDescent="0.3">
      <c r="A10055" s="41" t="s">
        <v>2877</v>
      </c>
      <c r="B10055" s="41" t="s">
        <v>346</v>
      </c>
      <c r="C10055" s="41" t="s">
        <v>291</v>
      </c>
      <c r="D10055" s="4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ht="13.5" customHeight="1" x14ac:dyDescent="0.3">
      <c r="A10056" s="41" t="s">
        <v>1363</v>
      </c>
      <c r="B10056" s="41" t="s">
        <v>346</v>
      </c>
      <c r="C10056" s="41" t="s">
        <v>291</v>
      </c>
      <c r="D10056" s="4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ht="13.5" customHeight="1" x14ac:dyDescent="0.3">
      <c r="A10057" s="41" t="s">
        <v>2919</v>
      </c>
      <c r="B10057" s="41" t="s">
        <v>346</v>
      </c>
      <c r="C10057" s="41" t="s">
        <v>189</v>
      </c>
      <c r="D10057" s="4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ht="13.5" customHeight="1" x14ac:dyDescent="0.3">
      <c r="A10058" s="41" t="s">
        <v>2920</v>
      </c>
      <c r="B10058" s="41" t="s">
        <v>346</v>
      </c>
      <c r="C10058" s="41" t="s">
        <v>189</v>
      </c>
      <c r="D10058" s="4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ht="13.5" customHeight="1" x14ac:dyDescent="0.3">
      <c r="A10059" s="41" t="s">
        <v>2894</v>
      </c>
      <c r="B10059" s="41" t="s">
        <v>346</v>
      </c>
      <c r="C10059" s="41" t="s">
        <v>189</v>
      </c>
      <c r="D10059" s="4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ht="13.5" customHeight="1" x14ac:dyDescent="0.3">
      <c r="A10060" s="41" t="s">
        <v>2897</v>
      </c>
      <c r="B10060" s="41" t="s">
        <v>346</v>
      </c>
      <c r="C10060" s="41" t="s">
        <v>189</v>
      </c>
      <c r="D10060" s="4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ht="13.5" customHeight="1" x14ac:dyDescent="0.3">
      <c r="A10061" s="41" t="s">
        <v>3385</v>
      </c>
      <c r="B10061" s="41" t="s">
        <v>346</v>
      </c>
      <c r="C10061" s="41" t="s">
        <v>189</v>
      </c>
      <c r="D10061" s="4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ht="13.5" customHeight="1" x14ac:dyDescent="0.3">
      <c r="A10062" s="41" t="s">
        <v>2925</v>
      </c>
      <c r="B10062" s="41" t="s">
        <v>346</v>
      </c>
      <c r="C10062" s="41" t="s">
        <v>189</v>
      </c>
      <c r="D10062" s="4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ht="13.5" customHeight="1" x14ac:dyDescent="0.3">
      <c r="A10063" s="41" t="s">
        <v>2862</v>
      </c>
      <c r="B10063" s="41" t="s">
        <v>346</v>
      </c>
      <c r="C10063" s="41" t="s">
        <v>189</v>
      </c>
      <c r="D10063" s="4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ht="13.5" customHeight="1" x14ac:dyDescent="0.3">
      <c r="A10064" s="41" t="s">
        <v>2864</v>
      </c>
      <c r="B10064" s="41" t="s">
        <v>346</v>
      </c>
      <c r="C10064" s="41" t="s">
        <v>189</v>
      </c>
      <c r="D10064" s="4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ht="13.5" customHeight="1" x14ac:dyDescent="0.3">
      <c r="A10065" s="41" t="s">
        <v>2866</v>
      </c>
      <c r="B10065" s="41" t="s">
        <v>346</v>
      </c>
      <c r="C10065" s="41" t="s">
        <v>189</v>
      </c>
      <c r="D10065" s="4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ht="13.5" customHeight="1" x14ac:dyDescent="0.3">
      <c r="A10066" s="41" t="s">
        <v>2867</v>
      </c>
      <c r="B10066" s="41" t="s">
        <v>346</v>
      </c>
      <c r="C10066" s="41" t="s">
        <v>190</v>
      </c>
      <c r="D10066" s="4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ht="13.5" customHeight="1" x14ac:dyDescent="0.3">
      <c r="A10067" s="41" t="s">
        <v>3360</v>
      </c>
      <c r="B10067" s="41" t="s">
        <v>346</v>
      </c>
      <c r="C10067" s="41" t="s">
        <v>190</v>
      </c>
      <c r="D10067" s="4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ht="13.5" customHeight="1" x14ac:dyDescent="0.3">
      <c r="A10068" s="41" t="s">
        <v>2936</v>
      </c>
      <c r="B10068" s="41" t="s">
        <v>346</v>
      </c>
      <c r="C10068" s="41" t="s">
        <v>190</v>
      </c>
      <c r="D10068" s="4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ht="13.5" customHeight="1" x14ac:dyDescent="0.3">
      <c r="A10069" s="41" t="s">
        <v>3524</v>
      </c>
      <c r="B10069" s="41" t="s">
        <v>346</v>
      </c>
      <c r="C10069" s="41" t="s">
        <v>190</v>
      </c>
      <c r="D10069" s="4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ht="13.5" customHeight="1" x14ac:dyDescent="0.3">
      <c r="A10070" s="41" t="s">
        <v>2847</v>
      </c>
      <c r="B10070" s="41" t="s">
        <v>346</v>
      </c>
      <c r="C10070" s="41" t="s">
        <v>116</v>
      </c>
      <c r="D10070" s="4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ht="13.5" customHeight="1" x14ac:dyDescent="0.3">
      <c r="A10071" s="41" t="s">
        <v>2848</v>
      </c>
      <c r="B10071" s="41" t="s">
        <v>346</v>
      </c>
      <c r="C10071" s="41" t="s">
        <v>116</v>
      </c>
      <c r="D10071" s="4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ht="13.5" customHeight="1" x14ac:dyDescent="0.3">
      <c r="A10072" s="41" t="s">
        <v>2849</v>
      </c>
      <c r="B10072" s="41" t="s">
        <v>346</v>
      </c>
      <c r="C10072" s="41" t="s">
        <v>116</v>
      </c>
      <c r="D10072" s="4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ht="13.5" customHeight="1" x14ac:dyDescent="0.3">
      <c r="A10073" s="41" t="s">
        <v>2850</v>
      </c>
      <c r="B10073" s="41" t="s">
        <v>346</v>
      </c>
      <c r="C10073" s="41" t="s">
        <v>116</v>
      </c>
      <c r="D10073" s="4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ht="13.5" customHeight="1" x14ac:dyDescent="0.3">
      <c r="A10074" s="41" t="s">
        <v>2851</v>
      </c>
      <c r="B10074" s="41" t="s">
        <v>346</v>
      </c>
      <c r="C10074" s="41" t="s">
        <v>116</v>
      </c>
      <c r="D10074" s="4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ht="13.5" customHeight="1" x14ac:dyDescent="0.3">
      <c r="A10075" s="41" t="s">
        <v>2852</v>
      </c>
      <c r="B10075" s="41" t="s">
        <v>346</v>
      </c>
      <c r="C10075" s="41" t="s">
        <v>116</v>
      </c>
      <c r="D10075" s="4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ht="13.5" customHeight="1" x14ac:dyDescent="0.3">
      <c r="A10076" s="41" t="s">
        <v>2946</v>
      </c>
      <c r="B10076" s="41" t="s">
        <v>346</v>
      </c>
      <c r="C10076" s="41" t="s">
        <v>291</v>
      </c>
      <c r="D10076" s="4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ht="13.5" customHeight="1" x14ac:dyDescent="0.3">
      <c r="A10077" s="41" t="s">
        <v>2885</v>
      </c>
      <c r="B10077" s="41" t="s">
        <v>346</v>
      </c>
      <c r="C10077" s="41" t="s">
        <v>291</v>
      </c>
      <c r="D10077" s="4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ht="13.5" customHeight="1" x14ac:dyDescent="0.3">
      <c r="A10078" s="41" t="s">
        <v>2888</v>
      </c>
      <c r="B10078" s="41" t="s">
        <v>346</v>
      </c>
      <c r="C10078" s="41" t="s">
        <v>291</v>
      </c>
      <c r="D10078" s="4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ht="13.5" customHeight="1" x14ac:dyDescent="0.3">
      <c r="A10079" s="41" t="s">
        <v>2950</v>
      </c>
      <c r="B10079" s="41" t="s">
        <v>346</v>
      </c>
      <c r="C10079" s="41" t="s">
        <v>291</v>
      </c>
      <c r="D10079" s="4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ht="13.5" customHeight="1" x14ac:dyDescent="0.3">
      <c r="A10080" s="41" t="s">
        <v>2889</v>
      </c>
      <c r="B10080" s="41" t="s">
        <v>346</v>
      </c>
      <c r="C10080" s="41" t="s">
        <v>291</v>
      </c>
      <c r="D10080" s="4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ht="13.5" customHeight="1" x14ac:dyDescent="0.3">
      <c r="A10081" s="41" t="s">
        <v>2951</v>
      </c>
      <c r="B10081" s="41" t="s">
        <v>346</v>
      </c>
      <c r="C10081" s="41" t="s">
        <v>291</v>
      </c>
      <c r="D10081" s="4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ht="13.5" customHeight="1" x14ac:dyDescent="0.3">
      <c r="A10082" s="41" t="s">
        <v>2860</v>
      </c>
      <c r="B10082" s="41" t="s">
        <v>346</v>
      </c>
      <c r="C10082" s="41" t="s">
        <v>189</v>
      </c>
      <c r="D10082" s="4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ht="13.5" customHeight="1" x14ac:dyDescent="0.3">
      <c r="A10083" s="41" t="s">
        <v>2896</v>
      </c>
      <c r="B10083" s="41" t="s">
        <v>346</v>
      </c>
      <c r="C10083" s="41" t="s">
        <v>189</v>
      </c>
      <c r="D10083" s="4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ht="13.5" customHeight="1" x14ac:dyDescent="0.3">
      <c r="A10084" s="41" t="s">
        <v>3382</v>
      </c>
      <c r="B10084" s="41" t="s">
        <v>346</v>
      </c>
      <c r="C10084" s="41" t="s">
        <v>189</v>
      </c>
      <c r="D10084" s="4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ht="13.5" customHeight="1" x14ac:dyDescent="0.3">
      <c r="A10085" s="41" t="s">
        <v>3383</v>
      </c>
      <c r="B10085" s="41" t="s">
        <v>346</v>
      </c>
      <c r="C10085" s="41" t="s">
        <v>189</v>
      </c>
      <c r="D10085" s="4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ht="13.5" customHeight="1" x14ac:dyDescent="0.3">
      <c r="A10086" s="41" t="s">
        <v>2899</v>
      </c>
      <c r="B10086" s="41" t="s">
        <v>346</v>
      </c>
      <c r="C10086" s="41" t="s">
        <v>189</v>
      </c>
      <c r="D10086" s="4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ht="13.5" customHeight="1" x14ac:dyDescent="0.3">
      <c r="A10087" s="41" t="s">
        <v>2952</v>
      </c>
      <c r="B10087" s="41" t="s">
        <v>346</v>
      </c>
      <c r="C10087" s="41" t="s">
        <v>189</v>
      </c>
      <c r="D10087" s="4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ht="13.5" customHeight="1" x14ac:dyDescent="0.3">
      <c r="A10088" s="41" t="s">
        <v>2900</v>
      </c>
      <c r="B10088" s="41" t="s">
        <v>346</v>
      </c>
      <c r="C10088" s="41" t="s">
        <v>189</v>
      </c>
      <c r="D10088" s="4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ht="13.5" customHeight="1" x14ac:dyDescent="0.3">
      <c r="A10089" s="41" t="s">
        <v>2863</v>
      </c>
      <c r="B10089" s="41" t="s">
        <v>346</v>
      </c>
      <c r="C10089" s="41" t="s">
        <v>189</v>
      </c>
      <c r="D10089" s="4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ht="13.5" customHeight="1" x14ac:dyDescent="0.3">
      <c r="A10090" s="41" t="s">
        <v>2865</v>
      </c>
      <c r="B10090" s="41" t="s">
        <v>346</v>
      </c>
      <c r="C10090" s="41" t="s">
        <v>189</v>
      </c>
      <c r="D10090" s="4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ht="13.5" customHeight="1" x14ac:dyDescent="0.3">
      <c r="A10091" s="41" t="s">
        <v>2797</v>
      </c>
      <c r="B10091" s="41" t="s">
        <v>346</v>
      </c>
      <c r="C10091" s="41" t="s">
        <v>189</v>
      </c>
      <c r="D10091" s="4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ht="13.5" customHeight="1" x14ac:dyDescent="0.3">
      <c r="A10092" s="41" t="s">
        <v>2869</v>
      </c>
      <c r="B10092" s="41" t="s">
        <v>346</v>
      </c>
      <c r="C10092" s="41" t="s">
        <v>190</v>
      </c>
      <c r="D10092" s="4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ht="13.5" customHeight="1" x14ac:dyDescent="0.3">
      <c r="A10093" s="41" t="s">
        <v>2870</v>
      </c>
      <c r="B10093" s="41" t="s">
        <v>346</v>
      </c>
      <c r="C10093" s="41" t="s">
        <v>190</v>
      </c>
      <c r="D10093" s="4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ht="13.5" customHeight="1" x14ac:dyDescent="0.3">
      <c r="A10094" s="41" t="s">
        <v>2846</v>
      </c>
      <c r="B10094" s="41" t="s">
        <v>346</v>
      </c>
      <c r="C10094" s="41" t="s">
        <v>116</v>
      </c>
      <c r="D10094" s="4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ht="13.5" customHeight="1" x14ac:dyDescent="0.3">
      <c r="A10095" s="41" t="s">
        <v>1314</v>
      </c>
      <c r="B10095" s="41" t="s">
        <v>346</v>
      </c>
      <c r="C10095" s="41" t="s">
        <v>116</v>
      </c>
      <c r="D10095" s="4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ht="13.5" customHeight="1" x14ac:dyDescent="0.3">
      <c r="A10096" s="41" t="s">
        <v>2908</v>
      </c>
      <c r="B10096" s="41" t="s">
        <v>346</v>
      </c>
      <c r="C10096" s="41" t="s">
        <v>116</v>
      </c>
      <c r="D10096" s="4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ht="13.5" customHeight="1" x14ac:dyDescent="0.3">
      <c r="A10097" s="41" t="s">
        <v>2909</v>
      </c>
      <c r="B10097" s="41" t="s">
        <v>346</v>
      </c>
      <c r="C10097" s="41" t="s">
        <v>116</v>
      </c>
      <c r="D10097" s="4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ht="13.5" customHeight="1" x14ac:dyDescent="0.3">
      <c r="A10098" s="41" t="s">
        <v>2910</v>
      </c>
      <c r="B10098" s="41" t="s">
        <v>346</v>
      </c>
      <c r="C10098" s="41" t="s">
        <v>116</v>
      </c>
      <c r="D10098" s="4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ht="13.5" customHeight="1" x14ac:dyDescent="0.3">
      <c r="A10099" s="41" t="s">
        <v>2911</v>
      </c>
      <c r="B10099" s="41" t="s">
        <v>346</v>
      </c>
      <c r="C10099" s="41" t="s">
        <v>116</v>
      </c>
      <c r="D10099" s="4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ht="13.5" customHeight="1" x14ac:dyDescent="0.3">
      <c r="A10100" s="41" t="s">
        <v>2945</v>
      </c>
      <c r="B10100" s="41" t="s">
        <v>346</v>
      </c>
      <c r="C10100" s="41" t="s">
        <v>116</v>
      </c>
      <c r="D10100" s="4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ht="13.5" customHeight="1" x14ac:dyDescent="0.3">
      <c r="A10101" s="41" t="s">
        <v>2948</v>
      </c>
      <c r="B10101" s="41" t="s">
        <v>346</v>
      </c>
      <c r="C10101" s="41" t="s">
        <v>291</v>
      </c>
      <c r="D10101" s="4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ht="13.5" customHeight="1" x14ac:dyDescent="0.3">
      <c r="A10102" s="41" t="s">
        <v>2891</v>
      </c>
      <c r="B10102" s="41" t="s">
        <v>346</v>
      </c>
      <c r="C10102" s="41" t="s">
        <v>291</v>
      </c>
      <c r="D10102" s="4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ht="13.5" customHeight="1" x14ac:dyDescent="0.3">
      <c r="A10103" s="41" t="s">
        <v>2922</v>
      </c>
      <c r="B10103" s="41" t="s">
        <v>346</v>
      </c>
      <c r="C10103" s="41" t="s">
        <v>189</v>
      </c>
      <c r="D10103" s="4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ht="13.5" customHeight="1" x14ac:dyDescent="0.3">
      <c r="A10104" s="41" t="s">
        <v>2923</v>
      </c>
      <c r="B10104" s="41" t="s">
        <v>346</v>
      </c>
      <c r="C10104" s="41" t="s">
        <v>189</v>
      </c>
      <c r="D10104" s="4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ht="13.5" customHeight="1" x14ac:dyDescent="0.3">
      <c r="A10105" s="41" t="s">
        <v>2743</v>
      </c>
      <c r="B10105" s="41" t="s">
        <v>346</v>
      </c>
      <c r="C10105" s="41" t="s">
        <v>189</v>
      </c>
      <c r="D10105" s="4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ht="13.5" customHeight="1" x14ac:dyDescent="0.3">
      <c r="A10106" s="41" t="s">
        <v>2898</v>
      </c>
      <c r="B10106" s="41" t="s">
        <v>346</v>
      </c>
      <c r="C10106" s="41" t="s">
        <v>189</v>
      </c>
      <c r="D10106" s="4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ht="13.5" customHeight="1" x14ac:dyDescent="0.3">
      <c r="A10107" s="41" t="s">
        <v>2926</v>
      </c>
      <c r="B10107" s="41" t="s">
        <v>346</v>
      </c>
      <c r="C10107" s="41" t="s">
        <v>189</v>
      </c>
      <c r="D10107" s="4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ht="13.5" customHeight="1" x14ac:dyDescent="0.3">
      <c r="A10108" s="41" t="s">
        <v>3349</v>
      </c>
      <c r="B10108" s="41" t="s">
        <v>346</v>
      </c>
      <c r="C10108" s="41" t="s">
        <v>190</v>
      </c>
      <c r="D10108" s="4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ht="13.5" customHeight="1" x14ac:dyDescent="0.3">
      <c r="A10109" s="41" t="s">
        <v>2928</v>
      </c>
      <c r="B10109" s="41" t="s">
        <v>346</v>
      </c>
      <c r="C10109" s="41" t="s">
        <v>190</v>
      </c>
      <c r="D10109" s="4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ht="13.5" customHeight="1" x14ac:dyDescent="0.3">
      <c r="A10110" s="41" t="s">
        <v>3525</v>
      </c>
      <c r="B10110" s="41" t="s">
        <v>346</v>
      </c>
      <c r="C10110" s="41" t="s">
        <v>190</v>
      </c>
      <c r="D10110" s="4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ht="13.5" customHeight="1" x14ac:dyDescent="0.3">
      <c r="A10111" s="41" t="s">
        <v>1356</v>
      </c>
      <c r="B10111" s="41" t="s">
        <v>346</v>
      </c>
      <c r="C10111" s="41" t="s">
        <v>190</v>
      </c>
      <c r="D10111" s="4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ht="13.5" customHeight="1" x14ac:dyDescent="0.3">
      <c r="A10112" s="41" t="s">
        <v>2903</v>
      </c>
      <c r="B10112" s="41" t="s">
        <v>346</v>
      </c>
      <c r="C10112" s="41" t="s">
        <v>190</v>
      </c>
      <c r="D10112" s="4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ht="13.5" customHeight="1" x14ac:dyDescent="0.3">
      <c r="A10113" s="41" t="s">
        <v>2873</v>
      </c>
      <c r="B10113" s="41" t="s">
        <v>346</v>
      </c>
      <c r="C10113" s="41" t="s">
        <v>190</v>
      </c>
      <c r="D10113" s="4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ht="13.5" customHeight="1" x14ac:dyDescent="0.3">
      <c r="A10114" s="41" t="s">
        <v>2934</v>
      </c>
      <c r="B10114" s="41" t="s">
        <v>346</v>
      </c>
      <c r="C10114" s="41" t="s">
        <v>190</v>
      </c>
      <c r="D10114" s="4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ht="13.5" customHeight="1" x14ac:dyDescent="0.3">
      <c r="A10115" s="41" t="s">
        <v>2906</v>
      </c>
      <c r="B10115" s="41" t="s">
        <v>346</v>
      </c>
      <c r="C10115" s="41" t="s">
        <v>190</v>
      </c>
      <c r="D10115" s="4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ht="13.5" customHeight="1" x14ac:dyDescent="0.3">
      <c r="A10116" s="41" t="s">
        <v>2878</v>
      </c>
      <c r="B10116" s="41" t="s">
        <v>346</v>
      </c>
      <c r="C10116" s="41" t="s">
        <v>116</v>
      </c>
      <c r="D10116" s="4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ht="13.5" customHeight="1" x14ac:dyDescent="0.3">
      <c r="A10117" s="41" t="s">
        <v>2884</v>
      </c>
      <c r="B10117" s="41" t="s">
        <v>346</v>
      </c>
      <c r="C10117" s="41" t="s">
        <v>116</v>
      </c>
      <c r="D10117" s="4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ht="13.5" customHeight="1" x14ac:dyDescent="0.3">
      <c r="A10118" s="41" t="s">
        <v>2879</v>
      </c>
      <c r="B10118" s="41" t="s">
        <v>346</v>
      </c>
      <c r="C10118" s="41" t="s">
        <v>116</v>
      </c>
      <c r="D10118" s="4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ht="13.5" customHeight="1" x14ac:dyDescent="0.3">
      <c r="A10119" s="41" t="s">
        <v>2880</v>
      </c>
      <c r="B10119" s="41" t="s">
        <v>346</v>
      </c>
      <c r="C10119" s="41" t="s">
        <v>116</v>
      </c>
      <c r="D10119" s="4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ht="13.5" customHeight="1" x14ac:dyDescent="0.3">
      <c r="A10120" s="41" t="s">
        <v>2881</v>
      </c>
      <c r="B10120" s="41" t="s">
        <v>346</v>
      </c>
      <c r="C10120" s="41" t="s">
        <v>116</v>
      </c>
      <c r="D10120" s="4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ht="13.5" customHeight="1" x14ac:dyDescent="0.3">
      <c r="A10121" s="41" t="s">
        <v>2930</v>
      </c>
      <c r="B10121" s="41" t="s">
        <v>346</v>
      </c>
      <c r="C10121" s="41" t="s">
        <v>116</v>
      </c>
      <c r="D10121" s="4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ht="13.5" customHeight="1" x14ac:dyDescent="0.3">
      <c r="A10122" s="41" t="s">
        <v>2853</v>
      </c>
      <c r="B10122" s="41" t="s">
        <v>346</v>
      </c>
      <c r="C10122" s="41" t="s">
        <v>291</v>
      </c>
      <c r="D10122" s="4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ht="13.5" customHeight="1" x14ac:dyDescent="0.3">
      <c r="A10123" s="41" t="s">
        <v>2854</v>
      </c>
      <c r="B10123" s="41" t="s">
        <v>346</v>
      </c>
      <c r="C10123" s="41" t="s">
        <v>291</v>
      </c>
      <c r="D10123" s="4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ht="13.5" customHeight="1" x14ac:dyDescent="0.3">
      <c r="A10124" s="41" t="s">
        <v>2949</v>
      </c>
      <c r="B10124" s="41" t="s">
        <v>346</v>
      </c>
      <c r="C10124" s="41" t="s">
        <v>291</v>
      </c>
      <c r="D10124" s="4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ht="13.5" customHeight="1" x14ac:dyDescent="0.3">
      <c r="A10125" s="41" t="s">
        <v>2855</v>
      </c>
      <c r="B10125" s="41" t="s">
        <v>346</v>
      </c>
      <c r="C10125" s="41" t="s">
        <v>291</v>
      </c>
      <c r="D10125" s="4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ht="13.5" customHeight="1" x14ac:dyDescent="0.3">
      <c r="A10126" s="41" t="s">
        <v>2857</v>
      </c>
      <c r="B10126" s="41" t="s">
        <v>346</v>
      </c>
      <c r="C10126" s="41" t="s">
        <v>291</v>
      </c>
      <c r="D10126" s="4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ht="13.5" customHeight="1" x14ac:dyDescent="0.3">
      <c r="A10127" s="41" t="s">
        <v>2918</v>
      </c>
      <c r="B10127" s="41" t="s">
        <v>346</v>
      </c>
      <c r="C10127" s="41" t="s">
        <v>291</v>
      </c>
      <c r="D10127" s="4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ht="13.5" customHeight="1" x14ac:dyDescent="0.3">
      <c r="A10128" s="41" t="s">
        <v>2859</v>
      </c>
      <c r="B10128" s="41" t="s">
        <v>346</v>
      </c>
      <c r="C10128" s="41" t="s">
        <v>189</v>
      </c>
      <c r="D10128" s="4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ht="13.5" customHeight="1" x14ac:dyDescent="0.3">
      <c r="A10129" s="41" t="s">
        <v>2921</v>
      </c>
      <c r="B10129" s="41" t="s">
        <v>346</v>
      </c>
      <c r="C10129" s="41" t="s">
        <v>189</v>
      </c>
      <c r="D10129" s="4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ht="13.5" customHeight="1" x14ac:dyDescent="0.3">
      <c r="A10130" s="41" t="s">
        <v>2861</v>
      </c>
      <c r="B10130" s="41" t="s">
        <v>346</v>
      </c>
      <c r="C10130" s="41" t="s">
        <v>189</v>
      </c>
      <c r="D10130" s="4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ht="13.5" customHeight="1" x14ac:dyDescent="0.3">
      <c r="A10131" s="41" t="s">
        <v>3386</v>
      </c>
      <c r="B10131" s="41" t="s">
        <v>346</v>
      </c>
      <c r="C10131" s="41" t="s">
        <v>189</v>
      </c>
      <c r="D10131" s="4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ht="13.5" customHeight="1" x14ac:dyDescent="0.3">
      <c r="A10132" s="41" t="s">
        <v>2927</v>
      </c>
      <c r="B10132" s="41" t="s">
        <v>346</v>
      </c>
      <c r="C10132" s="41" t="s">
        <v>189</v>
      </c>
      <c r="D10132" s="4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ht="13.5" customHeight="1" x14ac:dyDescent="0.3">
      <c r="A10133" s="41" t="s">
        <v>2931</v>
      </c>
      <c r="B10133" s="41" t="s">
        <v>346</v>
      </c>
      <c r="C10133" s="41" t="s">
        <v>190</v>
      </c>
      <c r="D10133" s="4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ht="13.5" customHeight="1" x14ac:dyDescent="0.3">
      <c r="A10134" s="41" t="s">
        <v>2907</v>
      </c>
      <c r="B10134" s="41" t="s">
        <v>346</v>
      </c>
      <c r="C10134" s="41" t="s">
        <v>190</v>
      </c>
      <c r="D10134" s="4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ht="13.5" customHeight="1" x14ac:dyDescent="0.3">
      <c r="A10135" s="41" t="s">
        <v>2913</v>
      </c>
      <c r="B10135" s="41" t="s">
        <v>346</v>
      </c>
      <c r="C10135" s="41" t="s">
        <v>190</v>
      </c>
      <c r="D10135" s="4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ht="13.5" customHeight="1" x14ac:dyDescent="0.3">
      <c r="A10136" s="41" t="s">
        <v>2924</v>
      </c>
      <c r="B10136" s="41" t="s">
        <v>346</v>
      </c>
      <c r="C10136" s="41" t="s">
        <v>190</v>
      </c>
      <c r="D10136" s="4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ht="13.5" customHeight="1" x14ac:dyDescent="0.3">
      <c r="A10137" s="41" t="s">
        <v>2932</v>
      </c>
      <c r="B10137" s="41" t="s">
        <v>346</v>
      </c>
      <c r="C10137" s="41" t="s">
        <v>190</v>
      </c>
      <c r="D10137" s="4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ht="13.5" customHeight="1" x14ac:dyDescent="0.3">
      <c r="A10138" s="41" t="s">
        <v>2935</v>
      </c>
      <c r="B10138" s="41" t="s">
        <v>346</v>
      </c>
      <c r="C10138" s="41" t="s">
        <v>190</v>
      </c>
      <c r="D10138" s="4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ht="13.5" customHeight="1" x14ac:dyDescent="0.3">
      <c r="A10139" s="41" t="s">
        <v>2629</v>
      </c>
      <c r="B10139" s="41" t="s">
        <v>347</v>
      </c>
      <c r="C10139" s="41" t="s">
        <v>116</v>
      </c>
      <c r="D10139" s="4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ht="13.5" customHeight="1" x14ac:dyDescent="0.3">
      <c r="A10140" s="41" t="s">
        <v>2893</v>
      </c>
      <c r="B10140" s="41" t="s">
        <v>347</v>
      </c>
      <c r="C10140" s="41" t="s">
        <v>116</v>
      </c>
      <c r="D10140" s="4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ht="13.5" customHeight="1" x14ac:dyDescent="0.3">
      <c r="A10141" s="41" t="s">
        <v>3345</v>
      </c>
      <c r="B10141" s="41" t="s">
        <v>347</v>
      </c>
      <c r="C10141" s="41" t="s">
        <v>116</v>
      </c>
      <c r="D10141" s="4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ht="13.5" customHeight="1" x14ac:dyDescent="0.3">
      <c r="A10142" s="41" t="s">
        <v>2908</v>
      </c>
      <c r="B10142" s="41" t="s">
        <v>347</v>
      </c>
      <c r="C10142" s="41" t="s">
        <v>116</v>
      </c>
      <c r="D10142" s="4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ht="13.5" customHeight="1" x14ac:dyDescent="0.3">
      <c r="A10143" s="41" t="s">
        <v>2847</v>
      </c>
      <c r="B10143" s="41" t="s">
        <v>347</v>
      </c>
      <c r="C10143" s="41" t="s">
        <v>116</v>
      </c>
      <c r="D10143" s="4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ht="13.5" customHeight="1" x14ac:dyDescent="0.3">
      <c r="A10144" s="41" t="s">
        <v>2848</v>
      </c>
      <c r="B10144" s="41" t="s">
        <v>347</v>
      </c>
      <c r="C10144" s="41" t="s">
        <v>116</v>
      </c>
      <c r="D10144" s="4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ht="13.5" customHeight="1" x14ac:dyDescent="0.3">
      <c r="A10145" s="41" t="s">
        <v>2849</v>
      </c>
      <c r="B10145" s="41" t="s">
        <v>347</v>
      </c>
      <c r="C10145" s="41" t="s">
        <v>116</v>
      </c>
      <c r="D10145" s="4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ht="13.5" customHeight="1" x14ac:dyDescent="0.3">
      <c r="A10146" s="41" t="s">
        <v>2850</v>
      </c>
      <c r="B10146" s="41" t="s">
        <v>347</v>
      </c>
      <c r="C10146" s="41" t="s">
        <v>116</v>
      </c>
      <c r="D10146" s="4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ht="13.5" customHeight="1" x14ac:dyDescent="0.3">
      <c r="A10147" s="41" t="s">
        <v>2941</v>
      </c>
      <c r="B10147" s="41" t="s">
        <v>347</v>
      </c>
      <c r="C10147" s="41" t="s">
        <v>116</v>
      </c>
      <c r="D10147" s="4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ht="13.5" customHeight="1" x14ac:dyDescent="0.3">
      <c r="A10148" s="41" t="s">
        <v>2942</v>
      </c>
      <c r="B10148" s="41" t="s">
        <v>347</v>
      </c>
      <c r="C10148" s="41" t="s">
        <v>116</v>
      </c>
      <c r="D10148" s="4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ht="13.5" customHeight="1" x14ac:dyDescent="0.3">
      <c r="A10149" s="41" t="s">
        <v>2943</v>
      </c>
      <c r="B10149" s="41" t="s">
        <v>347</v>
      </c>
      <c r="C10149" s="41" t="s">
        <v>116</v>
      </c>
      <c r="D10149" s="4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ht="13.5" customHeight="1" x14ac:dyDescent="0.3">
      <c r="A10150" s="41" t="s">
        <v>2944</v>
      </c>
      <c r="B10150" s="41" t="s">
        <v>347</v>
      </c>
      <c r="C10150" s="41" t="s">
        <v>116</v>
      </c>
      <c r="D10150" s="4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ht="13.5" customHeight="1" x14ac:dyDescent="0.3">
      <c r="A10151" s="41" t="s">
        <v>2852</v>
      </c>
      <c r="B10151" s="41" t="s">
        <v>347</v>
      </c>
      <c r="C10151" s="41" t="s">
        <v>116</v>
      </c>
      <c r="D10151" s="4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ht="13.5" customHeight="1" x14ac:dyDescent="0.3">
      <c r="A10152" s="41" t="s">
        <v>2946</v>
      </c>
      <c r="B10152" s="41" t="s">
        <v>347</v>
      </c>
      <c r="C10152" s="41" t="s">
        <v>291</v>
      </c>
      <c r="D10152" s="4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ht="13.5" customHeight="1" x14ac:dyDescent="0.3">
      <c r="A10153" s="41" t="s">
        <v>2948</v>
      </c>
      <c r="B10153" s="41" t="s">
        <v>347</v>
      </c>
      <c r="C10153" s="41" t="s">
        <v>291</v>
      </c>
      <c r="D10153" s="4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ht="13.5" customHeight="1" x14ac:dyDescent="0.3">
      <c r="A10154" s="41" t="s">
        <v>2949</v>
      </c>
      <c r="B10154" s="41" t="s">
        <v>347</v>
      </c>
      <c r="C10154" s="41" t="s">
        <v>291</v>
      </c>
      <c r="D10154" s="4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ht="13.5" customHeight="1" x14ac:dyDescent="0.3">
      <c r="A10155" s="41" t="s">
        <v>2950</v>
      </c>
      <c r="B10155" s="41" t="s">
        <v>347</v>
      </c>
      <c r="C10155" s="41" t="s">
        <v>291</v>
      </c>
      <c r="D10155" s="4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ht="13.5" customHeight="1" x14ac:dyDescent="0.3">
      <c r="A10156" s="41" t="s">
        <v>2951</v>
      </c>
      <c r="B10156" s="41" t="s">
        <v>347</v>
      </c>
      <c r="C10156" s="41" t="s">
        <v>291</v>
      </c>
      <c r="D10156" s="4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ht="13.5" customHeight="1" x14ac:dyDescent="0.3">
      <c r="A10157" s="41" t="s">
        <v>3526</v>
      </c>
      <c r="B10157" s="41" t="s">
        <v>347</v>
      </c>
      <c r="C10157" s="41" t="s">
        <v>291</v>
      </c>
      <c r="D10157" s="4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ht="13.5" customHeight="1" x14ac:dyDescent="0.3">
      <c r="A10158" s="41" t="s">
        <v>2858</v>
      </c>
      <c r="B10158" s="41" t="s">
        <v>347</v>
      </c>
      <c r="C10158" s="41" t="s">
        <v>291</v>
      </c>
      <c r="D10158" s="4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ht="13.5" customHeight="1" x14ac:dyDescent="0.3">
      <c r="A10159" s="41" t="s">
        <v>2923</v>
      </c>
      <c r="B10159" s="41" t="s">
        <v>347</v>
      </c>
      <c r="C10159" s="41" t="s">
        <v>189</v>
      </c>
      <c r="D10159" s="4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ht="13.5" customHeight="1" x14ac:dyDescent="0.3">
      <c r="A10160" s="41" t="s">
        <v>2896</v>
      </c>
      <c r="B10160" s="41" t="s">
        <v>347</v>
      </c>
      <c r="C10160" s="41" t="s">
        <v>189</v>
      </c>
      <c r="D10160" s="4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ht="13.5" customHeight="1" x14ac:dyDescent="0.3">
      <c r="A10161" s="41" t="s">
        <v>2897</v>
      </c>
      <c r="B10161" s="41" t="s">
        <v>347</v>
      </c>
      <c r="C10161" s="41" t="s">
        <v>189</v>
      </c>
      <c r="D10161" s="4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ht="13.5" customHeight="1" x14ac:dyDescent="0.3">
      <c r="A10162" s="41" t="s">
        <v>3382</v>
      </c>
      <c r="B10162" s="41" t="s">
        <v>347</v>
      </c>
      <c r="C10162" s="41" t="s">
        <v>189</v>
      </c>
      <c r="D10162" s="4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ht="13.5" customHeight="1" x14ac:dyDescent="0.3">
      <c r="A10163" s="41" t="s">
        <v>2925</v>
      </c>
      <c r="B10163" s="41" t="s">
        <v>347</v>
      </c>
      <c r="C10163" s="41" t="s">
        <v>189</v>
      </c>
      <c r="D10163" s="4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ht="13.5" customHeight="1" x14ac:dyDescent="0.3">
      <c r="A10164" s="41" t="s">
        <v>2900</v>
      </c>
      <c r="B10164" s="41" t="s">
        <v>347</v>
      </c>
      <c r="C10164" s="41" t="s">
        <v>189</v>
      </c>
      <c r="D10164" s="4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ht="13.5" customHeight="1" x14ac:dyDescent="0.3">
      <c r="A10165" s="41" t="s">
        <v>2927</v>
      </c>
      <c r="B10165" s="41" t="s">
        <v>347</v>
      </c>
      <c r="C10165" s="41" t="s">
        <v>189</v>
      </c>
      <c r="D10165" s="4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ht="13.5" customHeight="1" x14ac:dyDescent="0.3">
      <c r="A10166" s="41" t="s">
        <v>2580</v>
      </c>
      <c r="B10166" s="41" t="s">
        <v>347</v>
      </c>
      <c r="C10166" s="41" t="s">
        <v>189</v>
      </c>
      <c r="D10166" s="4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ht="13.5" customHeight="1" x14ac:dyDescent="0.3">
      <c r="A10167" s="41" t="s">
        <v>1127</v>
      </c>
      <c r="B10167" s="41" t="s">
        <v>347</v>
      </c>
      <c r="C10167" s="41" t="s">
        <v>190</v>
      </c>
      <c r="D10167" s="4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ht="13.5" customHeight="1" x14ac:dyDescent="0.3">
      <c r="A10168" s="41" t="s">
        <v>2843</v>
      </c>
      <c r="B10168" s="41" t="s">
        <v>347</v>
      </c>
      <c r="C10168" s="41" t="s">
        <v>190</v>
      </c>
      <c r="D10168" s="4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ht="13.5" customHeight="1" x14ac:dyDescent="0.3">
      <c r="A10169" s="41" t="s">
        <v>2928</v>
      </c>
      <c r="B10169" s="41" t="s">
        <v>347</v>
      </c>
      <c r="C10169" s="41" t="s">
        <v>190</v>
      </c>
      <c r="D10169" s="4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ht="13.5" customHeight="1" x14ac:dyDescent="0.3">
      <c r="A10170" s="41" t="s">
        <v>2931</v>
      </c>
      <c r="B10170" s="41" t="s">
        <v>347</v>
      </c>
      <c r="C10170" s="41" t="s">
        <v>190</v>
      </c>
      <c r="D10170" s="4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ht="13.5" customHeight="1" x14ac:dyDescent="0.3">
      <c r="A10171" s="41" t="s">
        <v>1058</v>
      </c>
      <c r="B10171" s="41" t="s">
        <v>347</v>
      </c>
      <c r="C10171" s="41" t="s">
        <v>190</v>
      </c>
      <c r="D10171" s="4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ht="13.5" customHeight="1" x14ac:dyDescent="0.3">
      <c r="A10172" s="41" t="s">
        <v>2924</v>
      </c>
      <c r="B10172" s="41" t="s">
        <v>347</v>
      </c>
      <c r="C10172" s="41" t="s">
        <v>190</v>
      </c>
      <c r="D10172" s="4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ht="13.5" customHeight="1" x14ac:dyDescent="0.3">
      <c r="A10173" s="41" t="s">
        <v>2932</v>
      </c>
      <c r="B10173" s="41" t="s">
        <v>347</v>
      </c>
      <c r="C10173" s="41" t="s">
        <v>190</v>
      </c>
      <c r="D10173" s="4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ht="13.5" customHeight="1" x14ac:dyDescent="0.3">
      <c r="A10174" s="41" t="s">
        <v>2935</v>
      </c>
      <c r="B10174" s="41" t="s">
        <v>347</v>
      </c>
      <c r="C10174" s="41" t="s">
        <v>190</v>
      </c>
      <c r="D10174" s="4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ht="13.5" customHeight="1" x14ac:dyDescent="0.3">
      <c r="A10175" s="41" t="s">
        <v>2878</v>
      </c>
      <c r="B10175" s="41" t="s">
        <v>347</v>
      </c>
      <c r="C10175" s="41" t="s">
        <v>116</v>
      </c>
      <c r="D10175" s="4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ht="13.5" customHeight="1" x14ac:dyDescent="0.3">
      <c r="A10176" s="41" t="s">
        <v>2879</v>
      </c>
      <c r="B10176" s="41" t="s">
        <v>347</v>
      </c>
      <c r="C10176" s="41" t="s">
        <v>116</v>
      </c>
      <c r="D10176" s="4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ht="13.5" customHeight="1" x14ac:dyDescent="0.3">
      <c r="A10177" s="41" t="s">
        <v>2940</v>
      </c>
      <c r="B10177" s="41" t="s">
        <v>347</v>
      </c>
      <c r="C10177" s="41" t="s">
        <v>116</v>
      </c>
      <c r="D10177" s="4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ht="13.5" customHeight="1" x14ac:dyDescent="0.3">
      <c r="A10178" s="41" t="s">
        <v>2880</v>
      </c>
      <c r="B10178" s="41" t="s">
        <v>347</v>
      </c>
      <c r="C10178" s="41" t="s">
        <v>116</v>
      </c>
      <c r="D10178" s="4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ht="13.5" customHeight="1" x14ac:dyDescent="0.3">
      <c r="A10179" s="41" t="s">
        <v>2881</v>
      </c>
      <c r="B10179" s="41" t="s">
        <v>347</v>
      </c>
      <c r="C10179" s="41" t="s">
        <v>116</v>
      </c>
      <c r="D10179" s="4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ht="13.5" customHeight="1" x14ac:dyDescent="0.3">
      <c r="A10180" s="41" t="s">
        <v>2851</v>
      </c>
      <c r="B10180" s="41" t="s">
        <v>347</v>
      </c>
      <c r="C10180" s="41" t="s">
        <v>116</v>
      </c>
      <c r="D10180" s="4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ht="13.5" customHeight="1" x14ac:dyDescent="0.3">
      <c r="A10181" s="41" t="s">
        <v>2733</v>
      </c>
      <c r="B10181" s="41" t="s">
        <v>347</v>
      </c>
      <c r="C10181" s="41" t="s">
        <v>291</v>
      </c>
      <c r="D10181" s="4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ht="13.5" customHeight="1" x14ac:dyDescent="0.3">
      <c r="A10182" s="41" t="s">
        <v>3312</v>
      </c>
      <c r="B10182" s="41" t="s">
        <v>347</v>
      </c>
      <c r="C10182" s="41" t="s">
        <v>291</v>
      </c>
      <c r="D10182" s="4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ht="13.5" customHeight="1" x14ac:dyDescent="0.3">
      <c r="A10183" s="41" t="s">
        <v>2914</v>
      </c>
      <c r="B10183" s="41" t="s">
        <v>347</v>
      </c>
      <c r="C10183" s="41" t="s">
        <v>291</v>
      </c>
      <c r="D10183" s="4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ht="13.5" customHeight="1" x14ac:dyDescent="0.3">
      <c r="A10184" s="41" t="s">
        <v>2916</v>
      </c>
      <c r="B10184" s="41" t="s">
        <v>347</v>
      </c>
      <c r="C10184" s="41" t="s">
        <v>291</v>
      </c>
      <c r="D10184" s="4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ht="13.5" customHeight="1" x14ac:dyDescent="0.3">
      <c r="A10185" s="41" t="s">
        <v>2918</v>
      </c>
      <c r="B10185" s="41" t="s">
        <v>347</v>
      </c>
      <c r="C10185" s="41" t="s">
        <v>291</v>
      </c>
      <c r="D10185" s="4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ht="13.5" customHeight="1" x14ac:dyDescent="0.3">
      <c r="A10186" s="41" t="s">
        <v>3342</v>
      </c>
      <c r="B10186" s="41" t="s">
        <v>347</v>
      </c>
      <c r="C10186" s="41" t="s">
        <v>291</v>
      </c>
      <c r="D10186" s="4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ht="13.5" customHeight="1" x14ac:dyDescent="0.3">
      <c r="A10187" s="41" t="s">
        <v>2877</v>
      </c>
      <c r="B10187" s="41" t="s">
        <v>347</v>
      </c>
      <c r="C10187" s="41" t="s">
        <v>291</v>
      </c>
      <c r="D10187" s="4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ht="13.5" customHeight="1" x14ac:dyDescent="0.3">
      <c r="A10188" s="41" t="s">
        <v>2919</v>
      </c>
      <c r="B10188" s="41" t="s">
        <v>347</v>
      </c>
      <c r="C10188" s="41" t="s">
        <v>189</v>
      </c>
      <c r="D10188" s="4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ht="13.5" customHeight="1" x14ac:dyDescent="0.3">
      <c r="A10189" s="41" t="s">
        <v>2904</v>
      </c>
      <c r="B10189" s="41" t="s">
        <v>347</v>
      </c>
      <c r="C10189" s="41" t="s">
        <v>189</v>
      </c>
      <c r="D10189" s="4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ht="13.5" customHeight="1" x14ac:dyDescent="0.3">
      <c r="A10190" s="41" t="s">
        <v>3385</v>
      </c>
      <c r="B10190" s="41" t="s">
        <v>347</v>
      </c>
      <c r="C10190" s="41" t="s">
        <v>189</v>
      </c>
      <c r="D10190" s="4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ht="13.5" customHeight="1" x14ac:dyDescent="0.3">
      <c r="A10191" s="41" t="s">
        <v>2898</v>
      </c>
      <c r="B10191" s="41" t="s">
        <v>347</v>
      </c>
      <c r="C10191" s="41" t="s">
        <v>189</v>
      </c>
      <c r="D10191" s="4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ht="13.5" customHeight="1" x14ac:dyDescent="0.3">
      <c r="A10192" s="41" t="s">
        <v>2899</v>
      </c>
      <c r="B10192" s="41" t="s">
        <v>347</v>
      </c>
      <c r="C10192" s="41" t="s">
        <v>189</v>
      </c>
      <c r="D10192" s="4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ht="13.5" customHeight="1" x14ac:dyDescent="0.3">
      <c r="A10193" s="41" t="s">
        <v>3386</v>
      </c>
      <c r="B10193" s="41" t="s">
        <v>347</v>
      </c>
      <c r="C10193" s="41" t="s">
        <v>189</v>
      </c>
      <c r="D10193" s="4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ht="13.5" customHeight="1" x14ac:dyDescent="0.3">
      <c r="A10194" s="41" t="s">
        <v>2926</v>
      </c>
      <c r="B10194" s="41" t="s">
        <v>347</v>
      </c>
      <c r="C10194" s="41" t="s">
        <v>189</v>
      </c>
      <c r="D10194" s="4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ht="13.5" customHeight="1" x14ac:dyDescent="0.3">
      <c r="A10195" s="41" t="s">
        <v>3330</v>
      </c>
      <c r="B10195" s="41" t="s">
        <v>347</v>
      </c>
      <c r="C10195" s="41" t="s">
        <v>190</v>
      </c>
      <c r="D10195" s="4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ht="13.5" customHeight="1" x14ac:dyDescent="0.3">
      <c r="A10196" s="41" t="s">
        <v>3525</v>
      </c>
      <c r="B10196" s="41" t="s">
        <v>347</v>
      </c>
      <c r="C10196" s="41" t="s">
        <v>190</v>
      </c>
      <c r="D10196" s="4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ht="13.5" customHeight="1" x14ac:dyDescent="0.3">
      <c r="A10197" s="41" t="s">
        <v>2913</v>
      </c>
      <c r="B10197" s="41" t="s">
        <v>347</v>
      </c>
      <c r="C10197" s="41" t="s">
        <v>190</v>
      </c>
      <c r="D10197" s="4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ht="13.5" customHeight="1" x14ac:dyDescent="0.3">
      <c r="A10198" s="41" t="s">
        <v>2937</v>
      </c>
      <c r="B10198" s="41" t="s">
        <v>347</v>
      </c>
      <c r="C10198" s="41" t="s">
        <v>190</v>
      </c>
      <c r="D10198" s="4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ht="13.5" customHeight="1" x14ac:dyDescent="0.3">
      <c r="A10199" s="41" t="s">
        <v>2895</v>
      </c>
      <c r="B10199" s="41" t="s">
        <v>347</v>
      </c>
      <c r="C10199" s="41" t="s">
        <v>190</v>
      </c>
      <c r="D10199" s="4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ht="13.5" customHeight="1" x14ac:dyDescent="0.3">
      <c r="A10200" s="41" t="s">
        <v>2873</v>
      </c>
      <c r="B10200" s="41" t="s">
        <v>347</v>
      </c>
      <c r="C10200" s="41" t="s">
        <v>190</v>
      </c>
      <c r="D10200" s="4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ht="13.5" customHeight="1" x14ac:dyDescent="0.3">
      <c r="A10201" s="41" t="s">
        <v>2915</v>
      </c>
      <c r="B10201" s="41" t="s">
        <v>347</v>
      </c>
      <c r="C10201" s="41" t="s">
        <v>190</v>
      </c>
      <c r="D10201" s="4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ht="13.5" customHeight="1" x14ac:dyDescent="0.3">
      <c r="A10202" s="41" t="s">
        <v>2934</v>
      </c>
      <c r="B10202" s="41" t="s">
        <v>347</v>
      </c>
      <c r="C10202" s="41" t="s">
        <v>190</v>
      </c>
      <c r="D10202" s="4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ht="13.5" customHeight="1" x14ac:dyDescent="0.3">
      <c r="A10203" s="41" t="s">
        <v>1383</v>
      </c>
      <c r="B10203" s="41" t="s">
        <v>347</v>
      </c>
      <c r="C10203" s="41" t="s">
        <v>190</v>
      </c>
      <c r="D10203" s="4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ht="13.5" customHeight="1" x14ac:dyDescent="0.3">
      <c r="A10204" s="41" t="s">
        <v>3527</v>
      </c>
      <c r="B10204" s="41" t="s">
        <v>347</v>
      </c>
      <c r="C10204" s="41" t="s">
        <v>190</v>
      </c>
      <c r="D10204" s="4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ht="13.5" customHeight="1" x14ac:dyDescent="0.3">
      <c r="A10205" s="41" t="s">
        <v>2785</v>
      </c>
      <c r="B10205" s="41" t="s">
        <v>347</v>
      </c>
      <c r="C10205" s="41" t="s">
        <v>190</v>
      </c>
      <c r="D10205" s="4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ht="13.5" customHeight="1" x14ac:dyDescent="0.3">
      <c r="A10206" s="41" t="s">
        <v>2907</v>
      </c>
      <c r="B10206" s="41" t="s">
        <v>347</v>
      </c>
      <c r="C10206" s="41" t="s">
        <v>116</v>
      </c>
      <c r="D10206" s="4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ht="13.5" customHeight="1" x14ac:dyDescent="0.3">
      <c r="A10207" s="41" t="s">
        <v>2846</v>
      </c>
      <c r="B10207" s="41" t="s">
        <v>347</v>
      </c>
      <c r="C10207" s="41" t="s">
        <v>116</v>
      </c>
      <c r="D10207" s="4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ht="13.5" customHeight="1" x14ac:dyDescent="0.3">
      <c r="A10208" s="41" t="s">
        <v>2939</v>
      </c>
      <c r="B10208" s="41" t="s">
        <v>347</v>
      </c>
      <c r="C10208" s="41" t="s">
        <v>116</v>
      </c>
      <c r="D10208" s="4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ht="13.5" customHeight="1" x14ac:dyDescent="0.3">
      <c r="A10209" s="41" t="s">
        <v>3381</v>
      </c>
      <c r="B10209" s="41" t="s">
        <v>347</v>
      </c>
      <c r="C10209" s="41" t="s">
        <v>116</v>
      </c>
      <c r="D10209" s="4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ht="13.5" customHeight="1" x14ac:dyDescent="0.3">
      <c r="A10210" s="41" t="s">
        <v>2910</v>
      </c>
      <c r="B10210" s="41" t="s">
        <v>347</v>
      </c>
      <c r="C10210" s="41" t="s">
        <v>116</v>
      </c>
      <c r="D10210" s="4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ht="13.5" customHeight="1" x14ac:dyDescent="0.3">
      <c r="A10211" s="41" t="s">
        <v>2911</v>
      </c>
      <c r="B10211" s="41" t="s">
        <v>347</v>
      </c>
      <c r="C10211" s="41" t="s">
        <v>116</v>
      </c>
      <c r="D10211" s="4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ht="13.5" customHeight="1" x14ac:dyDescent="0.3">
      <c r="A10212" s="41" t="s">
        <v>1314</v>
      </c>
      <c r="B10212" s="41" t="s">
        <v>347</v>
      </c>
      <c r="C10212" s="41" t="s">
        <v>291</v>
      </c>
      <c r="D10212" s="4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ht="13.5" customHeight="1" x14ac:dyDescent="0.3">
      <c r="A10213" s="41" t="s">
        <v>2884</v>
      </c>
      <c r="B10213" s="41" t="s">
        <v>347</v>
      </c>
      <c r="C10213" s="41" t="s">
        <v>291</v>
      </c>
      <c r="D10213" s="4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ht="13.5" customHeight="1" x14ac:dyDescent="0.3">
      <c r="A10214" s="41" t="s">
        <v>2853</v>
      </c>
      <c r="B10214" s="41" t="s">
        <v>347</v>
      </c>
      <c r="C10214" s="41" t="s">
        <v>291</v>
      </c>
      <c r="D10214" s="4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ht="13.5" customHeight="1" x14ac:dyDescent="0.3">
      <c r="A10215" s="41" t="s">
        <v>2854</v>
      </c>
      <c r="B10215" s="41" t="s">
        <v>347</v>
      </c>
      <c r="C10215" s="41" t="s">
        <v>291</v>
      </c>
      <c r="D10215" s="4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ht="13.5" customHeight="1" x14ac:dyDescent="0.3">
      <c r="A10216" s="41" t="s">
        <v>2855</v>
      </c>
      <c r="B10216" s="41" t="s">
        <v>347</v>
      </c>
      <c r="C10216" s="41" t="s">
        <v>291</v>
      </c>
      <c r="D10216" s="4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ht="13.5" customHeight="1" x14ac:dyDescent="0.3">
      <c r="A10217" s="41" t="s">
        <v>2890</v>
      </c>
      <c r="B10217" s="41" t="s">
        <v>347</v>
      </c>
      <c r="C10217" s="41" t="s">
        <v>291</v>
      </c>
      <c r="D10217" s="4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ht="13.5" customHeight="1" x14ac:dyDescent="0.3">
      <c r="A10218" s="41" t="s">
        <v>2856</v>
      </c>
      <c r="B10218" s="41" t="s">
        <v>347</v>
      </c>
      <c r="C10218" s="41" t="s">
        <v>291</v>
      </c>
      <c r="D10218" s="4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ht="13.5" customHeight="1" x14ac:dyDescent="0.3">
      <c r="A10219" s="41" t="s">
        <v>2857</v>
      </c>
      <c r="B10219" s="41" t="s">
        <v>347</v>
      </c>
      <c r="C10219" s="41" t="s">
        <v>291</v>
      </c>
      <c r="D10219" s="4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ht="13.5" customHeight="1" x14ac:dyDescent="0.3">
      <c r="A10220" s="41" t="s">
        <v>2894</v>
      </c>
      <c r="B10220" s="41" t="s">
        <v>347</v>
      </c>
      <c r="C10220" s="41" t="s">
        <v>189</v>
      </c>
      <c r="D10220" s="4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ht="13.5" customHeight="1" x14ac:dyDescent="0.3">
      <c r="A10221" s="41" t="s">
        <v>2860</v>
      </c>
      <c r="B10221" s="41" t="s">
        <v>347</v>
      </c>
      <c r="C10221" s="41" t="s">
        <v>189</v>
      </c>
      <c r="D10221" s="4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ht="13.5" customHeight="1" x14ac:dyDescent="0.3">
      <c r="A10222" s="41" t="s">
        <v>2861</v>
      </c>
      <c r="B10222" s="41" t="s">
        <v>347</v>
      </c>
      <c r="C10222" s="41" t="s">
        <v>189</v>
      </c>
      <c r="D10222" s="4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ht="13.5" customHeight="1" x14ac:dyDescent="0.3">
      <c r="A10223" s="41" t="s">
        <v>3383</v>
      </c>
      <c r="B10223" s="41" t="s">
        <v>347</v>
      </c>
      <c r="C10223" s="41" t="s">
        <v>189</v>
      </c>
      <c r="D10223" s="4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ht="13.5" customHeight="1" x14ac:dyDescent="0.3">
      <c r="A10224" s="41" t="s">
        <v>2862</v>
      </c>
      <c r="B10224" s="41" t="s">
        <v>347</v>
      </c>
      <c r="C10224" s="41" t="s">
        <v>189</v>
      </c>
      <c r="D10224" s="4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ht="13.5" customHeight="1" x14ac:dyDescent="0.3">
      <c r="A10225" s="41" t="s">
        <v>2864</v>
      </c>
      <c r="B10225" s="41" t="s">
        <v>347</v>
      </c>
      <c r="C10225" s="41" t="s">
        <v>189</v>
      </c>
      <c r="D10225" s="4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ht="13.5" customHeight="1" x14ac:dyDescent="0.3">
      <c r="A10226" s="41" t="s">
        <v>2865</v>
      </c>
      <c r="B10226" s="41" t="s">
        <v>347</v>
      </c>
      <c r="C10226" s="41" t="s">
        <v>189</v>
      </c>
      <c r="D10226" s="4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ht="13.5" customHeight="1" x14ac:dyDescent="0.3">
      <c r="A10227" s="41" t="s">
        <v>2866</v>
      </c>
      <c r="B10227" s="41" t="s">
        <v>347</v>
      </c>
      <c r="C10227" s="41" t="s">
        <v>189</v>
      </c>
      <c r="D10227" s="4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ht="13.5" customHeight="1" x14ac:dyDescent="0.3">
      <c r="A10228" s="41" t="s">
        <v>2565</v>
      </c>
      <c r="B10228" s="41" t="s">
        <v>347</v>
      </c>
      <c r="C10228" s="41" t="s">
        <v>189</v>
      </c>
      <c r="D10228" s="4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ht="13.5" customHeight="1" x14ac:dyDescent="0.3">
      <c r="A10229" s="41" t="s">
        <v>2947</v>
      </c>
      <c r="B10229" s="41" t="s">
        <v>347</v>
      </c>
      <c r="C10229" s="41" t="s">
        <v>190</v>
      </c>
      <c r="D10229" s="4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ht="13.5" customHeight="1" x14ac:dyDescent="0.3">
      <c r="A10230" s="41" t="s">
        <v>2869</v>
      </c>
      <c r="B10230" s="41" t="s">
        <v>347</v>
      </c>
      <c r="C10230" s="41" t="s">
        <v>190</v>
      </c>
      <c r="D10230" s="4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ht="13.5" customHeight="1" x14ac:dyDescent="0.3">
      <c r="A10231" s="41" t="s">
        <v>2737</v>
      </c>
      <c r="B10231" s="41" t="s">
        <v>347</v>
      </c>
      <c r="C10231" s="41" t="s">
        <v>116</v>
      </c>
      <c r="D10231" s="4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ht="13.5" customHeight="1" x14ac:dyDescent="0.3">
      <c r="A10232" s="41" t="s">
        <v>2938</v>
      </c>
      <c r="B10232" s="41" t="s">
        <v>347</v>
      </c>
      <c r="C10232" s="41" t="s">
        <v>116</v>
      </c>
      <c r="D10232" s="4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ht="13.5" customHeight="1" x14ac:dyDescent="0.3">
      <c r="A10233" s="41" t="s">
        <v>2909</v>
      </c>
      <c r="B10233" s="41" t="s">
        <v>347</v>
      </c>
      <c r="C10233" s="41" t="s">
        <v>116</v>
      </c>
      <c r="D10233" s="4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ht="13.5" customHeight="1" x14ac:dyDescent="0.3">
      <c r="A10234" s="41" t="s">
        <v>2930</v>
      </c>
      <c r="B10234" s="41" t="s">
        <v>347</v>
      </c>
      <c r="C10234" s="41" t="s">
        <v>116</v>
      </c>
      <c r="D10234" s="4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ht="13.5" customHeight="1" x14ac:dyDescent="0.3">
      <c r="A10235" s="41" t="s">
        <v>2945</v>
      </c>
      <c r="B10235" s="41" t="s">
        <v>347</v>
      </c>
      <c r="C10235" s="41" t="s">
        <v>116</v>
      </c>
      <c r="D10235" s="4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ht="13.5" customHeight="1" x14ac:dyDescent="0.3">
      <c r="A10236" s="41" t="s">
        <v>2905</v>
      </c>
      <c r="B10236" s="41" t="s">
        <v>347</v>
      </c>
      <c r="C10236" s="41" t="s">
        <v>291</v>
      </c>
      <c r="D10236" s="4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ht="13.5" customHeight="1" x14ac:dyDescent="0.3">
      <c r="A10237" s="41" t="s">
        <v>1065</v>
      </c>
      <c r="B10237" s="41" t="s">
        <v>347</v>
      </c>
      <c r="C10237" s="41" t="s">
        <v>291</v>
      </c>
      <c r="D10237" s="4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ht="13.5" customHeight="1" x14ac:dyDescent="0.3">
      <c r="A10238" s="41" t="s">
        <v>2885</v>
      </c>
      <c r="B10238" s="41" t="s">
        <v>347</v>
      </c>
      <c r="C10238" s="41" t="s">
        <v>291</v>
      </c>
      <c r="D10238" s="4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ht="13.5" customHeight="1" x14ac:dyDescent="0.3">
      <c r="A10239" s="41" t="s">
        <v>2887</v>
      </c>
      <c r="B10239" s="41" t="s">
        <v>347</v>
      </c>
      <c r="C10239" s="41" t="s">
        <v>291</v>
      </c>
      <c r="D10239" s="4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ht="13.5" customHeight="1" x14ac:dyDescent="0.3">
      <c r="A10240" s="41" t="s">
        <v>2888</v>
      </c>
      <c r="B10240" s="41" t="s">
        <v>347</v>
      </c>
      <c r="C10240" s="41" t="s">
        <v>291</v>
      </c>
      <c r="D10240" s="4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ht="13.5" customHeight="1" x14ac:dyDescent="0.3">
      <c r="A10241" s="41" t="s">
        <v>2889</v>
      </c>
      <c r="B10241" s="41" t="s">
        <v>347</v>
      </c>
      <c r="C10241" s="41" t="s">
        <v>291</v>
      </c>
      <c r="D10241" s="4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ht="13.5" customHeight="1" x14ac:dyDescent="0.3">
      <c r="A10242" s="41" t="s">
        <v>3384</v>
      </c>
      <c r="B10242" s="41" t="s">
        <v>347</v>
      </c>
      <c r="C10242" s="41" t="s">
        <v>291</v>
      </c>
      <c r="D10242" s="4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ht="13.5" customHeight="1" x14ac:dyDescent="0.3">
      <c r="A10243" s="41" t="s">
        <v>2891</v>
      </c>
      <c r="B10243" s="41" t="s">
        <v>347</v>
      </c>
      <c r="C10243" s="41" t="s">
        <v>291</v>
      </c>
      <c r="D10243" s="4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ht="13.5" customHeight="1" x14ac:dyDescent="0.3">
      <c r="A10244" s="41" t="s">
        <v>2920</v>
      </c>
      <c r="B10244" s="41" t="s">
        <v>347</v>
      </c>
      <c r="C10244" s="41" t="s">
        <v>189</v>
      </c>
      <c r="D10244" s="4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ht="13.5" customHeight="1" x14ac:dyDescent="0.3">
      <c r="A10245" s="41" t="s">
        <v>2921</v>
      </c>
      <c r="B10245" s="41" t="s">
        <v>347</v>
      </c>
      <c r="C10245" s="41" t="s">
        <v>189</v>
      </c>
      <c r="D10245" s="4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ht="13.5" customHeight="1" x14ac:dyDescent="0.3">
      <c r="A10246" s="41" t="s">
        <v>2922</v>
      </c>
      <c r="B10246" s="41" t="s">
        <v>347</v>
      </c>
      <c r="C10246" s="41" t="s">
        <v>189</v>
      </c>
      <c r="D10246" s="4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ht="13.5" customHeight="1" x14ac:dyDescent="0.3">
      <c r="A10247" s="41" t="s">
        <v>2743</v>
      </c>
      <c r="B10247" s="41" t="s">
        <v>347</v>
      </c>
      <c r="C10247" s="41" t="s">
        <v>189</v>
      </c>
      <c r="D10247" s="4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ht="13.5" customHeight="1" x14ac:dyDescent="0.3">
      <c r="A10248" s="41" t="s">
        <v>2952</v>
      </c>
      <c r="B10248" s="41" t="s">
        <v>347</v>
      </c>
      <c r="C10248" s="41" t="s">
        <v>189</v>
      </c>
      <c r="D10248" s="4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ht="13.5" customHeight="1" x14ac:dyDescent="0.3">
      <c r="A10249" s="41" t="s">
        <v>2863</v>
      </c>
      <c r="B10249" s="41" t="s">
        <v>347</v>
      </c>
      <c r="C10249" s="41" t="s">
        <v>189</v>
      </c>
      <c r="D10249" s="4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ht="13.5" customHeight="1" x14ac:dyDescent="0.3">
      <c r="A10250" s="41" t="s">
        <v>2867</v>
      </c>
      <c r="B10250" s="41" t="s">
        <v>347</v>
      </c>
      <c r="C10250" s="41" t="s">
        <v>190</v>
      </c>
      <c r="D10250" s="4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ht="13.5" customHeight="1" x14ac:dyDescent="0.3">
      <c r="A10251" s="41" t="s">
        <v>2903</v>
      </c>
      <c r="B10251" s="41" t="s">
        <v>347</v>
      </c>
      <c r="C10251" s="41" t="s">
        <v>190</v>
      </c>
      <c r="D10251" s="4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ht="13.5" customHeight="1" x14ac:dyDescent="0.3">
      <c r="A10252" s="41" t="s">
        <v>2886</v>
      </c>
      <c r="B10252" s="41" t="s">
        <v>347</v>
      </c>
      <c r="C10252" s="41" t="s">
        <v>190</v>
      </c>
      <c r="D10252" s="4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ht="13.5" customHeight="1" x14ac:dyDescent="0.3">
      <c r="A10253" s="41" t="s">
        <v>2870</v>
      </c>
      <c r="B10253" s="41" t="s">
        <v>347</v>
      </c>
      <c r="C10253" s="41" t="s">
        <v>190</v>
      </c>
      <c r="D10253" s="4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ht="13.5" customHeight="1" x14ac:dyDescent="0.3">
      <c r="A10254" s="41" t="s">
        <v>3524</v>
      </c>
      <c r="B10254" s="41" t="s">
        <v>347</v>
      </c>
      <c r="C10254" s="41" t="s">
        <v>190</v>
      </c>
      <c r="D10254" s="4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ht="13.5" customHeight="1" x14ac:dyDescent="0.3">
      <c r="A10255" s="41" t="s">
        <v>2906</v>
      </c>
      <c r="B10255" s="41" t="s">
        <v>347</v>
      </c>
      <c r="C10255" s="41" t="s">
        <v>190</v>
      </c>
      <c r="D10255" s="4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ht="13.5" customHeight="1" x14ac:dyDescent="0.3">
      <c r="A10256" s="41" t="s">
        <v>1751</v>
      </c>
      <c r="B10256" s="41" t="s">
        <v>111</v>
      </c>
      <c r="C10256" s="41" t="s">
        <v>112</v>
      </c>
      <c r="D10256" s="4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ht="13.5" customHeight="1" x14ac:dyDescent="0.3">
      <c r="A10257" s="41" t="s">
        <v>1605</v>
      </c>
      <c r="B10257" s="41" t="s">
        <v>111</v>
      </c>
      <c r="C10257" s="41" t="s">
        <v>112</v>
      </c>
      <c r="D10257" s="4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ht="13.5" customHeight="1" x14ac:dyDescent="0.3">
      <c r="A10258" s="41" t="s">
        <v>1461</v>
      </c>
      <c r="B10258" s="41" t="s">
        <v>111</v>
      </c>
      <c r="C10258" s="41" t="s">
        <v>112</v>
      </c>
      <c r="D10258" s="4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ht="13.5" customHeight="1" x14ac:dyDescent="0.3">
      <c r="A10259" s="41" t="s">
        <v>1606</v>
      </c>
      <c r="B10259" s="41" t="s">
        <v>111</v>
      </c>
      <c r="C10259" s="41" t="s">
        <v>112</v>
      </c>
      <c r="D10259" s="4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ht="13.5" customHeight="1" x14ac:dyDescent="0.3">
      <c r="A10260" s="41" t="s">
        <v>1607</v>
      </c>
      <c r="B10260" s="41" t="s">
        <v>111</v>
      </c>
      <c r="C10260" s="41" t="s">
        <v>112</v>
      </c>
      <c r="D10260" s="4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ht="13.5" customHeight="1" x14ac:dyDescent="0.3">
      <c r="A10261" s="41" t="s">
        <v>1406</v>
      </c>
      <c r="B10261" s="41" t="s">
        <v>111</v>
      </c>
      <c r="C10261" s="41" t="s">
        <v>112</v>
      </c>
      <c r="D10261" s="4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ht="13.5" customHeight="1" x14ac:dyDescent="0.3">
      <c r="A10262" s="41" t="s">
        <v>3123</v>
      </c>
      <c r="B10262" s="41" t="s">
        <v>111</v>
      </c>
      <c r="C10262" s="41" t="s">
        <v>114</v>
      </c>
      <c r="D10262" s="4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ht="13.5" customHeight="1" x14ac:dyDescent="0.3">
      <c r="A10263" s="41" t="s">
        <v>1533</v>
      </c>
      <c r="B10263" s="41" t="s">
        <v>111</v>
      </c>
      <c r="C10263" s="41" t="s">
        <v>114</v>
      </c>
      <c r="D10263" s="4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ht="13.5" customHeight="1" x14ac:dyDescent="0.3">
      <c r="A10264" s="41" t="s">
        <v>1467</v>
      </c>
      <c r="B10264" s="41" t="s">
        <v>111</v>
      </c>
      <c r="C10264" s="41" t="s">
        <v>114</v>
      </c>
      <c r="D10264" s="4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ht="13.5" customHeight="1" x14ac:dyDescent="0.3">
      <c r="A10265" s="41" t="s">
        <v>1469</v>
      </c>
      <c r="B10265" s="41" t="s">
        <v>111</v>
      </c>
      <c r="C10265" s="41" t="s">
        <v>114</v>
      </c>
      <c r="D10265" s="4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ht="13.5" customHeight="1" x14ac:dyDescent="0.3">
      <c r="A10266" s="41" t="s">
        <v>1536</v>
      </c>
      <c r="B10266" s="41" t="s">
        <v>111</v>
      </c>
      <c r="C10266" s="41" t="s">
        <v>114</v>
      </c>
      <c r="D10266" s="4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ht="13.5" customHeight="1" x14ac:dyDescent="0.3">
      <c r="A10267" s="41" t="s">
        <v>1765</v>
      </c>
      <c r="B10267" s="41" t="s">
        <v>111</v>
      </c>
      <c r="C10267" s="41" t="s">
        <v>116</v>
      </c>
      <c r="D10267" s="4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ht="13.5" customHeight="1" x14ac:dyDescent="0.3">
      <c r="A10268" s="41" t="s">
        <v>1539</v>
      </c>
      <c r="B10268" s="41" t="s">
        <v>111</v>
      </c>
      <c r="C10268" s="41" t="s">
        <v>116</v>
      </c>
      <c r="D10268" s="4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ht="13.5" customHeight="1" x14ac:dyDescent="0.3">
      <c r="A10269" s="41" t="s">
        <v>1540</v>
      </c>
      <c r="B10269" s="41" t="s">
        <v>111</v>
      </c>
      <c r="C10269" s="41" t="s">
        <v>116</v>
      </c>
      <c r="D10269" s="4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ht="13.5" customHeight="1" x14ac:dyDescent="0.3">
      <c r="A10270" s="41" t="s">
        <v>1541</v>
      </c>
      <c r="B10270" s="41" t="s">
        <v>111</v>
      </c>
      <c r="C10270" s="41" t="s">
        <v>116</v>
      </c>
      <c r="D10270" s="4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ht="13.5" customHeight="1" x14ac:dyDescent="0.3">
      <c r="A10271" s="41" t="s">
        <v>1543</v>
      </c>
      <c r="B10271" s="41" t="s">
        <v>111</v>
      </c>
      <c r="C10271" s="41" t="s">
        <v>116</v>
      </c>
      <c r="D10271" s="4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ht="13.5" customHeight="1" x14ac:dyDescent="0.3">
      <c r="A10272" s="41" t="s">
        <v>1423</v>
      </c>
      <c r="B10272" s="41" t="s">
        <v>111</v>
      </c>
      <c r="C10272" s="41" t="s">
        <v>116</v>
      </c>
      <c r="D10272" s="4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ht="13.5" customHeight="1" x14ac:dyDescent="0.3">
      <c r="A10273" s="41" t="s">
        <v>1545</v>
      </c>
      <c r="B10273" s="41" t="s">
        <v>111</v>
      </c>
      <c r="C10273" s="41" t="s">
        <v>116</v>
      </c>
      <c r="D10273" s="4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ht="13.5" customHeight="1" x14ac:dyDescent="0.3">
      <c r="A10274" s="41" t="s">
        <v>1763</v>
      </c>
      <c r="B10274" s="41" t="s">
        <v>111</v>
      </c>
      <c r="C10274" s="41" t="s">
        <v>116</v>
      </c>
      <c r="D10274" s="4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ht="13.5" customHeight="1" x14ac:dyDescent="0.3">
      <c r="A10275" s="41" t="s">
        <v>1676</v>
      </c>
      <c r="B10275" s="41" t="s">
        <v>111</v>
      </c>
      <c r="C10275" s="41" t="s">
        <v>116</v>
      </c>
      <c r="D10275" s="4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ht="13.5" customHeight="1" x14ac:dyDescent="0.3">
      <c r="A10276" s="41" t="s">
        <v>1784</v>
      </c>
      <c r="B10276" s="41" t="s">
        <v>111</v>
      </c>
      <c r="C10276" s="41" t="s">
        <v>116</v>
      </c>
      <c r="D10276" s="4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ht="13.5" customHeight="1" x14ac:dyDescent="0.3">
      <c r="A10277" s="41" t="s">
        <v>1421</v>
      </c>
      <c r="B10277" s="41" t="s">
        <v>111</v>
      </c>
      <c r="C10277" s="41" t="s">
        <v>119</v>
      </c>
      <c r="D10277" s="4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ht="13.5" customHeight="1" x14ac:dyDescent="0.3">
      <c r="A10278" s="41" t="s">
        <v>1551</v>
      </c>
      <c r="B10278" s="41" t="s">
        <v>111</v>
      </c>
      <c r="C10278" s="41" t="s">
        <v>119</v>
      </c>
      <c r="D10278" s="4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ht="13.5" customHeight="1" x14ac:dyDescent="0.3">
      <c r="A10279" s="41" t="s">
        <v>1739</v>
      </c>
      <c r="B10279" s="41" t="s">
        <v>111</v>
      </c>
      <c r="C10279" s="41" t="s">
        <v>119</v>
      </c>
      <c r="D10279" s="4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ht="13.5" customHeight="1" x14ac:dyDescent="0.3">
      <c r="A10280" s="41" t="s">
        <v>1796</v>
      </c>
      <c r="B10280" s="41" t="s">
        <v>111</v>
      </c>
      <c r="C10280" s="41" t="s">
        <v>120</v>
      </c>
      <c r="D10280" s="4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ht="13.5" customHeight="1" x14ac:dyDescent="0.3">
      <c r="A10281" s="41" t="s">
        <v>1616</v>
      </c>
      <c r="B10281" s="41" t="s">
        <v>111</v>
      </c>
      <c r="C10281" s="41" t="s">
        <v>120</v>
      </c>
      <c r="D10281" s="4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ht="13.5" customHeight="1" x14ac:dyDescent="0.3">
      <c r="A10282" s="41" t="s">
        <v>1560</v>
      </c>
      <c r="B10282" s="41" t="s">
        <v>111</v>
      </c>
      <c r="C10282" s="41" t="s">
        <v>120</v>
      </c>
      <c r="D10282" s="4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ht="13.5" customHeight="1" x14ac:dyDescent="0.3">
      <c r="A10283" s="41" t="s">
        <v>1621</v>
      </c>
      <c r="B10283" s="41" t="s">
        <v>111</v>
      </c>
      <c r="C10283" s="41" t="s">
        <v>120</v>
      </c>
      <c r="D10283" s="4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ht="13.5" customHeight="1" x14ac:dyDescent="0.3">
      <c r="A10284" s="41" t="s">
        <v>1562</v>
      </c>
      <c r="B10284" s="41" t="s">
        <v>111</v>
      </c>
      <c r="C10284" s="41" t="s">
        <v>120</v>
      </c>
      <c r="D10284" s="4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ht="13.5" customHeight="1" x14ac:dyDescent="0.3">
      <c r="A10285" s="41" t="s">
        <v>1563</v>
      </c>
      <c r="B10285" s="41" t="s">
        <v>111</v>
      </c>
      <c r="C10285" s="41" t="s">
        <v>120</v>
      </c>
      <c r="D10285" s="4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ht="13.5" customHeight="1" x14ac:dyDescent="0.3">
      <c r="A10286" s="41" t="s">
        <v>1624</v>
      </c>
      <c r="B10286" s="41" t="s">
        <v>111</v>
      </c>
      <c r="C10286" s="41" t="s">
        <v>120</v>
      </c>
      <c r="D10286" s="4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ht="13.5" customHeight="1" x14ac:dyDescent="0.3">
      <c r="A10287" s="41" t="s">
        <v>1437</v>
      </c>
      <c r="B10287" s="41" t="s">
        <v>111</v>
      </c>
      <c r="C10287" s="41" t="s">
        <v>122</v>
      </c>
      <c r="D10287" s="4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ht="13.5" customHeight="1" x14ac:dyDescent="0.3">
      <c r="A10288" s="41" t="s">
        <v>1438</v>
      </c>
      <c r="B10288" s="41" t="s">
        <v>111</v>
      </c>
      <c r="C10288" s="41" t="s">
        <v>122</v>
      </c>
      <c r="D10288" s="4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ht="13.5" customHeight="1" x14ac:dyDescent="0.3">
      <c r="A10289" s="41" t="s">
        <v>1440</v>
      </c>
      <c r="B10289" s="41" t="s">
        <v>111</v>
      </c>
      <c r="C10289" s="41" t="s">
        <v>122</v>
      </c>
      <c r="D10289" s="4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ht="13.5" customHeight="1" x14ac:dyDescent="0.3">
      <c r="A10290" s="41" t="s">
        <v>1630</v>
      </c>
      <c r="B10290" s="41" t="s">
        <v>111</v>
      </c>
      <c r="C10290" s="41" t="s">
        <v>122</v>
      </c>
      <c r="D10290" s="4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ht="13.5" customHeight="1" x14ac:dyDescent="0.3">
      <c r="A10291" s="41" t="s">
        <v>1442</v>
      </c>
      <c r="B10291" s="41" t="s">
        <v>111</v>
      </c>
      <c r="C10291" s="41" t="s">
        <v>122</v>
      </c>
      <c r="D10291" s="4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ht="13.5" customHeight="1" x14ac:dyDescent="0.3">
      <c r="A10292" s="41" t="s">
        <v>1760</v>
      </c>
      <c r="B10292" s="41" t="s">
        <v>111</v>
      </c>
      <c r="C10292" s="41" t="s">
        <v>124</v>
      </c>
      <c r="D10292" s="4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ht="13.5" customHeight="1" x14ac:dyDescent="0.3">
      <c r="A10293" s="41" t="s">
        <v>1575</v>
      </c>
      <c r="B10293" s="41" t="s">
        <v>111</v>
      </c>
      <c r="C10293" s="41" t="s">
        <v>124</v>
      </c>
      <c r="D10293" s="4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ht="13.5" customHeight="1" x14ac:dyDescent="0.3">
      <c r="A10294" s="41" t="s">
        <v>1581</v>
      </c>
      <c r="B10294" s="41" t="s">
        <v>111</v>
      </c>
      <c r="C10294" s="41" t="s">
        <v>124</v>
      </c>
      <c r="D10294" s="4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ht="13.5" customHeight="1" x14ac:dyDescent="0.3">
      <c r="A10295" s="41" t="s">
        <v>1582</v>
      </c>
      <c r="B10295" s="41" t="s">
        <v>111</v>
      </c>
      <c r="C10295" s="41" t="s">
        <v>124</v>
      </c>
      <c r="D10295" s="4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ht="13.5" customHeight="1" x14ac:dyDescent="0.3">
      <c r="A10296" s="41" t="s">
        <v>1587</v>
      </c>
      <c r="B10296" s="41" t="s">
        <v>111</v>
      </c>
      <c r="C10296" s="41" t="s">
        <v>124</v>
      </c>
      <c r="D10296" s="4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ht="13.5" customHeight="1" x14ac:dyDescent="0.3">
      <c r="A10297" s="41" t="s">
        <v>1588</v>
      </c>
      <c r="B10297" s="41" t="s">
        <v>111</v>
      </c>
      <c r="C10297" s="41" t="s">
        <v>124</v>
      </c>
      <c r="D10297" s="4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ht="13.5" customHeight="1" x14ac:dyDescent="0.3">
      <c r="A10298" s="41" t="s">
        <v>1447</v>
      </c>
      <c r="B10298" s="41" t="s">
        <v>111</v>
      </c>
      <c r="C10298" s="41" t="s">
        <v>125</v>
      </c>
      <c r="D10298" s="4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ht="13.5" customHeight="1" x14ac:dyDescent="0.3">
      <c r="A10299" s="41" t="s">
        <v>1448</v>
      </c>
      <c r="B10299" s="41" t="s">
        <v>111</v>
      </c>
      <c r="C10299" s="41" t="s">
        <v>125</v>
      </c>
      <c r="D10299" s="4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ht="13.5" customHeight="1" x14ac:dyDescent="0.3">
      <c r="A10300" s="41" t="s">
        <v>1638</v>
      </c>
      <c r="B10300" s="41" t="s">
        <v>111</v>
      </c>
      <c r="C10300" s="41" t="s">
        <v>125</v>
      </c>
      <c r="D10300" s="4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ht="13.5" customHeight="1" x14ac:dyDescent="0.3">
      <c r="A10301" s="41" t="s">
        <v>1639</v>
      </c>
      <c r="B10301" s="41" t="s">
        <v>111</v>
      </c>
      <c r="C10301" s="41" t="s">
        <v>125</v>
      </c>
      <c r="D10301" s="4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ht="13.5" customHeight="1" x14ac:dyDescent="0.3">
      <c r="A10302" s="41" t="s">
        <v>1449</v>
      </c>
      <c r="B10302" s="41" t="s">
        <v>111</v>
      </c>
      <c r="C10302" s="41" t="s">
        <v>125</v>
      </c>
      <c r="D10302" s="4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ht="13.5" customHeight="1" x14ac:dyDescent="0.3">
      <c r="A10303" s="41" t="s">
        <v>1642</v>
      </c>
      <c r="B10303" s="41" t="s">
        <v>111</v>
      </c>
      <c r="C10303" s="41" t="s">
        <v>125</v>
      </c>
      <c r="D10303" s="4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ht="13.5" customHeight="1" x14ac:dyDescent="0.3">
      <c r="A10304" s="41" t="s">
        <v>1643</v>
      </c>
      <c r="B10304" s="41" t="s">
        <v>111</v>
      </c>
      <c r="C10304" s="41" t="s">
        <v>125</v>
      </c>
      <c r="D10304" s="4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ht="13.5" customHeight="1" x14ac:dyDescent="0.3">
      <c r="A10305" s="41" t="s">
        <v>1451</v>
      </c>
      <c r="B10305" s="41" t="s">
        <v>111</v>
      </c>
      <c r="C10305" s="41" t="s">
        <v>125</v>
      </c>
      <c r="D10305" s="4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ht="13.5" customHeight="1" x14ac:dyDescent="0.3">
      <c r="A10306" s="41" t="s">
        <v>1452</v>
      </c>
      <c r="B10306" s="41" t="s">
        <v>111</v>
      </c>
      <c r="C10306" s="41" t="s">
        <v>125</v>
      </c>
      <c r="D10306" s="4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ht="13.5" customHeight="1" x14ac:dyDescent="0.3">
      <c r="A10307" s="41" t="s">
        <v>1513</v>
      </c>
      <c r="B10307" s="41" t="s">
        <v>111</v>
      </c>
      <c r="C10307" s="41" t="s">
        <v>126</v>
      </c>
      <c r="D10307" s="4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ht="13.5" customHeight="1" x14ac:dyDescent="0.3">
      <c r="A10308" s="41" t="s">
        <v>1453</v>
      </c>
      <c r="B10308" s="41" t="s">
        <v>111</v>
      </c>
      <c r="C10308" s="41" t="s">
        <v>126</v>
      </c>
      <c r="D10308" s="4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ht="13.5" customHeight="1" x14ac:dyDescent="0.3">
      <c r="A10309" s="41" t="s">
        <v>1514</v>
      </c>
      <c r="B10309" s="41" t="s">
        <v>111</v>
      </c>
      <c r="C10309" s="41" t="s">
        <v>126</v>
      </c>
      <c r="D10309" s="4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ht="13.5" customHeight="1" x14ac:dyDescent="0.3">
      <c r="A10310" s="41" t="s">
        <v>1647</v>
      </c>
      <c r="B10310" s="41" t="s">
        <v>111</v>
      </c>
      <c r="C10310" s="41" t="s">
        <v>126</v>
      </c>
      <c r="D10310" s="4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ht="13.5" customHeight="1" x14ac:dyDescent="0.3">
      <c r="A10311" s="41" t="s">
        <v>1456</v>
      </c>
      <c r="B10311" s="41" t="s">
        <v>111</v>
      </c>
      <c r="C10311" s="41" t="s">
        <v>126</v>
      </c>
      <c r="D10311" s="4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ht="13.5" customHeight="1" x14ac:dyDescent="0.3">
      <c r="A10312" s="41" t="s">
        <v>1521</v>
      </c>
      <c r="B10312" s="41" t="s">
        <v>111</v>
      </c>
      <c r="C10312" s="41" t="s">
        <v>126</v>
      </c>
      <c r="D10312" s="4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ht="13.5" customHeight="1" x14ac:dyDescent="0.3">
      <c r="A10313" s="41" t="s">
        <v>1522</v>
      </c>
      <c r="B10313" s="41" t="s">
        <v>111</v>
      </c>
      <c r="C10313" s="41" t="s">
        <v>126</v>
      </c>
      <c r="D10313" s="4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ht="13.5" customHeight="1" x14ac:dyDescent="0.3">
      <c r="A10314" s="41" t="s">
        <v>1523</v>
      </c>
      <c r="B10314" s="41" t="s">
        <v>111</v>
      </c>
      <c r="C10314" s="41" t="s">
        <v>126</v>
      </c>
      <c r="D10314" s="4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ht="13.5" customHeight="1" x14ac:dyDescent="0.3">
      <c r="A10315" s="41" t="s">
        <v>1458</v>
      </c>
      <c r="B10315" s="41" t="s">
        <v>111</v>
      </c>
      <c r="C10315" s="41" t="s">
        <v>126</v>
      </c>
      <c r="D10315" s="4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ht="13.5" customHeight="1" x14ac:dyDescent="0.3">
      <c r="A10316" s="41" t="s">
        <v>3126</v>
      </c>
      <c r="B10316" s="41" t="s">
        <v>111</v>
      </c>
      <c r="C10316" s="41" t="s">
        <v>112</v>
      </c>
      <c r="D10316" s="4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ht="13.5" customHeight="1" x14ac:dyDescent="0.3">
      <c r="A10317" s="41" t="s">
        <v>3528</v>
      </c>
      <c r="B10317" s="41" t="s">
        <v>111</v>
      </c>
      <c r="C10317" s="41" t="s">
        <v>112</v>
      </c>
      <c r="D10317" s="4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ht="13.5" customHeight="1" x14ac:dyDescent="0.3">
      <c r="A10318" s="41" t="s">
        <v>1698</v>
      </c>
      <c r="B10318" s="41" t="s">
        <v>111</v>
      </c>
      <c r="C10318" s="41" t="s">
        <v>112</v>
      </c>
      <c r="D10318" s="4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ht="13.5" customHeight="1" x14ac:dyDescent="0.3">
      <c r="A10319" s="41" t="s">
        <v>1417</v>
      </c>
      <c r="B10319" s="41" t="s">
        <v>111</v>
      </c>
      <c r="C10319" s="41" t="s">
        <v>112</v>
      </c>
      <c r="D10319" s="4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ht="13.5" customHeight="1" x14ac:dyDescent="0.3">
      <c r="A10320" s="41" t="s">
        <v>1738</v>
      </c>
      <c r="B10320" s="41" t="s">
        <v>111</v>
      </c>
      <c r="C10320" s="41" t="s">
        <v>112</v>
      </c>
      <c r="D10320" s="4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ht="13.5" customHeight="1" x14ac:dyDescent="0.3">
      <c r="A10321" s="41" t="s">
        <v>1526</v>
      </c>
      <c r="B10321" s="41" t="s">
        <v>111</v>
      </c>
      <c r="C10321" s="41" t="s">
        <v>112</v>
      </c>
      <c r="D10321" s="4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ht="13.5" customHeight="1" x14ac:dyDescent="0.3">
      <c r="A10322" s="41" t="s">
        <v>1527</v>
      </c>
      <c r="B10322" s="41" t="s">
        <v>111</v>
      </c>
      <c r="C10322" s="41" t="s">
        <v>112</v>
      </c>
      <c r="D10322" s="4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ht="13.5" customHeight="1" x14ac:dyDescent="0.3">
      <c r="A10323" s="41" t="s">
        <v>1528</v>
      </c>
      <c r="B10323" s="41" t="s">
        <v>111</v>
      </c>
      <c r="C10323" s="41" t="s">
        <v>112</v>
      </c>
      <c r="D10323" s="4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ht="13.5" customHeight="1" x14ac:dyDescent="0.3">
      <c r="A10324" s="41" t="s">
        <v>1530</v>
      </c>
      <c r="B10324" s="41" t="s">
        <v>111</v>
      </c>
      <c r="C10324" s="41" t="s">
        <v>112</v>
      </c>
      <c r="D10324" s="4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ht="13.5" customHeight="1" x14ac:dyDescent="0.3">
      <c r="A10325" s="41" t="s">
        <v>1464</v>
      </c>
      <c r="B10325" s="41" t="s">
        <v>111</v>
      </c>
      <c r="C10325" s="41" t="s">
        <v>114</v>
      </c>
      <c r="D10325" s="4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ht="13.5" customHeight="1" x14ac:dyDescent="0.3">
      <c r="A10326" s="41" t="s">
        <v>1465</v>
      </c>
      <c r="B10326" s="41" t="s">
        <v>111</v>
      </c>
      <c r="C10326" s="41" t="s">
        <v>114</v>
      </c>
      <c r="D10326" s="4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ht="13.5" customHeight="1" x14ac:dyDescent="0.3">
      <c r="A10327" s="41" t="s">
        <v>1531</v>
      </c>
      <c r="B10327" s="41" t="s">
        <v>111</v>
      </c>
      <c r="C10327" s="41" t="s">
        <v>114</v>
      </c>
      <c r="D10327" s="4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ht="13.5" customHeight="1" x14ac:dyDescent="0.3">
      <c r="A10328" s="41" t="s">
        <v>1532</v>
      </c>
      <c r="B10328" s="41" t="s">
        <v>111</v>
      </c>
      <c r="C10328" s="41" t="s">
        <v>114</v>
      </c>
      <c r="D10328" s="4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ht="13.5" customHeight="1" x14ac:dyDescent="0.3">
      <c r="A10329" s="41" t="s">
        <v>3124</v>
      </c>
      <c r="B10329" s="41" t="s">
        <v>111</v>
      </c>
      <c r="C10329" s="41" t="s">
        <v>114</v>
      </c>
      <c r="D10329" s="4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ht="13.5" customHeight="1" x14ac:dyDescent="0.3">
      <c r="A10330" s="41" t="s">
        <v>1797</v>
      </c>
      <c r="B10330" s="41" t="s">
        <v>111</v>
      </c>
      <c r="C10330" s="41" t="s">
        <v>114</v>
      </c>
      <c r="D10330" s="4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ht="13.5" customHeight="1" x14ac:dyDescent="0.3">
      <c r="A10331" s="41" t="s">
        <v>1610</v>
      </c>
      <c r="B10331" s="41" t="s">
        <v>111</v>
      </c>
      <c r="C10331" s="41" t="s">
        <v>114</v>
      </c>
      <c r="D10331" s="4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ht="13.5" customHeight="1" x14ac:dyDescent="0.3">
      <c r="A10332" s="41" t="s">
        <v>1410</v>
      </c>
      <c r="B10332" s="41" t="s">
        <v>111</v>
      </c>
      <c r="C10332" s="41" t="s">
        <v>114</v>
      </c>
      <c r="D10332" s="4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ht="13.5" customHeight="1" x14ac:dyDescent="0.3">
      <c r="A10333" s="41" t="s">
        <v>1411</v>
      </c>
      <c r="B10333" s="41" t="s">
        <v>111</v>
      </c>
      <c r="C10333" s="41" t="s">
        <v>114</v>
      </c>
      <c r="D10333" s="4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ht="13.5" customHeight="1" x14ac:dyDescent="0.3">
      <c r="A10334" s="41" t="s">
        <v>1537</v>
      </c>
      <c r="B10334" s="41" t="s">
        <v>111</v>
      </c>
      <c r="C10334" s="41" t="s">
        <v>114</v>
      </c>
      <c r="D10334" s="4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ht="13.5" customHeight="1" x14ac:dyDescent="0.3">
      <c r="A10335" s="41" t="s">
        <v>1470</v>
      </c>
      <c r="B10335" s="41" t="s">
        <v>111</v>
      </c>
      <c r="C10335" s="41" t="s">
        <v>114</v>
      </c>
      <c r="D10335" s="4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ht="13.5" customHeight="1" x14ac:dyDescent="0.3">
      <c r="A10336" s="41" t="s">
        <v>1414</v>
      </c>
      <c r="B10336" s="41" t="s">
        <v>111</v>
      </c>
      <c r="C10336" s="41" t="s">
        <v>114</v>
      </c>
      <c r="D10336" s="4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ht="13.5" customHeight="1" x14ac:dyDescent="0.3">
      <c r="A10337" s="41" t="s">
        <v>1473</v>
      </c>
      <c r="B10337" s="41" t="s">
        <v>111</v>
      </c>
      <c r="C10337" s="41" t="s">
        <v>116</v>
      </c>
      <c r="D10337" s="4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ht="13.5" customHeight="1" x14ac:dyDescent="0.3">
      <c r="A10338" s="41" t="s">
        <v>1475</v>
      </c>
      <c r="B10338" s="41" t="s">
        <v>111</v>
      </c>
      <c r="C10338" s="41" t="s">
        <v>116</v>
      </c>
      <c r="D10338" s="4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ht="13.5" customHeight="1" x14ac:dyDescent="0.3">
      <c r="A10339" s="41" t="s">
        <v>1476</v>
      </c>
      <c r="B10339" s="41" t="s">
        <v>111</v>
      </c>
      <c r="C10339" s="41" t="s">
        <v>116</v>
      </c>
      <c r="D10339" s="4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ht="13.5" customHeight="1" x14ac:dyDescent="0.3">
      <c r="A10340" s="41" t="s">
        <v>1547</v>
      </c>
      <c r="B10340" s="41" t="s">
        <v>111</v>
      </c>
      <c r="C10340" s="41" t="s">
        <v>119</v>
      </c>
      <c r="D10340" s="4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ht="13.5" customHeight="1" x14ac:dyDescent="0.3">
      <c r="A10341" s="41" t="s">
        <v>1548</v>
      </c>
      <c r="B10341" s="41" t="s">
        <v>111</v>
      </c>
      <c r="C10341" s="41" t="s">
        <v>119</v>
      </c>
      <c r="D10341" s="4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ht="13.5" customHeight="1" x14ac:dyDescent="0.3">
      <c r="A10342" s="41" t="s">
        <v>1552</v>
      </c>
      <c r="B10342" s="41" t="s">
        <v>111</v>
      </c>
      <c r="C10342" s="41" t="s">
        <v>119</v>
      </c>
      <c r="D10342" s="4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ht="13.5" customHeight="1" x14ac:dyDescent="0.3">
      <c r="A10343" s="41" t="s">
        <v>1553</v>
      </c>
      <c r="B10343" s="41" t="s">
        <v>111</v>
      </c>
      <c r="C10343" s="41" t="s">
        <v>119</v>
      </c>
      <c r="D10343" s="4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ht="13.5" customHeight="1" x14ac:dyDescent="0.3">
      <c r="A10344" s="41" t="s">
        <v>1555</v>
      </c>
      <c r="B10344" s="41" t="s">
        <v>111</v>
      </c>
      <c r="C10344" s="41" t="s">
        <v>119</v>
      </c>
      <c r="D10344" s="4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ht="13.5" customHeight="1" x14ac:dyDescent="0.3">
      <c r="A10345" s="41" t="s">
        <v>1557</v>
      </c>
      <c r="B10345" s="41" t="s">
        <v>111</v>
      </c>
      <c r="C10345" s="41" t="s">
        <v>119</v>
      </c>
      <c r="D10345" s="4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ht="13.5" customHeight="1" x14ac:dyDescent="0.3">
      <c r="A10346" s="41" t="s">
        <v>1558</v>
      </c>
      <c r="B10346" s="41" t="s">
        <v>111</v>
      </c>
      <c r="C10346" s="41" t="s">
        <v>119</v>
      </c>
      <c r="D10346" s="4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ht="13.5" customHeight="1" x14ac:dyDescent="0.3">
      <c r="A10347" s="41" t="s">
        <v>1615</v>
      </c>
      <c r="B10347" s="41" t="s">
        <v>111</v>
      </c>
      <c r="C10347" s="41" t="s">
        <v>119</v>
      </c>
      <c r="D10347" s="4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ht="13.5" customHeight="1" x14ac:dyDescent="0.3">
      <c r="A10348" s="41" t="s">
        <v>1477</v>
      </c>
      <c r="B10348" s="41" t="s">
        <v>111</v>
      </c>
      <c r="C10348" s="41" t="s">
        <v>119</v>
      </c>
      <c r="D10348" s="4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ht="13.5" customHeight="1" x14ac:dyDescent="0.3">
      <c r="A10349" s="41" t="s">
        <v>1484</v>
      </c>
      <c r="B10349" s="41" t="s">
        <v>111</v>
      </c>
      <c r="C10349" s="41" t="s">
        <v>119</v>
      </c>
      <c r="D10349" s="4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ht="13.5" customHeight="1" x14ac:dyDescent="0.3">
      <c r="A10350" s="41" t="s">
        <v>1430</v>
      </c>
      <c r="B10350" s="41" t="s">
        <v>111</v>
      </c>
      <c r="C10350" s="41" t="s">
        <v>120</v>
      </c>
      <c r="D10350" s="4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ht="13.5" customHeight="1" x14ac:dyDescent="0.3">
      <c r="A10351" s="41" t="s">
        <v>1431</v>
      </c>
      <c r="B10351" s="41" t="s">
        <v>111</v>
      </c>
      <c r="C10351" s="41" t="s">
        <v>120</v>
      </c>
      <c r="D10351" s="4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ht="13.5" customHeight="1" x14ac:dyDescent="0.3">
      <c r="A10352" s="41" t="s">
        <v>1485</v>
      </c>
      <c r="B10352" s="41" t="s">
        <v>111</v>
      </c>
      <c r="C10352" s="41" t="s">
        <v>120</v>
      </c>
      <c r="D10352" s="4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ht="13.5" customHeight="1" x14ac:dyDescent="0.3">
      <c r="A10353" s="41" t="s">
        <v>1490</v>
      </c>
      <c r="B10353" s="41" t="s">
        <v>111</v>
      </c>
      <c r="C10353" s="41" t="s">
        <v>120</v>
      </c>
      <c r="D10353" s="4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ht="13.5" customHeight="1" x14ac:dyDescent="0.3">
      <c r="A10354" s="41" t="s">
        <v>1564</v>
      </c>
      <c r="B10354" s="41" t="s">
        <v>111</v>
      </c>
      <c r="C10354" s="41" t="s">
        <v>120</v>
      </c>
      <c r="D10354" s="4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ht="13.5" customHeight="1" x14ac:dyDescent="0.3">
      <c r="A10355" s="41" t="s">
        <v>1626</v>
      </c>
      <c r="B10355" s="41" t="s">
        <v>111</v>
      </c>
      <c r="C10355" s="41" t="s">
        <v>122</v>
      </c>
      <c r="D10355" s="4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ht="13.5" customHeight="1" x14ac:dyDescent="0.3">
      <c r="A10356" s="41" t="s">
        <v>1627</v>
      </c>
      <c r="B10356" s="41" t="s">
        <v>111</v>
      </c>
      <c r="C10356" s="41" t="s">
        <v>122</v>
      </c>
      <c r="D10356" s="4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ht="13.5" customHeight="1" x14ac:dyDescent="0.3">
      <c r="A10357" s="41" t="s">
        <v>1628</v>
      </c>
      <c r="B10357" s="41" t="s">
        <v>111</v>
      </c>
      <c r="C10357" s="41" t="s">
        <v>122</v>
      </c>
      <c r="D10357" s="4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ht="13.5" customHeight="1" x14ac:dyDescent="0.3">
      <c r="A10358" s="41" t="s">
        <v>1569</v>
      </c>
      <c r="B10358" s="41" t="s">
        <v>111</v>
      </c>
      <c r="C10358" s="41" t="s">
        <v>122</v>
      </c>
      <c r="D10358" s="4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ht="13.5" customHeight="1" x14ac:dyDescent="0.3">
      <c r="A10359" s="41" t="s">
        <v>1629</v>
      </c>
      <c r="B10359" s="41" t="s">
        <v>111</v>
      </c>
      <c r="C10359" s="41" t="s">
        <v>122</v>
      </c>
      <c r="D10359" s="4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ht="13.5" customHeight="1" x14ac:dyDescent="0.3">
      <c r="A10360" s="41" t="s">
        <v>1571</v>
      </c>
      <c r="B10360" s="41" t="s">
        <v>111</v>
      </c>
      <c r="C10360" s="41" t="s">
        <v>122</v>
      </c>
      <c r="D10360" s="4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ht="13.5" customHeight="1" x14ac:dyDescent="0.3">
      <c r="A10361" s="41" t="s">
        <v>1572</v>
      </c>
      <c r="B10361" s="41" t="s">
        <v>111</v>
      </c>
      <c r="C10361" s="41" t="s">
        <v>122</v>
      </c>
      <c r="D10361" s="4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ht="13.5" customHeight="1" x14ac:dyDescent="0.3">
      <c r="A10362" s="41" t="s">
        <v>1631</v>
      </c>
      <c r="B10362" s="41" t="s">
        <v>111</v>
      </c>
      <c r="C10362" s="41" t="s">
        <v>122</v>
      </c>
      <c r="D10362" s="4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ht="13.5" customHeight="1" x14ac:dyDescent="0.3">
      <c r="A10363" s="41" t="s">
        <v>1550</v>
      </c>
      <c r="B10363" s="41" t="s">
        <v>111</v>
      </c>
      <c r="C10363" s="41" t="s">
        <v>124</v>
      </c>
      <c r="D10363" s="4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ht="13.5" customHeight="1" x14ac:dyDescent="0.3">
      <c r="A10364" s="41" t="s">
        <v>1681</v>
      </c>
      <c r="B10364" s="41" t="s">
        <v>111</v>
      </c>
      <c r="C10364" s="41" t="s">
        <v>124</v>
      </c>
      <c r="D10364" s="4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ht="13.5" customHeight="1" x14ac:dyDescent="0.3">
      <c r="A10365" s="41" t="s">
        <v>1576</v>
      </c>
      <c r="B10365" s="41" t="s">
        <v>111</v>
      </c>
      <c r="C10365" s="41" t="s">
        <v>124</v>
      </c>
      <c r="D10365" s="4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ht="13.5" customHeight="1" x14ac:dyDescent="0.3">
      <c r="A10366" s="41" t="s">
        <v>1577</v>
      </c>
      <c r="B10366" s="41" t="s">
        <v>111</v>
      </c>
      <c r="C10366" s="41" t="s">
        <v>124</v>
      </c>
      <c r="D10366" s="4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ht="13.5" customHeight="1" x14ac:dyDescent="0.3">
      <c r="A10367" s="41" t="s">
        <v>1578</v>
      </c>
      <c r="B10367" s="41" t="s">
        <v>111</v>
      </c>
      <c r="C10367" s="41" t="s">
        <v>124</v>
      </c>
      <c r="D10367" s="4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ht="13.5" customHeight="1" x14ac:dyDescent="0.3">
      <c r="A10368" s="41" t="s">
        <v>1579</v>
      </c>
      <c r="B10368" s="41" t="s">
        <v>111</v>
      </c>
      <c r="C10368" s="41" t="s">
        <v>124</v>
      </c>
      <c r="D10368" s="4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ht="13.5" customHeight="1" x14ac:dyDescent="0.3">
      <c r="A10369" s="41" t="s">
        <v>1580</v>
      </c>
      <c r="B10369" s="41" t="s">
        <v>111</v>
      </c>
      <c r="C10369" s="41" t="s">
        <v>124</v>
      </c>
      <c r="D10369" s="4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ht="13.5" customHeight="1" x14ac:dyDescent="0.3">
      <c r="A10370" s="41" t="s">
        <v>1633</v>
      </c>
      <c r="B10370" s="41" t="s">
        <v>111</v>
      </c>
      <c r="C10370" s="41" t="s">
        <v>124</v>
      </c>
      <c r="D10370" s="4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ht="13.5" customHeight="1" x14ac:dyDescent="0.3">
      <c r="A10371" s="41" t="s">
        <v>1634</v>
      </c>
      <c r="B10371" s="41" t="s">
        <v>111</v>
      </c>
      <c r="C10371" s="41" t="s">
        <v>124</v>
      </c>
      <c r="D10371" s="4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ht="13.5" customHeight="1" x14ac:dyDescent="0.3">
      <c r="A10372" s="41" t="s">
        <v>1583</v>
      </c>
      <c r="B10372" s="41" t="s">
        <v>111</v>
      </c>
      <c r="C10372" s="41" t="s">
        <v>124</v>
      </c>
      <c r="D10372" s="4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ht="13.5" customHeight="1" x14ac:dyDescent="0.3">
      <c r="A10373" s="41" t="s">
        <v>1584</v>
      </c>
      <c r="B10373" s="41" t="s">
        <v>111</v>
      </c>
      <c r="C10373" s="41" t="s">
        <v>124</v>
      </c>
      <c r="D10373" s="4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ht="13.5" customHeight="1" x14ac:dyDescent="0.3">
      <c r="A10374" s="41" t="s">
        <v>1586</v>
      </c>
      <c r="B10374" s="41" t="s">
        <v>111</v>
      </c>
      <c r="C10374" s="41" t="s">
        <v>124</v>
      </c>
      <c r="D10374" s="4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ht="13.5" customHeight="1" x14ac:dyDescent="0.3">
      <c r="A10375" s="41" t="s">
        <v>1637</v>
      </c>
      <c r="B10375" s="41" t="s">
        <v>111</v>
      </c>
      <c r="C10375" s="41" t="s">
        <v>124</v>
      </c>
      <c r="D10375" s="4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ht="13.5" customHeight="1" x14ac:dyDescent="0.3">
      <c r="A10376" s="41" t="s">
        <v>1589</v>
      </c>
      <c r="B10376" s="41" t="s">
        <v>111</v>
      </c>
      <c r="C10376" s="41" t="s">
        <v>124</v>
      </c>
      <c r="D10376" s="4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ht="13.5" customHeight="1" x14ac:dyDescent="0.3">
      <c r="A10377" s="41" t="s">
        <v>1591</v>
      </c>
      <c r="B10377" s="41" t="s">
        <v>111</v>
      </c>
      <c r="C10377" s="41" t="s">
        <v>125</v>
      </c>
      <c r="D10377" s="4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ht="13.5" customHeight="1" x14ac:dyDescent="0.3">
      <c r="A10378" s="41" t="s">
        <v>1592</v>
      </c>
      <c r="B10378" s="41" t="s">
        <v>111</v>
      </c>
      <c r="C10378" s="41" t="s">
        <v>125</v>
      </c>
      <c r="D10378" s="4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ht="13.5" customHeight="1" x14ac:dyDescent="0.3">
      <c r="A10379" s="41" t="s">
        <v>1640</v>
      </c>
      <c r="B10379" s="41" t="s">
        <v>111</v>
      </c>
      <c r="C10379" s="41" t="s">
        <v>125</v>
      </c>
      <c r="D10379" s="4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ht="13.5" customHeight="1" x14ac:dyDescent="0.3">
      <c r="A10380" s="41" t="s">
        <v>1596</v>
      </c>
      <c r="B10380" s="41" t="s">
        <v>111</v>
      </c>
      <c r="C10380" s="41" t="s">
        <v>125</v>
      </c>
      <c r="D10380" s="4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ht="13.5" customHeight="1" x14ac:dyDescent="0.3">
      <c r="A10381" s="41" t="s">
        <v>1644</v>
      </c>
      <c r="B10381" s="41" t="s">
        <v>111</v>
      </c>
      <c r="C10381" s="41" t="s">
        <v>125</v>
      </c>
      <c r="D10381" s="4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ht="13.5" customHeight="1" x14ac:dyDescent="0.3">
      <c r="A10382" s="41" t="s">
        <v>1645</v>
      </c>
      <c r="B10382" s="41" t="s">
        <v>111</v>
      </c>
      <c r="C10382" s="41" t="s">
        <v>126</v>
      </c>
      <c r="D10382" s="4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ht="13.5" customHeight="1" x14ac:dyDescent="0.3">
      <c r="A10383" s="41" t="s">
        <v>1646</v>
      </c>
      <c r="B10383" s="41" t="s">
        <v>111</v>
      </c>
      <c r="C10383" s="41" t="s">
        <v>126</v>
      </c>
      <c r="D10383" s="4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ht="13.5" customHeight="1" x14ac:dyDescent="0.3">
      <c r="A10384" s="41" t="s">
        <v>1517</v>
      </c>
      <c r="B10384" s="41" t="s">
        <v>111</v>
      </c>
      <c r="C10384" s="41" t="s">
        <v>126</v>
      </c>
      <c r="D10384" s="4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ht="13.5" customHeight="1" x14ac:dyDescent="0.3">
      <c r="A10385" s="41" t="s">
        <v>1519</v>
      </c>
      <c r="B10385" s="41" t="s">
        <v>111</v>
      </c>
      <c r="C10385" s="41" t="s">
        <v>126</v>
      </c>
      <c r="D10385" s="4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ht="13.5" customHeight="1" x14ac:dyDescent="0.3">
      <c r="A10386" s="41" t="s">
        <v>1650</v>
      </c>
      <c r="B10386" s="41" t="s">
        <v>111</v>
      </c>
      <c r="C10386" s="41" t="s">
        <v>126</v>
      </c>
      <c r="D10386" s="4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ht="13.5" customHeight="1" x14ac:dyDescent="0.3">
      <c r="A10387" s="41" t="s">
        <v>1662</v>
      </c>
      <c r="B10387" s="41" t="s">
        <v>111</v>
      </c>
      <c r="C10387" s="41" t="s">
        <v>112</v>
      </c>
      <c r="D10387" s="4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ht="13.5" customHeight="1" x14ac:dyDescent="0.3">
      <c r="A10388" s="41" t="s">
        <v>1692</v>
      </c>
      <c r="B10388" s="41" t="s">
        <v>111</v>
      </c>
      <c r="C10388" s="41" t="s">
        <v>112</v>
      </c>
      <c r="D10388" s="4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ht="13.5" customHeight="1" x14ac:dyDescent="0.3">
      <c r="A10389" s="41" t="s">
        <v>1459</v>
      </c>
      <c r="B10389" s="41" t="s">
        <v>111</v>
      </c>
      <c r="C10389" s="41" t="s">
        <v>112</v>
      </c>
      <c r="D10389" s="4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ht="13.5" customHeight="1" x14ac:dyDescent="0.3">
      <c r="A10390" s="41" t="s">
        <v>1460</v>
      </c>
      <c r="B10390" s="41" t="s">
        <v>111</v>
      </c>
      <c r="C10390" s="41" t="s">
        <v>112</v>
      </c>
      <c r="D10390" s="4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ht="13.5" customHeight="1" x14ac:dyDescent="0.3">
      <c r="A10391" s="41" t="s">
        <v>1405</v>
      </c>
      <c r="B10391" s="41" t="s">
        <v>111</v>
      </c>
      <c r="C10391" s="41" t="s">
        <v>112</v>
      </c>
      <c r="D10391" s="4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ht="13.5" customHeight="1" x14ac:dyDescent="0.3">
      <c r="A10392" s="41" t="s">
        <v>1462</v>
      </c>
      <c r="B10392" s="41" t="s">
        <v>111</v>
      </c>
      <c r="C10392" s="41" t="s">
        <v>112</v>
      </c>
      <c r="D10392" s="4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ht="13.5" customHeight="1" x14ac:dyDescent="0.3">
      <c r="A10393" s="41" t="s">
        <v>1463</v>
      </c>
      <c r="B10393" s="41" t="s">
        <v>111</v>
      </c>
      <c r="C10393" s="41" t="s">
        <v>112</v>
      </c>
      <c r="D10393" s="4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ht="13.5" customHeight="1" x14ac:dyDescent="0.3">
      <c r="A10394" s="41" t="s">
        <v>1529</v>
      </c>
      <c r="B10394" s="41" t="s">
        <v>111</v>
      </c>
      <c r="C10394" s="41" t="s">
        <v>112</v>
      </c>
      <c r="D10394" s="4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ht="13.5" customHeight="1" x14ac:dyDescent="0.3">
      <c r="A10395" s="41" t="s">
        <v>1666</v>
      </c>
      <c r="B10395" s="41" t="s">
        <v>111</v>
      </c>
      <c r="C10395" s="41" t="s">
        <v>114</v>
      </c>
      <c r="D10395" s="4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ht="13.5" customHeight="1" x14ac:dyDescent="0.3">
      <c r="A10396" s="41" t="s">
        <v>1409</v>
      </c>
      <c r="B10396" s="41" t="s">
        <v>111</v>
      </c>
      <c r="C10396" s="41" t="s">
        <v>114</v>
      </c>
      <c r="D10396" s="4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ht="13.5" customHeight="1" x14ac:dyDescent="0.3">
      <c r="A10397" s="41" t="s">
        <v>1412</v>
      </c>
      <c r="B10397" s="41" t="s">
        <v>111</v>
      </c>
      <c r="C10397" s="41" t="s">
        <v>114</v>
      </c>
      <c r="D10397" s="4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ht="13.5" customHeight="1" x14ac:dyDescent="0.3">
      <c r="A10398" s="41" t="s">
        <v>1535</v>
      </c>
      <c r="B10398" s="41" t="s">
        <v>111</v>
      </c>
      <c r="C10398" s="41" t="s">
        <v>114</v>
      </c>
      <c r="D10398" s="4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ht="13.5" customHeight="1" x14ac:dyDescent="0.3">
      <c r="A10399" s="41" t="s">
        <v>1413</v>
      </c>
      <c r="B10399" s="41" t="s">
        <v>111</v>
      </c>
      <c r="C10399" s="41" t="s">
        <v>114</v>
      </c>
      <c r="D10399" s="4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ht="13.5" customHeight="1" x14ac:dyDescent="0.3">
      <c r="A10400" s="41" t="s">
        <v>1474</v>
      </c>
      <c r="B10400" s="41" t="s">
        <v>111</v>
      </c>
      <c r="C10400" s="41" t="s">
        <v>116</v>
      </c>
      <c r="D10400" s="4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ht="13.5" customHeight="1" x14ac:dyDescent="0.3">
      <c r="A10401" s="41" t="s">
        <v>1418</v>
      </c>
      <c r="B10401" s="41" t="s">
        <v>111</v>
      </c>
      <c r="C10401" s="41" t="s">
        <v>116</v>
      </c>
      <c r="D10401" s="4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ht="13.5" customHeight="1" x14ac:dyDescent="0.3">
      <c r="A10402" s="41" t="s">
        <v>1774</v>
      </c>
      <c r="B10402" s="41" t="s">
        <v>111</v>
      </c>
      <c r="C10402" s="41" t="s">
        <v>116</v>
      </c>
      <c r="D10402" s="4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ht="13.5" customHeight="1" x14ac:dyDescent="0.3">
      <c r="A10403" s="41" t="s">
        <v>1718</v>
      </c>
      <c r="B10403" s="41" t="s">
        <v>111</v>
      </c>
      <c r="C10403" s="41" t="s">
        <v>116</v>
      </c>
      <c r="D10403" s="4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ht="13.5" customHeight="1" x14ac:dyDescent="0.3">
      <c r="A10404" s="41" t="s">
        <v>1764</v>
      </c>
      <c r="B10404" s="41" t="s">
        <v>111</v>
      </c>
      <c r="C10404" s="41" t="s">
        <v>116</v>
      </c>
      <c r="D10404" s="4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ht="13.5" customHeight="1" x14ac:dyDescent="0.3">
      <c r="A10405" s="41" t="s">
        <v>1612</v>
      </c>
      <c r="B10405" s="41" t="s">
        <v>111</v>
      </c>
      <c r="C10405" s="41" t="s">
        <v>116</v>
      </c>
      <c r="D10405" s="4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ht="13.5" customHeight="1" x14ac:dyDescent="0.3">
      <c r="A10406" s="41" t="s">
        <v>1613</v>
      </c>
      <c r="B10406" s="41" t="s">
        <v>111</v>
      </c>
      <c r="C10406" s="41" t="s">
        <v>116</v>
      </c>
      <c r="D10406" s="4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ht="13.5" customHeight="1" x14ac:dyDescent="0.3">
      <c r="A10407" s="41" t="s">
        <v>1546</v>
      </c>
      <c r="B10407" s="41" t="s">
        <v>111</v>
      </c>
      <c r="C10407" s="41" t="s">
        <v>116</v>
      </c>
      <c r="D10407" s="4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ht="13.5" customHeight="1" x14ac:dyDescent="0.3">
      <c r="A10408" s="41" t="s">
        <v>1479</v>
      </c>
      <c r="B10408" s="41" t="s">
        <v>111</v>
      </c>
      <c r="C10408" s="41" t="s">
        <v>119</v>
      </c>
      <c r="D10408" s="4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ht="13.5" customHeight="1" x14ac:dyDescent="0.3">
      <c r="A10409" s="41" t="s">
        <v>1554</v>
      </c>
      <c r="B10409" s="41" t="s">
        <v>111</v>
      </c>
      <c r="C10409" s="41" t="s">
        <v>119</v>
      </c>
      <c r="D10409" s="4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ht="13.5" customHeight="1" x14ac:dyDescent="0.3">
      <c r="A10410" s="41" t="s">
        <v>1556</v>
      </c>
      <c r="B10410" s="41" t="s">
        <v>111</v>
      </c>
      <c r="C10410" s="41" t="s">
        <v>119</v>
      </c>
      <c r="D10410" s="4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ht="13.5" customHeight="1" x14ac:dyDescent="0.3">
      <c r="A10411" s="41" t="s">
        <v>1614</v>
      </c>
      <c r="B10411" s="41" t="s">
        <v>111</v>
      </c>
      <c r="C10411" s="41" t="s">
        <v>119</v>
      </c>
      <c r="D10411" s="4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ht="13.5" customHeight="1" x14ac:dyDescent="0.3">
      <c r="A10412" s="41" t="s">
        <v>1721</v>
      </c>
      <c r="B10412" s="41" t="s">
        <v>111</v>
      </c>
      <c r="C10412" s="41" t="s">
        <v>119</v>
      </c>
      <c r="D10412" s="4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ht="13.5" customHeight="1" x14ac:dyDescent="0.3">
      <c r="A10413" s="41" t="s">
        <v>1683</v>
      </c>
      <c r="B10413" s="41" t="s">
        <v>111</v>
      </c>
      <c r="C10413" s="41" t="s">
        <v>119</v>
      </c>
      <c r="D10413" s="4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ht="13.5" customHeight="1" x14ac:dyDescent="0.3">
      <c r="A10414" s="41" t="s">
        <v>1559</v>
      </c>
      <c r="B10414" s="41" t="s">
        <v>111</v>
      </c>
      <c r="C10414" s="41" t="s">
        <v>119</v>
      </c>
      <c r="D10414" s="4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ht="13.5" customHeight="1" x14ac:dyDescent="0.3">
      <c r="A10415" s="41" t="s">
        <v>1428</v>
      </c>
      <c r="B10415" s="41" t="s">
        <v>111</v>
      </c>
      <c r="C10415" s="41" t="s">
        <v>120</v>
      </c>
      <c r="D10415" s="4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ht="13.5" customHeight="1" x14ac:dyDescent="0.3">
      <c r="A10416" s="41" t="s">
        <v>1619</v>
      </c>
      <c r="B10416" s="41" t="s">
        <v>111</v>
      </c>
      <c r="C10416" s="41" t="s">
        <v>120</v>
      </c>
      <c r="D10416" s="4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ht="13.5" customHeight="1" x14ac:dyDescent="0.3">
      <c r="A10417" s="41" t="s">
        <v>1429</v>
      </c>
      <c r="B10417" s="41" t="s">
        <v>111</v>
      </c>
      <c r="C10417" s="41" t="s">
        <v>120</v>
      </c>
      <c r="D10417" s="4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ht="13.5" customHeight="1" x14ac:dyDescent="0.3">
      <c r="A10418" s="41" t="s">
        <v>1486</v>
      </c>
      <c r="B10418" s="41" t="s">
        <v>111</v>
      </c>
      <c r="C10418" s="41" t="s">
        <v>120</v>
      </c>
      <c r="D10418" s="4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ht="13.5" customHeight="1" x14ac:dyDescent="0.3">
      <c r="A10419" s="41" t="s">
        <v>1488</v>
      </c>
      <c r="B10419" s="41" t="s">
        <v>111</v>
      </c>
      <c r="C10419" s="41" t="s">
        <v>120</v>
      </c>
      <c r="D10419" s="4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ht="13.5" customHeight="1" x14ac:dyDescent="0.3">
      <c r="A10420" s="41" t="s">
        <v>1489</v>
      </c>
      <c r="B10420" s="41" t="s">
        <v>111</v>
      </c>
      <c r="C10420" s="41" t="s">
        <v>120</v>
      </c>
      <c r="D10420" s="4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ht="13.5" customHeight="1" x14ac:dyDescent="0.3">
      <c r="A10421" s="41" t="s">
        <v>1434</v>
      </c>
      <c r="B10421" s="41" t="s">
        <v>111</v>
      </c>
      <c r="C10421" s="41" t="s">
        <v>120</v>
      </c>
      <c r="D10421" s="4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ht="13.5" customHeight="1" x14ac:dyDescent="0.3">
      <c r="A10422" s="41" t="s">
        <v>1623</v>
      </c>
      <c r="B10422" s="41" t="s">
        <v>111</v>
      </c>
      <c r="C10422" s="41" t="s">
        <v>120</v>
      </c>
      <c r="D10422" s="4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ht="13.5" customHeight="1" x14ac:dyDescent="0.3">
      <c r="A10423" s="41" t="s">
        <v>1491</v>
      </c>
      <c r="B10423" s="41" t="s">
        <v>111</v>
      </c>
      <c r="C10423" s="41" t="s">
        <v>120</v>
      </c>
      <c r="D10423" s="4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ht="13.5" customHeight="1" x14ac:dyDescent="0.3">
      <c r="A10424" s="41" t="s">
        <v>1492</v>
      </c>
      <c r="B10424" s="41" t="s">
        <v>111</v>
      </c>
      <c r="C10424" s="41" t="s">
        <v>120</v>
      </c>
      <c r="D10424" s="4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ht="13.5" customHeight="1" x14ac:dyDescent="0.3">
      <c r="A10425" s="41" t="s">
        <v>1565</v>
      </c>
      <c r="B10425" s="41" t="s">
        <v>111</v>
      </c>
      <c r="C10425" s="41" t="s">
        <v>122</v>
      </c>
      <c r="D10425" s="4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ht="13.5" customHeight="1" x14ac:dyDescent="0.3">
      <c r="A10426" s="41" t="s">
        <v>1566</v>
      </c>
      <c r="B10426" s="41" t="s">
        <v>111</v>
      </c>
      <c r="C10426" s="41" t="s">
        <v>122</v>
      </c>
      <c r="D10426" s="4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ht="13.5" customHeight="1" x14ac:dyDescent="0.3">
      <c r="A10427" s="41" t="s">
        <v>1567</v>
      </c>
      <c r="B10427" s="41" t="s">
        <v>111</v>
      </c>
      <c r="C10427" s="41" t="s">
        <v>122</v>
      </c>
      <c r="D10427" s="4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ht="13.5" customHeight="1" x14ac:dyDescent="0.3">
      <c r="A10428" s="41" t="s">
        <v>1568</v>
      </c>
      <c r="B10428" s="41" t="s">
        <v>111</v>
      </c>
      <c r="C10428" s="41" t="s">
        <v>122</v>
      </c>
      <c r="D10428" s="4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ht="13.5" customHeight="1" x14ac:dyDescent="0.3">
      <c r="A10429" s="41" t="s">
        <v>1570</v>
      </c>
      <c r="B10429" s="41" t="s">
        <v>111</v>
      </c>
      <c r="C10429" s="41" t="s">
        <v>122</v>
      </c>
      <c r="D10429" s="4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ht="13.5" customHeight="1" x14ac:dyDescent="0.3">
      <c r="A10430" s="41" t="s">
        <v>1497</v>
      </c>
      <c r="B10430" s="41" t="s">
        <v>111</v>
      </c>
      <c r="C10430" s="41" t="s">
        <v>122</v>
      </c>
      <c r="D10430" s="4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ht="13.5" customHeight="1" x14ac:dyDescent="0.3">
      <c r="A10431" s="41" t="s">
        <v>1498</v>
      </c>
      <c r="B10431" s="41" t="s">
        <v>111</v>
      </c>
      <c r="C10431" s="41" t="s">
        <v>122</v>
      </c>
      <c r="D10431" s="4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ht="13.5" customHeight="1" x14ac:dyDescent="0.3">
      <c r="A10432" s="41" t="s">
        <v>1573</v>
      </c>
      <c r="B10432" s="41" t="s">
        <v>111</v>
      </c>
      <c r="C10432" s="41" t="s">
        <v>122</v>
      </c>
      <c r="D10432" s="4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ht="13.5" customHeight="1" x14ac:dyDescent="0.3">
      <c r="A10433" s="41" t="s">
        <v>1443</v>
      </c>
      <c r="B10433" s="41" t="s">
        <v>111</v>
      </c>
      <c r="C10433" s="41" t="s">
        <v>124</v>
      </c>
      <c r="D10433" s="4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ht="13.5" customHeight="1" x14ac:dyDescent="0.3">
      <c r="A10434" s="41" t="s">
        <v>1585</v>
      </c>
      <c r="B10434" s="41" t="s">
        <v>111</v>
      </c>
      <c r="C10434" s="41" t="s">
        <v>124</v>
      </c>
      <c r="D10434" s="4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ht="13.5" customHeight="1" x14ac:dyDescent="0.3">
      <c r="A10435" s="41" t="s">
        <v>1444</v>
      </c>
      <c r="B10435" s="41" t="s">
        <v>111</v>
      </c>
      <c r="C10435" s="41" t="s">
        <v>124</v>
      </c>
      <c r="D10435" s="4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ht="13.5" customHeight="1" x14ac:dyDescent="0.3">
      <c r="A10436" s="41" t="s">
        <v>1636</v>
      </c>
      <c r="B10436" s="41" t="s">
        <v>111</v>
      </c>
      <c r="C10436" s="41" t="s">
        <v>124</v>
      </c>
      <c r="D10436" s="4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ht="13.5" customHeight="1" x14ac:dyDescent="0.3">
      <c r="A10437" s="41" t="s">
        <v>1445</v>
      </c>
      <c r="B10437" s="41" t="s">
        <v>111</v>
      </c>
      <c r="C10437" s="41" t="s">
        <v>124</v>
      </c>
      <c r="D10437" s="4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ht="13.5" customHeight="1" x14ac:dyDescent="0.3">
      <c r="A10438" s="41" t="s">
        <v>1590</v>
      </c>
      <c r="B10438" s="41" t="s">
        <v>111</v>
      </c>
      <c r="C10438" s="41" t="s">
        <v>125</v>
      </c>
      <c r="D10438" s="4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ht="13.5" customHeight="1" x14ac:dyDescent="0.3">
      <c r="A10439" s="41" t="s">
        <v>1593</v>
      </c>
      <c r="B10439" s="41" t="s">
        <v>111</v>
      </c>
      <c r="C10439" s="41" t="s">
        <v>125</v>
      </c>
      <c r="D10439" s="4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ht="13.5" customHeight="1" x14ac:dyDescent="0.3">
      <c r="A10440" s="41" t="s">
        <v>1505</v>
      </c>
      <c r="B10440" s="41" t="s">
        <v>111</v>
      </c>
      <c r="C10440" s="41" t="s">
        <v>125</v>
      </c>
      <c r="D10440" s="4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ht="13.5" customHeight="1" x14ac:dyDescent="0.3">
      <c r="A10441" s="41" t="s">
        <v>1641</v>
      </c>
      <c r="B10441" s="41" t="s">
        <v>111</v>
      </c>
      <c r="C10441" s="41" t="s">
        <v>125</v>
      </c>
      <c r="D10441" s="4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ht="13.5" customHeight="1" x14ac:dyDescent="0.3">
      <c r="A10442" s="41" t="s">
        <v>1511</v>
      </c>
      <c r="B10442" s="41" t="s">
        <v>111</v>
      </c>
      <c r="C10442" s="41" t="s">
        <v>125</v>
      </c>
      <c r="D10442" s="4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ht="13.5" customHeight="1" x14ac:dyDescent="0.3">
      <c r="A10443" s="41" t="s">
        <v>1597</v>
      </c>
      <c r="B10443" s="41" t="s">
        <v>111</v>
      </c>
      <c r="C10443" s="41" t="s">
        <v>125</v>
      </c>
      <c r="D10443" s="4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ht="13.5" customHeight="1" x14ac:dyDescent="0.3">
      <c r="A10444" s="41" t="s">
        <v>1516</v>
      </c>
      <c r="B10444" s="41" t="s">
        <v>111</v>
      </c>
      <c r="C10444" s="41" t="s">
        <v>126</v>
      </c>
      <c r="D10444" s="4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ht="13.5" customHeight="1" x14ac:dyDescent="0.3">
      <c r="A10445" s="41" t="s">
        <v>1454</v>
      </c>
      <c r="B10445" s="41" t="s">
        <v>111</v>
      </c>
      <c r="C10445" s="41" t="s">
        <v>126</v>
      </c>
      <c r="D10445" s="4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ht="13.5" customHeight="1" x14ac:dyDescent="0.3">
      <c r="A10446" s="41" t="s">
        <v>1598</v>
      </c>
      <c r="B10446" s="41" t="s">
        <v>111</v>
      </c>
      <c r="C10446" s="41" t="s">
        <v>126</v>
      </c>
      <c r="D10446" s="4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ht="13.5" customHeight="1" x14ac:dyDescent="0.3">
      <c r="A10447" s="41" t="s">
        <v>1648</v>
      </c>
      <c r="B10447" s="41" t="s">
        <v>111</v>
      </c>
      <c r="C10447" s="41" t="s">
        <v>126</v>
      </c>
      <c r="D10447" s="4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ht="13.5" customHeight="1" x14ac:dyDescent="0.3">
      <c r="A10448" s="41" t="s">
        <v>1520</v>
      </c>
      <c r="B10448" s="41" t="s">
        <v>111</v>
      </c>
      <c r="C10448" s="41" t="s">
        <v>126</v>
      </c>
      <c r="D10448" s="4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ht="13.5" customHeight="1" x14ac:dyDescent="0.3">
      <c r="A10449" s="41" t="s">
        <v>1599</v>
      </c>
      <c r="B10449" s="41" t="s">
        <v>111</v>
      </c>
      <c r="C10449" s="41" t="s">
        <v>126</v>
      </c>
      <c r="D10449" s="4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ht="13.5" customHeight="1" x14ac:dyDescent="0.3">
      <c r="A10450" s="41" t="s">
        <v>1457</v>
      </c>
      <c r="B10450" s="41" t="s">
        <v>111</v>
      </c>
      <c r="C10450" s="41" t="s">
        <v>126</v>
      </c>
      <c r="D10450" s="4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ht="13.5" customHeight="1" x14ac:dyDescent="0.3">
      <c r="A10451" s="41" t="s">
        <v>1651</v>
      </c>
      <c r="B10451" s="41" t="s">
        <v>111</v>
      </c>
      <c r="C10451" s="41" t="s">
        <v>126</v>
      </c>
      <c r="D10451" s="4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ht="13.5" customHeight="1" x14ac:dyDescent="0.3">
      <c r="A10452" s="41" t="s">
        <v>3529</v>
      </c>
      <c r="B10452" s="41" t="s">
        <v>111</v>
      </c>
      <c r="C10452" s="41" t="s">
        <v>112</v>
      </c>
      <c r="D10452" s="4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ht="13.5" customHeight="1" x14ac:dyDescent="0.3">
      <c r="A10453" s="41" t="s">
        <v>1542</v>
      </c>
      <c r="B10453" s="41" t="s">
        <v>111</v>
      </c>
      <c r="C10453" s="41" t="s">
        <v>112</v>
      </c>
      <c r="D10453" s="4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ht="13.5" customHeight="1" x14ac:dyDescent="0.3">
      <c r="A10454" s="41" t="s">
        <v>1402</v>
      </c>
      <c r="B10454" s="41" t="s">
        <v>111</v>
      </c>
      <c r="C10454" s="41" t="s">
        <v>112</v>
      </c>
      <c r="D10454" s="4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ht="13.5" customHeight="1" x14ac:dyDescent="0.3">
      <c r="A10455" s="41" t="s">
        <v>1403</v>
      </c>
      <c r="B10455" s="41" t="s">
        <v>111</v>
      </c>
      <c r="C10455" s="41" t="s">
        <v>112</v>
      </c>
      <c r="D10455" s="4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ht="13.5" customHeight="1" x14ac:dyDescent="0.3">
      <c r="A10456" s="41" t="s">
        <v>1404</v>
      </c>
      <c r="B10456" s="41" t="s">
        <v>111</v>
      </c>
      <c r="C10456" s="41" t="s">
        <v>112</v>
      </c>
      <c r="D10456" s="4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ht="13.5" customHeight="1" x14ac:dyDescent="0.3">
      <c r="A10457" s="41" t="s">
        <v>1407</v>
      </c>
      <c r="B10457" s="41" t="s">
        <v>111</v>
      </c>
      <c r="C10457" s="41" t="s">
        <v>112</v>
      </c>
      <c r="D10457" s="4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ht="13.5" customHeight="1" x14ac:dyDescent="0.3">
      <c r="A10458" s="41" t="s">
        <v>1408</v>
      </c>
      <c r="B10458" s="41" t="s">
        <v>111</v>
      </c>
      <c r="C10458" s="41" t="s">
        <v>112</v>
      </c>
      <c r="D10458" s="4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ht="13.5" customHeight="1" x14ac:dyDescent="0.3">
      <c r="A10459" s="41" t="s">
        <v>3291</v>
      </c>
      <c r="B10459" s="41" t="s">
        <v>111</v>
      </c>
      <c r="C10459" s="41" t="s">
        <v>114</v>
      </c>
      <c r="D10459" s="4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ht="13.5" customHeight="1" x14ac:dyDescent="0.3">
      <c r="A10460" s="41" t="s">
        <v>1632</v>
      </c>
      <c r="B10460" s="41" t="s">
        <v>111</v>
      </c>
      <c r="C10460" s="41" t="s">
        <v>114</v>
      </c>
      <c r="D10460" s="4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ht="13.5" customHeight="1" x14ac:dyDescent="0.3">
      <c r="A10461" s="41" t="s">
        <v>1534</v>
      </c>
      <c r="B10461" s="41" t="s">
        <v>111</v>
      </c>
      <c r="C10461" s="41" t="s">
        <v>114</v>
      </c>
      <c r="D10461" s="4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ht="13.5" customHeight="1" x14ac:dyDescent="0.3">
      <c r="A10462" s="41" t="s">
        <v>1468</v>
      </c>
      <c r="B10462" s="41" t="s">
        <v>111</v>
      </c>
      <c r="C10462" s="41" t="s">
        <v>114</v>
      </c>
      <c r="D10462" s="4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ht="13.5" customHeight="1" x14ac:dyDescent="0.3">
      <c r="A10463" s="41" t="s">
        <v>1538</v>
      </c>
      <c r="B10463" s="41" t="s">
        <v>111</v>
      </c>
      <c r="C10463" s="41" t="s">
        <v>114</v>
      </c>
      <c r="D10463" s="4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ht="13.5" customHeight="1" x14ac:dyDescent="0.3">
      <c r="A10464" s="41" t="s">
        <v>1427</v>
      </c>
      <c r="B10464" s="41" t="s">
        <v>111</v>
      </c>
      <c r="C10464" s="41" t="s">
        <v>114</v>
      </c>
      <c r="D10464" s="4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ht="13.5" customHeight="1" x14ac:dyDescent="0.3">
      <c r="A10465" s="41" t="s">
        <v>1478</v>
      </c>
      <c r="B10465" s="41" t="s">
        <v>111</v>
      </c>
      <c r="C10465" s="41" t="s">
        <v>114</v>
      </c>
      <c r="D10465" s="4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ht="13.5" customHeight="1" x14ac:dyDescent="0.3">
      <c r="A10466" s="41" t="s">
        <v>1415</v>
      </c>
      <c r="B10466" s="41" t="s">
        <v>111</v>
      </c>
      <c r="C10466" s="41" t="s">
        <v>114</v>
      </c>
      <c r="D10466" s="4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ht="13.5" customHeight="1" x14ac:dyDescent="0.3">
      <c r="A10467" s="41" t="s">
        <v>2619</v>
      </c>
      <c r="B10467" s="41" t="s">
        <v>111</v>
      </c>
      <c r="C10467" s="41" t="s">
        <v>116</v>
      </c>
      <c r="D10467" s="4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ht="13.5" customHeight="1" x14ac:dyDescent="0.3">
      <c r="A10468" s="41" t="s">
        <v>1803</v>
      </c>
      <c r="B10468" s="41" t="s">
        <v>111</v>
      </c>
      <c r="C10468" s="41" t="s">
        <v>116</v>
      </c>
      <c r="D10468" s="4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ht="13.5" customHeight="1" x14ac:dyDescent="0.3">
      <c r="A10469" s="41" t="s">
        <v>1544</v>
      </c>
      <c r="B10469" s="41" t="s">
        <v>111</v>
      </c>
      <c r="C10469" s="41" t="s">
        <v>116</v>
      </c>
      <c r="D10469" s="4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ht="13.5" customHeight="1" x14ac:dyDescent="0.3">
      <c r="A10470" s="41" t="s">
        <v>1611</v>
      </c>
      <c r="B10470" s="41" t="s">
        <v>111</v>
      </c>
      <c r="C10470" s="41" t="s">
        <v>116</v>
      </c>
      <c r="D10470" s="4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ht="13.5" customHeight="1" x14ac:dyDescent="0.3">
      <c r="A10471" s="41" t="s">
        <v>1730</v>
      </c>
      <c r="B10471" s="41" t="s">
        <v>111</v>
      </c>
      <c r="C10471" s="41" t="s">
        <v>116</v>
      </c>
      <c r="D10471" s="4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ht="13.5" customHeight="1" x14ac:dyDescent="0.3">
      <c r="A10472" s="41" t="s">
        <v>1806</v>
      </c>
      <c r="B10472" s="41" t="s">
        <v>111</v>
      </c>
      <c r="C10472" s="41" t="s">
        <v>116</v>
      </c>
      <c r="D10472" s="4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ht="13.5" customHeight="1" x14ac:dyDescent="0.3">
      <c r="A10473" s="41" t="s">
        <v>1809</v>
      </c>
      <c r="B10473" s="41" t="s">
        <v>111</v>
      </c>
      <c r="C10473" s="41" t="s">
        <v>116</v>
      </c>
      <c r="D10473" s="4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ht="13.5" customHeight="1" x14ac:dyDescent="0.3">
      <c r="A10474" s="41" t="s">
        <v>1419</v>
      </c>
      <c r="B10474" s="41" t="s">
        <v>111</v>
      </c>
      <c r="C10474" s="41" t="s">
        <v>116</v>
      </c>
      <c r="D10474" s="4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ht="13.5" customHeight="1" x14ac:dyDescent="0.3">
      <c r="A10475" s="41" t="s">
        <v>1549</v>
      </c>
      <c r="B10475" s="41" t="s">
        <v>111</v>
      </c>
      <c r="C10475" s="41" t="s">
        <v>119</v>
      </c>
      <c r="D10475" s="4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ht="13.5" customHeight="1" x14ac:dyDescent="0.3">
      <c r="A10476" s="41" t="s">
        <v>1480</v>
      </c>
      <c r="B10476" s="41" t="s">
        <v>111</v>
      </c>
      <c r="C10476" s="41" t="s">
        <v>119</v>
      </c>
      <c r="D10476" s="4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ht="13.5" customHeight="1" x14ac:dyDescent="0.3">
      <c r="A10477" s="41" t="s">
        <v>1422</v>
      </c>
      <c r="B10477" s="41" t="s">
        <v>111</v>
      </c>
      <c r="C10477" s="41" t="s">
        <v>119</v>
      </c>
      <c r="D10477" s="4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ht="13.5" customHeight="1" x14ac:dyDescent="0.3">
      <c r="A10478" s="41" t="s">
        <v>1481</v>
      </c>
      <c r="B10478" s="41" t="s">
        <v>111</v>
      </c>
      <c r="C10478" s="41" t="s">
        <v>119</v>
      </c>
      <c r="D10478" s="4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ht="13.5" customHeight="1" x14ac:dyDescent="0.3">
      <c r="A10479" s="41" t="s">
        <v>1482</v>
      </c>
      <c r="B10479" s="41" t="s">
        <v>111</v>
      </c>
      <c r="C10479" s="41" t="s">
        <v>119</v>
      </c>
      <c r="D10479" s="4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ht="13.5" customHeight="1" x14ac:dyDescent="0.3">
      <c r="A10480" s="41" t="s">
        <v>1424</v>
      </c>
      <c r="B10480" s="41" t="s">
        <v>111</v>
      </c>
      <c r="C10480" s="41" t="s">
        <v>119</v>
      </c>
      <c r="D10480" s="4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ht="13.5" customHeight="1" x14ac:dyDescent="0.3">
      <c r="A10481" s="41" t="s">
        <v>1483</v>
      </c>
      <c r="B10481" s="41" t="s">
        <v>111</v>
      </c>
      <c r="C10481" s="41" t="s">
        <v>119</v>
      </c>
      <c r="D10481" s="4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ht="13.5" customHeight="1" x14ac:dyDescent="0.3">
      <c r="A10482" s="41" t="s">
        <v>1425</v>
      </c>
      <c r="B10482" s="41" t="s">
        <v>111</v>
      </c>
      <c r="C10482" s="41" t="s">
        <v>119</v>
      </c>
      <c r="D10482" s="4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ht="13.5" customHeight="1" x14ac:dyDescent="0.3">
      <c r="A10483" s="41" t="s">
        <v>1426</v>
      </c>
      <c r="B10483" s="41" t="s">
        <v>111</v>
      </c>
      <c r="C10483" s="41" t="s">
        <v>119</v>
      </c>
      <c r="D10483" s="4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ht="13.5" customHeight="1" x14ac:dyDescent="0.3">
      <c r="A10484" s="41" t="s">
        <v>1471</v>
      </c>
      <c r="B10484" s="41" t="s">
        <v>111</v>
      </c>
      <c r="C10484" s="41" t="s">
        <v>119</v>
      </c>
      <c r="D10484" s="4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ht="13.5" customHeight="1" x14ac:dyDescent="0.3">
      <c r="A10485" s="41" t="s">
        <v>1617</v>
      </c>
      <c r="B10485" s="41" t="s">
        <v>111</v>
      </c>
      <c r="C10485" s="41" t="s">
        <v>120</v>
      </c>
      <c r="D10485" s="4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ht="13.5" customHeight="1" x14ac:dyDescent="0.3">
      <c r="A10486" s="41" t="s">
        <v>1618</v>
      </c>
      <c r="B10486" s="41" t="s">
        <v>111</v>
      </c>
      <c r="C10486" s="41" t="s">
        <v>120</v>
      </c>
      <c r="D10486" s="4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ht="13.5" customHeight="1" x14ac:dyDescent="0.3">
      <c r="A10487" s="41" t="s">
        <v>1432</v>
      </c>
      <c r="B10487" s="41" t="s">
        <v>111</v>
      </c>
      <c r="C10487" s="41" t="s">
        <v>120</v>
      </c>
      <c r="D10487" s="4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ht="13.5" customHeight="1" x14ac:dyDescent="0.3">
      <c r="A10488" s="41" t="s">
        <v>1620</v>
      </c>
      <c r="B10488" s="41" t="s">
        <v>111</v>
      </c>
      <c r="C10488" s="41" t="s">
        <v>120</v>
      </c>
      <c r="D10488" s="4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ht="13.5" customHeight="1" x14ac:dyDescent="0.3">
      <c r="A10489" s="41" t="s">
        <v>1433</v>
      </c>
      <c r="B10489" s="41" t="s">
        <v>111</v>
      </c>
      <c r="C10489" s="41" t="s">
        <v>120</v>
      </c>
      <c r="D10489" s="4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ht="13.5" customHeight="1" x14ac:dyDescent="0.3">
      <c r="A10490" s="41" t="s">
        <v>1487</v>
      </c>
      <c r="B10490" s="41" t="s">
        <v>111</v>
      </c>
      <c r="C10490" s="41" t="s">
        <v>120</v>
      </c>
      <c r="D10490" s="4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ht="13.5" customHeight="1" x14ac:dyDescent="0.3">
      <c r="A10491" s="41" t="s">
        <v>1561</v>
      </c>
      <c r="B10491" s="41" t="s">
        <v>111</v>
      </c>
      <c r="C10491" s="41" t="s">
        <v>120</v>
      </c>
      <c r="D10491" s="4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ht="13.5" customHeight="1" x14ac:dyDescent="0.3">
      <c r="A10492" s="41" t="s">
        <v>1622</v>
      </c>
      <c r="B10492" s="41" t="s">
        <v>111</v>
      </c>
      <c r="C10492" s="41" t="s">
        <v>120</v>
      </c>
      <c r="D10492" s="4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ht="13.5" customHeight="1" x14ac:dyDescent="0.3">
      <c r="A10493" s="41" t="s">
        <v>1625</v>
      </c>
      <c r="B10493" s="41" t="s">
        <v>111</v>
      </c>
      <c r="C10493" s="41" t="s">
        <v>122</v>
      </c>
      <c r="D10493" s="4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ht="13.5" customHeight="1" x14ac:dyDescent="0.3">
      <c r="A10494" s="41" t="s">
        <v>1493</v>
      </c>
      <c r="B10494" s="41" t="s">
        <v>111</v>
      </c>
      <c r="C10494" s="41" t="s">
        <v>122</v>
      </c>
      <c r="D10494" s="4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ht="13.5" customHeight="1" x14ac:dyDescent="0.3">
      <c r="A10495" s="41" t="s">
        <v>1436</v>
      </c>
      <c r="B10495" s="41" t="s">
        <v>111</v>
      </c>
      <c r="C10495" s="41" t="s">
        <v>122</v>
      </c>
      <c r="D10495" s="4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ht="13.5" customHeight="1" x14ac:dyDescent="0.3">
      <c r="A10496" s="41" t="s">
        <v>1494</v>
      </c>
      <c r="B10496" s="41" t="s">
        <v>111</v>
      </c>
      <c r="C10496" s="41" t="s">
        <v>122</v>
      </c>
      <c r="D10496" s="4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ht="13.5" customHeight="1" x14ac:dyDescent="0.3">
      <c r="A10497" s="41" t="s">
        <v>1439</v>
      </c>
      <c r="B10497" s="41" t="s">
        <v>111</v>
      </c>
      <c r="C10497" s="41" t="s">
        <v>122</v>
      </c>
      <c r="D10497" s="4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ht="13.5" customHeight="1" x14ac:dyDescent="0.3">
      <c r="A10498" s="41" t="s">
        <v>1495</v>
      </c>
      <c r="B10498" s="41" t="s">
        <v>111</v>
      </c>
      <c r="C10498" s="41" t="s">
        <v>122</v>
      </c>
      <c r="D10498" s="4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ht="13.5" customHeight="1" x14ac:dyDescent="0.3">
      <c r="A10499" s="41" t="s">
        <v>1496</v>
      </c>
      <c r="B10499" s="41" t="s">
        <v>111</v>
      </c>
      <c r="C10499" s="41" t="s">
        <v>122</v>
      </c>
      <c r="D10499" s="4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ht="13.5" customHeight="1" x14ac:dyDescent="0.3">
      <c r="A10500" s="41" t="s">
        <v>1441</v>
      </c>
      <c r="B10500" s="41" t="s">
        <v>111</v>
      </c>
      <c r="C10500" s="41" t="s">
        <v>122</v>
      </c>
      <c r="D10500" s="4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ht="13.5" customHeight="1" x14ac:dyDescent="0.3">
      <c r="A10501" s="41" t="s">
        <v>1499</v>
      </c>
      <c r="B10501" s="41" t="s">
        <v>111</v>
      </c>
      <c r="C10501" s="41" t="s">
        <v>122</v>
      </c>
      <c r="D10501" s="4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ht="13.5" customHeight="1" x14ac:dyDescent="0.3">
      <c r="A10502" s="41" t="s">
        <v>1500</v>
      </c>
      <c r="B10502" s="41" t="s">
        <v>111</v>
      </c>
      <c r="C10502" s="41" t="s">
        <v>124</v>
      </c>
      <c r="D10502" s="4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ht="13.5" customHeight="1" x14ac:dyDescent="0.3">
      <c r="A10503" s="41" t="s">
        <v>1501</v>
      </c>
      <c r="B10503" s="41" t="s">
        <v>111</v>
      </c>
      <c r="C10503" s="41" t="s">
        <v>124</v>
      </c>
      <c r="D10503" s="4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ht="13.5" customHeight="1" x14ac:dyDescent="0.3">
      <c r="A10504" s="41" t="s">
        <v>1502</v>
      </c>
      <c r="B10504" s="41" t="s">
        <v>111</v>
      </c>
      <c r="C10504" s="41" t="s">
        <v>124</v>
      </c>
      <c r="D10504" s="4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ht="13.5" customHeight="1" x14ac:dyDescent="0.3">
      <c r="A10505" s="41" t="s">
        <v>1635</v>
      </c>
      <c r="B10505" s="41" t="s">
        <v>111</v>
      </c>
      <c r="C10505" s="41" t="s">
        <v>124</v>
      </c>
      <c r="D10505" s="4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ht="13.5" customHeight="1" x14ac:dyDescent="0.3">
      <c r="A10506" s="41" t="s">
        <v>1503</v>
      </c>
      <c r="B10506" s="41" t="s">
        <v>111</v>
      </c>
      <c r="C10506" s="41" t="s">
        <v>124</v>
      </c>
      <c r="D10506" s="4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ht="13.5" customHeight="1" x14ac:dyDescent="0.3">
      <c r="A10507" s="41" t="s">
        <v>1504</v>
      </c>
      <c r="B10507" s="41" t="s">
        <v>111</v>
      </c>
      <c r="C10507" s="41" t="s">
        <v>125</v>
      </c>
      <c r="D10507" s="4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ht="13.5" customHeight="1" x14ac:dyDescent="0.3">
      <c r="A10508" s="41" t="s">
        <v>1506</v>
      </c>
      <c r="B10508" s="41" t="s">
        <v>111</v>
      </c>
      <c r="C10508" s="41" t="s">
        <v>125</v>
      </c>
      <c r="D10508" s="4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ht="13.5" customHeight="1" x14ac:dyDescent="0.3">
      <c r="A10509" s="41" t="s">
        <v>1507</v>
      </c>
      <c r="B10509" s="41" t="s">
        <v>111</v>
      </c>
      <c r="C10509" s="41" t="s">
        <v>125</v>
      </c>
      <c r="D10509" s="4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ht="13.5" customHeight="1" x14ac:dyDescent="0.3">
      <c r="A10510" s="41" t="s">
        <v>1508</v>
      </c>
      <c r="B10510" s="41" t="s">
        <v>111</v>
      </c>
      <c r="C10510" s="41" t="s">
        <v>125</v>
      </c>
      <c r="D10510" s="4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ht="13.5" customHeight="1" x14ac:dyDescent="0.3">
      <c r="A10511" s="41" t="s">
        <v>1594</v>
      </c>
      <c r="B10511" s="41" t="s">
        <v>111</v>
      </c>
      <c r="C10511" s="41" t="s">
        <v>125</v>
      </c>
      <c r="D10511" s="4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ht="13.5" customHeight="1" x14ac:dyDescent="0.3">
      <c r="A10512" s="41" t="s">
        <v>1595</v>
      </c>
      <c r="B10512" s="41" t="s">
        <v>111</v>
      </c>
      <c r="C10512" s="41" t="s">
        <v>125</v>
      </c>
      <c r="D10512" s="4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ht="13.5" customHeight="1" x14ac:dyDescent="0.3">
      <c r="A10513" s="41" t="s">
        <v>1509</v>
      </c>
      <c r="B10513" s="41" t="s">
        <v>111</v>
      </c>
      <c r="C10513" s="41" t="s">
        <v>125</v>
      </c>
      <c r="D10513" s="4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ht="13.5" customHeight="1" x14ac:dyDescent="0.3">
      <c r="A10514" s="41" t="s">
        <v>1510</v>
      </c>
      <c r="B10514" s="41" t="s">
        <v>111</v>
      </c>
      <c r="C10514" s="41" t="s">
        <v>125</v>
      </c>
      <c r="D10514" s="4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ht="13.5" customHeight="1" x14ac:dyDescent="0.3">
      <c r="A10515" s="41" t="s">
        <v>1450</v>
      </c>
      <c r="B10515" s="41" t="s">
        <v>111</v>
      </c>
      <c r="C10515" s="41" t="s">
        <v>125</v>
      </c>
      <c r="D10515" s="4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ht="13.5" customHeight="1" x14ac:dyDescent="0.3">
      <c r="A10516" s="41" t="s">
        <v>1512</v>
      </c>
      <c r="B10516" s="41" t="s">
        <v>111</v>
      </c>
      <c r="C10516" s="41" t="s">
        <v>125</v>
      </c>
      <c r="D10516" s="4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ht="13.5" customHeight="1" x14ac:dyDescent="0.3">
      <c r="A10517" s="41" t="s">
        <v>3309</v>
      </c>
      <c r="B10517" s="41" t="s">
        <v>111</v>
      </c>
      <c r="C10517" s="41" t="s">
        <v>126</v>
      </c>
      <c r="D10517" s="4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ht="13.5" customHeight="1" x14ac:dyDescent="0.3">
      <c r="A10518" s="41" t="s">
        <v>1515</v>
      </c>
      <c r="B10518" s="41" t="s">
        <v>111</v>
      </c>
      <c r="C10518" s="41" t="s">
        <v>126</v>
      </c>
      <c r="D10518" s="4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ht="13.5" customHeight="1" x14ac:dyDescent="0.3">
      <c r="A10519" s="41" t="s">
        <v>1455</v>
      </c>
      <c r="B10519" s="41" t="s">
        <v>111</v>
      </c>
      <c r="C10519" s="41" t="s">
        <v>126</v>
      </c>
      <c r="D10519" s="4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ht="13.5" customHeight="1" x14ac:dyDescent="0.3">
      <c r="A10520" s="41" t="s">
        <v>1518</v>
      </c>
      <c r="B10520" s="41" t="s">
        <v>111</v>
      </c>
      <c r="C10520" s="41" t="s">
        <v>126</v>
      </c>
      <c r="D10520" s="4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ht="13.5" customHeight="1" x14ac:dyDescent="0.3">
      <c r="A10521" s="41" t="s">
        <v>1649</v>
      </c>
      <c r="B10521" s="41" t="s">
        <v>111</v>
      </c>
      <c r="C10521" s="41" t="s">
        <v>126</v>
      </c>
      <c r="D10521" s="4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ht="13.5" customHeight="1" x14ac:dyDescent="0.3">
      <c r="A10522" s="41" t="s">
        <v>1600</v>
      </c>
      <c r="B10522" s="41" t="s">
        <v>111</v>
      </c>
      <c r="C10522" s="41" t="s">
        <v>126</v>
      </c>
      <c r="D10522" s="4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ht="13.5" customHeight="1" x14ac:dyDescent="0.3">
      <c r="A10523" s="41" t="s">
        <v>1601</v>
      </c>
      <c r="B10523" s="41" t="s">
        <v>111</v>
      </c>
      <c r="C10523" s="41" t="s">
        <v>126</v>
      </c>
      <c r="D10523" s="4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ht="13.5" customHeight="1" x14ac:dyDescent="0.3">
      <c r="A10524" s="41" t="s">
        <v>1602</v>
      </c>
      <c r="B10524" s="41" t="s">
        <v>111</v>
      </c>
      <c r="C10524" s="41" t="s">
        <v>126</v>
      </c>
      <c r="D10524" s="4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ht="13.5" customHeight="1" x14ac:dyDescent="0.3">
      <c r="A10525" s="41" t="s">
        <v>898</v>
      </c>
      <c r="B10525" s="41" t="s">
        <v>247</v>
      </c>
      <c r="C10525" s="41" t="s">
        <v>142</v>
      </c>
      <c r="D10525" s="4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ht="13.5" customHeight="1" x14ac:dyDescent="0.3">
      <c r="A10526" s="41" t="s">
        <v>901</v>
      </c>
      <c r="B10526" s="41" t="s">
        <v>247</v>
      </c>
      <c r="C10526" s="41" t="s">
        <v>142</v>
      </c>
      <c r="D10526" s="4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ht="13.5" customHeight="1" x14ac:dyDescent="0.3">
      <c r="A10527" s="41" t="s">
        <v>862</v>
      </c>
      <c r="B10527" s="41" t="s">
        <v>247</v>
      </c>
      <c r="C10527" s="41" t="s">
        <v>142</v>
      </c>
      <c r="D10527" s="4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ht="13.5" customHeight="1" x14ac:dyDescent="0.3">
      <c r="A10528" s="41" t="s">
        <v>936</v>
      </c>
      <c r="B10528" s="41" t="s">
        <v>247</v>
      </c>
      <c r="C10528" s="41" t="s">
        <v>142</v>
      </c>
      <c r="D10528" s="4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ht="13.5" customHeight="1" x14ac:dyDescent="0.3">
      <c r="A10529" s="41" t="s">
        <v>3530</v>
      </c>
      <c r="B10529" s="41" t="s">
        <v>247</v>
      </c>
      <c r="C10529" s="41" t="s">
        <v>142</v>
      </c>
      <c r="D10529" s="4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ht="13.5" customHeight="1" x14ac:dyDescent="0.3">
      <c r="A10530" s="41" t="s">
        <v>937</v>
      </c>
      <c r="B10530" s="41" t="s">
        <v>247</v>
      </c>
      <c r="C10530" s="41" t="s">
        <v>142</v>
      </c>
      <c r="D10530" s="4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ht="13.5" customHeight="1" x14ac:dyDescent="0.3">
      <c r="A10531" s="41" t="s">
        <v>902</v>
      </c>
      <c r="B10531" s="41" t="s">
        <v>247</v>
      </c>
      <c r="C10531" s="41" t="s">
        <v>142</v>
      </c>
      <c r="D10531" s="4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ht="13.5" customHeight="1" x14ac:dyDescent="0.3">
      <c r="A10532" s="41" t="s">
        <v>941</v>
      </c>
      <c r="B10532" s="41" t="s">
        <v>247</v>
      </c>
      <c r="C10532" s="41" t="s">
        <v>73</v>
      </c>
      <c r="D10532" s="4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ht="13.5" customHeight="1" x14ac:dyDescent="0.3">
      <c r="A10533" s="41" t="s">
        <v>839</v>
      </c>
      <c r="B10533" s="41" t="s">
        <v>247</v>
      </c>
      <c r="C10533" s="41" t="s">
        <v>73</v>
      </c>
      <c r="D10533" s="4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ht="13.5" customHeight="1" x14ac:dyDescent="0.3">
      <c r="A10534" s="41" t="s">
        <v>942</v>
      </c>
      <c r="B10534" s="41" t="s">
        <v>247</v>
      </c>
      <c r="C10534" s="41" t="s">
        <v>73</v>
      </c>
      <c r="D10534" s="4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ht="13.5" customHeight="1" x14ac:dyDescent="0.3">
      <c r="A10535" s="41" t="s">
        <v>947</v>
      </c>
      <c r="B10535" s="41" t="s">
        <v>247</v>
      </c>
      <c r="C10535" s="41" t="s">
        <v>73</v>
      </c>
      <c r="D10535" s="4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ht="13.5" customHeight="1" x14ac:dyDescent="0.3">
      <c r="A10536" s="41" t="s">
        <v>933</v>
      </c>
      <c r="B10536" s="41" t="s">
        <v>247</v>
      </c>
      <c r="C10536" s="41" t="s">
        <v>142</v>
      </c>
      <c r="D10536" s="4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ht="13.5" customHeight="1" x14ac:dyDescent="0.3">
      <c r="A10537" s="41" t="s">
        <v>899</v>
      </c>
      <c r="B10537" s="41" t="s">
        <v>247</v>
      </c>
      <c r="C10537" s="41" t="s">
        <v>142</v>
      </c>
      <c r="D10537" s="4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ht="13.5" customHeight="1" x14ac:dyDescent="0.3">
      <c r="A10538" s="41" t="s">
        <v>900</v>
      </c>
      <c r="B10538" s="41" t="s">
        <v>247</v>
      </c>
      <c r="C10538" s="41" t="s">
        <v>142</v>
      </c>
      <c r="D10538" s="4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ht="13.5" customHeight="1" x14ac:dyDescent="0.3">
      <c r="A10539" s="41" t="s">
        <v>935</v>
      </c>
      <c r="B10539" s="41" t="s">
        <v>247</v>
      </c>
      <c r="C10539" s="41" t="s">
        <v>142</v>
      </c>
      <c r="D10539" s="4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ht="13.5" customHeight="1" x14ac:dyDescent="0.3">
      <c r="A10540" s="41" t="s">
        <v>2166</v>
      </c>
      <c r="B10540" s="41" t="s">
        <v>247</v>
      </c>
      <c r="C10540" s="41" t="s">
        <v>142</v>
      </c>
      <c r="D10540" s="4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ht="13.5" customHeight="1" x14ac:dyDescent="0.3">
      <c r="A10541" s="41" t="s">
        <v>940</v>
      </c>
      <c r="B10541" s="41" t="s">
        <v>247</v>
      </c>
      <c r="C10541" s="41" t="s">
        <v>142</v>
      </c>
      <c r="D10541" s="4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ht="13.5" customHeight="1" x14ac:dyDescent="0.3">
      <c r="A10542" s="41" t="s">
        <v>905</v>
      </c>
      <c r="B10542" s="41" t="s">
        <v>247</v>
      </c>
      <c r="C10542" s="41" t="s">
        <v>73</v>
      </c>
      <c r="D10542" s="4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</row>
    <row r="10543" spans="1:26" ht="13.5" customHeight="1" x14ac:dyDescent="0.3">
      <c r="A10543" s="41" t="s">
        <v>906</v>
      </c>
      <c r="B10543" s="41" t="s">
        <v>247</v>
      </c>
      <c r="C10543" s="41" t="s">
        <v>73</v>
      </c>
      <c r="D10543" s="4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ht="13.5" customHeight="1" x14ac:dyDescent="0.3">
      <c r="A10544" s="41" t="s">
        <v>943</v>
      </c>
      <c r="B10544" s="41" t="s">
        <v>247</v>
      </c>
      <c r="C10544" s="41" t="s">
        <v>73</v>
      </c>
      <c r="D10544" s="4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ht="13.5" customHeight="1" x14ac:dyDescent="0.3">
      <c r="A10545" s="41" t="s">
        <v>908</v>
      </c>
      <c r="B10545" s="41" t="s">
        <v>247</v>
      </c>
      <c r="C10545" s="41" t="s">
        <v>73</v>
      </c>
      <c r="D10545" s="4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ht="13.5" customHeight="1" x14ac:dyDescent="0.3">
      <c r="A10546" s="41" t="s">
        <v>944</v>
      </c>
      <c r="B10546" s="41" t="s">
        <v>247</v>
      </c>
      <c r="C10546" s="41" t="s">
        <v>73</v>
      </c>
      <c r="D10546" s="4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ht="13.5" customHeight="1" x14ac:dyDescent="0.3">
      <c r="A10547" s="41" t="s">
        <v>833</v>
      </c>
      <c r="B10547" s="41" t="s">
        <v>247</v>
      </c>
      <c r="C10547" s="41" t="s">
        <v>142</v>
      </c>
      <c r="D10547" s="4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ht="13.5" customHeight="1" x14ac:dyDescent="0.3">
      <c r="A10548" s="41" t="s">
        <v>934</v>
      </c>
      <c r="B10548" s="41" t="s">
        <v>247</v>
      </c>
      <c r="C10548" s="41" t="s">
        <v>142</v>
      </c>
      <c r="D10548" s="4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ht="13.5" customHeight="1" x14ac:dyDescent="0.3">
      <c r="A10549" s="41" t="s">
        <v>836</v>
      </c>
      <c r="B10549" s="41" t="s">
        <v>247</v>
      </c>
      <c r="C10549" s="41" t="s">
        <v>142</v>
      </c>
      <c r="D10549" s="4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ht="13.5" customHeight="1" x14ac:dyDescent="0.3">
      <c r="A10550" s="41" t="s">
        <v>938</v>
      </c>
      <c r="B10550" s="41" t="s">
        <v>247</v>
      </c>
      <c r="C10550" s="41" t="s">
        <v>142</v>
      </c>
      <c r="D10550" s="4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ht="13.5" customHeight="1" x14ac:dyDescent="0.3">
      <c r="A10551" s="41" t="s">
        <v>939</v>
      </c>
      <c r="B10551" s="41" t="s">
        <v>247</v>
      </c>
      <c r="C10551" s="41" t="s">
        <v>142</v>
      </c>
      <c r="D10551" s="4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ht="13.5" customHeight="1" x14ac:dyDescent="0.3">
      <c r="A10552" s="41" t="s">
        <v>864</v>
      </c>
      <c r="B10552" s="41" t="s">
        <v>247</v>
      </c>
      <c r="C10552" s="41" t="s">
        <v>142</v>
      </c>
      <c r="D10552" s="4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ht="13.5" customHeight="1" x14ac:dyDescent="0.3">
      <c r="A10553" s="41" t="s">
        <v>867</v>
      </c>
      <c r="B10553" s="41" t="s">
        <v>247</v>
      </c>
      <c r="C10553" s="41" t="s">
        <v>73</v>
      </c>
      <c r="D10553" s="4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ht="13.5" customHeight="1" x14ac:dyDescent="0.3">
      <c r="A10554" s="41" t="s">
        <v>907</v>
      </c>
      <c r="B10554" s="41" t="s">
        <v>247</v>
      </c>
      <c r="C10554" s="41" t="s">
        <v>73</v>
      </c>
      <c r="D10554" s="4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ht="13.5" customHeight="1" x14ac:dyDescent="0.3">
      <c r="A10555" s="41" t="s">
        <v>909</v>
      </c>
      <c r="B10555" s="41" t="s">
        <v>247</v>
      </c>
      <c r="C10555" s="41" t="s">
        <v>73</v>
      </c>
      <c r="D10555" s="4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ht="13.5" customHeight="1" x14ac:dyDescent="0.3">
      <c r="A10556" s="41" t="s">
        <v>946</v>
      </c>
      <c r="B10556" s="41" t="s">
        <v>247</v>
      </c>
      <c r="C10556" s="41" t="s">
        <v>73</v>
      </c>
      <c r="D10556" s="4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ht="13.5" customHeight="1" x14ac:dyDescent="0.3">
      <c r="A10557" s="41" t="s">
        <v>910</v>
      </c>
      <c r="B10557" s="41" t="s">
        <v>247</v>
      </c>
      <c r="C10557" s="41" t="s">
        <v>73</v>
      </c>
      <c r="D10557" s="4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ht="13.5" customHeight="1" x14ac:dyDescent="0.3">
      <c r="A10558" s="41" t="s">
        <v>911</v>
      </c>
      <c r="B10558" s="41" t="s">
        <v>247</v>
      </c>
      <c r="C10558" s="41" t="s">
        <v>73</v>
      </c>
      <c r="D10558" s="4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ht="13.5" customHeight="1" x14ac:dyDescent="0.3">
      <c r="A10559" s="41" t="s">
        <v>873</v>
      </c>
      <c r="B10559" s="41" t="s">
        <v>247</v>
      </c>
      <c r="C10559" s="41" t="s">
        <v>73</v>
      </c>
      <c r="D10559" s="4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ht="13.5" customHeight="1" x14ac:dyDescent="0.3">
      <c r="A10560" s="41" t="s">
        <v>948</v>
      </c>
      <c r="B10560" s="41" t="s">
        <v>247</v>
      </c>
      <c r="C10560" s="41" t="s">
        <v>73</v>
      </c>
      <c r="D10560" s="4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ht="13.5" customHeight="1" x14ac:dyDescent="0.3">
      <c r="A10561" s="41" t="s">
        <v>912</v>
      </c>
      <c r="B10561" s="41" t="s">
        <v>247</v>
      </c>
      <c r="C10561" s="41" t="s">
        <v>73</v>
      </c>
      <c r="D10561" s="4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ht="13.5" customHeight="1" x14ac:dyDescent="0.3">
      <c r="A10562" s="41" t="s">
        <v>834</v>
      </c>
      <c r="B10562" s="41" t="s">
        <v>247</v>
      </c>
      <c r="C10562" s="41" t="s">
        <v>142</v>
      </c>
      <c r="D10562" s="4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ht="13.5" customHeight="1" x14ac:dyDescent="0.3">
      <c r="A10563" s="41" t="s">
        <v>861</v>
      </c>
      <c r="B10563" s="41" t="s">
        <v>247</v>
      </c>
      <c r="C10563" s="41" t="s">
        <v>142</v>
      </c>
      <c r="D10563" s="4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ht="13.5" customHeight="1" x14ac:dyDescent="0.3">
      <c r="A10564" s="41" t="s">
        <v>3531</v>
      </c>
      <c r="B10564" s="41" t="s">
        <v>247</v>
      </c>
      <c r="C10564" s="41" t="s">
        <v>142</v>
      </c>
      <c r="D10564" s="4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ht="13.5" customHeight="1" x14ac:dyDescent="0.3">
      <c r="A10565" s="41" t="s">
        <v>835</v>
      </c>
      <c r="B10565" s="41" t="s">
        <v>247</v>
      </c>
      <c r="C10565" s="41" t="s">
        <v>142</v>
      </c>
      <c r="D10565" s="4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ht="13.5" customHeight="1" x14ac:dyDescent="0.3">
      <c r="A10566" s="41" t="s">
        <v>945</v>
      </c>
      <c r="B10566" s="41" t="s">
        <v>247</v>
      </c>
      <c r="C10566" s="41" t="s">
        <v>142</v>
      </c>
      <c r="D10566" s="4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ht="13.5" customHeight="1" x14ac:dyDescent="0.3">
      <c r="A10567" s="41" t="s">
        <v>837</v>
      </c>
      <c r="B10567" s="41" t="s">
        <v>247</v>
      </c>
      <c r="C10567" s="41" t="s">
        <v>142</v>
      </c>
      <c r="D10567" s="4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ht="13.5" customHeight="1" x14ac:dyDescent="0.3">
      <c r="A10568" s="41" t="s">
        <v>863</v>
      </c>
      <c r="B10568" s="41" t="s">
        <v>247</v>
      </c>
      <c r="C10568" s="41" t="s">
        <v>142</v>
      </c>
      <c r="D10568" s="4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ht="13.5" customHeight="1" x14ac:dyDescent="0.3">
      <c r="A10569" s="41" t="s">
        <v>903</v>
      </c>
      <c r="B10569" s="41" t="s">
        <v>247</v>
      </c>
      <c r="C10569" s="41" t="s">
        <v>142</v>
      </c>
      <c r="D10569" s="4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ht="13.5" customHeight="1" x14ac:dyDescent="0.3">
      <c r="A10570" s="41" t="s">
        <v>866</v>
      </c>
      <c r="B10570" s="41" t="s">
        <v>247</v>
      </c>
      <c r="C10570" s="41" t="s">
        <v>73</v>
      </c>
      <c r="D10570" s="4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ht="13.5" customHeight="1" x14ac:dyDescent="0.3">
      <c r="A10571" s="41" t="s">
        <v>758</v>
      </c>
      <c r="B10571" s="41" t="s">
        <v>247</v>
      </c>
      <c r="C10571" s="41" t="s">
        <v>73</v>
      </c>
      <c r="D10571" s="4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ht="13.5" customHeight="1" x14ac:dyDescent="0.3">
      <c r="A10572" s="41" t="s">
        <v>868</v>
      </c>
      <c r="B10572" s="41" t="s">
        <v>247</v>
      </c>
      <c r="C10572" s="41" t="s">
        <v>73</v>
      </c>
      <c r="D10572" s="4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ht="13.5" customHeight="1" x14ac:dyDescent="0.3">
      <c r="A10573" s="41" t="s">
        <v>869</v>
      </c>
      <c r="B10573" s="41" t="s">
        <v>247</v>
      </c>
      <c r="C10573" s="41" t="s">
        <v>73</v>
      </c>
      <c r="D10573" s="4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ht="13.5" customHeight="1" x14ac:dyDescent="0.3">
      <c r="A10574" s="41" t="s">
        <v>870</v>
      </c>
      <c r="B10574" s="41" t="s">
        <v>247</v>
      </c>
      <c r="C10574" s="41" t="s">
        <v>73</v>
      </c>
      <c r="D10574" s="4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ht="13.5" customHeight="1" x14ac:dyDescent="0.3">
      <c r="A10575" s="41" t="s">
        <v>871</v>
      </c>
      <c r="B10575" s="41" t="s">
        <v>247</v>
      </c>
      <c r="C10575" s="41" t="s">
        <v>73</v>
      </c>
      <c r="D10575" s="4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ht="13.5" customHeight="1" x14ac:dyDescent="0.3">
      <c r="A10576" s="41" t="s">
        <v>840</v>
      </c>
      <c r="B10576" s="41" t="s">
        <v>247</v>
      </c>
      <c r="C10576" s="41" t="s">
        <v>73</v>
      </c>
      <c r="D10576" s="4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ht="13.5" customHeight="1" x14ac:dyDescent="0.3">
      <c r="A10577" s="41" t="s">
        <v>841</v>
      </c>
      <c r="B10577" s="41" t="s">
        <v>247</v>
      </c>
      <c r="C10577" s="41" t="s">
        <v>73</v>
      </c>
      <c r="D10577" s="4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ht="13.5" customHeight="1" x14ac:dyDescent="0.3">
      <c r="A10578" s="41" t="s">
        <v>872</v>
      </c>
      <c r="B10578" s="41" t="s">
        <v>247</v>
      </c>
      <c r="C10578" s="41" t="s">
        <v>73</v>
      </c>
      <c r="D10578" s="4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ht="13.5" customHeight="1" x14ac:dyDescent="0.3">
      <c r="A10579" s="41" t="s">
        <v>874</v>
      </c>
      <c r="B10579" s="41" t="s">
        <v>247</v>
      </c>
      <c r="C10579" s="41" t="s">
        <v>73</v>
      </c>
      <c r="D10579" s="4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</sheetData>
  <mergeCells count="1">
    <mergeCell ref="A1:C1"/>
  </mergeCell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4">
    <outlinePr summaryBelow="0" summaryRight="0"/>
  </sheetPr>
  <dimension ref="A1:K1000"/>
  <sheetViews>
    <sheetView workbookViewId="0"/>
  </sheetViews>
  <sheetFormatPr defaultColWidth="12.59765625" defaultRowHeight="15" customHeight="1" x14ac:dyDescent="0.25"/>
  <cols>
    <col min="2" max="3" width="11.8984375" customWidth="1"/>
  </cols>
  <sheetData>
    <row r="1" spans="1:11" x14ac:dyDescent="0.3">
      <c r="A1" s="43" t="s">
        <v>350</v>
      </c>
      <c r="B1" s="43" t="s">
        <v>3532</v>
      </c>
      <c r="C1" s="43" t="s">
        <v>3533</v>
      </c>
      <c r="D1" s="43" t="s">
        <v>3534</v>
      </c>
      <c r="E1" s="43" t="s">
        <v>3535</v>
      </c>
      <c r="F1" s="43" t="s">
        <v>3536</v>
      </c>
      <c r="G1" s="44" t="s">
        <v>3537</v>
      </c>
    </row>
    <row r="2" spans="1:11" x14ac:dyDescent="0.3">
      <c r="A2" s="45" t="s">
        <v>239</v>
      </c>
      <c r="B2" s="46">
        <v>44046</v>
      </c>
      <c r="C2" s="46">
        <v>44049</v>
      </c>
      <c r="D2" s="47">
        <v>1</v>
      </c>
      <c r="E2" s="47">
        <v>11</v>
      </c>
      <c r="F2" s="47">
        <v>159</v>
      </c>
      <c r="G2" s="48">
        <v>44055</v>
      </c>
      <c r="K2" s="45" t="s">
        <v>239</v>
      </c>
    </row>
    <row r="3" spans="1:11" x14ac:dyDescent="0.3">
      <c r="A3" s="45" t="s">
        <v>239</v>
      </c>
      <c r="B3" s="46">
        <v>44046</v>
      </c>
      <c r="C3" s="46">
        <v>44049</v>
      </c>
      <c r="D3" s="47">
        <v>2</v>
      </c>
      <c r="E3" s="47">
        <v>11</v>
      </c>
      <c r="F3" s="47">
        <v>47</v>
      </c>
      <c r="G3" s="48">
        <v>44055</v>
      </c>
      <c r="K3" s="45" t="s">
        <v>231</v>
      </c>
    </row>
    <row r="4" spans="1:11" x14ac:dyDescent="0.3">
      <c r="A4" s="45" t="s">
        <v>248</v>
      </c>
      <c r="B4" s="46">
        <v>44046</v>
      </c>
      <c r="C4" s="46"/>
      <c r="D4" s="47">
        <v>2</v>
      </c>
      <c r="E4" s="47">
        <v>4</v>
      </c>
      <c r="F4" s="47">
        <v>25</v>
      </c>
      <c r="G4" s="48">
        <v>44055</v>
      </c>
      <c r="K4" s="45" t="s">
        <v>239</v>
      </c>
    </row>
    <row r="5" spans="1:11" x14ac:dyDescent="0.3">
      <c r="A5" s="45" t="s">
        <v>254</v>
      </c>
      <c r="B5" s="46">
        <v>44046</v>
      </c>
      <c r="C5" s="46"/>
      <c r="D5" s="47">
        <v>2</v>
      </c>
      <c r="E5" s="47">
        <v>2</v>
      </c>
      <c r="F5" s="47">
        <v>46</v>
      </c>
      <c r="G5" s="48">
        <v>44055</v>
      </c>
      <c r="K5" s="45" t="s">
        <v>248</v>
      </c>
    </row>
    <row r="6" spans="1:11" x14ac:dyDescent="0.3">
      <c r="A6" s="45" t="s">
        <v>296</v>
      </c>
      <c r="B6" s="46">
        <v>44046</v>
      </c>
      <c r="C6" s="46"/>
      <c r="D6" s="47">
        <v>2</v>
      </c>
      <c r="E6" s="47">
        <v>4</v>
      </c>
      <c r="F6" s="47">
        <v>90</v>
      </c>
      <c r="G6" s="48">
        <v>44055</v>
      </c>
      <c r="K6" s="45" t="s">
        <v>254</v>
      </c>
    </row>
    <row r="7" spans="1:11" x14ac:dyDescent="0.3">
      <c r="A7" s="45" t="s">
        <v>270</v>
      </c>
      <c r="B7" s="46">
        <v>44046</v>
      </c>
      <c r="C7" s="46"/>
      <c r="D7" s="47">
        <v>2</v>
      </c>
      <c r="E7" s="47">
        <v>2</v>
      </c>
      <c r="F7" s="47">
        <v>298</v>
      </c>
      <c r="G7" s="48">
        <v>44055</v>
      </c>
      <c r="K7" s="45" t="s">
        <v>207</v>
      </c>
    </row>
    <row r="8" spans="1:11" x14ac:dyDescent="0.3">
      <c r="A8" s="45" t="s">
        <v>239</v>
      </c>
      <c r="B8" s="46">
        <v>44046</v>
      </c>
      <c r="C8" s="46">
        <v>44049</v>
      </c>
      <c r="D8" s="47">
        <v>3</v>
      </c>
      <c r="E8" s="47">
        <v>11</v>
      </c>
      <c r="F8" s="47">
        <v>180</v>
      </c>
      <c r="G8" s="48">
        <v>44055</v>
      </c>
      <c r="K8" s="45" t="s">
        <v>102</v>
      </c>
    </row>
    <row r="9" spans="1:11" x14ac:dyDescent="0.3">
      <c r="A9" s="45" t="s">
        <v>317</v>
      </c>
      <c r="B9" s="46">
        <v>44046</v>
      </c>
      <c r="C9" s="46"/>
      <c r="D9" s="47">
        <v>3</v>
      </c>
      <c r="E9" s="47">
        <v>6</v>
      </c>
      <c r="F9" s="47">
        <v>40</v>
      </c>
      <c r="G9" s="48">
        <v>44055</v>
      </c>
      <c r="K9" s="45" t="s">
        <v>296</v>
      </c>
    </row>
    <row r="10" spans="1:11" x14ac:dyDescent="0.3">
      <c r="A10" s="45" t="s">
        <v>297</v>
      </c>
      <c r="B10" s="46">
        <v>44046</v>
      </c>
      <c r="C10" s="46"/>
      <c r="D10" s="47">
        <v>3</v>
      </c>
      <c r="E10" s="47">
        <v>20</v>
      </c>
      <c r="F10" s="47">
        <v>34</v>
      </c>
      <c r="G10" s="48">
        <v>44055</v>
      </c>
      <c r="K10" s="45" t="s">
        <v>270</v>
      </c>
    </row>
    <row r="11" spans="1:11" x14ac:dyDescent="0.3">
      <c r="A11" s="45" t="s">
        <v>305</v>
      </c>
      <c r="B11" s="46">
        <v>44046</v>
      </c>
      <c r="C11" s="46"/>
      <c r="D11" s="47">
        <v>4</v>
      </c>
      <c r="E11" s="47">
        <v>12</v>
      </c>
      <c r="F11" s="47">
        <v>45</v>
      </c>
      <c r="G11" s="48">
        <v>44055</v>
      </c>
      <c r="K11" s="45" t="s">
        <v>239</v>
      </c>
    </row>
    <row r="12" spans="1:11" x14ac:dyDescent="0.3">
      <c r="A12" s="45" t="s">
        <v>266</v>
      </c>
      <c r="B12" s="46">
        <v>44046</v>
      </c>
      <c r="C12" s="46"/>
      <c r="D12" s="47">
        <v>4</v>
      </c>
      <c r="E12" s="47">
        <v>3</v>
      </c>
      <c r="F12" s="47">
        <v>67</v>
      </c>
      <c r="G12" s="48">
        <v>44055</v>
      </c>
      <c r="K12" s="45" t="s">
        <v>317</v>
      </c>
    </row>
    <row r="13" spans="1:11" x14ac:dyDescent="0.3">
      <c r="A13" s="45" t="s">
        <v>211</v>
      </c>
      <c r="B13" s="46">
        <v>44046</v>
      </c>
      <c r="C13" s="46"/>
      <c r="D13" s="47">
        <v>4</v>
      </c>
      <c r="E13" s="47">
        <v>3</v>
      </c>
      <c r="F13" s="47">
        <v>346</v>
      </c>
      <c r="G13" s="48">
        <v>44055</v>
      </c>
      <c r="K13" s="45" t="s">
        <v>297</v>
      </c>
    </row>
    <row r="14" spans="1:11" x14ac:dyDescent="0.3">
      <c r="A14" s="45" t="s">
        <v>253</v>
      </c>
      <c r="B14" s="46">
        <v>44046</v>
      </c>
      <c r="C14" s="46"/>
      <c r="D14" s="47">
        <v>4</v>
      </c>
      <c r="E14" s="47">
        <v>2</v>
      </c>
      <c r="F14" s="47">
        <v>261</v>
      </c>
      <c r="G14" s="49">
        <v>44055</v>
      </c>
      <c r="K14" s="45" t="s">
        <v>251</v>
      </c>
    </row>
    <row r="15" spans="1:11" x14ac:dyDescent="0.3">
      <c r="A15" s="45" t="s">
        <v>285</v>
      </c>
      <c r="B15" s="46">
        <v>44046</v>
      </c>
      <c r="C15" s="46"/>
      <c r="D15" s="47">
        <v>5</v>
      </c>
      <c r="E15" s="47">
        <v>3</v>
      </c>
      <c r="F15" s="47">
        <v>280</v>
      </c>
      <c r="G15" s="48">
        <v>44055</v>
      </c>
      <c r="K15" s="45" t="s">
        <v>305</v>
      </c>
    </row>
    <row r="16" spans="1:11" x14ac:dyDescent="0.3">
      <c r="A16" s="45" t="s">
        <v>148</v>
      </c>
      <c r="B16" s="46">
        <v>44046</v>
      </c>
      <c r="C16" s="46">
        <v>44049</v>
      </c>
      <c r="D16" s="47">
        <v>5</v>
      </c>
      <c r="E16" s="47">
        <v>5</v>
      </c>
      <c r="F16" s="47">
        <v>43</v>
      </c>
      <c r="G16" s="48">
        <v>44055</v>
      </c>
      <c r="K16" s="45" t="s">
        <v>266</v>
      </c>
    </row>
    <row r="17" spans="1:11" x14ac:dyDescent="0.3">
      <c r="A17" s="45" t="s">
        <v>229</v>
      </c>
      <c r="B17" s="46">
        <v>44046</v>
      </c>
      <c r="C17" s="46"/>
      <c r="D17" s="47">
        <v>5</v>
      </c>
      <c r="E17" s="47">
        <v>3</v>
      </c>
      <c r="F17" s="47">
        <v>19</v>
      </c>
      <c r="G17" s="48">
        <v>44055</v>
      </c>
      <c r="K17" s="45" t="s">
        <v>3538</v>
      </c>
    </row>
    <row r="18" spans="1:11" x14ac:dyDescent="0.3">
      <c r="A18" s="45" t="s">
        <v>330</v>
      </c>
      <c r="B18" s="46">
        <v>44046</v>
      </c>
      <c r="C18" s="46"/>
      <c r="D18" s="47">
        <v>4</v>
      </c>
      <c r="E18" s="47">
        <v>24</v>
      </c>
      <c r="F18" s="47">
        <v>269</v>
      </c>
      <c r="G18" s="48">
        <v>44055</v>
      </c>
      <c r="K18" s="45" t="s">
        <v>211</v>
      </c>
    </row>
    <row r="19" spans="1:11" x14ac:dyDescent="0.3">
      <c r="A19" s="45" t="s">
        <v>313</v>
      </c>
      <c r="B19" s="46">
        <v>44046</v>
      </c>
      <c r="C19" s="46"/>
      <c r="D19" s="47">
        <v>5</v>
      </c>
      <c r="E19" s="47">
        <v>18</v>
      </c>
      <c r="F19" s="47">
        <v>66</v>
      </c>
      <c r="G19" s="48">
        <v>44055</v>
      </c>
      <c r="K19" s="45" t="s">
        <v>253</v>
      </c>
    </row>
    <row r="20" spans="1:11" x14ac:dyDescent="0.3">
      <c r="A20" s="45" t="s">
        <v>102</v>
      </c>
      <c r="B20" s="46">
        <v>44047</v>
      </c>
      <c r="C20" s="46"/>
      <c r="D20" s="47">
        <v>2</v>
      </c>
      <c r="E20" s="47">
        <v>6</v>
      </c>
      <c r="F20" s="47">
        <v>159</v>
      </c>
      <c r="G20" s="48">
        <v>44055</v>
      </c>
      <c r="K20" s="45" t="s">
        <v>288</v>
      </c>
    </row>
    <row r="21" spans="1:11" x14ac:dyDescent="0.3">
      <c r="A21" s="45" t="s">
        <v>288</v>
      </c>
      <c r="B21" s="46">
        <v>44047</v>
      </c>
      <c r="C21" s="46"/>
      <c r="D21" s="47">
        <v>5</v>
      </c>
      <c r="E21" s="47">
        <v>19</v>
      </c>
      <c r="F21" s="47">
        <v>81</v>
      </c>
      <c r="G21" s="48">
        <v>44055</v>
      </c>
      <c r="K21" s="45" t="s">
        <v>285</v>
      </c>
    </row>
    <row r="22" spans="1:11" x14ac:dyDescent="0.3">
      <c r="A22" s="45" t="s">
        <v>261</v>
      </c>
      <c r="B22" s="46">
        <v>44047</v>
      </c>
      <c r="C22" s="46"/>
      <c r="D22" s="47">
        <v>2</v>
      </c>
      <c r="E22" s="47">
        <v>3</v>
      </c>
      <c r="F22" s="47">
        <v>14</v>
      </c>
      <c r="G22" s="48">
        <v>44055</v>
      </c>
      <c r="K22" s="45" t="s">
        <v>148</v>
      </c>
    </row>
    <row r="23" spans="1:11" x14ac:dyDescent="0.3">
      <c r="A23" s="45" t="s">
        <v>138</v>
      </c>
      <c r="B23" s="46">
        <v>44047</v>
      </c>
      <c r="C23" s="46"/>
      <c r="D23" s="47">
        <v>3</v>
      </c>
      <c r="E23" s="47">
        <v>2</v>
      </c>
      <c r="F23" s="47">
        <v>198</v>
      </c>
      <c r="G23" s="48">
        <v>44055</v>
      </c>
      <c r="K23" s="45" t="s">
        <v>229</v>
      </c>
    </row>
    <row r="24" spans="1:11" x14ac:dyDescent="0.3">
      <c r="A24" s="45" t="s">
        <v>236</v>
      </c>
      <c r="B24" s="46">
        <v>44047</v>
      </c>
      <c r="C24" s="46">
        <v>44046</v>
      </c>
      <c r="D24" s="47">
        <v>3</v>
      </c>
      <c r="E24" s="47">
        <v>4</v>
      </c>
      <c r="F24" s="47">
        <v>225</v>
      </c>
      <c r="G24" s="48">
        <v>44055</v>
      </c>
      <c r="K24" s="45" t="s">
        <v>241</v>
      </c>
    </row>
    <row r="25" spans="1:11" x14ac:dyDescent="0.3">
      <c r="A25" s="45" t="s">
        <v>250</v>
      </c>
      <c r="B25" s="46">
        <v>44047</v>
      </c>
      <c r="C25" s="46"/>
      <c r="D25" s="47">
        <v>4</v>
      </c>
      <c r="E25" s="47">
        <v>1</v>
      </c>
      <c r="F25" s="47">
        <v>213</v>
      </c>
      <c r="G25" s="48">
        <v>44055</v>
      </c>
      <c r="K25" s="45" t="s">
        <v>241</v>
      </c>
    </row>
    <row r="26" spans="1:11" x14ac:dyDescent="0.3">
      <c r="A26" s="45" t="s">
        <v>293</v>
      </c>
      <c r="B26" s="46">
        <v>44047</v>
      </c>
      <c r="C26" s="46"/>
      <c r="D26" s="47">
        <v>4</v>
      </c>
      <c r="E26" s="47">
        <v>1</v>
      </c>
      <c r="F26" s="47">
        <v>64</v>
      </c>
      <c r="G26" s="48">
        <v>44055</v>
      </c>
      <c r="K26" s="45" t="s">
        <v>261</v>
      </c>
    </row>
    <row r="27" spans="1:11" x14ac:dyDescent="0.3">
      <c r="A27" s="45" t="s">
        <v>98</v>
      </c>
      <c r="B27" s="46">
        <v>44047</v>
      </c>
      <c r="C27" s="46"/>
      <c r="D27" s="47">
        <v>5</v>
      </c>
      <c r="E27" s="47">
        <v>2</v>
      </c>
      <c r="F27" s="47">
        <v>28</v>
      </c>
      <c r="G27" s="48">
        <v>44055</v>
      </c>
      <c r="K27" s="45" t="s">
        <v>235</v>
      </c>
    </row>
    <row r="28" spans="1:11" x14ac:dyDescent="0.3">
      <c r="A28" s="45" t="s">
        <v>304</v>
      </c>
      <c r="B28" s="46">
        <v>44047</v>
      </c>
      <c r="C28" s="46"/>
      <c r="D28" s="47">
        <v>5</v>
      </c>
      <c r="E28" s="47">
        <v>11</v>
      </c>
      <c r="F28" s="47">
        <v>136</v>
      </c>
      <c r="G28" s="48">
        <v>44055</v>
      </c>
      <c r="K28" s="45" t="s">
        <v>311</v>
      </c>
    </row>
    <row r="29" spans="1:11" x14ac:dyDescent="0.3">
      <c r="A29" s="45" t="s">
        <v>242</v>
      </c>
      <c r="B29" s="46">
        <v>44047</v>
      </c>
      <c r="C29" s="46">
        <v>44044</v>
      </c>
      <c r="D29" s="47">
        <v>1</v>
      </c>
      <c r="E29" s="47">
        <v>8</v>
      </c>
      <c r="F29" s="47">
        <v>26</v>
      </c>
      <c r="G29" s="48">
        <v>44055</v>
      </c>
      <c r="K29" s="45" t="s">
        <v>241</v>
      </c>
    </row>
    <row r="30" spans="1:11" x14ac:dyDescent="0.3">
      <c r="A30" s="45" t="s">
        <v>242</v>
      </c>
      <c r="B30" s="46">
        <v>44047</v>
      </c>
      <c r="C30" s="46">
        <v>44044</v>
      </c>
      <c r="D30" s="47">
        <v>2</v>
      </c>
      <c r="E30" s="47">
        <v>8</v>
      </c>
      <c r="F30" s="47">
        <v>135</v>
      </c>
      <c r="G30" s="48">
        <v>44055</v>
      </c>
      <c r="K30" s="45" t="s">
        <v>244</v>
      </c>
    </row>
    <row r="31" spans="1:11" x14ac:dyDescent="0.3">
      <c r="A31" s="45" t="s">
        <v>331</v>
      </c>
      <c r="B31" s="46">
        <v>44047</v>
      </c>
      <c r="C31" s="46"/>
      <c r="D31" s="47">
        <v>2</v>
      </c>
      <c r="E31" s="47">
        <v>8</v>
      </c>
      <c r="F31" s="47">
        <v>60</v>
      </c>
      <c r="G31" s="48">
        <v>44055</v>
      </c>
      <c r="K31" s="45" t="s">
        <v>334</v>
      </c>
    </row>
    <row r="32" spans="1:11" x14ac:dyDescent="0.3">
      <c r="A32" s="45" t="s">
        <v>242</v>
      </c>
      <c r="B32" s="46">
        <v>44047</v>
      </c>
      <c r="C32" s="46">
        <v>44044</v>
      </c>
      <c r="D32" s="47">
        <v>3</v>
      </c>
      <c r="E32" s="47">
        <v>8</v>
      </c>
      <c r="F32" s="47">
        <v>30</v>
      </c>
      <c r="G32" s="48">
        <v>44055</v>
      </c>
      <c r="K32" s="45" t="s">
        <v>138</v>
      </c>
    </row>
    <row r="33" spans="1:11" x14ac:dyDescent="0.3">
      <c r="A33" s="45" t="s">
        <v>339</v>
      </c>
      <c r="B33" s="46">
        <v>44047</v>
      </c>
      <c r="C33" s="46"/>
      <c r="D33" s="47">
        <v>5</v>
      </c>
      <c r="E33" s="47">
        <v>14</v>
      </c>
      <c r="F33" s="47">
        <v>93</v>
      </c>
      <c r="G33" s="48">
        <v>44055</v>
      </c>
      <c r="K33" s="45" t="s">
        <v>236</v>
      </c>
    </row>
    <row r="34" spans="1:11" x14ac:dyDescent="0.3">
      <c r="A34" s="45" t="s">
        <v>326</v>
      </c>
      <c r="B34" s="46">
        <v>44047</v>
      </c>
      <c r="C34" s="46"/>
      <c r="D34" s="47">
        <v>5</v>
      </c>
      <c r="E34" s="47">
        <v>15</v>
      </c>
      <c r="F34" s="47">
        <v>43</v>
      </c>
      <c r="G34" s="48">
        <v>44055</v>
      </c>
      <c r="K34" s="45" t="s">
        <v>318</v>
      </c>
    </row>
    <row r="35" spans="1:11" x14ac:dyDescent="0.3">
      <c r="A35" s="45" t="s">
        <v>207</v>
      </c>
      <c r="B35" s="46">
        <v>44048</v>
      </c>
      <c r="C35" s="46"/>
      <c r="D35" s="47">
        <v>2</v>
      </c>
      <c r="E35" s="47">
        <v>4</v>
      </c>
      <c r="F35" s="47">
        <v>24</v>
      </c>
      <c r="G35" s="48">
        <v>44056</v>
      </c>
      <c r="K35" s="45" t="s">
        <v>310</v>
      </c>
    </row>
    <row r="36" spans="1:11" x14ac:dyDescent="0.3">
      <c r="A36" s="45" t="s">
        <v>3538</v>
      </c>
      <c r="B36" s="46">
        <v>44048</v>
      </c>
      <c r="C36" s="46"/>
      <c r="D36" s="47">
        <v>4</v>
      </c>
      <c r="E36" s="47">
        <v>6</v>
      </c>
      <c r="F36" s="47">
        <v>45</v>
      </c>
      <c r="G36" s="48">
        <v>44054</v>
      </c>
      <c r="K36" s="45" t="s">
        <v>159</v>
      </c>
    </row>
    <row r="37" spans="1:11" x14ac:dyDescent="0.3">
      <c r="A37" s="45" t="s">
        <v>241</v>
      </c>
      <c r="B37" s="46">
        <v>44048</v>
      </c>
      <c r="C37" s="46">
        <v>44044</v>
      </c>
      <c r="D37" s="47">
        <v>1</v>
      </c>
      <c r="E37" s="47">
        <v>15</v>
      </c>
      <c r="F37" s="47">
        <v>52</v>
      </c>
      <c r="G37" s="48">
        <v>44056</v>
      </c>
      <c r="K37" s="45" t="s">
        <v>250</v>
      </c>
    </row>
    <row r="38" spans="1:11" x14ac:dyDescent="0.3">
      <c r="A38" s="45" t="s">
        <v>241</v>
      </c>
      <c r="B38" s="46">
        <v>44048</v>
      </c>
      <c r="C38" s="46">
        <v>44044</v>
      </c>
      <c r="D38" s="47">
        <v>2</v>
      </c>
      <c r="E38" s="47">
        <v>15</v>
      </c>
      <c r="F38" s="47">
        <v>10</v>
      </c>
      <c r="G38" s="48">
        <v>44056</v>
      </c>
      <c r="K38" s="45" t="s">
        <v>238</v>
      </c>
    </row>
    <row r="39" spans="1:11" x14ac:dyDescent="0.3">
      <c r="A39" s="45" t="s">
        <v>241</v>
      </c>
      <c r="B39" s="46">
        <v>44048</v>
      </c>
      <c r="C39" s="46">
        <v>44044</v>
      </c>
      <c r="D39" s="47">
        <v>3</v>
      </c>
      <c r="E39" s="47">
        <v>15</v>
      </c>
      <c r="F39" s="47">
        <v>111</v>
      </c>
      <c r="G39" s="48">
        <v>44056</v>
      </c>
      <c r="K39" s="45" t="s">
        <v>293</v>
      </c>
    </row>
    <row r="40" spans="1:11" x14ac:dyDescent="0.3">
      <c r="A40" s="45" t="s">
        <v>244</v>
      </c>
      <c r="B40" s="46">
        <v>44048</v>
      </c>
      <c r="C40" s="46"/>
      <c r="D40" s="47">
        <v>3</v>
      </c>
      <c r="E40" s="47">
        <v>5</v>
      </c>
      <c r="F40" s="47">
        <v>120</v>
      </c>
      <c r="G40" s="48">
        <v>44056</v>
      </c>
      <c r="K40" s="45" t="s">
        <v>303</v>
      </c>
    </row>
    <row r="41" spans="1:11" x14ac:dyDescent="0.3">
      <c r="A41" s="45" t="s">
        <v>334</v>
      </c>
      <c r="B41" s="46">
        <v>44048</v>
      </c>
      <c r="C41" s="46"/>
      <c r="D41" s="47">
        <v>3</v>
      </c>
      <c r="E41" s="47">
        <v>2</v>
      </c>
      <c r="F41" s="47">
        <v>111</v>
      </c>
      <c r="G41" s="48">
        <v>44056</v>
      </c>
      <c r="K41" s="45" t="s">
        <v>98</v>
      </c>
    </row>
    <row r="42" spans="1:11" x14ac:dyDescent="0.3">
      <c r="A42" s="45" t="s">
        <v>318</v>
      </c>
      <c r="B42" s="46">
        <v>44048</v>
      </c>
      <c r="C42" s="46"/>
      <c r="D42" s="47">
        <v>3</v>
      </c>
      <c r="E42" s="47">
        <v>2</v>
      </c>
      <c r="F42" s="47">
        <v>54</v>
      </c>
      <c r="G42" s="48">
        <v>44056</v>
      </c>
      <c r="K42" s="45" t="s">
        <v>304</v>
      </c>
    </row>
    <row r="43" spans="1:11" x14ac:dyDescent="0.3">
      <c r="A43" s="45" t="s">
        <v>238</v>
      </c>
      <c r="B43" s="46">
        <v>44048</v>
      </c>
      <c r="C43" s="46"/>
      <c r="D43" s="47">
        <v>4</v>
      </c>
      <c r="E43" s="47">
        <v>10</v>
      </c>
      <c r="F43" s="47">
        <v>213</v>
      </c>
      <c r="G43" s="48">
        <v>44056</v>
      </c>
      <c r="K43" s="45" t="s">
        <v>242</v>
      </c>
    </row>
    <row r="44" spans="1:11" x14ac:dyDescent="0.3">
      <c r="A44" s="45" t="s">
        <v>260</v>
      </c>
      <c r="B44" s="46">
        <v>44048</v>
      </c>
      <c r="C44" s="46"/>
      <c r="D44" s="47">
        <v>2</v>
      </c>
      <c r="E44" s="47">
        <v>2</v>
      </c>
      <c r="F44" s="47">
        <v>28</v>
      </c>
      <c r="G44" s="48">
        <v>44056</v>
      </c>
      <c r="K44" s="45" t="s">
        <v>234</v>
      </c>
    </row>
    <row r="45" spans="1:11" x14ac:dyDescent="0.3">
      <c r="A45" s="45" t="s">
        <v>329</v>
      </c>
      <c r="B45" s="46">
        <v>44048</v>
      </c>
      <c r="C45" s="46"/>
      <c r="D45" s="47">
        <v>2</v>
      </c>
      <c r="E45" s="47">
        <v>8</v>
      </c>
      <c r="F45" s="47">
        <v>29</v>
      </c>
      <c r="G45" s="48">
        <v>44056</v>
      </c>
      <c r="K45" s="45" t="s">
        <v>242</v>
      </c>
    </row>
    <row r="46" spans="1:11" x14ac:dyDescent="0.3">
      <c r="A46" s="45" t="s">
        <v>256</v>
      </c>
      <c r="B46" s="46">
        <v>44048</v>
      </c>
      <c r="C46" s="46"/>
      <c r="D46" s="47">
        <v>3</v>
      </c>
      <c r="E46" s="47">
        <v>9</v>
      </c>
      <c r="F46" s="47">
        <v>142</v>
      </c>
      <c r="G46" s="48">
        <v>44056</v>
      </c>
      <c r="K46" s="45" t="s">
        <v>331</v>
      </c>
    </row>
    <row r="47" spans="1:11" x14ac:dyDescent="0.3">
      <c r="A47" s="45" t="s">
        <v>343</v>
      </c>
      <c r="B47" s="46">
        <v>44048</v>
      </c>
      <c r="C47" s="46"/>
      <c r="D47" s="47">
        <v>3</v>
      </c>
      <c r="E47" s="47">
        <v>4</v>
      </c>
      <c r="F47" s="47">
        <v>142</v>
      </c>
      <c r="G47" s="48">
        <v>44056</v>
      </c>
      <c r="K47" s="45" t="s">
        <v>260</v>
      </c>
    </row>
    <row r="48" spans="1:11" x14ac:dyDescent="0.3">
      <c r="A48" s="45" t="s">
        <v>156</v>
      </c>
      <c r="B48" s="46">
        <v>44048</v>
      </c>
      <c r="C48" s="46"/>
      <c r="D48" s="47">
        <v>4</v>
      </c>
      <c r="E48" s="47">
        <v>2</v>
      </c>
      <c r="F48" s="47">
        <v>105</v>
      </c>
      <c r="G48" s="48">
        <v>44056</v>
      </c>
      <c r="K48" s="45" t="s">
        <v>329</v>
      </c>
    </row>
    <row r="49" spans="1:11" x14ac:dyDescent="0.3">
      <c r="A49" s="45" t="s">
        <v>342</v>
      </c>
      <c r="B49" s="46">
        <v>44048</v>
      </c>
      <c r="C49" s="46"/>
      <c r="D49" s="47">
        <v>4</v>
      </c>
      <c r="E49" s="47">
        <v>2</v>
      </c>
      <c r="F49" s="47">
        <v>10</v>
      </c>
      <c r="G49" s="48">
        <v>44056</v>
      </c>
      <c r="K49" s="45" t="s">
        <v>242</v>
      </c>
    </row>
    <row r="50" spans="1:11" x14ac:dyDescent="0.3">
      <c r="A50" s="45" t="s">
        <v>335</v>
      </c>
      <c r="B50" s="46">
        <v>44048</v>
      </c>
      <c r="C50" s="46"/>
      <c r="D50" s="47">
        <v>5</v>
      </c>
      <c r="E50" s="47">
        <v>2</v>
      </c>
      <c r="F50" s="47">
        <v>108</v>
      </c>
      <c r="G50" s="48">
        <v>44056</v>
      </c>
      <c r="K50" s="45" t="s">
        <v>256</v>
      </c>
    </row>
    <row r="51" spans="1:11" x14ac:dyDescent="0.3">
      <c r="A51" s="45" t="s">
        <v>144</v>
      </c>
      <c r="B51" s="46">
        <v>44048</v>
      </c>
      <c r="C51" s="46">
        <v>44046</v>
      </c>
      <c r="D51" s="47">
        <v>5</v>
      </c>
      <c r="E51" s="47">
        <v>10</v>
      </c>
      <c r="F51" s="47">
        <v>26</v>
      </c>
      <c r="G51" s="48">
        <v>44056</v>
      </c>
      <c r="K51" s="45" t="s">
        <v>343</v>
      </c>
    </row>
    <row r="52" spans="1:11" x14ac:dyDescent="0.3">
      <c r="A52" s="45" t="s">
        <v>235</v>
      </c>
      <c r="B52" s="46">
        <v>44049</v>
      </c>
      <c r="C52" s="46"/>
      <c r="D52" s="47">
        <v>2</v>
      </c>
      <c r="E52" s="47">
        <v>10</v>
      </c>
      <c r="F52" s="47">
        <v>21</v>
      </c>
      <c r="G52" s="48">
        <v>44056</v>
      </c>
      <c r="K52" s="45" t="s">
        <v>306</v>
      </c>
    </row>
    <row r="53" spans="1:11" x14ac:dyDescent="0.3">
      <c r="A53" s="45" t="s">
        <v>235</v>
      </c>
      <c r="B53" s="46">
        <v>44049</v>
      </c>
      <c r="C53" s="46"/>
      <c r="D53" s="47">
        <v>2</v>
      </c>
      <c r="E53" s="47">
        <v>10</v>
      </c>
      <c r="F53" s="47">
        <v>151</v>
      </c>
      <c r="G53" s="48">
        <v>44056</v>
      </c>
      <c r="K53" s="45" t="s">
        <v>330</v>
      </c>
    </row>
    <row r="54" spans="1:11" x14ac:dyDescent="0.3">
      <c r="A54" s="45" t="s">
        <v>324</v>
      </c>
      <c r="B54" s="46">
        <v>44049</v>
      </c>
      <c r="C54" s="46"/>
      <c r="D54" s="47">
        <v>2</v>
      </c>
      <c r="E54" s="47">
        <v>18</v>
      </c>
      <c r="F54" s="47">
        <v>182</v>
      </c>
      <c r="G54" s="48">
        <v>44056</v>
      </c>
      <c r="K54" s="45" t="s">
        <v>156</v>
      </c>
    </row>
    <row r="55" spans="1:11" x14ac:dyDescent="0.3">
      <c r="A55" s="50" t="s">
        <v>224</v>
      </c>
      <c r="B55" s="51">
        <v>44053</v>
      </c>
      <c r="C55" s="46"/>
      <c r="D55" s="47">
        <v>2</v>
      </c>
      <c r="E55" s="47">
        <v>7</v>
      </c>
      <c r="F55" s="47">
        <v>145</v>
      </c>
      <c r="G55" s="49">
        <v>44058</v>
      </c>
      <c r="K55" s="45" t="s">
        <v>342</v>
      </c>
    </row>
    <row r="56" spans="1:11" x14ac:dyDescent="0.3">
      <c r="A56" s="45" t="s">
        <v>277</v>
      </c>
      <c r="B56" s="46">
        <v>44049</v>
      </c>
      <c r="C56" s="46"/>
      <c r="D56" s="47">
        <v>2</v>
      </c>
      <c r="E56" s="47">
        <v>1</v>
      </c>
      <c r="F56" s="47">
        <v>25</v>
      </c>
      <c r="G56" s="48">
        <v>44056</v>
      </c>
      <c r="K56" s="45" t="s">
        <v>339</v>
      </c>
    </row>
    <row r="57" spans="1:11" x14ac:dyDescent="0.3">
      <c r="A57" s="45" t="s">
        <v>197</v>
      </c>
      <c r="B57" s="46">
        <v>44049</v>
      </c>
      <c r="C57" s="46"/>
      <c r="D57" s="47">
        <v>2</v>
      </c>
      <c r="E57" s="47">
        <v>7</v>
      </c>
      <c r="F57" s="47">
        <v>14</v>
      </c>
      <c r="G57" s="48">
        <v>44056</v>
      </c>
      <c r="K57" s="45" t="s">
        <v>335</v>
      </c>
    </row>
    <row r="58" spans="1:11" x14ac:dyDescent="0.3">
      <c r="A58" s="45" t="s">
        <v>278</v>
      </c>
      <c r="B58" s="46">
        <v>44049</v>
      </c>
      <c r="C58" s="46"/>
      <c r="D58" s="47">
        <v>3</v>
      </c>
      <c r="E58" s="47">
        <v>8</v>
      </c>
      <c r="F58" s="47">
        <v>197</v>
      </c>
      <c r="G58" s="48">
        <v>44056</v>
      </c>
      <c r="K58" s="45" t="s">
        <v>326</v>
      </c>
    </row>
    <row r="59" spans="1:11" x14ac:dyDescent="0.3">
      <c r="A59" s="45" t="s">
        <v>227</v>
      </c>
      <c r="B59" s="46">
        <v>44049</v>
      </c>
      <c r="C59" s="46"/>
      <c r="D59" s="47">
        <v>3</v>
      </c>
      <c r="E59" s="47">
        <v>3</v>
      </c>
      <c r="F59" s="47">
        <v>38</v>
      </c>
      <c r="G59" s="48">
        <v>44056</v>
      </c>
      <c r="K59" s="45" t="s">
        <v>144</v>
      </c>
    </row>
    <row r="60" spans="1:11" x14ac:dyDescent="0.3">
      <c r="A60" s="45" t="s">
        <v>308</v>
      </c>
      <c r="B60" s="46">
        <v>44049</v>
      </c>
      <c r="C60" s="46"/>
      <c r="D60" s="47">
        <v>3</v>
      </c>
      <c r="E60" s="47">
        <v>2</v>
      </c>
      <c r="F60" s="47">
        <v>333</v>
      </c>
      <c r="G60" s="48">
        <v>44056</v>
      </c>
      <c r="K60" s="45" t="s">
        <v>324</v>
      </c>
    </row>
    <row r="61" spans="1:11" x14ac:dyDescent="0.3">
      <c r="A61" s="45" t="s">
        <v>345</v>
      </c>
      <c r="B61" s="46">
        <v>44049</v>
      </c>
      <c r="C61" s="46"/>
      <c r="D61" s="47">
        <v>3</v>
      </c>
      <c r="E61" s="47">
        <v>13</v>
      </c>
      <c r="F61" s="47">
        <v>75</v>
      </c>
      <c r="G61" s="48">
        <v>44056</v>
      </c>
      <c r="K61" s="45" t="s">
        <v>224</v>
      </c>
    </row>
    <row r="62" spans="1:11" x14ac:dyDescent="0.3">
      <c r="A62" s="45" t="s">
        <v>344</v>
      </c>
      <c r="B62" s="46">
        <v>44049</v>
      </c>
      <c r="C62" s="46"/>
      <c r="D62" s="47">
        <v>4</v>
      </c>
      <c r="E62" s="47">
        <v>10</v>
      </c>
      <c r="F62" s="47">
        <v>101</v>
      </c>
      <c r="G62" s="48">
        <v>44056</v>
      </c>
      <c r="K62" s="45" t="s">
        <v>273</v>
      </c>
    </row>
    <row r="63" spans="1:11" x14ac:dyDescent="0.3">
      <c r="A63" s="50" t="s">
        <v>347</v>
      </c>
      <c r="B63" s="51">
        <v>44053</v>
      </c>
      <c r="C63" s="46"/>
      <c r="D63" s="47">
        <v>4</v>
      </c>
      <c r="E63" s="47">
        <v>8</v>
      </c>
      <c r="F63" s="47">
        <v>260</v>
      </c>
      <c r="G63" s="49">
        <v>44058</v>
      </c>
      <c r="K63" s="45" t="s">
        <v>277</v>
      </c>
    </row>
    <row r="64" spans="1:11" x14ac:dyDescent="0.3">
      <c r="A64" s="45" t="s">
        <v>264</v>
      </c>
      <c r="B64" s="46">
        <v>44049</v>
      </c>
      <c r="C64" s="46"/>
      <c r="D64" s="47">
        <v>4</v>
      </c>
      <c r="E64" s="47">
        <v>2</v>
      </c>
      <c r="F64" s="47">
        <v>23</v>
      </c>
      <c r="G64" s="48">
        <v>44056</v>
      </c>
      <c r="K64" s="45" t="s">
        <v>197</v>
      </c>
    </row>
    <row r="65" spans="1:11" x14ac:dyDescent="0.3">
      <c r="A65" s="45" t="s">
        <v>258</v>
      </c>
      <c r="B65" s="46">
        <v>44049</v>
      </c>
      <c r="C65" s="46"/>
      <c r="D65" s="47">
        <v>4</v>
      </c>
      <c r="E65" s="47">
        <v>1</v>
      </c>
      <c r="F65" s="47">
        <v>13</v>
      </c>
      <c r="G65" s="48">
        <v>44056</v>
      </c>
      <c r="K65" s="45" t="s">
        <v>292</v>
      </c>
    </row>
    <row r="66" spans="1:11" x14ac:dyDescent="0.3">
      <c r="A66" s="45" t="s">
        <v>252</v>
      </c>
      <c r="B66" s="46">
        <v>44049</v>
      </c>
      <c r="C66" s="46"/>
      <c r="D66" s="47">
        <v>4</v>
      </c>
      <c r="E66" s="47">
        <v>8</v>
      </c>
      <c r="F66" s="47">
        <v>356</v>
      </c>
      <c r="G66" s="48">
        <v>44056</v>
      </c>
      <c r="K66" s="45" t="s">
        <v>338</v>
      </c>
    </row>
    <row r="67" spans="1:11" x14ac:dyDescent="0.3">
      <c r="A67" s="45" t="s">
        <v>309</v>
      </c>
      <c r="B67" s="46">
        <v>44049</v>
      </c>
      <c r="C67" s="46"/>
      <c r="D67" s="47">
        <v>5</v>
      </c>
      <c r="E67" s="47">
        <v>2</v>
      </c>
      <c r="F67" s="47">
        <v>24</v>
      </c>
      <c r="G67" s="48">
        <v>44056</v>
      </c>
      <c r="K67" s="45" t="s">
        <v>278</v>
      </c>
    </row>
    <row r="68" spans="1:11" x14ac:dyDescent="0.3">
      <c r="A68" s="45" t="s">
        <v>187</v>
      </c>
      <c r="B68" s="46">
        <v>44049</v>
      </c>
      <c r="C68" s="46"/>
      <c r="D68" s="47">
        <v>2</v>
      </c>
      <c r="E68" s="47">
        <v>14</v>
      </c>
      <c r="F68" s="47">
        <v>546</v>
      </c>
      <c r="G68" s="48">
        <v>44056</v>
      </c>
      <c r="K68" s="45" t="s">
        <v>227</v>
      </c>
    </row>
    <row r="69" spans="1:11" x14ac:dyDescent="0.3">
      <c r="A69" s="45" t="s">
        <v>332</v>
      </c>
      <c r="B69" s="46">
        <v>44050</v>
      </c>
      <c r="C69" s="46"/>
      <c r="D69" s="47">
        <v>2</v>
      </c>
      <c r="E69" s="47">
        <v>3</v>
      </c>
      <c r="F69" s="47">
        <v>51</v>
      </c>
      <c r="G69" s="48">
        <v>44057</v>
      </c>
      <c r="K69" s="45" t="s">
        <v>308</v>
      </c>
    </row>
    <row r="70" spans="1:11" x14ac:dyDescent="0.3">
      <c r="A70" s="45" t="s">
        <v>77</v>
      </c>
      <c r="B70" s="46">
        <v>44050</v>
      </c>
      <c r="C70" s="46"/>
      <c r="D70" s="47">
        <v>4</v>
      </c>
      <c r="E70" s="47">
        <v>23</v>
      </c>
      <c r="F70" s="47">
        <v>143</v>
      </c>
      <c r="G70" s="48">
        <v>44057</v>
      </c>
      <c r="K70" s="45" t="s">
        <v>345</v>
      </c>
    </row>
    <row r="71" spans="1:11" x14ac:dyDescent="0.3">
      <c r="A71" s="45" t="s">
        <v>337</v>
      </c>
      <c r="B71" s="46">
        <v>44050</v>
      </c>
      <c r="C71" s="46"/>
      <c r="D71" s="47">
        <v>2</v>
      </c>
      <c r="E71" s="47">
        <v>5</v>
      </c>
      <c r="F71" s="47">
        <v>25</v>
      </c>
      <c r="G71" s="48">
        <v>44057</v>
      </c>
      <c r="K71" s="45" t="s">
        <v>344</v>
      </c>
    </row>
    <row r="72" spans="1:11" x14ac:dyDescent="0.3">
      <c r="A72" s="45" t="s">
        <v>321</v>
      </c>
      <c r="B72" s="46">
        <v>44050</v>
      </c>
      <c r="C72" s="46"/>
      <c r="D72" s="47">
        <v>2</v>
      </c>
      <c r="E72" s="47">
        <v>7</v>
      </c>
      <c r="F72" s="47">
        <v>30</v>
      </c>
      <c r="G72" s="48">
        <v>44057</v>
      </c>
      <c r="K72" s="45" t="s">
        <v>347</v>
      </c>
    </row>
    <row r="73" spans="1:11" x14ac:dyDescent="0.3">
      <c r="A73" s="45" t="s">
        <v>341</v>
      </c>
      <c r="B73" s="46">
        <v>44050</v>
      </c>
      <c r="C73" s="46"/>
      <c r="D73" s="47">
        <v>3</v>
      </c>
      <c r="E73" s="47">
        <v>18</v>
      </c>
      <c r="F73" s="47">
        <v>22</v>
      </c>
      <c r="G73" s="48">
        <v>44057</v>
      </c>
      <c r="K73" s="45" t="s">
        <v>264</v>
      </c>
    </row>
    <row r="74" spans="1:11" x14ac:dyDescent="0.3">
      <c r="A74" s="45" t="s">
        <v>129</v>
      </c>
      <c r="B74" s="46">
        <v>44050</v>
      </c>
      <c r="C74" s="46"/>
      <c r="D74" s="47">
        <v>3</v>
      </c>
      <c r="E74" s="47">
        <v>2</v>
      </c>
      <c r="F74" s="47">
        <v>30</v>
      </c>
      <c r="G74" s="48">
        <v>44057</v>
      </c>
      <c r="K74" s="45" t="s">
        <v>258</v>
      </c>
    </row>
    <row r="75" spans="1:11" x14ac:dyDescent="0.3">
      <c r="A75" s="45" t="s">
        <v>275</v>
      </c>
      <c r="B75" s="46">
        <v>44050</v>
      </c>
      <c r="C75" s="46"/>
      <c r="D75" s="47">
        <v>3</v>
      </c>
      <c r="E75" s="47">
        <v>1</v>
      </c>
      <c r="F75" s="47">
        <v>55</v>
      </c>
      <c r="G75" s="48">
        <v>44057</v>
      </c>
      <c r="K75" s="45" t="s">
        <v>252</v>
      </c>
    </row>
    <row r="76" spans="1:11" x14ac:dyDescent="0.3">
      <c r="A76" s="45" t="s">
        <v>286</v>
      </c>
      <c r="B76" s="46">
        <v>44050</v>
      </c>
      <c r="C76" s="46"/>
      <c r="D76" s="47">
        <v>3</v>
      </c>
      <c r="E76" s="47">
        <v>24</v>
      </c>
      <c r="F76" s="47">
        <v>42</v>
      </c>
      <c r="G76" s="48">
        <v>44058</v>
      </c>
      <c r="K76" s="45" t="s">
        <v>309</v>
      </c>
    </row>
    <row r="77" spans="1:11" x14ac:dyDescent="0.3">
      <c r="A77" s="45" t="s">
        <v>279</v>
      </c>
      <c r="B77" s="46">
        <v>44050</v>
      </c>
      <c r="C77" s="46"/>
      <c r="D77" s="47">
        <v>4</v>
      </c>
      <c r="E77" s="47">
        <v>2</v>
      </c>
      <c r="F77" s="47">
        <v>345</v>
      </c>
      <c r="G77" s="48">
        <v>44057</v>
      </c>
      <c r="K77" s="45" t="s">
        <v>325</v>
      </c>
    </row>
    <row r="78" spans="1:11" x14ac:dyDescent="0.3">
      <c r="A78" s="45" t="s">
        <v>333</v>
      </c>
      <c r="B78" s="46">
        <v>44050</v>
      </c>
      <c r="C78" s="46"/>
      <c r="D78" s="47">
        <v>4</v>
      </c>
      <c r="E78" s="47">
        <v>2</v>
      </c>
      <c r="F78" s="47">
        <v>324</v>
      </c>
      <c r="G78" s="48">
        <v>44057</v>
      </c>
      <c r="K78" s="45" t="s">
        <v>295</v>
      </c>
    </row>
    <row r="79" spans="1:11" x14ac:dyDescent="0.3">
      <c r="A79" s="45" t="s">
        <v>346</v>
      </c>
      <c r="B79" s="46">
        <v>44050</v>
      </c>
      <c r="C79" s="46"/>
      <c r="D79" s="47">
        <v>4</v>
      </c>
      <c r="E79" s="47">
        <v>7</v>
      </c>
      <c r="F79" s="47">
        <v>233</v>
      </c>
      <c r="G79" s="48">
        <v>44057</v>
      </c>
      <c r="K79" s="45" t="s">
        <v>332</v>
      </c>
    </row>
    <row r="80" spans="1:11" x14ac:dyDescent="0.3">
      <c r="A80" s="45" t="s">
        <v>259</v>
      </c>
      <c r="B80" s="46">
        <v>44050</v>
      </c>
      <c r="C80" s="46"/>
      <c r="D80" s="47">
        <v>4</v>
      </c>
      <c r="E80" s="47">
        <v>4</v>
      </c>
      <c r="F80" s="47">
        <v>30</v>
      </c>
      <c r="G80" s="48">
        <v>44057</v>
      </c>
      <c r="K80" s="45" t="s">
        <v>268</v>
      </c>
    </row>
    <row r="81" spans="1:11" x14ac:dyDescent="0.3">
      <c r="A81" s="45" t="s">
        <v>320</v>
      </c>
      <c r="B81" s="46">
        <v>44050</v>
      </c>
      <c r="C81" s="46"/>
      <c r="D81" s="47">
        <v>5</v>
      </c>
      <c r="E81" s="47">
        <v>3</v>
      </c>
      <c r="F81" s="47">
        <v>251</v>
      </c>
      <c r="G81" s="48">
        <v>44057</v>
      </c>
      <c r="K81" s="45" t="s">
        <v>290</v>
      </c>
    </row>
    <row r="82" spans="1:11" x14ac:dyDescent="0.3">
      <c r="A82" s="45" t="s">
        <v>323</v>
      </c>
      <c r="B82" s="46">
        <v>44050</v>
      </c>
      <c r="C82" s="46"/>
      <c r="D82" s="47">
        <v>5</v>
      </c>
      <c r="E82" s="47">
        <v>2</v>
      </c>
      <c r="F82" s="47">
        <v>29</v>
      </c>
      <c r="G82" s="48">
        <v>44057</v>
      </c>
      <c r="K82" s="45" t="s">
        <v>312</v>
      </c>
    </row>
    <row r="83" spans="1:11" x14ac:dyDescent="0.3">
      <c r="A83" s="45" t="s">
        <v>132</v>
      </c>
      <c r="B83" s="46">
        <v>44050</v>
      </c>
      <c r="C83" s="46">
        <v>44048</v>
      </c>
      <c r="D83" s="47">
        <v>5</v>
      </c>
      <c r="E83" s="47">
        <v>12</v>
      </c>
      <c r="F83" s="47">
        <v>24</v>
      </c>
      <c r="G83" s="48">
        <v>44057</v>
      </c>
      <c r="K83" s="45" t="s">
        <v>280</v>
      </c>
    </row>
    <row r="84" spans="1:11" x14ac:dyDescent="0.3">
      <c r="A84" s="45" t="s">
        <v>231</v>
      </c>
      <c r="B84" s="46"/>
      <c r="C84" s="46">
        <v>44051</v>
      </c>
      <c r="D84" s="47">
        <v>1</v>
      </c>
      <c r="E84" s="47">
        <v>10</v>
      </c>
      <c r="F84" s="47">
        <v>159</v>
      </c>
      <c r="G84" s="48">
        <v>44058</v>
      </c>
      <c r="K84" s="45" t="s">
        <v>265</v>
      </c>
    </row>
    <row r="85" spans="1:11" x14ac:dyDescent="0.3">
      <c r="A85" s="45" t="s">
        <v>251</v>
      </c>
      <c r="B85" s="46">
        <v>44051</v>
      </c>
      <c r="C85" s="46"/>
      <c r="D85" s="47">
        <v>4</v>
      </c>
      <c r="E85" s="47">
        <v>6</v>
      </c>
      <c r="F85" s="47">
        <v>29</v>
      </c>
      <c r="G85" s="48">
        <v>44057</v>
      </c>
      <c r="K85" s="45" t="s">
        <v>319</v>
      </c>
    </row>
    <row r="86" spans="1:11" x14ac:dyDescent="0.3">
      <c r="A86" s="45" t="s">
        <v>234</v>
      </c>
      <c r="B86" s="46"/>
      <c r="C86" s="46">
        <v>44051</v>
      </c>
      <c r="D86" s="47">
        <v>1</v>
      </c>
      <c r="E86" s="47">
        <v>5</v>
      </c>
      <c r="F86" s="47">
        <v>118</v>
      </c>
      <c r="G86" s="48">
        <v>44058</v>
      </c>
      <c r="K86" s="45" t="s">
        <v>77</v>
      </c>
    </row>
    <row r="87" spans="1:11" x14ac:dyDescent="0.3">
      <c r="A87" s="45" t="s">
        <v>338</v>
      </c>
      <c r="B87" s="46">
        <v>44051</v>
      </c>
      <c r="C87" s="46"/>
      <c r="D87" s="47">
        <v>3</v>
      </c>
      <c r="E87" s="47">
        <v>10</v>
      </c>
      <c r="F87" s="47">
        <v>19</v>
      </c>
      <c r="G87" s="48">
        <v>44057</v>
      </c>
      <c r="K87" s="45" t="s">
        <v>336</v>
      </c>
    </row>
    <row r="88" spans="1:11" x14ac:dyDescent="0.3">
      <c r="A88" s="45" t="s">
        <v>325</v>
      </c>
      <c r="B88" s="46">
        <v>44051</v>
      </c>
      <c r="C88" s="46"/>
      <c r="D88" s="47">
        <v>5</v>
      </c>
      <c r="E88" s="47">
        <v>25</v>
      </c>
      <c r="F88" s="47">
        <v>18</v>
      </c>
      <c r="G88" s="48">
        <v>44057</v>
      </c>
      <c r="K88" s="45" t="s">
        <v>272</v>
      </c>
    </row>
    <row r="89" spans="1:11" x14ac:dyDescent="0.3">
      <c r="A89" s="45" t="s">
        <v>295</v>
      </c>
      <c r="B89" s="46">
        <v>44051</v>
      </c>
      <c r="C89" s="46"/>
      <c r="D89" s="47">
        <v>2</v>
      </c>
      <c r="E89" s="47">
        <v>13</v>
      </c>
      <c r="F89" s="47">
        <v>99</v>
      </c>
      <c r="G89" s="48">
        <v>44057</v>
      </c>
      <c r="K89" s="45" t="s">
        <v>178</v>
      </c>
    </row>
    <row r="90" spans="1:11" x14ac:dyDescent="0.3">
      <c r="A90" s="45" t="s">
        <v>268</v>
      </c>
      <c r="B90" s="46">
        <v>44051</v>
      </c>
      <c r="C90" s="46"/>
      <c r="D90" s="47">
        <v>2</v>
      </c>
      <c r="E90" s="47">
        <v>2</v>
      </c>
      <c r="F90" s="47">
        <v>45</v>
      </c>
      <c r="G90" s="48">
        <v>44057</v>
      </c>
      <c r="K90" s="45" t="s">
        <v>206</v>
      </c>
    </row>
    <row r="91" spans="1:11" x14ac:dyDescent="0.3">
      <c r="A91" s="45" t="s">
        <v>290</v>
      </c>
      <c r="B91" s="46">
        <v>44051</v>
      </c>
      <c r="C91" s="46"/>
      <c r="D91" s="47">
        <v>2</v>
      </c>
      <c r="E91" s="47">
        <v>12</v>
      </c>
      <c r="F91" s="47">
        <v>24</v>
      </c>
      <c r="G91" s="48">
        <v>44057</v>
      </c>
      <c r="K91" s="45" t="s">
        <v>195</v>
      </c>
    </row>
    <row r="92" spans="1:11" x14ac:dyDescent="0.3">
      <c r="A92" s="45" t="s">
        <v>312</v>
      </c>
      <c r="B92" s="46">
        <v>44051</v>
      </c>
      <c r="C92" s="46"/>
      <c r="D92" s="47">
        <v>2</v>
      </c>
      <c r="E92" s="47">
        <v>6</v>
      </c>
      <c r="F92" s="47">
        <v>172</v>
      </c>
      <c r="G92" s="48">
        <v>44057</v>
      </c>
      <c r="K92" s="45" t="s">
        <v>307</v>
      </c>
    </row>
    <row r="93" spans="1:11" x14ac:dyDescent="0.3">
      <c r="A93" s="45" t="s">
        <v>280</v>
      </c>
      <c r="B93" s="46">
        <v>44051</v>
      </c>
      <c r="C93" s="46"/>
      <c r="D93" s="47">
        <v>2</v>
      </c>
      <c r="E93" s="47">
        <v>3</v>
      </c>
      <c r="F93" s="47">
        <v>140</v>
      </c>
      <c r="G93" s="48">
        <v>44057</v>
      </c>
      <c r="K93" s="45" t="s">
        <v>328</v>
      </c>
    </row>
    <row r="94" spans="1:11" x14ac:dyDescent="0.3">
      <c r="A94" s="45" t="s">
        <v>265</v>
      </c>
      <c r="B94" s="46">
        <v>44051</v>
      </c>
      <c r="C94" s="46"/>
      <c r="D94" s="47">
        <v>2</v>
      </c>
      <c r="E94" s="47">
        <v>2</v>
      </c>
      <c r="F94" s="47">
        <v>80</v>
      </c>
      <c r="G94" s="48">
        <v>44057</v>
      </c>
      <c r="K94" s="45" t="s">
        <v>187</v>
      </c>
    </row>
    <row r="95" spans="1:11" x14ac:dyDescent="0.3">
      <c r="A95" s="45" t="s">
        <v>319</v>
      </c>
      <c r="B95" s="46">
        <v>44051</v>
      </c>
      <c r="C95" s="46"/>
      <c r="D95" s="47">
        <v>3</v>
      </c>
      <c r="E95" s="47">
        <v>37</v>
      </c>
      <c r="F95" s="47">
        <v>61</v>
      </c>
      <c r="G95" s="48">
        <v>44057</v>
      </c>
      <c r="K95" s="45" t="s">
        <v>337</v>
      </c>
    </row>
    <row r="96" spans="1:11" x14ac:dyDescent="0.3">
      <c r="A96" s="45" t="s">
        <v>336</v>
      </c>
      <c r="B96" s="46">
        <v>44051</v>
      </c>
      <c r="C96" s="46"/>
      <c r="D96" s="47">
        <v>4</v>
      </c>
      <c r="E96" s="47">
        <v>2</v>
      </c>
      <c r="F96" s="47">
        <v>370</v>
      </c>
      <c r="G96" s="48">
        <v>44057</v>
      </c>
      <c r="K96" s="45" t="s">
        <v>245</v>
      </c>
    </row>
    <row r="97" spans="1:11" x14ac:dyDescent="0.3">
      <c r="A97" s="45" t="s">
        <v>272</v>
      </c>
      <c r="B97" s="46">
        <v>44051</v>
      </c>
      <c r="C97" s="46"/>
      <c r="D97" s="47">
        <v>4</v>
      </c>
      <c r="E97" s="47">
        <v>2</v>
      </c>
      <c r="F97" s="47">
        <v>184</v>
      </c>
      <c r="G97" s="48">
        <v>44057</v>
      </c>
      <c r="K97" s="45" t="s">
        <v>267</v>
      </c>
    </row>
    <row r="98" spans="1:11" x14ac:dyDescent="0.3">
      <c r="A98" s="45" t="s">
        <v>206</v>
      </c>
      <c r="B98" s="46">
        <v>44051</v>
      </c>
      <c r="C98" s="46"/>
      <c r="D98" s="47">
        <v>5</v>
      </c>
      <c r="E98" s="47">
        <v>3</v>
      </c>
      <c r="F98" s="47">
        <v>173</v>
      </c>
      <c r="G98" s="48">
        <v>44057</v>
      </c>
      <c r="K98" s="45" t="s">
        <v>321</v>
      </c>
    </row>
    <row r="99" spans="1:11" x14ac:dyDescent="0.3">
      <c r="A99" s="45" t="s">
        <v>195</v>
      </c>
      <c r="B99" s="46">
        <v>44051</v>
      </c>
      <c r="C99" s="46"/>
      <c r="D99" s="47">
        <v>5</v>
      </c>
      <c r="E99" s="47">
        <v>2</v>
      </c>
      <c r="F99" s="47">
        <v>77</v>
      </c>
      <c r="G99" s="48">
        <v>44057</v>
      </c>
      <c r="K99" s="45" t="s">
        <v>341</v>
      </c>
    </row>
    <row r="100" spans="1:11" x14ac:dyDescent="0.3">
      <c r="A100" s="45" t="s">
        <v>307</v>
      </c>
      <c r="B100" s="46">
        <v>44051</v>
      </c>
      <c r="C100" s="46"/>
      <c r="D100" s="47">
        <v>5</v>
      </c>
      <c r="E100" s="47">
        <v>2</v>
      </c>
      <c r="F100" s="47">
        <v>34</v>
      </c>
      <c r="G100" s="48">
        <v>44057</v>
      </c>
      <c r="K100" s="45" t="s">
        <v>271</v>
      </c>
    </row>
    <row r="101" spans="1:11" x14ac:dyDescent="0.3">
      <c r="A101" s="45" t="s">
        <v>328</v>
      </c>
      <c r="B101" s="46">
        <v>44051</v>
      </c>
      <c r="C101" s="46"/>
      <c r="D101" s="47">
        <v>5</v>
      </c>
      <c r="E101" s="47">
        <v>10</v>
      </c>
      <c r="F101" s="47">
        <v>25</v>
      </c>
      <c r="G101" s="48">
        <v>44057</v>
      </c>
      <c r="K101" s="45" t="s">
        <v>129</v>
      </c>
    </row>
    <row r="102" spans="1:11" x14ac:dyDescent="0.3">
      <c r="A102" s="45" t="s">
        <v>245</v>
      </c>
      <c r="B102" s="46">
        <v>44051</v>
      </c>
      <c r="C102" s="46"/>
      <c r="D102" s="47">
        <v>2</v>
      </c>
      <c r="E102" s="47">
        <v>2</v>
      </c>
      <c r="F102" s="47">
        <v>20</v>
      </c>
      <c r="G102" s="48">
        <v>44057</v>
      </c>
      <c r="K102" s="45" t="s">
        <v>275</v>
      </c>
    </row>
    <row r="103" spans="1:11" x14ac:dyDescent="0.3">
      <c r="A103" s="45" t="s">
        <v>247</v>
      </c>
      <c r="B103" s="46"/>
      <c r="C103" s="46">
        <v>44050</v>
      </c>
      <c r="D103" s="47">
        <v>5</v>
      </c>
      <c r="E103" s="47">
        <v>5</v>
      </c>
      <c r="F103" s="47">
        <v>269</v>
      </c>
      <c r="G103" s="48">
        <v>44058</v>
      </c>
      <c r="K103" s="45" t="s">
        <v>286</v>
      </c>
    </row>
    <row r="104" spans="1:11" x14ac:dyDescent="0.3">
      <c r="A104" s="45" t="s">
        <v>311</v>
      </c>
      <c r="B104" s="46">
        <v>44053</v>
      </c>
      <c r="C104" s="46"/>
      <c r="D104" s="47">
        <v>2</v>
      </c>
      <c r="E104" s="47">
        <v>3</v>
      </c>
      <c r="F104" s="47">
        <v>111</v>
      </c>
      <c r="G104" s="48">
        <v>44058</v>
      </c>
      <c r="K104" s="45" t="s">
        <v>216</v>
      </c>
    </row>
    <row r="105" spans="1:11" x14ac:dyDescent="0.3">
      <c r="A105" s="45" t="s">
        <v>310</v>
      </c>
      <c r="B105" s="46">
        <v>44053</v>
      </c>
      <c r="C105" s="46"/>
      <c r="D105" s="47">
        <v>3</v>
      </c>
      <c r="E105" s="47">
        <v>1</v>
      </c>
      <c r="F105" s="47">
        <v>86</v>
      </c>
      <c r="G105" s="48">
        <v>44058</v>
      </c>
      <c r="K105" s="45" t="s">
        <v>279</v>
      </c>
    </row>
    <row r="106" spans="1:11" x14ac:dyDescent="0.3">
      <c r="A106" s="45" t="s">
        <v>159</v>
      </c>
      <c r="B106" s="46">
        <v>44053</v>
      </c>
      <c r="C106" s="46"/>
      <c r="D106" s="47">
        <v>4</v>
      </c>
      <c r="E106" s="47">
        <v>23</v>
      </c>
      <c r="F106" s="47">
        <v>213</v>
      </c>
      <c r="G106" s="48">
        <v>44058</v>
      </c>
      <c r="K106" s="45" t="s">
        <v>333</v>
      </c>
    </row>
    <row r="107" spans="1:11" x14ac:dyDescent="0.3">
      <c r="A107" s="45" t="s">
        <v>303</v>
      </c>
      <c r="B107" s="46">
        <v>44053</v>
      </c>
      <c r="C107" s="46"/>
      <c r="D107" s="47">
        <v>5</v>
      </c>
      <c r="E107" s="47">
        <v>22</v>
      </c>
      <c r="F107" s="47">
        <v>30</v>
      </c>
      <c r="G107" s="48">
        <v>44058</v>
      </c>
      <c r="K107" s="45" t="s">
        <v>346</v>
      </c>
    </row>
    <row r="108" spans="1:11" x14ac:dyDescent="0.3">
      <c r="A108" s="45" t="s">
        <v>306</v>
      </c>
      <c r="B108" s="46">
        <v>44053</v>
      </c>
      <c r="C108" s="46"/>
      <c r="D108" s="47">
        <v>3</v>
      </c>
      <c r="E108" s="47">
        <v>16</v>
      </c>
      <c r="F108" s="47">
        <v>142</v>
      </c>
      <c r="G108" s="48">
        <v>44058</v>
      </c>
      <c r="K108" s="45" t="s">
        <v>259</v>
      </c>
    </row>
    <row r="109" spans="1:11" x14ac:dyDescent="0.3">
      <c r="A109" s="45" t="s">
        <v>273</v>
      </c>
      <c r="B109" s="46">
        <v>44053</v>
      </c>
      <c r="C109" s="46"/>
      <c r="D109" s="47">
        <v>2</v>
      </c>
      <c r="E109" s="47">
        <v>2</v>
      </c>
      <c r="F109" s="47">
        <v>117</v>
      </c>
      <c r="G109" s="48">
        <v>44058</v>
      </c>
      <c r="K109" s="45" t="s">
        <v>313</v>
      </c>
    </row>
    <row r="110" spans="1:11" x14ac:dyDescent="0.3">
      <c r="A110" s="45" t="s">
        <v>292</v>
      </c>
      <c r="B110" s="46">
        <v>44053</v>
      </c>
      <c r="C110" s="46"/>
      <c r="D110" s="47">
        <v>2</v>
      </c>
      <c r="E110" s="47">
        <v>5</v>
      </c>
      <c r="F110" s="47">
        <v>115</v>
      </c>
      <c r="G110" s="48">
        <v>44058</v>
      </c>
      <c r="K110" s="45" t="s">
        <v>320</v>
      </c>
    </row>
    <row r="111" spans="1:11" x14ac:dyDescent="0.3">
      <c r="A111" s="45" t="s">
        <v>178</v>
      </c>
      <c r="B111" s="46">
        <v>44050</v>
      </c>
      <c r="C111" s="46"/>
      <c r="D111" s="47">
        <v>5</v>
      </c>
      <c r="E111" s="47">
        <v>17</v>
      </c>
      <c r="F111" s="47">
        <v>18</v>
      </c>
      <c r="G111" s="48">
        <v>44057</v>
      </c>
      <c r="K111" s="45" t="s">
        <v>323</v>
      </c>
    </row>
    <row r="112" spans="1:11" x14ac:dyDescent="0.3">
      <c r="A112" s="45" t="s">
        <v>267</v>
      </c>
      <c r="B112" s="46">
        <v>44053</v>
      </c>
      <c r="C112" s="46"/>
      <c r="D112" s="47">
        <v>2</v>
      </c>
      <c r="E112" s="47">
        <v>2</v>
      </c>
      <c r="F112" s="47">
        <v>38</v>
      </c>
      <c r="G112" s="48">
        <v>44058</v>
      </c>
      <c r="K112" s="45" t="s">
        <v>132</v>
      </c>
    </row>
    <row r="113" spans="1:7" x14ac:dyDescent="0.3">
      <c r="A113" s="52" t="s">
        <v>271</v>
      </c>
      <c r="B113" s="48">
        <v>44053</v>
      </c>
      <c r="C113" s="48"/>
      <c r="D113" s="52">
        <v>3</v>
      </c>
      <c r="E113" s="52">
        <v>2</v>
      </c>
      <c r="F113" s="52">
        <v>144</v>
      </c>
      <c r="G113" s="48">
        <v>44058</v>
      </c>
    </row>
    <row r="114" spans="1:7" x14ac:dyDescent="0.3">
      <c r="A114" s="52" t="s">
        <v>216</v>
      </c>
      <c r="B114" s="48">
        <v>44053</v>
      </c>
      <c r="C114" s="48"/>
      <c r="D114" s="52">
        <v>4</v>
      </c>
      <c r="E114" s="52">
        <v>6</v>
      </c>
      <c r="F114" s="52">
        <v>15</v>
      </c>
      <c r="G114" s="48">
        <v>44058</v>
      </c>
    </row>
    <row r="115" spans="1:7" x14ac:dyDescent="0.3">
      <c r="A115" s="52" t="s">
        <v>111</v>
      </c>
      <c r="B115" s="48">
        <v>44053</v>
      </c>
      <c r="C115" s="48"/>
      <c r="D115" s="52">
        <v>5</v>
      </c>
      <c r="E115" s="52">
        <v>18</v>
      </c>
      <c r="F115" s="52">
        <v>88</v>
      </c>
      <c r="G115" s="48">
        <v>44058</v>
      </c>
    </row>
    <row r="116" spans="1:7" x14ac:dyDescent="0.3">
      <c r="B116" s="53"/>
      <c r="C116" s="53"/>
      <c r="G116" s="53"/>
    </row>
    <row r="117" spans="1:7" x14ac:dyDescent="0.3">
      <c r="B117" s="53"/>
      <c r="C117" s="53"/>
      <c r="G117" s="53"/>
    </row>
    <row r="118" spans="1:7" x14ac:dyDescent="0.3">
      <c r="B118" s="53"/>
      <c r="C118" s="53"/>
      <c r="G118" s="53"/>
    </row>
    <row r="119" spans="1:7" x14ac:dyDescent="0.3">
      <c r="B119" s="53"/>
      <c r="C119" s="53"/>
      <c r="G119" s="53"/>
    </row>
    <row r="120" spans="1:7" x14ac:dyDescent="0.3">
      <c r="B120" s="53"/>
      <c r="C120" s="53"/>
      <c r="G120" s="53"/>
    </row>
    <row r="121" spans="1:7" x14ac:dyDescent="0.3">
      <c r="B121" s="53"/>
      <c r="C121" s="53"/>
      <c r="G121" s="53"/>
    </row>
    <row r="122" spans="1:7" x14ac:dyDescent="0.3">
      <c r="B122" s="53"/>
      <c r="C122" s="53"/>
      <c r="G122" s="53"/>
    </row>
    <row r="123" spans="1:7" x14ac:dyDescent="0.3">
      <c r="B123" s="53"/>
      <c r="C123" s="53"/>
      <c r="G123" s="53"/>
    </row>
    <row r="124" spans="1:7" x14ac:dyDescent="0.3">
      <c r="B124" s="53"/>
      <c r="C124" s="53"/>
      <c r="G124" s="53"/>
    </row>
    <row r="125" spans="1:7" x14ac:dyDescent="0.3">
      <c r="B125" s="53"/>
      <c r="C125" s="53"/>
      <c r="G125" s="53"/>
    </row>
    <row r="126" spans="1:7" x14ac:dyDescent="0.3">
      <c r="B126" s="53"/>
      <c r="C126" s="53"/>
      <c r="G126" s="53"/>
    </row>
    <row r="127" spans="1:7" x14ac:dyDescent="0.3">
      <c r="B127" s="53"/>
      <c r="C127" s="53"/>
      <c r="G127" s="53"/>
    </row>
    <row r="128" spans="1:7" x14ac:dyDescent="0.3">
      <c r="B128" s="53"/>
      <c r="C128" s="53"/>
      <c r="G128" s="53"/>
    </row>
    <row r="129" spans="2:7" x14ac:dyDescent="0.3">
      <c r="B129" s="53"/>
      <c r="C129" s="53"/>
      <c r="G129" s="53"/>
    </row>
    <row r="130" spans="2:7" x14ac:dyDescent="0.3">
      <c r="B130" s="53"/>
      <c r="C130" s="53"/>
      <c r="G130" s="53"/>
    </row>
    <row r="131" spans="2:7" x14ac:dyDescent="0.3">
      <c r="B131" s="53"/>
      <c r="C131" s="53"/>
      <c r="G131" s="53"/>
    </row>
    <row r="132" spans="2:7" x14ac:dyDescent="0.3">
      <c r="B132" s="53"/>
      <c r="C132" s="53"/>
      <c r="G132" s="53"/>
    </row>
    <row r="133" spans="2:7" x14ac:dyDescent="0.3">
      <c r="B133" s="53"/>
      <c r="C133" s="53"/>
      <c r="G133" s="53"/>
    </row>
    <row r="134" spans="2:7" x14ac:dyDescent="0.3">
      <c r="B134" s="53"/>
      <c r="C134" s="53"/>
      <c r="G134" s="53"/>
    </row>
    <row r="135" spans="2:7" x14ac:dyDescent="0.3">
      <c r="B135" s="53"/>
      <c r="C135" s="53"/>
      <c r="G135" s="53"/>
    </row>
    <row r="136" spans="2:7" x14ac:dyDescent="0.3">
      <c r="B136" s="53"/>
      <c r="C136" s="53"/>
      <c r="G136" s="53"/>
    </row>
    <row r="137" spans="2:7" x14ac:dyDescent="0.3">
      <c r="B137" s="53"/>
      <c r="C137" s="53"/>
      <c r="G137" s="53"/>
    </row>
    <row r="138" spans="2:7" x14ac:dyDescent="0.3">
      <c r="B138" s="53"/>
      <c r="C138" s="53"/>
      <c r="G138" s="53"/>
    </row>
    <row r="139" spans="2:7" x14ac:dyDescent="0.3">
      <c r="B139" s="53"/>
      <c r="C139" s="53"/>
      <c r="G139" s="53"/>
    </row>
    <row r="140" spans="2:7" x14ac:dyDescent="0.3">
      <c r="B140" s="53"/>
      <c r="C140" s="53"/>
      <c r="G140" s="53"/>
    </row>
    <row r="141" spans="2:7" x14ac:dyDescent="0.3">
      <c r="B141" s="53"/>
      <c r="C141" s="53"/>
      <c r="G141" s="53"/>
    </row>
    <row r="142" spans="2:7" x14ac:dyDescent="0.3">
      <c r="B142" s="53"/>
      <c r="C142" s="53"/>
      <c r="G142" s="53"/>
    </row>
    <row r="143" spans="2:7" x14ac:dyDescent="0.3">
      <c r="B143" s="53"/>
      <c r="C143" s="53"/>
      <c r="G143" s="53"/>
    </row>
    <row r="144" spans="2:7" x14ac:dyDescent="0.3">
      <c r="B144" s="53"/>
      <c r="C144" s="53"/>
      <c r="G144" s="53"/>
    </row>
    <row r="145" spans="2:7" x14ac:dyDescent="0.3">
      <c r="B145" s="53"/>
      <c r="C145" s="53"/>
      <c r="G145" s="53"/>
    </row>
    <row r="146" spans="2:7" x14ac:dyDescent="0.3">
      <c r="B146" s="53"/>
      <c r="C146" s="53"/>
      <c r="G146" s="53"/>
    </row>
    <row r="147" spans="2:7" x14ac:dyDescent="0.3">
      <c r="B147" s="53"/>
      <c r="C147" s="53"/>
      <c r="G147" s="53"/>
    </row>
    <row r="148" spans="2:7" x14ac:dyDescent="0.3">
      <c r="B148" s="53"/>
      <c r="C148" s="53"/>
      <c r="G148" s="53"/>
    </row>
    <row r="149" spans="2:7" x14ac:dyDescent="0.3">
      <c r="B149" s="53"/>
      <c r="C149" s="53"/>
      <c r="G149" s="53"/>
    </row>
    <row r="150" spans="2:7" x14ac:dyDescent="0.3">
      <c r="B150" s="53"/>
      <c r="C150" s="53"/>
      <c r="G150" s="53"/>
    </row>
    <row r="151" spans="2:7" x14ac:dyDescent="0.3">
      <c r="B151" s="53"/>
      <c r="C151" s="53"/>
      <c r="G151" s="53"/>
    </row>
    <row r="152" spans="2:7" x14ac:dyDescent="0.3">
      <c r="B152" s="53"/>
      <c r="C152" s="53"/>
      <c r="G152" s="53"/>
    </row>
    <row r="153" spans="2:7" x14ac:dyDescent="0.3">
      <c r="B153" s="53"/>
      <c r="C153" s="53"/>
      <c r="G153" s="53"/>
    </row>
    <row r="154" spans="2:7" x14ac:dyDescent="0.3">
      <c r="B154" s="53"/>
      <c r="C154" s="53"/>
      <c r="G154" s="53"/>
    </row>
    <row r="155" spans="2:7" x14ac:dyDescent="0.3">
      <c r="B155" s="53"/>
      <c r="C155" s="53"/>
      <c r="G155" s="53"/>
    </row>
    <row r="156" spans="2:7" x14ac:dyDescent="0.3">
      <c r="B156" s="53"/>
      <c r="C156" s="53"/>
      <c r="G156" s="53"/>
    </row>
    <row r="157" spans="2:7" x14ac:dyDescent="0.3">
      <c r="B157" s="53"/>
      <c r="C157" s="53"/>
      <c r="G157" s="53"/>
    </row>
    <row r="158" spans="2:7" x14ac:dyDescent="0.3">
      <c r="B158" s="53"/>
      <c r="C158" s="53"/>
      <c r="G158" s="53"/>
    </row>
    <row r="159" spans="2:7" x14ac:dyDescent="0.3">
      <c r="B159" s="53"/>
      <c r="C159" s="53"/>
      <c r="G159" s="53"/>
    </row>
    <row r="160" spans="2:7" x14ac:dyDescent="0.3">
      <c r="B160" s="53"/>
      <c r="C160" s="53"/>
      <c r="G160" s="53"/>
    </row>
    <row r="161" spans="2:7" x14ac:dyDescent="0.3">
      <c r="B161" s="53"/>
      <c r="C161" s="53"/>
      <c r="G161" s="53"/>
    </row>
    <row r="162" spans="2:7" x14ac:dyDescent="0.3">
      <c r="B162" s="53"/>
      <c r="C162" s="53"/>
      <c r="G162" s="53"/>
    </row>
    <row r="163" spans="2:7" x14ac:dyDescent="0.3">
      <c r="B163" s="53"/>
      <c r="C163" s="53"/>
      <c r="G163" s="53"/>
    </row>
    <row r="164" spans="2:7" x14ac:dyDescent="0.3">
      <c r="B164" s="53"/>
      <c r="C164" s="53"/>
      <c r="G164" s="53"/>
    </row>
    <row r="165" spans="2:7" x14ac:dyDescent="0.3">
      <c r="B165" s="53"/>
      <c r="C165" s="53"/>
      <c r="G165" s="53"/>
    </row>
    <row r="166" spans="2:7" x14ac:dyDescent="0.3">
      <c r="B166" s="53"/>
      <c r="C166" s="53"/>
      <c r="G166" s="53"/>
    </row>
    <row r="167" spans="2:7" x14ac:dyDescent="0.3">
      <c r="B167" s="53"/>
      <c r="C167" s="53"/>
      <c r="G167" s="53"/>
    </row>
    <row r="168" spans="2:7" x14ac:dyDescent="0.3">
      <c r="B168" s="53"/>
      <c r="C168" s="53"/>
      <c r="G168" s="53"/>
    </row>
    <row r="169" spans="2:7" x14ac:dyDescent="0.3">
      <c r="B169" s="53"/>
      <c r="C169" s="53"/>
      <c r="G169" s="53"/>
    </row>
    <row r="170" spans="2:7" x14ac:dyDescent="0.3">
      <c r="B170" s="53"/>
      <c r="C170" s="53"/>
      <c r="G170" s="53"/>
    </row>
    <row r="171" spans="2:7" x14ac:dyDescent="0.3">
      <c r="B171" s="53"/>
      <c r="C171" s="53"/>
      <c r="G171" s="53"/>
    </row>
    <row r="172" spans="2:7" x14ac:dyDescent="0.3">
      <c r="B172" s="53"/>
      <c r="C172" s="53"/>
      <c r="G172" s="53"/>
    </row>
    <row r="173" spans="2:7" x14ac:dyDescent="0.3">
      <c r="B173" s="53"/>
      <c r="C173" s="53"/>
      <c r="G173" s="53"/>
    </row>
    <row r="174" spans="2:7" x14ac:dyDescent="0.3">
      <c r="B174" s="53"/>
      <c r="C174" s="53"/>
      <c r="G174" s="53"/>
    </row>
    <row r="175" spans="2:7" x14ac:dyDescent="0.3">
      <c r="B175" s="53"/>
      <c r="C175" s="53"/>
      <c r="G175" s="53"/>
    </row>
    <row r="176" spans="2:7" x14ac:dyDescent="0.3">
      <c r="B176" s="53"/>
      <c r="C176" s="53"/>
      <c r="G176" s="53"/>
    </row>
    <row r="177" spans="2:7" x14ac:dyDescent="0.3">
      <c r="B177" s="53"/>
      <c r="C177" s="53"/>
      <c r="G177" s="53"/>
    </row>
    <row r="178" spans="2:7" x14ac:dyDescent="0.3">
      <c r="B178" s="53"/>
      <c r="C178" s="53"/>
      <c r="G178" s="53"/>
    </row>
    <row r="179" spans="2:7" x14ac:dyDescent="0.3">
      <c r="B179" s="53"/>
      <c r="C179" s="53"/>
      <c r="G179" s="53"/>
    </row>
    <row r="180" spans="2:7" x14ac:dyDescent="0.3">
      <c r="B180" s="53"/>
      <c r="C180" s="53"/>
      <c r="G180" s="53"/>
    </row>
    <row r="181" spans="2:7" x14ac:dyDescent="0.3">
      <c r="B181" s="53"/>
      <c r="C181" s="53"/>
      <c r="G181" s="53"/>
    </row>
    <row r="182" spans="2:7" x14ac:dyDescent="0.3">
      <c r="B182" s="53"/>
      <c r="C182" s="53"/>
      <c r="G182" s="53"/>
    </row>
    <row r="183" spans="2:7" x14ac:dyDescent="0.3">
      <c r="B183" s="53"/>
      <c r="C183" s="53"/>
      <c r="G183" s="53"/>
    </row>
    <row r="184" spans="2:7" x14ac:dyDescent="0.3">
      <c r="B184" s="53"/>
      <c r="C184" s="53"/>
      <c r="G184" s="53"/>
    </row>
    <row r="185" spans="2:7" x14ac:dyDescent="0.3">
      <c r="B185" s="53"/>
      <c r="C185" s="53"/>
      <c r="G185" s="53"/>
    </row>
    <row r="186" spans="2:7" x14ac:dyDescent="0.3">
      <c r="B186" s="53"/>
      <c r="C186" s="53"/>
      <c r="G186" s="53"/>
    </row>
    <row r="187" spans="2:7" x14ac:dyDescent="0.3">
      <c r="B187" s="53"/>
      <c r="C187" s="53"/>
      <c r="G187" s="53"/>
    </row>
    <row r="188" spans="2:7" x14ac:dyDescent="0.3">
      <c r="B188" s="53"/>
      <c r="C188" s="53"/>
      <c r="G188" s="53"/>
    </row>
    <row r="189" spans="2:7" x14ac:dyDescent="0.3">
      <c r="B189" s="53"/>
      <c r="C189" s="53"/>
      <c r="G189" s="53"/>
    </row>
    <row r="190" spans="2:7" x14ac:dyDescent="0.3">
      <c r="B190" s="53"/>
      <c r="C190" s="53"/>
      <c r="G190" s="53"/>
    </row>
    <row r="191" spans="2:7" x14ac:dyDescent="0.3">
      <c r="B191" s="53"/>
      <c r="C191" s="53"/>
      <c r="G191" s="53"/>
    </row>
    <row r="192" spans="2:7" x14ac:dyDescent="0.3">
      <c r="B192" s="53"/>
      <c r="C192" s="53"/>
      <c r="G192" s="53"/>
    </row>
    <row r="193" spans="2:7" x14ac:dyDescent="0.3">
      <c r="B193" s="53"/>
      <c r="C193" s="53"/>
      <c r="G193" s="53"/>
    </row>
    <row r="194" spans="2:7" x14ac:dyDescent="0.3">
      <c r="B194" s="53"/>
      <c r="C194" s="53"/>
      <c r="G194" s="53"/>
    </row>
    <row r="195" spans="2:7" x14ac:dyDescent="0.3">
      <c r="B195" s="53"/>
      <c r="C195" s="53"/>
      <c r="G195" s="53"/>
    </row>
    <row r="196" spans="2:7" x14ac:dyDescent="0.3">
      <c r="B196" s="53"/>
      <c r="C196" s="53"/>
      <c r="G196" s="53"/>
    </row>
    <row r="197" spans="2:7" x14ac:dyDescent="0.3">
      <c r="B197" s="53"/>
      <c r="C197" s="53"/>
      <c r="G197" s="53"/>
    </row>
    <row r="198" spans="2:7" x14ac:dyDescent="0.3">
      <c r="B198" s="53"/>
      <c r="C198" s="53"/>
      <c r="G198" s="53"/>
    </row>
    <row r="199" spans="2:7" x14ac:dyDescent="0.3">
      <c r="B199" s="53"/>
      <c r="C199" s="53"/>
      <c r="G199" s="53"/>
    </row>
    <row r="200" spans="2:7" x14ac:dyDescent="0.3">
      <c r="B200" s="53"/>
      <c r="C200" s="53"/>
      <c r="G200" s="53"/>
    </row>
    <row r="201" spans="2:7" x14ac:dyDescent="0.3">
      <c r="B201" s="53"/>
      <c r="C201" s="53"/>
      <c r="G201" s="53"/>
    </row>
    <row r="202" spans="2:7" x14ac:dyDescent="0.3">
      <c r="B202" s="53"/>
      <c r="C202" s="53"/>
      <c r="G202" s="53"/>
    </row>
    <row r="203" spans="2:7" x14ac:dyDescent="0.3">
      <c r="B203" s="53"/>
      <c r="C203" s="53"/>
      <c r="G203" s="53"/>
    </row>
    <row r="204" spans="2:7" x14ac:dyDescent="0.3">
      <c r="B204" s="53"/>
      <c r="C204" s="53"/>
      <c r="G204" s="53"/>
    </row>
    <row r="205" spans="2:7" x14ac:dyDescent="0.3">
      <c r="B205" s="53"/>
      <c r="C205" s="53"/>
      <c r="G205" s="53"/>
    </row>
    <row r="206" spans="2:7" x14ac:dyDescent="0.3">
      <c r="B206" s="53"/>
      <c r="C206" s="53"/>
      <c r="G206" s="53"/>
    </row>
    <row r="207" spans="2:7" x14ac:dyDescent="0.3">
      <c r="B207" s="53"/>
      <c r="C207" s="53"/>
      <c r="G207" s="53"/>
    </row>
    <row r="208" spans="2:7" x14ac:dyDescent="0.3">
      <c r="B208" s="53"/>
      <c r="C208" s="53"/>
      <c r="G208" s="53"/>
    </row>
    <row r="209" spans="2:7" x14ac:dyDescent="0.3">
      <c r="B209" s="53"/>
      <c r="C209" s="53"/>
      <c r="G209" s="53"/>
    </row>
    <row r="210" spans="2:7" x14ac:dyDescent="0.3">
      <c r="B210" s="53"/>
      <c r="C210" s="53"/>
      <c r="G210" s="53"/>
    </row>
    <row r="211" spans="2:7" x14ac:dyDescent="0.3">
      <c r="B211" s="53"/>
      <c r="C211" s="53"/>
      <c r="G211" s="53"/>
    </row>
    <row r="212" spans="2:7" x14ac:dyDescent="0.3">
      <c r="B212" s="53"/>
      <c r="C212" s="53"/>
      <c r="G212" s="53"/>
    </row>
    <row r="213" spans="2:7" x14ac:dyDescent="0.3">
      <c r="B213" s="53"/>
      <c r="C213" s="53"/>
      <c r="G213" s="53"/>
    </row>
    <row r="214" spans="2:7" x14ac:dyDescent="0.3">
      <c r="B214" s="53"/>
      <c r="C214" s="53"/>
      <c r="G214" s="53"/>
    </row>
    <row r="215" spans="2:7" x14ac:dyDescent="0.3">
      <c r="B215" s="53"/>
      <c r="C215" s="53"/>
      <c r="G215" s="53"/>
    </row>
    <row r="216" spans="2:7" x14ac:dyDescent="0.3">
      <c r="B216" s="53"/>
      <c r="C216" s="53"/>
      <c r="G216" s="53"/>
    </row>
    <row r="217" spans="2:7" x14ac:dyDescent="0.3">
      <c r="B217" s="53"/>
      <c r="C217" s="53"/>
      <c r="G217" s="53"/>
    </row>
    <row r="218" spans="2:7" x14ac:dyDescent="0.3">
      <c r="B218" s="53"/>
      <c r="C218" s="53"/>
      <c r="G218" s="53"/>
    </row>
    <row r="219" spans="2:7" x14ac:dyDescent="0.3">
      <c r="B219" s="53"/>
      <c r="C219" s="53"/>
      <c r="G219" s="53"/>
    </row>
    <row r="220" spans="2:7" x14ac:dyDescent="0.3">
      <c r="B220" s="53"/>
      <c r="C220" s="53"/>
      <c r="G220" s="53"/>
    </row>
    <row r="221" spans="2:7" x14ac:dyDescent="0.3">
      <c r="B221" s="53"/>
      <c r="C221" s="53"/>
      <c r="G221" s="53"/>
    </row>
    <row r="222" spans="2:7" x14ac:dyDescent="0.3">
      <c r="B222" s="53"/>
      <c r="C222" s="53"/>
      <c r="G222" s="53"/>
    </row>
    <row r="223" spans="2:7" x14ac:dyDescent="0.3">
      <c r="B223" s="53"/>
      <c r="C223" s="53"/>
      <c r="G223" s="53"/>
    </row>
    <row r="224" spans="2:7" x14ac:dyDescent="0.3">
      <c r="B224" s="53"/>
      <c r="C224" s="53"/>
      <c r="G224" s="53"/>
    </row>
    <row r="225" spans="2:7" x14ac:dyDescent="0.3">
      <c r="B225" s="53"/>
      <c r="C225" s="53"/>
      <c r="G225" s="53"/>
    </row>
    <row r="226" spans="2:7" x14ac:dyDescent="0.3">
      <c r="B226" s="53"/>
      <c r="C226" s="53"/>
      <c r="G226" s="53"/>
    </row>
    <row r="227" spans="2:7" x14ac:dyDescent="0.3">
      <c r="B227" s="53"/>
      <c r="C227" s="53"/>
      <c r="G227" s="53"/>
    </row>
    <row r="228" spans="2:7" x14ac:dyDescent="0.3">
      <c r="B228" s="53"/>
      <c r="C228" s="53"/>
      <c r="G228" s="53"/>
    </row>
    <row r="229" spans="2:7" x14ac:dyDescent="0.3">
      <c r="B229" s="53"/>
      <c r="C229" s="53"/>
      <c r="G229" s="53"/>
    </row>
    <row r="230" spans="2:7" x14ac:dyDescent="0.3">
      <c r="B230" s="53"/>
      <c r="C230" s="53"/>
      <c r="G230" s="53"/>
    </row>
    <row r="231" spans="2:7" x14ac:dyDescent="0.3">
      <c r="B231" s="53"/>
      <c r="C231" s="53"/>
      <c r="G231" s="53"/>
    </row>
    <row r="232" spans="2:7" x14ac:dyDescent="0.3">
      <c r="B232" s="53"/>
      <c r="C232" s="53"/>
      <c r="G232" s="53"/>
    </row>
    <row r="233" spans="2:7" x14ac:dyDescent="0.3">
      <c r="B233" s="53"/>
      <c r="C233" s="53"/>
      <c r="G233" s="53"/>
    </row>
    <row r="234" spans="2:7" x14ac:dyDescent="0.3">
      <c r="B234" s="53"/>
      <c r="C234" s="53"/>
      <c r="G234" s="53"/>
    </row>
    <row r="235" spans="2:7" x14ac:dyDescent="0.3">
      <c r="B235" s="53"/>
      <c r="C235" s="53"/>
      <c r="G235" s="53"/>
    </row>
    <row r="236" spans="2:7" x14ac:dyDescent="0.3">
      <c r="B236" s="53"/>
      <c r="C236" s="53"/>
      <c r="G236" s="53"/>
    </row>
    <row r="237" spans="2:7" x14ac:dyDescent="0.3">
      <c r="B237" s="53"/>
      <c r="C237" s="53"/>
      <c r="G237" s="53"/>
    </row>
    <row r="238" spans="2:7" x14ac:dyDescent="0.3">
      <c r="B238" s="53"/>
      <c r="C238" s="53"/>
      <c r="G238" s="53"/>
    </row>
    <row r="239" spans="2:7" x14ac:dyDescent="0.3">
      <c r="B239" s="53"/>
      <c r="C239" s="53"/>
      <c r="G239" s="53"/>
    </row>
    <row r="240" spans="2:7" x14ac:dyDescent="0.3">
      <c r="B240" s="53"/>
      <c r="C240" s="53"/>
      <c r="G240" s="53"/>
    </row>
    <row r="241" spans="2:7" x14ac:dyDescent="0.3">
      <c r="B241" s="53"/>
      <c r="C241" s="53"/>
      <c r="G241" s="53"/>
    </row>
    <row r="242" spans="2:7" x14ac:dyDescent="0.3">
      <c r="B242" s="53"/>
      <c r="C242" s="53"/>
      <c r="G242" s="53"/>
    </row>
    <row r="243" spans="2:7" x14ac:dyDescent="0.3">
      <c r="B243" s="53"/>
      <c r="C243" s="53"/>
      <c r="G243" s="53"/>
    </row>
    <row r="244" spans="2:7" x14ac:dyDescent="0.3">
      <c r="B244" s="53"/>
      <c r="C244" s="53"/>
      <c r="G244" s="53"/>
    </row>
    <row r="245" spans="2:7" x14ac:dyDescent="0.3">
      <c r="B245" s="53"/>
      <c r="C245" s="53"/>
      <c r="G245" s="53"/>
    </row>
    <row r="246" spans="2:7" x14ac:dyDescent="0.3">
      <c r="B246" s="53"/>
      <c r="C246" s="53"/>
      <c r="G246" s="53"/>
    </row>
    <row r="247" spans="2:7" x14ac:dyDescent="0.3">
      <c r="B247" s="53"/>
      <c r="C247" s="53"/>
      <c r="G247" s="53"/>
    </row>
    <row r="248" spans="2:7" x14ac:dyDescent="0.3">
      <c r="B248" s="53"/>
      <c r="C248" s="53"/>
      <c r="G248" s="53"/>
    </row>
    <row r="249" spans="2:7" x14ac:dyDescent="0.3">
      <c r="B249" s="53"/>
      <c r="C249" s="53"/>
      <c r="G249" s="53"/>
    </row>
    <row r="250" spans="2:7" x14ac:dyDescent="0.3">
      <c r="B250" s="53"/>
      <c r="C250" s="53"/>
      <c r="G250" s="53"/>
    </row>
    <row r="251" spans="2:7" x14ac:dyDescent="0.3">
      <c r="B251" s="53"/>
      <c r="C251" s="53"/>
      <c r="G251" s="53"/>
    </row>
    <row r="252" spans="2:7" x14ac:dyDescent="0.3">
      <c r="B252" s="53"/>
      <c r="C252" s="53"/>
      <c r="G252" s="53"/>
    </row>
    <row r="253" spans="2:7" x14ac:dyDescent="0.3">
      <c r="B253" s="53"/>
      <c r="C253" s="53"/>
      <c r="G253" s="53"/>
    </row>
    <row r="254" spans="2:7" x14ac:dyDescent="0.3">
      <c r="B254" s="53"/>
      <c r="C254" s="53"/>
      <c r="G254" s="53"/>
    </row>
    <row r="255" spans="2:7" x14ac:dyDescent="0.3">
      <c r="B255" s="53"/>
      <c r="C255" s="53"/>
      <c r="G255" s="53"/>
    </row>
    <row r="256" spans="2:7" x14ac:dyDescent="0.3">
      <c r="B256" s="53"/>
      <c r="C256" s="53"/>
      <c r="G256" s="53"/>
    </row>
    <row r="257" spans="2:7" x14ac:dyDescent="0.3">
      <c r="B257" s="53"/>
      <c r="C257" s="53"/>
      <c r="G257" s="53"/>
    </row>
    <row r="258" spans="2:7" x14ac:dyDescent="0.3">
      <c r="B258" s="53"/>
      <c r="C258" s="53"/>
      <c r="G258" s="53"/>
    </row>
    <row r="259" spans="2:7" x14ac:dyDescent="0.3">
      <c r="B259" s="53"/>
      <c r="C259" s="53"/>
      <c r="G259" s="53"/>
    </row>
    <row r="260" spans="2:7" x14ac:dyDescent="0.3">
      <c r="B260" s="53"/>
      <c r="C260" s="53"/>
      <c r="G260" s="53"/>
    </row>
    <row r="261" spans="2:7" x14ac:dyDescent="0.3">
      <c r="B261" s="53"/>
      <c r="C261" s="53"/>
      <c r="G261" s="53"/>
    </row>
    <row r="262" spans="2:7" x14ac:dyDescent="0.3">
      <c r="B262" s="53"/>
      <c r="C262" s="53"/>
      <c r="G262" s="53"/>
    </row>
    <row r="263" spans="2:7" x14ac:dyDescent="0.3">
      <c r="B263" s="53"/>
      <c r="C263" s="53"/>
      <c r="G263" s="53"/>
    </row>
    <row r="264" spans="2:7" x14ac:dyDescent="0.3">
      <c r="B264" s="53"/>
      <c r="C264" s="53"/>
      <c r="G264" s="53"/>
    </row>
    <row r="265" spans="2:7" x14ac:dyDescent="0.3">
      <c r="B265" s="53"/>
      <c r="C265" s="53"/>
      <c r="G265" s="53"/>
    </row>
    <row r="266" spans="2:7" x14ac:dyDescent="0.3">
      <c r="B266" s="53"/>
      <c r="C266" s="53"/>
      <c r="G266" s="53"/>
    </row>
    <row r="267" spans="2:7" x14ac:dyDescent="0.3">
      <c r="B267" s="53"/>
      <c r="C267" s="53"/>
      <c r="G267" s="53"/>
    </row>
    <row r="268" spans="2:7" x14ac:dyDescent="0.3">
      <c r="B268" s="53"/>
      <c r="C268" s="53"/>
      <c r="G268" s="53"/>
    </row>
    <row r="269" spans="2:7" x14ac:dyDescent="0.3">
      <c r="B269" s="53"/>
      <c r="C269" s="53"/>
      <c r="G269" s="53"/>
    </row>
    <row r="270" spans="2:7" x14ac:dyDescent="0.3">
      <c r="B270" s="53"/>
      <c r="C270" s="53"/>
      <c r="G270" s="53"/>
    </row>
    <row r="271" spans="2:7" x14ac:dyDescent="0.3">
      <c r="B271" s="53"/>
      <c r="C271" s="53"/>
      <c r="G271" s="53"/>
    </row>
    <row r="272" spans="2:7" x14ac:dyDescent="0.3">
      <c r="B272" s="53"/>
      <c r="C272" s="53"/>
      <c r="G272" s="53"/>
    </row>
    <row r="273" spans="2:7" x14ac:dyDescent="0.3">
      <c r="B273" s="53"/>
      <c r="C273" s="53"/>
      <c r="G273" s="53"/>
    </row>
    <row r="274" spans="2:7" x14ac:dyDescent="0.3">
      <c r="B274" s="53"/>
      <c r="C274" s="53"/>
      <c r="G274" s="53"/>
    </row>
    <row r="275" spans="2:7" x14ac:dyDescent="0.3">
      <c r="B275" s="53"/>
      <c r="C275" s="53"/>
      <c r="G275" s="53"/>
    </row>
    <row r="276" spans="2:7" x14ac:dyDescent="0.3">
      <c r="B276" s="53"/>
      <c r="C276" s="53"/>
      <c r="G276" s="53"/>
    </row>
    <row r="277" spans="2:7" x14ac:dyDescent="0.3">
      <c r="B277" s="53"/>
      <c r="C277" s="53"/>
      <c r="G277" s="53"/>
    </row>
    <row r="278" spans="2:7" x14ac:dyDescent="0.3">
      <c r="B278" s="53"/>
      <c r="C278" s="53"/>
      <c r="G278" s="53"/>
    </row>
    <row r="279" spans="2:7" x14ac:dyDescent="0.3">
      <c r="B279" s="53"/>
      <c r="C279" s="53"/>
      <c r="G279" s="53"/>
    </row>
    <row r="280" spans="2:7" x14ac:dyDescent="0.3">
      <c r="B280" s="53"/>
      <c r="C280" s="53"/>
      <c r="G280" s="53"/>
    </row>
    <row r="281" spans="2:7" x14ac:dyDescent="0.3">
      <c r="B281" s="53"/>
      <c r="C281" s="53"/>
      <c r="G281" s="53"/>
    </row>
    <row r="282" spans="2:7" x14ac:dyDescent="0.3">
      <c r="B282" s="53"/>
      <c r="C282" s="53"/>
      <c r="G282" s="53"/>
    </row>
    <row r="283" spans="2:7" x14ac:dyDescent="0.3">
      <c r="B283" s="53"/>
      <c r="C283" s="53"/>
      <c r="G283" s="53"/>
    </row>
    <row r="284" spans="2:7" x14ac:dyDescent="0.3">
      <c r="B284" s="53"/>
      <c r="C284" s="53"/>
      <c r="G284" s="53"/>
    </row>
    <row r="285" spans="2:7" x14ac:dyDescent="0.3">
      <c r="B285" s="53"/>
      <c r="C285" s="53"/>
      <c r="G285" s="53"/>
    </row>
    <row r="286" spans="2:7" x14ac:dyDescent="0.3">
      <c r="B286" s="53"/>
      <c r="C286" s="53"/>
      <c r="G286" s="53"/>
    </row>
    <row r="287" spans="2:7" x14ac:dyDescent="0.3">
      <c r="B287" s="53"/>
      <c r="C287" s="53"/>
      <c r="G287" s="53"/>
    </row>
    <row r="288" spans="2:7" x14ac:dyDescent="0.3">
      <c r="B288" s="53"/>
      <c r="C288" s="53"/>
      <c r="G288" s="53"/>
    </row>
    <row r="289" spans="2:7" x14ac:dyDescent="0.3">
      <c r="B289" s="53"/>
      <c r="C289" s="53"/>
      <c r="G289" s="53"/>
    </row>
    <row r="290" spans="2:7" x14ac:dyDescent="0.3">
      <c r="B290" s="53"/>
      <c r="C290" s="53"/>
      <c r="G290" s="53"/>
    </row>
    <row r="291" spans="2:7" x14ac:dyDescent="0.3">
      <c r="B291" s="53"/>
      <c r="C291" s="53"/>
      <c r="G291" s="53"/>
    </row>
    <row r="292" spans="2:7" x14ac:dyDescent="0.3">
      <c r="B292" s="53"/>
      <c r="C292" s="53"/>
      <c r="G292" s="53"/>
    </row>
    <row r="293" spans="2:7" x14ac:dyDescent="0.3">
      <c r="B293" s="53"/>
      <c r="C293" s="53"/>
      <c r="G293" s="53"/>
    </row>
    <row r="294" spans="2:7" x14ac:dyDescent="0.3">
      <c r="B294" s="53"/>
      <c r="C294" s="53"/>
      <c r="G294" s="53"/>
    </row>
    <row r="295" spans="2:7" x14ac:dyDescent="0.3">
      <c r="B295" s="53"/>
      <c r="C295" s="53"/>
      <c r="G295" s="53"/>
    </row>
    <row r="296" spans="2:7" x14ac:dyDescent="0.3">
      <c r="B296" s="53"/>
      <c r="C296" s="53"/>
      <c r="G296" s="53"/>
    </row>
    <row r="297" spans="2:7" x14ac:dyDescent="0.3">
      <c r="B297" s="53"/>
      <c r="C297" s="53"/>
      <c r="G297" s="53"/>
    </row>
    <row r="298" spans="2:7" x14ac:dyDescent="0.3">
      <c r="B298" s="53"/>
      <c r="C298" s="53"/>
      <c r="G298" s="53"/>
    </row>
    <row r="299" spans="2:7" x14ac:dyDescent="0.3">
      <c r="B299" s="53"/>
      <c r="C299" s="53"/>
      <c r="G299" s="53"/>
    </row>
    <row r="300" spans="2:7" x14ac:dyDescent="0.3">
      <c r="B300" s="53"/>
      <c r="C300" s="53"/>
      <c r="G300" s="53"/>
    </row>
    <row r="301" spans="2:7" x14ac:dyDescent="0.3">
      <c r="B301" s="53"/>
      <c r="C301" s="53"/>
      <c r="G301" s="53"/>
    </row>
    <row r="302" spans="2:7" x14ac:dyDescent="0.3">
      <c r="B302" s="53"/>
      <c r="C302" s="53"/>
      <c r="G302" s="53"/>
    </row>
    <row r="303" spans="2:7" x14ac:dyDescent="0.3">
      <c r="B303" s="53"/>
      <c r="C303" s="53"/>
      <c r="G303" s="53"/>
    </row>
    <row r="304" spans="2:7" x14ac:dyDescent="0.3">
      <c r="B304" s="53"/>
      <c r="C304" s="53"/>
      <c r="G304" s="53"/>
    </row>
    <row r="305" spans="2:7" x14ac:dyDescent="0.3">
      <c r="B305" s="53"/>
      <c r="C305" s="53"/>
      <c r="G305" s="53"/>
    </row>
    <row r="306" spans="2:7" x14ac:dyDescent="0.3">
      <c r="B306" s="53"/>
      <c r="C306" s="53"/>
      <c r="G306" s="53"/>
    </row>
    <row r="307" spans="2:7" x14ac:dyDescent="0.3">
      <c r="B307" s="53"/>
      <c r="C307" s="53"/>
      <c r="G307" s="53"/>
    </row>
    <row r="308" spans="2:7" x14ac:dyDescent="0.3">
      <c r="B308" s="53"/>
      <c r="C308" s="53"/>
      <c r="G308" s="53"/>
    </row>
    <row r="309" spans="2:7" x14ac:dyDescent="0.3">
      <c r="B309" s="53"/>
      <c r="C309" s="53"/>
      <c r="G309" s="53"/>
    </row>
    <row r="310" spans="2:7" x14ac:dyDescent="0.3">
      <c r="B310" s="53"/>
      <c r="C310" s="53"/>
      <c r="G310" s="53"/>
    </row>
    <row r="311" spans="2:7" x14ac:dyDescent="0.3">
      <c r="B311" s="53"/>
      <c r="C311" s="53"/>
      <c r="G311" s="53"/>
    </row>
    <row r="312" spans="2:7" x14ac:dyDescent="0.3">
      <c r="B312" s="53"/>
      <c r="C312" s="53"/>
      <c r="G312" s="53"/>
    </row>
    <row r="313" spans="2:7" x14ac:dyDescent="0.3">
      <c r="B313" s="53"/>
      <c r="C313" s="53"/>
      <c r="G313" s="53"/>
    </row>
    <row r="314" spans="2:7" x14ac:dyDescent="0.3">
      <c r="B314" s="53"/>
      <c r="C314" s="53"/>
      <c r="G314" s="53"/>
    </row>
    <row r="315" spans="2:7" x14ac:dyDescent="0.3">
      <c r="B315" s="53"/>
      <c r="C315" s="53"/>
      <c r="G315" s="53"/>
    </row>
    <row r="316" spans="2:7" x14ac:dyDescent="0.3">
      <c r="B316" s="53"/>
      <c r="C316" s="53"/>
      <c r="G316" s="53"/>
    </row>
    <row r="317" spans="2:7" x14ac:dyDescent="0.3">
      <c r="B317" s="53"/>
      <c r="C317" s="53"/>
      <c r="G317" s="53"/>
    </row>
    <row r="318" spans="2:7" x14ac:dyDescent="0.3">
      <c r="B318" s="53"/>
      <c r="C318" s="53"/>
      <c r="G318" s="53"/>
    </row>
    <row r="319" spans="2:7" x14ac:dyDescent="0.3">
      <c r="B319" s="53"/>
      <c r="C319" s="53"/>
      <c r="G319" s="53"/>
    </row>
    <row r="320" spans="2:7" x14ac:dyDescent="0.3">
      <c r="B320" s="53"/>
      <c r="C320" s="53"/>
      <c r="G320" s="53"/>
    </row>
    <row r="321" spans="2:7" x14ac:dyDescent="0.3">
      <c r="B321" s="53"/>
      <c r="C321" s="53"/>
      <c r="G321" s="53"/>
    </row>
    <row r="322" spans="2:7" x14ac:dyDescent="0.3">
      <c r="B322" s="53"/>
      <c r="C322" s="53"/>
      <c r="G322" s="53"/>
    </row>
    <row r="323" spans="2:7" x14ac:dyDescent="0.3">
      <c r="B323" s="53"/>
      <c r="C323" s="53"/>
      <c r="G323" s="53"/>
    </row>
    <row r="324" spans="2:7" x14ac:dyDescent="0.3">
      <c r="B324" s="53"/>
      <c r="C324" s="53"/>
      <c r="G324" s="53"/>
    </row>
    <row r="325" spans="2:7" x14ac:dyDescent="0.3">
      <c r="B325" s="53"/>
      <c r="C325" s="53"/>
      <c r="G325" s="53"/>
    </row>
    <row r="326" spans="2:7" x14ac:dyDescent="0.3">
      <c r="B326" s="53"/>
      <c r="C326" s="53"/>
      <c r="G326" s="53"/>
    </row>
    <row r="327" spans="2:7" x14ac:dyDescent="0.3">
      <c r="B327" s="53"/>
      <c r="C327" s="53"/>
      <c r="G327" s="53"/>
    </row>
    <row r="328" spans="2:7" x14ac:dyDescent="0.3">
      <c r="B328" s="53"/>
      <c r="C328" s="53"/>
      <c r="G328" s="53"/>
    </row>
    <row r="329" spans="2:7" x14ac:dyDescent="0.3">
      <c r="B329" s="53"/>
      <c r="C329" s="53"/>
      <c r="G329" s="53"/>
    </row>
    <row r="330" spans="2:7" x14ac:dyDescent="0.3">
      <c r="B330" s="53"/>
      <c r="C330" s="53"/>
      <c r="G330" s="53"/>
    </row>
    <row r="331" spans="2:7" x14ac:dyDescent="0.3">
      <c r="B331" s="53"/>
      <c r="C331" s="53"/>
      <c r="G331" s="53"/>
    </row>
    <row r="332" spans="2:7" x14ac:dyDescent="0.3">
      <c r="B332" s="53"/>
      <c r="C332" s="53"/>
      <c r="G332" s="53"/>
    </row>
    <row r="333" spans="2:7" x14ac:dyDescent="0.3">
      <c r="B333" s="53"/>
      <c r="C333" s="53"/>
      <c r="G333" s="53"/>
    </row>
    <row r="334" spans="2:7" x14ac:dyDescent="0.3">
      <c r="B334" s="53"/>
      <c r="C334" s="53"/>
      <c r="G334" s="53"/>
    </row>
    <row r="335" spans="2:7" x14ac:dyDescent="0.3">
      <c r="B335" s="53"/>
      <c r="C335" s="53"/>
      <c r="G335" s="53"/>
    </row>
    <row r="336" spans="2:7" x14ac:dyDescent="0.3">
      <c r="B336" s="53"/>
      <c r="C336" s="53"/>
      <c r="G336" s="53"/>
    </row>
    <row r="337" spans="2:7" x14ac:dyDescent="0.3">
      <c r="B337" s="53"/>
      <c r="C337" s="53"/>
      <c r="G337" s="53"/>
    </row>
    <row r="338" spans="2:7" x14ac:dyDescent="0.3">
      <c r="B338" s="53"/>
      <c r="C338" s="53"/>
      <c r="G338" s="53"/>
    </row>
    <row r="339" spans="2:7" x14ac:dyDescent="0.3">
      <c r="B339" s="53"/>
      <c r="C339" s="53"/>
      <c r="G339" s="53"/>
    </row>
    <row r="340" spans="2:7" x14ac:dyDescent="0.3">
      <c r="B340" s="53"/>
      <c r="C340" s="53"/>
      <c r="G340" s="53"/>
    </row>
    <row r="341" spans="2:7" x14ac:dyDescent="0.3">
      <c r="B341" s="53"/>
      <c r="C341" s="53"/>
      <c r="G341" s="53"/>
    </row>
    <row r="342" spans="2:7" x14ac:dyDescent="0.3">
      <c r="B342" s="53"/>
      <c r="C342" s="53"/>
      <c r="G342" s="53"/>
    </row>
    <row r="343" spans="2:7" x14ac:dyDescent="0.3">
      <c r="B343" s="53"/>
      <c r="C343" s="53"/>
      <c r="G343" s="53"/>
    </row>
    <row r="344" spans="2:7" x14ac:dyDescent="0.3">
      <c r="B344" s="53"/>
      <c r="C344" s="53"/>
      <c r="G344" s="53"/>
    </row>
    <row r="345" spans="2:7" x14ac:dyDescent="0.3">
      <c r="B345" s="53"/>
      <c r="C345" s="53"/>
      <c r="G345" s="53"/>
    </row>
    <row r="346" spans="2:7" x14ac:dyDescent="0.3">
      <c r="B346" s="53"/>
      <c r="C346" s="53"/>
      <c r="G346" s="53"/>
    </row>
    <row r="347" spans="2:7" x14ac:dyDescent="0.3">
      <c r="B347" s="53"/>
      <c r="C347" s="53"/>
      <c r="G347" s="53"/>
    </row>
    <row r="348" spans="2:7" x14ac:dyDescent="0.3">
      <c r="B348" s="53"/>
      <c r="C348" s="53"/>
      <c r="G348" s="53"/>
    </row>
    <row r="349" spans="2:7" x14ac:dyDescent="0.3">
      <c r="B349" s="53"/>
      <c r="C349" s="53"/>
      <c r="G349" s="53"/>
    </row>
    <row r="350" spans="2:7" x14ac:dyDescent="0.3">
      <c r="B350" s="53"/>
      <c r="C350" s="53"/>
      <c r="G350" s="53"/>
    </row>
    <row r="351" spans="2:7" x14ac:dyDescent="0.3">
      <c r="B351" s="53"/>
      <c r="C351" s="53"/>
      <c r="G351" s="53"/>
    </row>
    <row r="352" spans="2:7" x14ac:dyDescent="0.3">
      <c r="B352" s="53"/>
      <c r="C352" s="53"/>
      <c r="G352" s="53"/>
    </row>
    <row r="353" spans="2:7" x14ac:dyDescent="0.3">
      <c r="B353" s="53"/>
      <c r="C353" s="53"/>
      <c r="G353" s="53"/>
    </row>
    <row r="354" spans="2:7" x14ac:dyDescent="0.3">
      <c r="B354" s="53"/>
      <c r="C354" s="53"/>
      <c r="G354" s="53"/>
    </row>
    <row r="355" spans="2:7" x14ac:dyDescent="0.3">
      <c r="B355" s="53"/>
      <c r="C355" s="53"/>
      <c r="G355" s="53"/>
    </row>
    <row r="356" spans="2:7" x14ac:dyDescent="0.3">
      <c r="B356" s="53"/>
      <c r="C356" s="53"/>
      <c r="G356" s="53"/>
    </row>
    <row r="357" spans="2:7" x14ac:dyDescent="0.3">
      <c r="B357" s="53"/>
      <c r="C357" s="53"/>
      <c r="G357" s="53"/>
    </row>
    <row r="358" spans="2:7" x14ac:dyDescent="0.3">
      <c r="B358" s="53"/>
      <c r="C358" s="53"/>
      <c r="G358" s="53"/>
    </row>
    <row r="359" spans="2:7" x14ac:dyDescent="0.3">
      <c r="B359" s="53"/>
      <c r="C359" s="53"/>
      <c r="G359" s="53"/>
    </row>
    <row r="360" spans="2:7" x14ac:dyDescent="0.3">
      <c r="B360" s="53"/>
      <c r="C360" s="53"/>
      <c r="G360" s="53"/>
    </row>
    <row r="361" spans="2:7" x14ac:dyDescent="0.3">
      <c r="B361" s="53"/>
      <c r="C361" s="53"/>
      <c r="G361" s="53"/>
    </row>
    <row r="362" spans="2:7" x14ac:dyDescent="0.3">
      <c r="B362" s="53"/>
      <c r="C362" s="53"/>
      <c r="G362" s="53"/>
    </row>
    <row r="363" spans="2:7" x14ac:dyDescent="0.3">
      <c r="B363" s="53"/>
      <c r="C363" s="53"/>
      <c r="G363" s="53"/>
    </row>
    <row r="364" spans="2:7" x14ac:dyDescent="0.3">
      <c r="B364" s="53"/>
      <c r="C364" s="53"/>
      <c r="G364" s="53"/>
    </row>
    <row r="365" spans="2:7" x14ac:dyDescent="0.3">
      <c r="B365" s="53"/>
      <c r="C365" s="53"/>
      <c r="G365" s="53"/>
    </row>
    <row r="366" spans="2:7" x14ac:dyDescent="0.3">
      <c r="B366" s="53"/>
      <c r="C366" s="53"/>
      <c r="G366" s="53"/>
    </row>
    <row r="367" spans="2:7" x14ac:dyDescent="0.3">
      <c r="B367" s="53"/>
      <c r="C367" s="53"/>
      <c r="G367" s="53"/>
    </row>
    <row r="368" spans="2:7" x14ac:dyDescent="0.3">
      <c r="B368" s="53"/>
      <c r="C368" s="53"/>
      <c r="G368" s="53"/>
    </row>
    <row r="369" spans="2:7" x14ac:dyDescent="0.3">
      <c r="B369" s="53"/>
      <c r="C369" s="53"/>
      <c r="G369" s="53"/>
    </row>
    <row r="370" spans="2:7" x14ac:dyDescent="0.3">
      <c r="B370" s="53"/>
      <c r="C370" s="53"/>
      <c r="G370" s="53"/>
    </row>
    <row r="371" spans="2:7" x14ac:dyDescent="0.3">
      <c r="B371" s="53"/>
      <c r="C371" s="53"/>
      <c r="G371" s="53"/>
    </row>
    <row r="372" spans="2:7" x14ac:dyDescent="0.3">
      <c r="B372" s="53"/>
      <c r="C372" s="53"/>
      <c r="G372" s="53"/>
    </row>
    <row r="373" spans="2:7" x14ac:dyDescent="0.3">
      <c r="B373" s="53"/>
      <c r="C373" s="53"/>
      <c r="G373" s="53"/>
    </row>
    <row r="374" spans="2:7" x14ac:dyDescent="0.3">
      <c r="B374" s="53"/>
      <c r="C374" s="53"/>
      <c r="G374" s="53"/>
    </row>
    <row r="375" spans="2:7" x14ac:dyDescent="0.3">
      <c r="B375" s="53"/>
      <c r="C375" s="53"/>
      <c r="G375" s="53"/>
    </row>
    <row r="376" spans="2:7" x14ac:dyDescent="0.3">
      <c r="B376" s="53"/>
      <c r="C376" s="53"/>
      <c r="G376" s="53"/>
    </row>
    <row r="377" spans="2:7" x14ac:dyDescent="0.3">
      <c r="B377" s="53"/>
      <c r="C377" s="53"/>
      <c r="G377" s="53"/>
    </row>
    <row r="378" spans="2:7" x14ac:dyDescent="0.3">
      <c r="B378" s="53"/>
      <c r="C378" s="53"/>
      <c r="G378" s="53"/>
    </row>
    <row r="379" spans="2:7" x14ac:dyDescent="0.3">
      <c r="B379" s="53"/>
      <c r="C379" s="53"/>
      <c r="G379" s="53"/>
    </row>
    <row r="380" spans="2:7" x14ac:dyDescent="0.3">
      <c r="B380" s="53"/>
      <c r="C380" s="53"/>
      <c r="G380" s="53"/>
    </row>
    <row r="381" spans="2:7" x14ac:dyDescent="0.3">
      <c r="B381" s="53"/>
      <c r="C381" s="53"/>
      <c r="G381" s="53"/>
    </row>
    <row r="382" spans="2:7" x14ac:dyDescent="0.3">
      <c r="B382" s="53"/>
      <c r="C382" s="53"/>
      <c r="G382" s="53"/>
    </row>
    <row r="383" spans="2:7" x14ac:dyDescent="0.3">
      <c r="B383" s="53"/>
      <c r="C383" s="53"/>
      <c r="G383" s="53"/>
    </row>
    <row r="384" spans="2:7" x14ac:dyDescent="0.3">
      <c r="B384" s="53"/>
      <c r="C384" s="53"/>
      <c r="G384" s="53"/>
    </row>
    <row r="385" spans="2:7" x14ac:dyDescent="0.3">
      <c r="B385" s="53"/>
      <c r="C385" s="53"/>
      <c r="G385" s="53"/>
    </row>
    <row r="386" spans="2:7" x14ac:dyDescent="0.3">
      <c r="B386" s="53"/>
      <c r="C386" s="53"/>
      <c r="G386" s="53"/>
    </row>
    <row r="387" spans="2:7" x14ac:dyDescent="0.3">
      <c r="B387" s="53"/>
      <c r="C387" s="53"/>
      <c r="G387" s="53"/>
    </row>
    <row r="388" spans="2:7" x14ac:dyDescent="0.3">
      <c r="B388" s="53"/>
      <c r="C388" s="53"/>
      <c r="G388" s="53"/>
    </row>
    <row r="389" spans="2:7" x14ac:dyDescent="0.3">
      <c r="B389" s="53"/>
      <c r="C389" s="53"/>
      <c r="G389" s="53"/>
    </row>
    <row r="390" spans="2:7" x14ac:dyDescent="0.3">
      <c r="B390" s="53"/>
      <c r="C390" s="53"/>
      <c r="G390" s="53"/>
    </row>
    <row r="391" spans="2:7" x14ac:dyDescent="0.3">
      <c r="B391" s="53"/>
      <c r="C391" s="53"/>
      <c r="G391" s="53"/>
    </row>
    <row r="392" spans="2:7" x14ac:dyDescent="0.3">
      <c r="B392" s="53"/>
      <c r="C392" s="53"/>
      <c r="G392" s="53"/>
    </row>
    <row r="393" spans="2:7" x14ac:dyDescent="0.3">
      <c r="B393" s="53"/>
      <c r="C393" s="53"/>
      <c r="G393" s="53"/>
    </row>
    <row r="394" spans="2:7" x14ac:dyDescent="0.3">
      <c r="B394" s="53"/>
      <c r="C394" s="53"/>
      <c r="G394" s="53"/>
    </row>
    <row r="395" spans="2:7" x14ac:dyDescent="0.3">
      <c r="B395" s="53"/>
      <c r="C395" s="53"/>
      <c r="G395" s="53"/>
    </row>
    <row r="396" spans="2:7" x14ac:dyDescent="0.3">
      <c r="B396" s="53"/>
      <c r="C396" s="53"/>
      <c r="G396" s="53"/>
    </row>
    <row r="397" spans="2:7" x14ac:dyDescent="0.3">
      <c r="B397" s="53"/>
      <c r="C397" s="53"/>
      <c r="G397" s="53"/>
    </row>
    <row r="398" spans="2:7" x14ac:dyDescent="0.3">
      <c r="B398" s="53"/>
      <c r="C398" s="53"/>
      <c r="G398" s="53"/>
    </row>
    <row r="399" spans="2:7" x14ac:dyDescent="0.3">
      <c r="B399" s="53"/>
      <c r="C399" s="53"/>
      <c r="G399" s="53"/>
    </row>
    <row r="400" spans="2:7" x14ac:dyDescent="0.3">
      <c r="B400" s="53"/>
      <c r="C400" s="53"/>
      <c r="G400" s="53"/>
    </row>
    <row r="401" spans="2:7" x14ac:dyDescent="0.3">
      <c r="B401" s="53"/>
      <c r="C401" s="53"/>
      <c r="G401" s="53"/>
    </row>
    <row r="402" spans="2:7" x14ac:dyDescent="0.3">
      <c r="B402" s="53"/>
      <c r="C402" s="53"/>
      <c r="G402" s="53"/>
    </row>
    <row r="403" spans="2:7" x14ac:dyDescent="0.3">
      <c r="B403" s="53"/>
      <c r="C403" s="53"/>
      <c r="G403" s="53"/>
    </row>
    <row r="404" spans="2:7" x14ac:dyDescent="0.3">
      <c r="B404" s="53"/>
      <c r="C404" s="53"/>
      <c r="G404" s="53"/>
    </row>
    <row r="405" spans="2:7" x14ac:dyDescent="0.3">
      <c r="B405" s="53"/>
      <c r="C405" s="53"/>
      <c r="G405" s="53"/>
    </row>
    <row r="406" spans="2:7" x14ac:dyDescent="0.3">
      <c r="B406" s="53"/>
      <c r="C406" s="53"/>
      <c r="G406" s="53"/>
    </row>
    <row r="407" spans="2:7" x14ac:dyDescent="0.3">
      <c r="B407" s="53"/>
      <c r="C407" s="53"/>
      <c r="G407" s="53"/>
    </row>
    <row r="408" spans="2:7" x14ac:dyDescent="0.3">
      <c r="B408" s="53"/>
      <c r="C408" s="53"/>
      <c r="G408" s="53"/>
    </row>
    <row r="409" spans="2:7" x14ac:dyDescent="0.3">
      <c r="B409" s="53"/>
      <c r="C409" s="53"/>
      <c r="G409" s="53"/>
    </row>
    <row r="410" spans="2:7" x14ac:dyDescent="0.3">
      <c r="B410" s="53"/>
      <c r="C410" s="53"/>
      <c r="G410" s="53"/>
    </row>
    <row r="411" spans="2:7" x14ac:dyDescent="0.3">
      <c r="B411" s="53"/>
      <c r="C411" s="53"/>
      <c r="G411" s="53"/>
    </row>
    <row r="412" spans="2:7" x14ac:dyDescent="0.3">
      <c r="B412" s="53"/>
      <c r="C412" s="53"/>
      <c r="G412" s="53"/>
    </row>
    <row r="413" spans="2:7" x14ac:dyDescent="0.3">
      <c r="B413" s="53"/>
      <c r="C413" s="53"/>
      <c r="G413" s="53"/>
    </row>
    <row r="414" spans="2:7" x14ac:dyDescent="0.3">
      <c r="B414" s="53"/>
      <c r="C414" s="53"/>
      <c r="G414" s="53"/>
    </row>
    <row r="415" spans="2:7" x14ac:dyDescent="0.3">
      <c r="B415" s="53"/>
      <c r="C415" s="53"/>
      <c r="G415" s="53"/>
    </row>
    <row r="416" spans="2:7" x14ac:dyDescent="0.3">
      <c r="B416" s="53"/>
      <c r="C416" s="53"/>
      <c r="G416" s="53"/>
    </row>
    <row r="417" spans="2:7" x14ac:dyDescent="0.3">
      <c r="B417" s="53"/>
      <c r="C417" s="53"/>
      <c r="G417" s="53"/>
    </row>
    <row r="418" spans="2:7" x14ac:dyDescent="0.3">
      <c r="B418" s="53"/>
      <c r="C418" s="53"/>
      <c r="G418" s="53"/>
    </row>
    <row r="419" spans="2:7" x14ac:dyDescent="0.3">
      <c r="B419" s="53"/>
      <c r="C419" s="53"/>
      <c r="G419" s="53"/>
    </row>
    <row r="420" spans="2:7" x14ac:dyDescent="0.3">
      <c r="B420" s="53"/>
      <c r="C420" s="53"/>
      <c r="G420" s="53"/>
    </row>
    <row r="421" spans="2:7" x14ac:dyDescent="0.3">
      <c r="B421" s="53"/>
      <c r="C421" s="53"/>
      <c r="G421" s="53"/>
    </row>
    <row r="422" spans="2:7" x14ac:dyDescent="0.3">
      <c r="B422" s="53"/>
      <c r="C422" s="53"/>
      <c r="G422" s="53"/>
    </row>
    <row r="423" spans="2:7" x14ac:dyDescent="0.3">
      <c r="B423" s="53"/>
      <c r="C423" s="53"/>
      <c r="G423" s="53"/>
    </row>
    <row r="424" spans="2:7" x14ac:dyDescent="0.3">
      <c r="B424" s="53"/>
      <c r="C424" s="53"/>
      <c r="G424" s="53"/>
    </row>
    <row r="425" spans="2:7" x14ac:dyDescent="0.3">
      <c r="B425" s="53"/>
      <c r="C425" s="53"/>
      <c r="G425" s="53"/>
    </row>
    <row r="426" spans="2:7" x14ac:dyDescent="0.3">
      <c r="B426" s="53"/>
      <c r="C426" s="53"/>
      <c r="G426" s="53"/>
    </row>
    <row r="427" spans="2:7" x14ac:dyDescent="0.3">
      <c r="B427" s="53"/>
      <c r="C427" s="53"/>
      <c r="G427" s="53"/>
    </row>
    <row r="428" spans="2:7" x14ac:dyDescent="0.3">
      <c r="B428" s="53"/>
      <c r="C428" s="53"/>
      <c r="G428" s="53"/>
    </row>
    <row r="429" spans="2:7" x14ac:dyDescent="0.3">
      <c r="B429" s="53"/>
      <c r="C429" s="53"/>
      <c r="G429" s="53"/>
    </row>
    <row r="430" spans="2:7" x14ac:dyDescent="0.3">
      <c r="B430" s="53"/>
      <c r="C430" s="53"/>
      <c r="G430" s="53"/>
    </row>
    <row r="431" spans="2:7" x14ac:dyDescent="0.3">
      <c r="B431" s="53"/>
      <c r="C431" s="53"/>
      <c r="G431" s="53"/>
    </row>
    <row r="432" spans="2:7" x14ac:dyDescent="0.3">
      <c r="B432" s="53"/>
      <c r="C432" s="53"/>
      <c r="G432" s="53"/>
    </row>
    <row r="433" spans="2:7" x14ac:dyDescent="0.3">
      <c r="B433" s="53"/>
      <c r="C433" s="53"/>
      <c r="G433" s="53"/>
    </row>
    <row r="434" spans="2:7" x14ac:dyDescent="0.3">
      <c r="B434" s="53"/>
      <c r="C434" s="53"/>
      <c r="G434" s="53"/>
    </row>
    <row r="435" spans="2:7" x14ac:dyDescent="0.3">
      <c r="B435" s="53"/>
      <c r="C435" s="53"/>
      <c r="G435" s="53"/>
    </row>
    <row r="436" spans="2:7" x14ac:dyDescent="0.3">
      <c r="B436" s="53"/>
      <c r="C436" s="53"/>
      <c r="G436" s="53"/>
    </row>
    <row r="437" spans="2:7" x14ac:dyDescent="0.3">
      <c r="B437" s="53"/>
      <c r="C437" s="53"/>
      <c r="G437" s="53"/>
    </row>
    <row r="438" spans="2:7" x14ac:dyDescent="0.3">
      <c r="B438" s="53"/>
      <c r="C438" s="53"/>
      <c r="G438" s="53"/>
    </row>
    <row r="439" spans="2:7" x14ac:dyDescent="0.3">
      <c r="B439" s="53"/>
      <c r="C439" s="53"/>
      <c r="G439" s="53"/>
    </row>
    <row r="440" spans="2:7" x14ac:dyDescent="0.3">
      <c r="B440" s="53"/>
      <c r="C440" s="53"/>
      <c r="G440" s="53"/>
    </row>
    <row r="441" spans="2:7" x14ac:dyDescent="0.3">
      <c r="B441" s="53"/>
      <c r="C441" s="53"/>
      <c r="G441" s="53"/>
    </row>
    <row r="442" spans="2:7" x14ac:dyDescent="0.3">
      <c r="B442" s="53"/>
      <c r="C442" s="53"/>
      <c r="G442" s="53"/>
    </row>
    <row r="443" spans="2:7" x14ac:dyDescent="0.3">
      <c r="B443" s="53"/>
      <c r="C443" s="53"/>
      <c r="G443" s="53"/>
    </row>
    <row r="444" spans="2:7" x14ac:dyDescent="0.3">
      <c r="B444" s="53"/>
      <c r="C444" s="53"/>
      <c r="G444" s="53"/>
    </row>
    <row r="445" spans="2:7" x14ac:dyDescent="0.3">
      <c r="B445" s="53"/>
      <c r="C445" s="53"/>
      <c r="G445" s="53"/>
    </row>
    <row r="446" spans="2:7" x14ac:dyDescent="0.3">
      <c r="B446" s="53"/>
      <c r="C446" s="53"/>
      <c r="G446" s="53"/>
    </row>
    <row r="447" spans="2:7" x14ac:dyDescent="0.3">
      <c r="B447" s="53"/>
      <c r="C447" s="53"/>
      <c r="G447" s="53"/>
    </row>
    <row r="448" spans="2:7" x14ac:dyDescent="0.3">
      <c r="B448" s="53"/>
      <c r="C448" s="53"/>
      <c r="G448" s="53"/>
    </row>
    <row r="449" spans="2:7" x14ac:dyDescent="0.3">
      <c r="B449" s="53"/>
      <c r="C449" s="53"/>
      <c r="G449" s="53"/>
    </row>
    <row r="450" spans="2:7" x14ac:dyDescent="0.3">
      <c r="B450" s="53"/>
      <c r="C450" s="53"/>
      <c r="G450" s="53"/>
    </row>
    <row r="451" spans="2:7" x14ac:dyDescent="0.3">
      <c r="B451" s="53"/>
      <c r="C451" s="53"/>
      <c r="G451" s="53"/>
    </row>
    <row r="452" spans="2:7" x14ac:dyDescent="0.3">
      <c r="B452" s="53"/>
      <c r="C452" s="53"/>
      <c r="G452" s="53"/>
    </row>
    <row r="453" spans="2:7" x14ac:dyDescent="0.3">
      <c r="B453" s="53"/>
      <c r="C453" s="53"/>
      <c r="G453" s="53"/>
    </row>
    <row r="454" spans="2:7" x14ac:dyDescent="0.3">
      <c r="B454" s="53"/>
      <c r="C454" s="53"/>
      <c r="G454" s="53"/>
    </row>
    <row r="455" spans="2:7" x14ac:dyDescent="0.3">
      <c r="B455" s="53"/>
      <c r="C455" s="53"/>
      <c r="G455" s="53"/>
    </row>
    <row r="456" spans="2:7" x14ac:dyDescent="0.3">
      <c r="B456" s="53"/>
      <c r="C456" s="53"/>
      <c r="G456" s="53"/>
    </row>
    <row r="457" spans="2:7" x14ac:dyDescent="0.3">
      <c r="B457" s="53"/>
      <c r="C457" s="53"/>
      <c r="G457" s="53"/>
    </row>
    <row r="458" spans="2:7" x14ac:dyDescent="0.3">
      <c r="B458" s="53"/>
      <c r="C458" s="53"/>
      <c r="G458" s="53"/>
    </row>
    <row r="459" spans="2:7" x14ac:dyDescent="0.3">
      <c r="B459" s="53"/>
      <c r="C459" s="53"/>
      <c r="G459" s="53"/>
    </row>
    <row r="460" spans="2:7" x14ac:dyDescent="0.3">
      <c r="B460" s="53"/>
      <c r="C460" s="53"/>
      <c r="G460" s="53"/>
    </row>
    <row r="461" spans="2:7" x14ac:dyDescent="0.3">
      <c r="B461" s="53"/>
      <c r="C461" s="53"/>
      <c r="G461" s="53"/>
    </row>
    <row r="462" spans="2:7" x14ac:dyDescent="0.3">
      <c r="B462" s="53"/>
      <c r="C462" s="53"/>
      <c r="G462" s="53"/>
    </row>
    <row r="463" spans="2:7" x14ac:dyDescent="0.3">
      <c r="B463" s="53"/>
      <c r="C463" s="53"/>
      <c r="G463" s="53"/>
    </row>
    <row r="464" spans="2:7" x14ac:dyDescent="0.3">
      <c r="B464" s="53"/>
      <c r="C464" s="53"/>
      <c r="G464" s="53"/>
    </row>
    <row r="465" spans="2:7" x14ac:dyDescent="0.3">
      <c r="B465" s="53"/>
      <c r="C465" s="53"/>
      <c r="G465" s="53"/>
    </row>
    <row r="466" spans="2:7" x14ac:dyDescent="0.3">
      <c r="B466" s="53"/>
      <c r="C466" s="53"/>
      <c r="G466" s="53"/>
    </row>
    <row r="467" spans="2:7" x14ac:dyDescent="0.3">
      <c r="B467" s="53"/>
      <c r="C467" s="53"/>
      <c r="G467" s="53"/>
    </row>
    <row r="468" spans="2:7" x14ac:dyDescent="0.3">
      <c r="B468" s="53"/>
      <c r="C468" s="53"/>
      <c r="G468" s="53"/>
    </row>
    <row r="469" spans="2:7" x14ac:dyDescent="0.3">
      <c r="B469" s="53"/>
      <c r="C469" s="53"/>
      <c r="G469" s="53"/>
    </row>
    <row r="470" spans="2:7" x14ac:dyDescent="0.3">
      <c r="B470" s="53"/>
      <c r="C470" s="53"/>
      <c r="G470" s="53"/>
    </row>
    <row r="471" spans="2:7" x14ac:dyDescent="0.3">
      <c r="B471" s="53"/>
      <c r="C471" s="53"/>
      <c r="G471" s="53"/>
    </row>
    <row r="472" spans="2:7" x14ac:dyDescent="0.3">
      <c r="B472" s="53"/>
      <c r="C472" s="53"/>
      <c r="G472" s="53"/>
    </row>
    <row r="473" spans="2:7" x14ac:dyDescent="0.3">
      <c r="B473" s="53"/>
      <c r="C473" s="53"/>
      <c r="G473" s="53"/>
    </row>
    <row r="474" spans="2:7" x14ac:dyDescent="0.3">
      <c r="B474" s="53"/>
      <c r="C474" s="53"/>
      <c r="G474" s="53"/>
    </row>
    <row r="475" spans="2:7" x14ac:dyDescent="0.3">
      <c r="B475" s="53"/>
      <c r="C475" s="53"/>
      <c r="G475" s="53"/>
    </row>
    <row r="476" spans="2:7" x14ac:dyDescent="0.3">
      <c r="B476" s="53"/>
      <c r="C476" s="53"/>
      <c r="G476" s="53"/>
    </row>
    <row r="477" spans="2:7" x14ac:dyDescent="0.3">
      <c r="B477" s="53"/>
      <c r="C477" s="53"/>
      <c r="G477" s="53"/>
    </row>
    <row r="478" spans="2:7" x14ac:dyDescent="0.3">
      <c r="B478" s="53"/>
      <c r="C478" s="53"/>
      <c r="G478" s="53"/>
    </row>
    <row r="479" spans="2:7" x14ac:dyDescent="0.3">
      <c r="B479" s="53"/>
      <c r="C479" s="53"/>
      <c r="G479" s="53"/>
    </row>
    <row r="480" spans="2:7" x14ac:dyDescent="0.3">
      <c r="B480" s="53"/>
      <c r="C480" s="53"/>
      <c r="G480" s="53"/>
    </row>
    <row r="481" spans="2:7" x14ac:dyDescent="0.3">
      <c r="B481" s="53"/>
      <c r="C481" s="53"/>
      <c r="G481" s="53"/>
    </row>
    <row r="482" spans="2:7" x14ac:dyDescent="0.3">
      <c r="B482" s="53"/>
      <c r="C482" s="53"/>
      <c r="G482" s="53"/>
    </row>
    <row r="483" spans="2:7" x14ac:dyDescent="0.3">
      <c r="B483" s="53"/>
      <c r="C483" s="53"/>
      <c r="G483" s="53"/>
    </row>
    <row r="484" spans="2:7" x14ac:dyDescent="0.3">
      <c r="B484" s="53"/>
      <c r="C484" s="53"/>
      <c r="G484" s="53"/>
    </row>
    <row r="485" spans="2:7" x14ac:dyDescent="0.3">
      <c r="B485" s="53"/>
      <c r="C485" s="53"/>
      <c r="G485" s="53"/>
    </row>
    <row r="486" spans="2:7" x14ac:dyDescent="0.3">
      <c r="B486" s="53"/>
      <c r="C486" s="53"/>
      <c r="G486" s="53"/>
    </row>
    <row r="487" spans="2:7" x14ac:dyDescent="0.3">
      <c r="B487" s="53"/>
      <c r="C487" s="53"/>
      <c r="G487" s="53"/>
    </row>
    <row r="488" spans="2:7" x14ac:dyDescent="0.3">
      <c r="B488" s="53"/>
      <c r="C488" s="53"/>
      <c r="G488" s="53"/>
    </row>
    <row r="489" spans="2:7" x14ac:dyDescent="0.3">
      <c r="B489" s="53"/>
      <c r="C489" s="53"/>
      <c r="G489" s="53"/>
    </row>
    <row r="490" spans="2:7" x14ac:dyDescent="0.3">
      <c r="B490" s="53"/>
      <c r="C490" s="53"/>
      <c r="G490" s="53"/>
    </row>
    <row r="491" spans="2:7" x14ac:dyDescent="0.3">
      <c r="B491" s="53"/>
      <c r="C491" s="53"/>
      <c r="G491" s="53"/>
    </row>
    <row r="492" spans="2:7" x14ac:dyDescent="0.3">
      <c r="B492" s="53"/>
      <c r="C492" s="53"/>
      <c r="G492" s="53"/>
    </row>
    <row r="493" spans="2:7" x14ac:dyDescent="0.3">
      <c r="B493" s="53"/>
      <c r="C493" s="53"/>
      <c r="G493" s="53"/>
    </row>
    <row r="494" spans="2:7" x14ac:dyDescent="0.3">
      <c r="B494" s="53"/>
      <c r="C494" s="53"/>
      <c r="G494" s="53"/>
    </row>
    <row r="495" spans="2:7" x14ac:dyDescent="0.3">
      <c r="B495" s="53"/>
      <c r="C495" s="53"/>
      <c r="G495" s="53"/>
    </row>
    <row r="496" spans="2:7" x14ac:dyDescent="0.3">
      <c r="B496" s="53"/>
      <c r="C496" s="53"/>
      <c r="G496" s="53"/>
    </row>
    <row r="497" spans="2:7" x14ac:dyDescent="0.3">
      <c r="B497" s="53"/>
      <c r="C497" s="53"/>
      <c r="G497" s="53"/>
    </row>
    <row r="498" spans="2:7" x14ac:dyDescent="0.3">
      <c r="B498" s="53"/>
      <c r="C498" s="53"/>
      <c r="G498" s="53"/>
    </row>
    <row r="499" spans="2:7" x14ac:dyDescent="0.3">
      <c r="B499" s="53"/>
      <c r="C499" s="53"/>
      <c r="G499" s="53"/>
    </row>
    <row r="500" spans="2:7" x14ac:dyDescent="0.3">
      <c r="B500" s="53"/>
      <c r="C500" s="53"/>
      <c r="G500" s="53"/>
    </row>
    <row r="501" spans="2:7" x14ac:dyDescent="0.3">
      <c r="B501" s="53"/>
      <c r="C501" s="53"/>
      <c r="G501" s="53"/>
    </row>
    <row r="502" spans="2:7" x14ac:dyDescent="0.3">
      <c r="B502" s="53"/>
      <c r="C502" s="53"/>
      <c r="G502" s="53"/>
    </row>
    <row r="503" spans="2:7" x14ac:dyDescent="0.3">
      <c r="B503" s="53"/>
      <c r="C503" s="53"/>
      <c r="G503" s="53"/>
    </row>
    <row r="504" spans="2:7" x14ac:dyDescent="0.3">
      <c r="B504" s="53"/>
      <c r="C504" s="53"/>
      <c r="G504" s="53"/>
    </row>
    <row r="505" spans="2:7" x14ac:dyDescent="0.3">
      <c r="B505" s="53"/>
      <c r="C505" s="53"/>
      <c r="G505" s="53"/>
    </row>
    <row r="506" spans="2:7" x14ac:dyDescent="0.3">
      <c r="B506" s="53"/>
      <c r="C506" s="53"/>
      <c r="G506" s="53"/>
    </row>
    <row r="507" spans="2:7" x14ac:dyDescent="0.3">
      <c r="B507" s="53"/>
      <c r="C507" s="53"/>
      <c r="G507" s="53"/>
    </row>
    <row r="508" spans="2:7" x14ac:dyDescent="0.3">
      <c r="B508" s="53"/>
      <c r="C508" s="53"/>
      <c r="G508" s="53"/>
    </row>
    <row r="509" spans="2:7" x14ac:dyDescent="0.3">
      <c r="B509" s="53"/>
      <c r="C509" s="53"/>
      <c r="G509" s="53"/>
    </row>
    <row r="510" spans="2:7" x14ac:dyDescent="0.3">
      <c r="B510" s="53"/>
      <c r="C510" s="53"/>
      <c r="G510" s="53"/>
    </row>
    <row r="511" spans="2:7" x14ac:dyDescent="0.3">
      <c r="B511" s="53"/>
      <c r="C511" s="53"/>
      <c r="G511" s="53"/>
    </row>
    <row r="512" spans="2:7" x14ac:dyDescent="0.3">
      <c r="B512" s="53"/>
      <c r="C512" s="53"/>
      <c r="G512" s="53"/>
    </row>
    <row r="513" spans="2:7" x14ac:dyDescent="0.3">
      <c r="B513" s="53"/>
      <c r="C513" s="53"/>
      <c r="G513" s="53"/>
    </row>
    <row r="514" spans="2:7" x14ac:dyDescent="0.3">
      <c r="B514" s="53"/>
      <c r="C514" s="53"/>
      <c r="G514" s="53"/>
    </row>
    <row r="515" spans="2:7" x14ac:dyDescent="0.3">
      <c r="B515" s="53"/>
      <c r="C515" s="53"/>
      <c r="G515" s="53"/>
    </row>
    <row r="516" spans="2:7" x14ac:dyDescent="0.3">
      <c r="B516" s="53"/>
      <c r="C516" s="53"/>
      <c r="G516" s="53"/>
    </row>
    <row r="517" spans="2:7" x14ac:dyDescent="0.3">
      <c r="B517" s="53"/>
      <c r="C517" s="53"/>
      <c r="G517" s="53"/>
    </row>
    <row r="518" spans="2:7" x14ac:dyDescent="0.3">
      <c r="B518" s="53"/>
      <c r="C518" s="53"/>
      <c r="G518" s="53"/>
    </row>
    <row r="519" spans="2:7" x14ac:dyDescent="0.3">
      <c r="B519" s="53"/>
      <c r="C519" s="53"/>
      <c r="G519" s="53"/>
    </row>
    <row r="520" spans="2:7" x14ac:dyDescent="0.3">
      <c r="B520" s="53"/>
      <c r="C520" s="53"/>
      <c r="G520" s="53"/>
    </row>
    <row r="521" spans="2:7" x14ac:dyDescent="0.3">
      <c r="B521" s="53"/>
      <c r="C521" s="53"/>
      <c r="G521" s="53"/>
    </row>
    <row r="522" spans="2:7" x14ac:dyDescent="0.3">
      <c r="B522" s="53"/>
      <c r="C522" s="53"/>
      <c r="G522" s="53"/>
    </row>
    <row r="523" spans="2:7" x14ac:dyDescent="0.3">
      <c r="B523" s="53"/>
      <c r="C523" s="53"/>
      <c r="G523" s="53"/>
    </row>
    <row r="524" spans="2:7" x14ac:dyDescent="0.3">
      <c r="B524" s="53"/>
      <c r="C524" s="53"/>
      <c r="G524" s="53"/>
    </row>
    <row r="525" spans="2:7" x14ac:dyDescent="0.3">
      <c r="B525" s="53"/>
      <c r="C525" s="53"/>
      <c r="G525" s="53"/>
    </row>
    <row r="526" spans="2:7" x14ac:dyDescent="0.3">
      <c r="B526" s="53"/>
      <c r="C526" s="53"/>
      <c r="G526" s="53"/>
    </row>
    <row r="527" spans="2:7" x14ac:dyDescent="0.3">
      <c r="B527" s="53"/>
      <c r="C527" s="53"/>
      <c r="G527" s="53"/>
    </row>
    <row r="528" spans="2:7" x14ac:dyDescent="0.3">
      <c r="B528" s="53"/>
      <c r="C528" s="53"/>
      <c r="G528" s="53"/>
    </row>
    <row r="529" spans="2:7" x14ac:dyDescent="0.3">
      <c r="B529" s="53"/>
      <c r="C529" s="53"/>
      <c r="G529" s="53"/>
    </row>
    <row r="530" spans="2:7" x14ac:dyDescent="0.3">
      <c r="B530" s="53"/>
      <c r="C530" s="53"/>
      <c r="G530" s="53"/>
    </row>
    <row r="531" spans="2:7" x14ac:dyDescent="0.3">
      <c r="B531" s="53"/>
      <c r="C531" s="53"/>
      <c r="G531" s="53"/>
    </row>
    <row r="532" spans="2:7" x14ac:dyDescent="0.3">
      <c r="B532" s="53"/>
      <c r="C532" s="53"/>
      <c r="G532" s="53"/>
    </row>
    <row r="533" spans="2:7" x14ac:dyDescent="0.3">
      <c r="B533" s="53"/>
      <c r="C533" s="53"/>
      <c r="G533" s="53"/>
    </row>
    <row r="534" spans="2:7" x14ac:dyDescent="0.3">
      <c r="B534" s="53"/>
      <c r="C534" s="53"/>
      <c r="G534" s="53"/>
    </row>
    <row r="535" spans="2:7" x14ac:dyDescent="0.3">
      <c r="B535" s="53"/>
      <c r="C535" s="53"/>
      <c r="G535" s="53"/>
    </row>
    <row r="536" spans="2:7" x14ac:dyDescent="0.3">
      <c r="B536" s="53"/>
      <c r="C536" s="53"/>
      <c r="G536" s="53"/>
    </row>
    <row r="537" spans="2:7" x14ac:dyDescent="0.3">
      <c r="B537" s="53"/>
      <c r="C537" s="53"/>
      <c r="G537" s="53"/>
    </row>
    <row r="538" spans="2:7" x14ac:dyDescent="0.3">
      <c r="B538" s="53"/>
      <c r="C538" s="53"/>
      <c r="G538" s="53"/>
    </row>
    <row r="539" spans="2:7" x14ac:dyDescent="0.3">
      <c r="B539" s="53"/>
      <c r="C539" s="53"/>
      <c r="G539" s="53"/>
    </row>
    <row r="540" spans="2:7" x14ac:dyDescent="0.3">
      <c r="B540" s="53"/>
      <c r="C540" s="53"/>
      <c r="G540" s="53"/>
    </row>
    <row r="541" spans="2:7" x14ac:dyDescent="0.3">
      <c r="B541" s="53"/>
      <c r="C541" s="53"/>
      <c r="G541" s="53"/>
    </row>
    <row r="542" spans="2:7" x14ac:dyDescent="0.3">
      <c r="B542" s="53"/>
      <c r="C542" s="53"/>
      <c r="G542" s="53"/>
    </row>
    <row r="543" spans="2:7" x14ac:dyDescent="0.3">
      <c r="B543" s="53"/>
      <c r="C543" s="53"/>
      <c r="G543" s="53"/>
    </row>
    <row r="544" spans="2:7" x14ac:dyDescent="0.3">
      <c r="B544" s="53"/>
      <c r="C544" s="53"/>
      <c r="G544" s="53"/>
    </row>
    <row r="545" spans="2:7" x14ac:dyDescent="0.3">
      <c r="B545" s="53"/>
      <c r="C545" s="53"/>
      <c r="G545" s="53"/>
    </row>
    <row r="546" spans="2:7" x14ac:dyDescent="0.3">
      <c r="B546" s="53"/>
      <c r="C546" s="53"/>
      <c r="G546" s="53"/>
    </row>
    <row r="547" spans="2:7" x14ac:dyDescent="0.3">
      <c r="B547" s="53"/>
      <c r="C547" s="53"/>
      <c r="G547" s="53"/>
    </row>
    <row r="548" spans="2:7" x14ac:dyDescent="0.3">
      <c r="B548" s="53"/>
      <c r="C548" s="53"/>
      <c r="G548" s="53"/>
    </row>
    <row r="549" spans="2:7" x14ac:dyDescent="0.3">
      <c r="B549" s="53"/>
      <c r="C549" s="53"/>
      <c r="G549" s="53"/>
    </row>
    <row r="550" spans="2:7" x14ac:dyDescent="0.3">
      <c r="B550" s="53"/>
      <c r="C550" s="53"/>
      <c r="G550" s="53"/>
    </row>
    <row r="551" spans="2:7" x14ac:dyDescent="0.3">
      <c r="B551" s="53"/>
      <c r="C551" s="53"/>
      <c r="G551" s="53"/>
    </row>
    <row r="552" spans="2:7" x14ac:dyDescent="0.3">
      <c r="B552" s="53"/>
      <c r="C552" s="53"/>
      <c r="G552" s="53"/>
    </row>
    <row r="553" spans="2:7" x14ac:dyDescent="0.3">
      <c r="B553" s="53"/>
      <c r="C553" s="53"/>
      <c r="G553" s="53"/>
    </row>
    <row r="554" spans="2:7" x14ac:dyDescent="0.3">
      <c r="B554" s="53"/>
      <c r="C554" s="53"/>
      <c r="G554" s="53"/>
    </row>
    <row r="555" spans="2:7" x14ac:dyDescent="0.3">
      <c r="B555" s="53"/>
      <c r="C555" s="53"/>
      <c r="G555" s="53"/>
    </row>
    <row r="556" spans="2:7" x14ac:dyDescent="0.3">
      <c r="B556" s="53"/>
      <c r="C556" s="53"/>
      <c r="G556" s="53"/>
    </row>
    <row r="557" spans="2:7" x14ac:dyDescent="0.3">
      <c r="B557" s="53"/>
      <c r="C557" s="53"/>
      <c r="G557" s="53"/>
    </row>
    <row r="558" spans="2:7" x14ac:dyDescent="0.3">
      <c r="B558" s="53"/>
      <c r="C558" s="53"/>
      <c r="G558" s="53"/>
    </row>
    <row r="559" spans="2:7" x14ac:dyDescent="0.3">
      <c r="B559" s="53"/>
      <c r="C559" s="53"/>
      <c r="G559" s="53"/>
    </row>
    <row r="560" spans="2:7" x14ac:dyDescent="0.3">
      <c r="B560" s="53"/>
      <c r="C560" s="53"/>
      <c r="G560" s="53"/>
    </row>
    <row r="561" spans="2:7" x14ac:dyDescent="0.3">
      <c r="B561" s="53"/>
      <c r="C561" s="53"/>
      <c r="G561" s="53"/>
    </row>
    <row r="562" spans="2:7" x14ac:dyDescent="0.3">
      <c r="B562" s="53"/>
      <c r="C562" s="53"/>
      <c r="G562" s="53"/>
    </row>
    <row r="563" spans="2:7" x14ac:dyDescent="0.3">
      <c r="B563" s="53"/>
      <c r="C563" s="53"/>
      <c r="G563" s="53"/>
    </row>
    <row r="564" spans="2:7" x14ac:dyDescent="0.3">
      <c r="B564" s="53"/>
      <c r="C564" s="53"/>
      <c r="G564" s="53"/>
    </row>
    <row r="565" spans="2:7" x14ac:dyDescent="0.3">
      <c r="B565" s="53"/>
      <c r="C565" s="53"/>
      <c r="G565" s="53"/>
    </row>
    <row r="566" spans="2:7" x14ac:dyDescent="0.3">
      <c r="B566" s="53"/>
      <c r="C566" s="53"/>
      <c r="G566" s="53"/>
    </row>
    <row r="567" spans="2:7" x14ac:dyDescent="0.3">
      <c r="B567" s="53"/>
      <c r="C567" s="53"/>
      <c r="G567" s="53"/>
    </row>
    <row r="568" spans="2:7" x14ac:dyDescent="0.3">
      <c r="B568" s="53"/>
      <c r="C568" s="53"/>
      <c r="G568" s="53"/>
    </row>
    <row r="569" spans="2:7" x14ac:dyDescent="0.3">
      <c r="B569" s="53"/>
      <c r="C569" s="53"/>
      <c r="G569" s="53"/>
    </row>
    <row r="570" spans="2:7" x14ac:dyDescent="0.3">
      <c r="B570" s="53"/>
      <c r="C570" s="53"/>
      <c r="G570" s="53"/>
    </row>
    <row r="571" spans="2:7" x14ac:dyDescent="0.3">
      <c r="B571" s="53"/>
      <c r="C571" s="53"/>
      <c r="G571" s="53"/>
    </row>
    <row r="572" spans="2:7" x14ac:dyDescent="0.3">
      <c r="B572" s="53"/>
      <c r="C572" s="53"/>
      <c r="G572" s="53"/>
    </row>
    <row r="573" spans="2:7" x14ac:dyDescent="0.3">
      <c r="B573" s="53"/>
      <c r="C573" s="53"/>
      <c r="G573" s="53"/>
    </row>
    <row r="574" spans="2:7" x14ac:dyDescent="0.3">
      <c r="B574" s="53"/>
      <c r="C574" s="53"/>
      <c r="G574" s="53"/>
    </row>
    <row r="575" spans="2:7" x14ac:dyDescent="0.3">
      <c r="B575" s="53"/>
      <c r="C575" s="53"/>
      <c r="G575" s="53"/>
    </row>
    <row r="576" spans="2:7" x14ac:dyDescent="0.3">
      <c r="B576" s="53"/>
      <c r="C576" s="53"/>
      <c r="G576" s="53"/>
    </row>
    <row r="577" spans="2:7" x14ac:dyDescent="0.3">
      <c r="B577" s="53"/>
      <c r="C577" s="53"/>
      <c r="G577" s="53"/>
    </row>
    <row r="578" spans="2:7" x14ac:dyDescent="0.3">
      <c r="B578" s="53"/>
      <c r="C578" s="53"/>
      <c r="G578" s="53"/>
    </row>
    <row r="579" spans="2:7" x14ac:dyDescent="0.3">
      <c r="B579" s="53"/>
      <c r="C579" s="53"/>
      <c r="G579" s="53"/>
    </row>
    <row r="580" spans="2:7" x14ac:dyDescent="0.3">
      <c r="B580" s="53"/>
      <c r="C580" s="53"/>
      <c r="G580" s="53"/>
    </row>
    <row r="581" spans="2:7" x14ac:dyDescent="0.3">
      <c r="B581" s="53"/>
      <c r="C581" s="53"/>
      <c r="G581" s="53"/>
    </row>
    <row r="582" spans="2:7" x14ac:dyDescent="0.3">
      <c r="B582" s="53"/>
      <c r="C582" s="53"/>
      <c r="G582" s="53"/>
    </row>
    <row r="583" spans="2:7" x14ac:dyDescent="0.3">
      <c r="B583" s="53"/>
      <c r="C583" s="53"/>
      <c r="G583" s="53"/>
    </row>
    <row r="584" spans="2:7" x14ac:dyDescent="0.3">
      <c r="B584" s="53"/>
      <c r="C584" s="53"/>
      <c r="G584" s="53"/>
    </row>
    <row r="585" spans="2:7" x14ac:dyDescent="0.3">
      <c r="B585" s="53"/>
      <c r="C585" s="53"/>
      <c r="G585" s="53"/>
    </row>
    <row r="586" spans="2:7" x14ac:dyDescent="0.3">
      <c r="B586" s="53"/>
      <c r="C586" s="53"/>
      <c r="G586" s="53"/>
    </row>
    <row r="587" spans="2:7" x14ac:dyDescent="0.3">
      <c r="B587" s="53"/>
      <c r="C587" s="53"/>
      <c r="G587" s="53"/>
    </row>
    <row r="588" spans="2:7" x14ac:dyDescent="0.3">
      <c r="B588" s="53"/>
      <c r="C588" s="53"/>
      <c r="G588" s="53"/>
    </row>
    <row r="589" spans="2:7" x14ac:dyDescent="0.3">
      <c r="B589" s="53"/>
      <c r="C589" s="53"/>
      <c r="G589" s="53"/>
    </row>
    <row r="590" spans="2:7" x14ac:dyDescent="0.3">
      <c r="B590" s="53"/>
      <c r="C590" s="53"/>
      <c r="G590" s="53"/>
    </row>
    <row r="591" spans="2:7" x14ac:dyDescent="0.3">
      <c r="B591" s="53"/>
      <c r="C591" s="53"/>
      <c r="G591" s="53"/>
    </row>
    <row r="592" spans="2:7" x14ac:dyDescent="0.3">
      <c r="B592" s="53"/>
      <c r="C592" s="53"/>
      <c r="G592" s="53"/>
    </row>
    <row r="593" spans="2:7" x14ac:dyDescent="0.3">
      <c r="B593" s="53"/>
      <c r="C593" s="53"/>
      <c r="G593" s="53"/>
    </row>
    <row r="594" spans="2:7" x14ac:dyDescent="0.3">
      <c r="B594" s="53"/>
      <c r="C594" s="53"/>
      <c r="G594" s="53"/>
    </row>
    <row r="595" spans="2:7" x14ac:dyDescent="0.3">
      <c r="B595" s="53"/>
      <c r="C595" s="53"/>
      <c r="G595" s="53"/>
    </row>
    <row r="596" spans="2:7" x14ac:dyDescent="0.3">
      <c r="B596" s="53"/>
      <c r="C596" s="53"/>
      <c r="G596" s="53"/>
    </row>
    <row r="597" spans="2:7" x14ac:dyDescent="0.3">
      <c r="B597" s="53"/>
      <c r="C597" s="53"/>
      <c r="G597" s="53"/>
    </row>
    <row r="598" spans="2:7" x14ac:dyDescent="0.3">
      <c r="B598" s="53"/>
      <c r="C598" s="53"/>
      <c r="G598" s="53"/>
    </row>
    <row r="599" spans="2:7" x14ac:dyDescent="0.3">
      <c r="B599" s="53"/>
      <c r="C599" s="53"/>
      <c r="G599" s="53"/>
    </row>
    <row r="600" spans="2:7" x14ac:dyDescent="0.3">
      <c r="B600" s="53"/>
      <c r="C600" s="53"/>
      <c r="G600" s="53"/>
    </row>
    <row r="601" spans="2:7" x14ac:dyDescent="0.3">
      <c r="B601" s="53"/>
      <c r="C601" s="53"/>
      <c r="G601" s="53"/>
    </row>
    <row r="602" spans="2:7" x14ac:dyDescent="0.3">
      <c r="B602" s="53"/>
      <c r="C602" s="53"/>
      <c r="G602" s="53"/>
    </row>
    <row r="603" spans="2:7" x14ac:dyDescent="0.3">
      <c r="B603" s="53"/>
      <c r="C603" s="53"/>
      <c r="G603" s="53"/>
    </row>
    <row r="604" spans="2:7" x14ac:dyDescent="0.3">
      <c r="B604" s="53"/>
      <c r="C604" s="53"/>
      <c r="G604" s="53"/>
    </row>
    <row r="605" spans="2:7" x14ac:dyDescent="0.3">
      <c r="B605" s="53"/>
      <c r="C605" s="53"/>
      <c r="G605" s="53"/>
    </row>
    <row r="606" spans="2:7" x14ac:dyDescent="0.3">
      <c r="B606" s="53"/>
      <c r="C606" s="53"/>
      <c r="G606" s="53"/>
    </row>
    <row r="607" spans="2:7" x14ac:dyDescent="0.3">
      <c r="B607" s="53"/>
      <c r="C607" s="53"/>
      <c r="G607" s="53"/>
    </row>
    <row r="608" spans="2:7" x14ac:dyDescent="0.3">
      <c r="B608" s="53"/>
      <c r="C608" s="53"/>
      <c r="G608" s="53"/>
    </row>
    <row r="609" spans="2:7" x14ac:dyDescent="0.3">
      <c r="B609" s="53"/>
      <c r="C609" s="53"/>
      <c r="G609" s="53"/>
    </row>
    <row r="610" spans="2:7" x14ac:dyDescent="0.3">
      <c r="B610" s="53"/>
      <c r="C610" s="53"/>
      <c r="G610" s="53"/>
    </row>
    <row r="611" spans="2:7" x14ac:dyDescent="0.3">
      <c r="B611" s="53"/>
      <c r="C611" s="53"/>
      <c r="G611" s="53"/>
    </row>
    <row r="612" spans="2:7" x14ac:dyDescent="0.3">
      <c r="B612" s="53"/>
      <c r="C612" s="53"/>
      <c r="G612" s="53"/>
    </row>
    <row r="613" spans="2:7" x14ac:dyDescent="0.3">
      <c r="B613" s="53"/>
      <c r="C613" s="53"/>
      <c r="G613" s="53"/>
    </row>
    <row r="614" spans="2:7" x14ac:dyDescent="0.3">
      <c r="B614" s="53"/>
      <c r="C614" s="53"/>
      <c r="G614" s="53"/>
    </row>
    <row r="615" spans="2:7" x14ac:dyDescent="0.3">
      <c r="B615" s="53"/>
      <c r="C615" s="53"/>
      <c r="G615" s="53"/>
    </row>
    <row r="616" spans="2:7" x14ac:dyDescent="0.3">
      <c r="B616" s="53"/>
      <c r="C616" s="53"/>
      <c r="G616" s="53"/>
    </row>
    <row r="617" spans="2:7" x14ac:dyDescent="0.3">
      <c r="B617" s="53"/>
      <c r="C617" s="53"/>
      <c r="G617" s="53"/>
    </row>
    <row r="618" spans="2:7" x14ac:dyDescent="0.3">
      <c r="B618" s="53"/>
      <c r="C618" s="53"/>
      <c r="G618" s="53"/>
    </row>
    <row r="619" spans="2:7" x14ac:dyDescent="0.3">
      <c r="B619" s="53"/>
      <c r="C619" s="53"/>
      <c r="G619" s="53"/>
    </row>
    <row r="620" spans="2:7" x14ac:dyDescent="0.3">
      <c r="B620" s="53"/>
      <c r="C620" s="53"/>
      <c r="G620" s="53"/>
    </row>
    <row r="621" spans="2:7" x14ac:dyDescent="0.3">
      <c r="B621" s="53"/>
      <c r="C621" s="53"/>
      <c r="G621" s="53"/>
    </row>
    <row r="622" spans="2:7" x14ac:dyDescent="0.3">
      <c r="B622" s="53"/>
      <c r="C622" s="53"/>
      <c r="G622" s="53"/>
    </row>
    <row r="623" spans="2:7" x14ac:dyDescent="0.3">
      <c r="B623" s="53"/>
      <c r="C623" s="53"/>
      <c r="G623" s="53"/>
    </row>
    <row r="624" spans="2:7" x14ac:dyDescent="0.3">
      <c r="B624" s="53"/>
      <c r="C624" s="53"/>
      <c r="G624" s="53"/>
    </row>
    <row r="625" spans="2:7" x14ac:dyDescent="0.3">
      <c r="B625" s="53"/>
      <c r="C625" s="53"/>
      <c r="G625" s="53"/>
    </row>
    <row r="626" spans="2:7" x14ac:dyDescent="0.3">
      <c r="B626" s="53"/>
      <c r="C626" s="53"/>
      <c r="G626" s="53"/>
    </row>
    <row r="627" spans="2:7" x14ac:dyDescent="0.3">
      <c r="B627" s="53"/>
      <c r="C627" s="53"/>
      <c r="G627" s="53"/>
    </row>
    <row r="628" spans="2:7" x14ac:dyDescent="0.3">
      <c r="B628" s="53"/>
      <c r="C628" s="53"/>
      <c r="G628" s="53"/>
    </row>
    <row r="629" spans="2:7" x14ac:dyDescent="0.3">
      <c r="B629" s="53"/>
      <c r="C629" s="53"/>
      <c r="G629" s="53"/>
    </row>
    <row r="630" spans="2:7" x14ac:dyDescent="0.3">
      <c r="B630" s="53"/>
      <c r="C630" s="53"/>
      <c r="G630" s="53"/>
    </row>
    <row r="631" spans="2:7" x14ac:dyDescent="0.3">
      <c r="B631" s="53"/>
      <c r="C631" s="53"/>
      <c r="G631" s="53"/>
    </row>
    <row r="632" spans="2:7" x14ac:dyDescent="0.3">
      <c r="B632" s="53"/>
      <c r="C632" s="53"/>
      <c r="G632" s="53"/>
    </row>
    <row r="633" spans="2:7" x14ac:dyDescent="0.3">
      <c r="B633" s="53"/>
      <c r="C633" s="53"/>
      <c r="G633" s="53"/>
    </row>
    <row r="634" spans="2:7" x14ac:dyDescent="0.3">
      <c r="B634" s="53"/>
      <c r="C634" s="53"/>
      <c r="G634" s="53"/>
    </row>
    <row r="635" spans="2:7" x14ac:dyDescent="0.3">
      <c r="B635" s="53"/>
      <c r="C635" s="53"/>
      <c r="G635" s="53"/>
    </row>
    <row r="636" spans="2:7" x14ac:dyDescent="0.3">
      <c r="B636" s="53"/>
      <c r="C636" s="53"/>
      <c r="G636" s="53"/>
    </row>
    <row r="637" spans="2:7" x14ac:dyDescent="0.3">
      <c r="B637" s="53"/>
      <c r="C637" s="53"/>
      <c r="G637" s="53"/>
    </row>
    <row r="638" spans="2:7" x14ac:dyDescent="0.3">
      <c r="B638" s="53"/>
      <c r="C638" s="53"/>
      <c r="G638" s="53"/>
    </row>
    <row r="639" spans="2:7" x14ac:dyDescent="0.3">
      <c r="B639" s="53"/>
      <c r="C639" s="53"/>
      <c r="G639" s="53"/>
    </row>
    <row r="640" spans="2:7" x14ac:dyDescent="0.3">
      <c r="B640" s="53"/>
      <c r="C640" s="53"/>
      <c r="G640" s="53"/>
    </row>
    <row r="641" spans="2:7" x14ac:dyDescent="0.3">
      <c r="B641" s="53"/>
      <c r="C641" s="53"/>
      <c r="G641" s="53"/>
    </row>
    <row r="642" spans="2:7" x14ac:dyDescent="0.3">
      <c r="B642" s="53"/>
      <c r="C642" s="53"/>
      <c r="G642" s="53"/>
    </row>
    <row r="643" spans="2:7" x14ac:dyDescent="0.3">
      <c r="B643" s="53"/>
      <c r="C643" s="53"/>
      <c r="G643" s="53"/>
    </row>
    <row r="644" spans="2:7" x14ac:dyDescent="0.3">
      <c r="B644" s="53"/>
      <c r="C644" s="53"/>
      <c r="G644" s="53"/>
    </row>
    <row r="645" spans="2:7" x14ac:dyDescent="0.3">
      <c r="B645" s="53"/>
      <c r="C645" s="53"/>
      <c r="G645" s="53"/>
    </row>
    <row r="646" spans="2:7" x14ac:dyDescent="0.3">
      <c r="B646" s="53"/>
      <c r="C646" s="53"/>
      <c r="G646" s="53"/>
    </row>
    <row r="647" spans="2:7" x14ac:dyDescent="0.3">
      <c r="B647" s="53"/>
      <c r="C647" s="53"/>
      <c r="G647" s="53"/>
    </row>
    <row r="648" spans="2:7" x14ac:dyDescent="0.3">
      <c r="B648" s="53"/>
      <c r="C648" s="53"/>
      <c r="G648" s="53"/>
    </row>
    <row r="649" spans="2:7" x14ac:dyDescent="0.3">
      <c r="B649" s="53"/>
      <c r="C649" s="53"/>
      <c r="G649" s="53"/>
    </row>
    <row r="650" spans="2:7" x14ac:dyDescent="0.3">
      <c r="B650" s="53"/>
      <c r="C650" s="53"/>
      <c r="G650" s="53"/>
    </row>
    <row r="651" spans="2:7" x14ac:dyDescent="0.3">
      <c r="B651" s="53"/>
      <c r="C651" s="53"/>
      <c r="G651" s="53"/>
    </row>
    <row r="652" spans="2:7" x14ac:dyDescent="0.3">
      <c r="B652" s="53"/>
      <c r="C652" s="53"/>
      <c r="G652" s="53"/>
    </row>
    <row r="653" spans="2:7" x14ac:dyDescent="0.3">
      <c r="B653" s="53"/>
      <c r="C653" s="53"/>
      <c r="G653" s="53"/>
    </row>
    <row r="654" spans="2:7" x14ac:dyDescent="0.3">
      <c r="B654" s="53"/>
      <c r="C654" s="53"/>
      <c r="G654" s="53"/>
    </row>
    <row r="655" spans="2:7" x14ac:dyDescent="0.3">
      <c r="B655" s="53"/>
      <c r="C655" s="53"/>
      <c r="G655" s="53"/>
    </row>
    <row r="656" spans="2:7" x14ac:dyDescent="0.3">
      <c r="B656" s="53"/>
      <c r="C656" s="53"/>
      <c r="G656" s="53"/>
    </row>
    <row r="657" spans="2:7" x14ac:dyDescent="0.3">
      <c r="B657" s="53"/>
      <c r="C657" s="53"/>
      <c r="G657" s="53"/>
    </row>
    <row r="658" spans="2:7" x14ac:dyDescent="0.3">
      <c r="B658" s="53"/>
      <c r="C658" s="53"/>
      <c r="G658" s="53"/>
    </row>
    <row r="659" spans="2:7" x14ac:dyDescent="0.3">
      <c r="B659" s="53"/>
      <c r="C659" s="53"/>
      <c r="G659" s="53"/>
    </row>
    <row r="660" spans="2:7" x14ac:dyDescent="0.3">
      <c r="B660" s="53"/>
      <c r="C660" s="53"/>
      <c r="G660" s="53"/>
    </row>
    <row r="661" spans="2:7" x14ac:dyDescent="0.3">
      <c r="B661" s="53"/>
      <c r="C661" s="53"/>
      <c r="G661" s="53"/>
    </row>
    <row r="662" spans="2:7" x14ac:dyDescent="0.3">
      <c r="B662" s="53"/>
      <c r="C662" s="53"/>
      <c r="G662" s="53"/>
    </row>
    <row r="663" spans="2:7" x14ac:dyDescent="0.3">
      <c r="B663" s="53"/>
      <c r="C663" s="53"/>
      <c r="G663" s="53"/>
    </row>
    <row r="664" spans="2:7" x14ac:dyDescent="0.3">
      <c r="B664" s="53"/>
      <c r="C664" s="53"/>
      <c r="G664" s="53"/>
    </row>
    <row r="665" spans="2:7" x14ac:dyDescent="0.3">
      <c r="B665" s="53"/>
      <c r="C665" s="53"/>
      <c r="G665" s="53"/>
    </row>
    <row r="666" spans="2:7" x14ac:dyDescent="0.3">
      <c r="B666" s="53"/>
      <c r="C666" s="53"/>
      <c r="G666" s="53"/>
    </row>
    <row r="667" spans="2:7" x14ac:dyDescent="0.3">
      <c r="B667" s="53"/>
      <c r="C667" s="53"/>
      <c r="G667" s="53"/>
    </row>
    <row r="668" spans="2:7" x14ac:dyDescent="0.3">
      <c r="B668" s="53"/>
      <c r="C668" s="53"/>
      <c r="G668" s="53"/>
    </row>
    <row r="669" spans="2:7" x14ac:dyDescent="0.3">
      <c r="B669" s="53"/>
      <c r="C669" s="53"/>
      <c r="G669" s="53"/>
    </row>
    <row r="670" spans="2:7" x14ac:dyDescent="0.3">
      <c r="B670" s="53"/>
      <c r="C670" s="53"/>
      <c r="G670" s="53"/>
    </row>
    <row r="671" spans="2:7" x14ac:dyDescent="0.3">
      <c r="B671" s="53"/>
      <c r="C671" s="53"/>
      <c r="G671" s="53"/>
    </row>
    <row r="672" spans="2:7" x14ac:dyDescent="0.3">
      <c r="B672" s="53"/>
      <c r="C672" s="53"/>
      <c r="G672" s="53"/>
    </row>
    <row r="673" spans="2:7" x14ac:dyDescent="0.3">
      <c r="B673" s="53"/>
      <c r="C673" s="53"/>
      <c r="G673" s="53"/>
    </row>
    <row r="674" spans="2:7" x14ac:dyDescent="0.3">
      <c r="B674" s="53"/>
      <c r="C674" s="53"/>
      <c r="G674" s="53"/>
    </row>
    <row r="675" spans="2:7" x14ac:dyDescent="0.3">
      <c r="B675" s="53"/>
      <c r="C675" s="53"/>
      <c r="G675" s="53"/>
    </row>
    <row r="676" spans="2:7" x14ac:dyDescent="0.3">
      <c r="B676" s="53"/>
      <c r="C676" s="53"/>
      <c r="G676" s="53"/>
    </row>
    <row r="677" spans="2:7" x14ac:dyDescent="0.3">
      <c r="B677" s="53"/>
      <c r="C677" s="53"/>
      <c r="G677" s="53"/>
    </row>
    <row r="678" spans="2:7" x14ac:dyDescent="0.3">
      <c r="B678" s="53"/>
      <c r="C678" s="53"/>
      <c r="G678" s="53"/>
    </row>
    <row r="679" spans="2:7" x14ac:dyDescent="0.3">
      <c r="B679" s="53"/>
      <c r="C679" s="53"/>
      <c r="G679" s="53"/>
    </row>
    <row r="680" spans="2:7" x14ac:dyDescent="0.3">
      <c r="B680" s="53"/>
      <c r="C680" s="53"/>
      <c r="G680" s="53"/>
    </row>
    <row r="681" spans="2:7" x14ac:dyDescent="0.3">
      <c r="B681" s="53"/>
      <c r="C681" s="53"/>
      <c r="G681" s="53"/>
    </row>
    <row r="682" spans="2:7" x14ac:dyDescent="0.3">
      <c r="B682" s="53"/>
      <c r="C682" s="53"/>
      <c r="G682" s="53"/>
    </row>
    <row r="683" spans="2:7" x14ac:dyDescent="0.3">
      <c r="B683" s="53"/>
      <c r="C683" s="53"/>
      <c r="G683" s="53"/>
    </row>
    <row r="684" spans="2:7" x14ac:dyDescent="0.3">
      <c r="B684" s="53"/>
      <c r="C684" s="53"/>
      <c r="G684" s="53"/>
    </row>
    <row r="685" spans="2:7" x14ac:dyDescent="0.3">
      <c r="B685" s="53"/>
      <c r="C685" s="53"/>
      <c r="G685" s="53"/>
    </row>
    <row r="686" spans="2:7" x14ac:dyDescent="0.3">
      <c r="B686" s="53"/>
      <c r="C686" s="53"/>
      <c r="G686" s="53"/>
    </row>
    <row r="687" spans="2:7" x14ac:dyDescent="0.3">
      <c r="B687" s="53"/>
      <c r="C687" s="53"/>
      <c r="G687" s="53"/>
    </row>
    <row r="688" spans="2:7" x14ac:dyDescent="0.3">
      <c r="B688" s="53"/>
      <c r="C688" s="53"/>
      <c r="G688" s="53"/>
    </row>
    <row r="689" spans="2:7" x14ac:dyDescent="0.3">
      <c r="B689" s="53"/>
      <c r="C689" s="53"/>
      <c r="G689" s="53"/>
    </row>
    <row r="690" spans="2:7" x14ac:dyDescent="0.3">
      <c r="B690" s="53"/>
      <c r="C690" s="53"/>
      <c r="G690" s="53"/>
    </row>
    <row r="691" spans="2:7" x14ac:dyDescent="0.3">
      <c r="B691" s="53"/>
      <c r="C691" s="53"/>
      <c r="G691" s="53"/>
    </row>
    <row r="692" spans="2:7" x14ac:dyDescent="0.3">
      <c r="B692" s="53"/>
      <c r="C692" s="53"/>
      <c r="G692" s="53"/>
    </row>
    <row r="693" spans="2:7" x14ac:dyDescent="0.3">
      <c r="B693" s="53"/>
      <c r="C693" s="53"/>
      <c r="G693" s="53"/>
    </row>
    <row r="694" spans="2:7" x14ac:dyDescent="0.3">
      <c r="B694" s="53"/>
      <c r="C694" s="53"/>
      <c r="G694" s="53"/>
    </row>
    <row r="695" spans="2:7" x14ac:dyDescent="0.3">
      <c r="B695" s="53"/>
      <c r="C695" s="53"/>
      <c r="G695" s="53"/>
    </row>
    <row r="696" spans="2:7" x14ac:dyDescent="0.3">
      <c r="B696" s="53"/>
      <c r="C696" s="53"/>
      <c r="G696" s="53"/>
    </row>
    <row r="697" spans="2:7" x14ac:dyDescent="0.3">
      <c r="B697" s="53"/>
      <c r="C697" s="53"/>
      <c r="G697" s="53"/>
    </row>
    <row r="698" spans="2:7" x14ac:dyDescent="0.3">
      <c r="B698" s="53"/>
      <c r="C698" s="53"/>
      <c r="G698" s="53"/>
    </row>
    <row r="699" spans="2:7" x14ac:dyDescent="0.3">
      <c r="B699" s="53"/>
      <c r="C699" s="53"/>
      <c r="G699" s="53"/>
    </row>
    <row r="700" spans="2:7" x14ac:dyDescent="0.3">
      <c r="B700" s="53"/>
      <c r="C700" s="53"/>
      <c r="G700" s="53"/>
    </row>
    <row r="701" spans="2:7" x14ac:dyDescent="0.3">
      <c r="B701" s="53"/>
      <c r="C701" s="53"/>
      <c r="G701" s="53"/>
    </row>
    <row r="702" spans="2:7" x14ac:dyDescent="0.3">
      <c r="B702" s="53"/>
      <c r="C702" s="53"/>
      <c r="G702" s="53"/>
    </row>
    <row r="703" spans="2:7" x14ac:dyDescent="0.3">
      <c r="B703" s="53"/>
      <c r="C703" s="53"/>
      <c r="G703" s="53"/>
    </row>
    <row r="704" spans="2:7" x14ac:dyDescent="0.3">
      <c r="B704" s="53"/>
      <c r="C704" s="53"/>
      <c r="G704" s="53"/>
    </row>
    <row r="705" spans="2:7" x14ac:dyDescent="0.3">
      <c r="B705" s="53"/>
      <c r="C705" s="53"/>
      <c r="G705" s="53"/>
    </row>
    <row r="706" spans="2:7" x14ac:dyDescent="0.3">
      <c r="B706" s="53"/>
      <c r="C706" s="53"/>
      <c r="G706" s="53"/>
    </row>
    <row r="707" spans="2:7" x14ac:dyDescent="0.3">
      <c r="B707" s="53"/>
      <c r="C707" s="53"/>
      <c r="G707" s="53"/>
    </row>
    <row r="708" spans="2:7" x14ac:dyDescent="0.3">
      <c r="B708" s="53"/>
      <c r="C708" s="53"/>
      <c r="G708" s="53"/>
    </row>
    <row r="709" spans="2:7" x14ac:dyDescent="0.3">
      <c r="B709" s="53"/>
      <c r="C709" s="53"/>
      <c r="G709" s="53"/>
    </row>
    <row r="710" spans="2:7" x14ac:dyDescent="0.3">
      <c r="B710" s="53"/>
      <c r="C710" s="53"/>
      <c r="G710" s="53"/>
    </row>
    <row r="711" spans="2:7" x14ac:dyDescent="0.3">
      <c r="B711" s="53"/>
      <c r="C711" s="53"/>
      <c r="G711" s="53"/>
    </row>
    <row r="712" spans="2:7" x14ac:dyDescent="0.3">
      <c r="B712" s="53"/>
      <c r="C712" s="53"/>
      <c r="G712" s="53"/>
    </row>
    <row r="713" spans="2:7" x14ac:dyDescent="0.3">
      <c r="B713" s="53"/>
      <c r="C713" s="53"/>
      <c r="G713" s="53"/>
    </row>
    <row r="714" spans="2:7" x14ac:dyDescent="0.3">
      <c r="B714" s="53"/>
      <c r="C714" s="53"/>
      <c r="G714" s="53"/>
    </row>
    <row r="715" spans="2:7" x14ac:dyDescent="0.3">
      <c r="B715" s="53"/>
      <c r="C715" s="53"/>
      <c r="G715" s="53"/>
    </row>
    <row r="716" spans="2:7" x14ac:dyDescent="0.3">
      <c r="B716" s="53"/>
      <c r="C716" s="53"/>
      <c r="G716" s="53"/>
    </row>
    <row r="717" spans="2:7" x14ac:dyDescent="0.3">
      <c r="B717" s="53"/>
      <c r="C717" s="53"/>
      <c r="G717" s="53"/>
    </row>
    <row r="718" spans="2:7" x14ac:dyDescent="0.3">
      <c r="B718" s="53"/>
      <c r="C718" s="53"/>
      <c r="G718" s="53"/>
    </row>
    <row r="719" spans="2:7" x14ac:dyDescent="0.3">
      <c r="B719" s="53"/>
      <c r="C719" s="53"/>
      <c r="G719" s="53"/>
    </row>
    <row r="720" spans="2:7" x14ac:dyDescent="0.3">
      <c r="B720" s="53"/>
      <c r="C720" s="53"/>
      <c r="G720" s="53"/>
    </row>
    <row r="721" spans="2:7" x14ac:dyDescent="0.3">
      <c r="B721" s="53"/>
      <c r="C721" s="53"/>
      <c r="G721" s="53"/>
    </row>
    <row r="722" spans="2:7" x14ac:dyDescent="0.3">
      <c r="B722" s="53"/>
      <c r="C722" s="53"/>
      <c r="G722" s="53"/>
    </row>
    <row r="723" spans="2:7" x14ac:dyDescent="0.3">
      <c r="B723" s="53"/>
      <c r="C723" s="53"/>
      <c r="G723" s="53"/>
    </row>
    <row r="724" spans="2:7" x14ac:dyDescent="0.3">
      <c r="B724" s="53"/>
      <c r="C724" s="53"/>
      <c r="G724" s="53"/>
    </row>
    <row r="725" spans="2:7" x14ac:dyDescent="0.3">
      <c r="B725" s="53"/>
      <c r="C725" s="53"/>
      <c r="G725" s="53"/>
    </row>
    <row r="726" spans="2:7" x14ac:dyDescent="0.3">
      <c r="B726" s="53"/>
      <c r="C726" s="53"/>
      <c r="G726" s="53"/>
    </row>
    <row r="727" spans="2:7" x14ac:dyDescent="0.3">
      <c r="B727" s="53"/>
      <c r="C727" s="53"/>
      <c r="G727" s="53"/>
    </row>
    <row r="728" spans="2:7" x14ac:dyDescent="0.3">
      <c r="B728" s="53"/>
      <c r="C728" s="53"/>
      <c r="G728" s="53"/>
    </row>
    <row r="729" spans="2:7" x14ac:dyDescent="0.3">
      <c r="B729" s="53"/>
      <c r="C729" s="53"/>
      <c r="G729" s="53"/>
    </row>
    <row r="730" spans="2:7" x14ac:dyDescent="0.3">
      <c r="B730" s="53"/>
      <c r="C730" s="53"/>
      <c r="G730" s="53"/>
    </row>
    <row r="731" spans="2:7" x14ac:dyDescent="0.3">
      <c r="B731" s="53"/>
      <c r="C731" s="53"/>
      <c r="G731" s="53"/>
    </row>
    <row r="732" spans="2:7" x14ac:dyDescent="0.3">
      <c r="B732" s="53"/>
      <c r="C732" s="53"/>
      <c r="G732" s="53"/>
    </row>
    <row r="733" spans="2:7" x14ac:dyDescent="0.3">
      <c r="B733" s="53"/>
      <c r="C733" s="53"/>
      <c r="G733" s="53"/>
    </row>
    <row r="734" spans="2:7" x14ac:dyDescent="0.3">
      <c r="B734" s="53"/>
      <c r="C734" s="53"/>
      <c r="G734" s="53"/>
    </row>
    <row r="735" spans="2:7" x14ac:dyDescent="0.3">
      <c r="B735" s="53"/>
      <c r="C735" s="53"/>
      <c r="G735" s="53"/>
    </row>
    <row r="736" spans="2:7" x14ac:dyDescent="0.3">
      <c r="B736" s="53"/>
      <c r="C736" s="53"/>
      <c r="G736" s="53"/>
    </row>
    <row r="737" spans="2:7" x14ac:dyDescent="0.3">
      <c r="B737" s="53"/>
      <c r="C737" s="53"/>
      <c r="G737" s="53"/>
    </row>
    <row r="738" spans="2:7" x14ac:dyDescent="0.3">
      <c r="B738" s="53"/>
      <c r="C738" s="53"/>
      <c r="G738" s="53"/>
    </row>
    <row r="739" spans="2:7" x14ac:dyDescent="0.3">
      <c r="B739" s="53"/>
      <c r="C739" s="53"/>
      <c r="G739" s="53"/>
    </row>
    <row r="740" spans="2:7" x14ac:dyDescent="0.3">
      <c r="B740" s="53"/>
      <c r="C740" s="53"/>
      <c r="G740" s="53"/>
    </row>
    <row r="741" spans="2:7" x14ac:dyDescent="0.3">
      <c r="B741" s="53"/>
      <c r="C741" s="53"/>
      <c r="G741" s="53"/>
    </row>
    <row r="742" spans="2:7" x14ac:dyDescent="0.3">
      <c r="B742" s="53"/>
      <c r="C742" s="53"/>
      <c r="G742" s="53"/>
    </row>
    <row r="743" spans="2:7" x14ac:dyDescent="0.3">
      <c r="B743" s="53"/>
      <c r="C743" s="53"/>
      <c r="G743" s="53"/>
    </row>
    <row r="744" spans="2:7" x14ac:dyDescent="0.3">
      <c r="B744" s="53"/>
      <c r="C744" s="53"/>
      <c r="G744" s="53"/>
    </row>
    <row r="745" spans="2:7" x14ac:dyDescent="0.3">
      <c r="B745" s="53"/>
      <c r="C745" s="53"/>
      <c r="G745" s="53"/>
    </row>
    <row r="746" spans="2:7" x14ac:dyDescent="0.3">
      <c r="B746" s="53"/>
      <c r="C746" s="53"/>
      <c r="G746" s="53"/>
    </row>
    <row r="747" spans="2:7" x14ac:dyDescent="0.3">
      <c r="B747" s="53"/>
      <c r="C747" s="53"/>
      <c r="G747" s="53"/>
    </row>
    <row r="748" spans="2:7" x14ac:dyDescent="0.3">
      <c r="B748" s="53"/>
      <c r="C748" s="53"/>
      <c r="G748" s="53"/>
    </row>
    <row r="749" spans="2:7" x14ac:dyDescent="0.3">
      <c r="B749" s="53"/>
      <c r="C749" s="53"/>
      <c r="G749" s="53"/>
    </row>
    <row r="750" spans="2:7" x14ac:dyDescent="0.3">
      <c r="B750" s="53"/>
      <c r="C750" s="53"/>
      <c r="G750" s="53"/>
    </row>
    <row r="751" spans="2:7" x14ac:dyDescent="0.3">
      <c r="B751" s="53"/>
      <c r="C751" s="53"/>
      <c r="G751" s="53"/>
    </row>
    <row r="752" spans="2:7" x14ac:dyDescent="0.3">
      <c r="B752" s="53"/>
      <c r="C752" s="53"/>
      <c r="G752" s="53"/>
    </row>
    <row r="753" spans="2:7" x14ac:dyDescent="0.3">
      <c r="B753" s="53"/>
      <c r="C753" s="53"/>
      <c r="G753" s="53"/>
    </row>
    <row r="754" spans="2:7" x14ac:dyDescent="0.3">
      <c r="B754" s="53"/>
      <c r="C754" s="53"/>
      <c r="G754" s="53"/>
    </row>
    <row r="755" spans="2:7" x14ac:dyDescent="0.3">
      <c r="B755" s="53"/>
      <c r="C755" s="53"/>
      <c r="G755" s="53"/>
    </row>
    <row r="756" spans="2:7" x14ac:dyDescent="0.3">
      <c r="B756" s="53"/>
      <c r="C756" s="53"/>
      <c r="G756" s="53"/>
    </row>
    <row r="757" spans="2:7" x14ac:dyDescent="0.3">
      <c r="B757" s="53"/>
      <c r="C757" s="53"/>
      <c r="G757" s="53"/>
    </row>
    <row r="758" spans="2:7" x14ac:dyDescent="0.3">
      <c r="B758" s="53"/>
      <c r="C758" s="53"/>
      <c r="G758" s="53"/>
    </row>
    <row r="759" spans="2:7" x14ac:dyDescent="0.3">
      <c r="B759" s="53"/>
      <c r="C759" s="53"/>
      <c r="G759" s="53"/>
    </row>
    <row r="760" spans="2:7" x14ac:dyDescent="0.3">
      <c r="B760" s="53"/>
      <c r="C760" s="53"/>
      <c r="G760" s="53"/>
    </row>
    <row r="761" spans="2:7" x14ac:dyDescent="0.3">
      <c r="B761" s="53"/>
      <c r="C761" s="53"/>
      <c r="G761" s="53"/>
    </row>
    <row r="762" spans="2:7" x14ac:dyDescent="0.3">
      <c r="B762" s="53"/>
      <c r="C762" s="53"/>
      <c r="G762" s="53"/>
    </row>
    <row r="763" spans="2:7" x14ac:dyDescent="0.3">
      <c r="B763" s="53"/>
      <c r="C763" s="53"/>
      <c r="G763" s="53"/>
    </row>
    <row r="764" spans="2:7" x14ac:dyDescent="0.3">
      <c r="B764" s="53"/>
      <c r="C764" s="53"/>
      <c r="G764" s="53"/>
    </row>
    <row r="765" spans="2:7" x14ac:dyDescent="0.3">
      <c r="B765" s="53"/>
      <c r="C765" s="53"/>
      <c r="G765" s="53"/>
    </row>
    <row r="766" spans="2:7" x14ac:dyDescent="0.3">
      <c r="B766" s="53"/>
      <c r="C766" s="53"/>
      <c r="G766" s="53"/>
    </row>
    <row r="767" spans="2:7" x14ac:dyDescent="0.3">
      <c r="B767" s="53"/>
      <c r="C767" s="53"/>
      <c r="G767" s="53"/>
    </row>
    <row r="768" spans="2:7" x14ac:dyDescent="0.3">
      <c r="B768" s="53"/>
      <c r="C768" s="53"/>
      <c r="G768" s="53"/>
    </row>
    <row r="769" spans="2:7" x14ac:dyDescent="0.3">
      <c r="B769" s="53"/>
      <c r="C769" s="53"/>
      <c r="G769" s="53"/>
    </row>
    <row r="770" spans="2:7" x14ac:dyDescent="0.3">
      <c r="B770" s="53"/>
      <c r="C770" s="53"/>
      <c r="G770" s="53"/>
    </row>
    <row r="771" spans="2:7" x14ac:dyDescent="0.3">
      <c r="B771" s="53"/>
      <c r="C771" s="53"/>
      <c r="G771" s="53"/>
    </row>
    <row r="772" spans="2:7" x14ac:dyDescent="0.3">
      <c r="B772" s="53"/>
      <c r="C772" s="53"/>
      <c r="G772" s="53"/>
    </row>
    <row r="773" spans="2:7" x14ac:dyDescent="0.3">
      <c r="B773" s="53"/>
      <c r="C773" s="53"/>
      <c r="G773" s="53"/>
    </row>
    <row r="774" spans="2:7" x14ac:dyDescent="0.3">
      <c r="B774" s="53"/>
      <c r="C774" s="53"/>
      <c r="G774" s="53"/>
    </row>
    <row r="775" spans="2:7" x14ac:dyDescent="0.3">
      <c r="B775" s="53"/>
      <c r="C775" s="53"/>
      <c r="G775" s="53"/>
    </row>
    <row r="776" spans="2:7" x14ac:dyDescent="0.3">
      <c r="B776" s="53"/>
      <c r="C776" s="53"/>
      <c r="G776" s="53"/>
    </row>
    <row r="777" spans="2:7" x14ac:dyDescent="0.3">
      <c r="B777" s="53"/>
      <c r="C777" s="53"/>
      <c r="G777" s="53"/>
    </row>
    <row r="778" spans="2:7" x14ac:dyDescent="0.3">
      <c r="B778" s="53"/>
      <c r="C778" s="53"/>
      <c r="G778" s="53"/>
    </row>
    <row r="779" spans="2:7" x14ac:dyDescent="0.3">
      <c r="B779" s="53"/>
      <c r="C779" s="53"/>
      <c r="G779" s="53"/>
    </row>
    <row r="780" spans="2:7" x14ac:dyDescent="0.3">
      <c r="B780" s="53"/>
      <c r="C780" s="53"/>
      <c r="G780" s="53"/>
    </row>
    <row r="781" spans="2:7" x14ac:dyDescent="0.3">
      <c r="B781" s="53"/>
      <c r="C781" s="53"/>
      <c r="G781" s="53"/>
    </row>
    <row r="782" spans="2:7" x14ac:dyDescent="0.3">
      <c r="B782" s="53"/>
      <c r="C782" s="53"/>
      <c r="G782" s="53"/>
    </row>
    <row r="783" spans="2:7" x14ac:dyDescent="0.3">
      <c r="B783" s="53"/>
      <c r="C783" s="53"/>
      <c r="G783" s="53"/>
    </row>
    <row r="784" spans="2:7" x14ac:dyDescent="0.3">
      <c r="B784" s="53"/>
      <c r="C784" s="53"/>
      <c r="G784" s="53"/>
    </row>
    <row r="785" spans="2:7" x14ac:dyDescent="0.3">
      <c r="B785" s="53"/>
      <c r="C785" s="53"/>
      <c r="G785" s="53"/>
    </row>
    <row r="786" spans="2:7" x14ac:dyDescent="0.3">
      <c r="B786" s="53"/>
      <c r="C786" s="53"/>
      <c r="G786" s="53"/>
    </row>
    <row r="787" spans="2:7" x14ac:dyDescent="0.3">
      <c r="B787" s="53"/>
      <c r="C787" s="53"/>
      <c r="G787" s="53"/>
    </row>
    <row r="788" spans="2:7" x14ac:dyDescent="0.3">
      <c r="B788" s="53"/>
      <c r="C788" s="53"/>
      <c r="G788" s="53"/>
    </row>
    <row r="789" spans="2:7" x14ac:dyDescent="0.3">
      <c r="B789" s="53"/>
      <c r="C789" s="53"/>
      <c r="G789" s="53"/>
    </row>
    <row r="790" spans="2:7" x14ac:dyDescent="0.3">
      <c r="B790" s="53"/>
      <c r="C790" s="53"/>
      <c r="G790" s="53"/>
    </row>
    <row r="791" spans="2:7" x14ac:dyDescent="0.3">
      <c r="B791" s="53"/>
      <c r="C791" s="53"/>
      <c r="G791" s="53"/>
    </row>
    <row r="792" spans="2:7" x14ac:dyDescent="0.3">
      <c r="B792" s="53"/>
      <c r="C792" s="53"/>
      <c r="G792" s="53"/>
    </row>
    <row r="793" spans="2:7" x14ac:dyDescent="0.3">
      <c r="B793" s="53"/>
      <c r="C793" s="53"/>
      <c r="G793" s="53"/>
    </row>
    <row r="794" spans="2:7" x14ac:dyDescent="0.3">
      <c r="B794" s="53"/>
      <c r="C794" s="53"/>
      <c r="G794" s="53"/>
    </row>
    <row r="795" spans="2:7" x14ac:dyDescent="0.3">
      <c r="B795" s="53"/>
      <c r="C795" s="53"/>
      <c r="G795" s="53"/>
    </row>
    <row r="796" spans="2:7" x14ac:dyDescent="0.3">
      <c r="B796" s="53"/>
      <c r="C796" s="53"/>
      <c r="G796" s="53"/>
    </row>
    <row r="797" spans="2:7" x14ac:dyDescent="0.3">
      <c r="B797" s="53"/>
      <c r="C797" s="53"/>
      <c r="G797" s="53"/>
    </row>
    <row r="798" spans="2:7" x14ac:dyDescent="0.3">
      <c r="B798" s="53"/>
      <c r="C798" s="53"/>
      <c r="G798" s="53"/>
    </row>
    <row r="799" spans="2:7" x14ac:dyDescent="0.3">
      <c r="B799" s="53"/>
      <c r="C799" s="53"/>
      <c r="G799" s="53"/>
    </row>
    <row r="800" spans="2:7" x14ac:dyDescent="0.3">
      <c r="B800" s="53"/>
      <c r="C800" s="53"/>
      <c r="G800" s="53"/>
    </row>
    <row r="801" spans="2:7" x14ac:dyDescent="0.3">
      <c r="B801" s="53"/>
      <c r="C801" s="53"/>
      <c r="G801" s="53"/>
    </row>
    <row r="802" spans="2:7" x14ac:dyDescent="0.3">
      <c r="B802" s="53"/>
      <c r="C802" s="53"/>
      <c r="G802" s="53"/>
    </row>
    <row r="803" spans="2:7" x14ac:dyDescent="0.3">
      <c r="B803" s="53"/>
      <c r="C803" s="53"/>
      <c r="G803" s="53"/>
    </row>
    <row r="804" spans="2:7" x14ac:dyDescent="0.3">
      <c r="B804" s="53"/>
      <c r="C804" s="53"/>
      <c r="G804" s="53"/>
    </row>
    <row r="805" spans="2:7" x14ac:dyDescent="0.3">
      <c r="B805" s="53"/>
      <c r="C805" s="53"/>
      <c r="G805" s="53"/>
    </row>
    <row r="806" spans="2:7" x14ac:dyDescent="0.3">
      <c r="B806" s="53"/>
      <c r="C806" s="53"/>
      <c r="G806" s="53"/>
    </row>
    <row r="807" spans="2:7" x14ac:dyDescent="0.3">
      <c r="B807" s="53"/>
      <c r="C807" s="53"/>
      <c r="G807" s="53"/>
    </row>
    <row r="808" spans="2:7" x14ac:dyDescent="0.3">
      <c r="B808" s="53"/>
      <c r="C808" s="53"/>
      <c r="G808" s="53"/>
    </row>
    <row r="809" spans="2:7" x14ac:dyDescent="0.3">
      <c r="B809" s="53"/>
      <c r="C809" s="53"/>
      <c r="G809" s="53"/>
    </row>
    <row r="810" spans="2:7" x14ac:dyDescent="0.3">
      <c r="B810" s="53"/>
      <c r="C810" s="53"/>
      <c r="G810" s="53"/>
    </row>
    <row r="811" spans="2:7" x14ac:dyDescent="0.3">
      <c r="B811" s="53"/>
      <c r="C811" s="53"/>
      <c r="G811" s="53"/>
    </row>
    <row r="812" spans="2:7" x14ac:dyDescent="0.3">
      <c r="B812" s="53"/>
      <c r="C812" s="53"/>
      <c r="G812" s="53"/>
    </row>
    <row r="813" spans="2:7" x14ac:dyDescent="0.3">
      <c r="B813" s="53"/>
      <c r="C813" s="53"/>
      <c r="G813" s="53"/>
    </row>
    <row r="814" spans="2:7" x14ac:dyDescent="0.3">
      <c r="B814" s="53"/>
      <c r="C814" s="53"/>
      <c r="G814" s="53"/>
    </row>
    <row r="815" spans="2:7" x14ac:dyDescent="0.3">
      <c r="B815" s="53"/>
      <c r="C815" s="53"/>
      <c r="G815" s="53"/>
    </row>
    <row r="816" spans="2:7" x14ac:dyDescent="0.3">
      <c r="B816" s="53"/>
      <c r="C816" s="53"/>
      <c r="G816" s="53"/>
    </row>
    <row r="817" spans="2:7" x14ac:dyDescent="0.3">
      <c r="B817" s="53"/>
      <c r="C817" s="53"/>
      <c r="G817" s="53"/>
    </row>
    <row r="818" spans="2:7" x14ac:dyDescent="0.3">
      <c r="B818" s="53"/>
      <c r="C818" s="53"/>
      <c r="G818" s="53"/>
    </row>
    <row r="819" spans="2:7" x14ac:dyDescent="0.3">
      <c r="B819" s="53"/>
      <c r="C819" s="53"/>
      <c r="G819" s="53"/>
    </row>
    <row r="820" spans="2:7" x14ac:dyDescent="0.3">
      <c r="B820" s="53"/>
      <c r="C820" s="53"/>
      <c r="G820" s="53"/>
    </row>
    <row r="821" spans="2:7" x14ac:dyDescent="0.3">
      <c r="B821" s="53"/>
      <c r="C821" s="53"/>
      <c r="G821" s="53"/>
    </row>
    <row r="822" spans="2:7" x14ac:dyDescent="0.3">
      <c r="B822" s="53"/>
      <c r="C822" s="53"/>
      <c r="G822" s="53"/>
    </row>
    <row r="823" spans="2:7" x14ac:dyDescent="0.3">
      <c r="B823" s="53"/>
      <c r="C823" s="53"/>
      <c r="G823" s="53"/>
    </row>
    <row r="824" spans="2:7" x14ac:dyDescent="0.3">
      <c r="B824" s="53"/>
      <c r="C824" s="53"/>
      <c r="G824" s="53"/>
    </row>
    <row r="825" spans="2:7" x14ac:dyDescent="0.3">
      <c r="B825" s="53"/>
      <c r="C825" s="53"/>
      <c r="G825" s="53"/>
    </row>
    <row r="826" spans="2:7" x14ac:dyDescent="0.3">
      <c r="B826" s="53"/>
      <c r="C826" s="53"/>
      <c r="G826" s="53"/>
    </row>
    <row r="827" spans="2:7" x14ac:dyDescent="0.3">
      <c r="B827" s="53"/>
      <c r="C827" s="53"/>
      <c r="G827" s="53"/>
    </row>
    <row r="828" spans="2:7" x14ac:dyDescent="0.3">
      <c r="B828" s="53"/>
      <c r="C828" s="53"/>
      <c r="G828" s="53"/>
    </row>
    <row r="829" spans="2:7" x14ac:dyDescent="0.3">
      <c r="B829" s="53"/>
      <c r="C829" s="53"/>
      <c r="G829" s="53"/>
    </row>
    <row r="830" spans="2:7" x14ac:dyDescent="0.3">
      <c r="B830" s="53"/>
      <c r="C830" s="53"/>
      <c r="G830" s="53"/>
    </row>
    <row r="831" spans="2:7" x14ac:dyDescent="0.3">
      <c r="B831" s="53"/>
      <c r="C831" s="53"/>
      <c r="G831" s="53"/>
    </row>
    <row r="832" spans="2:7" x14ac:dyDescent="0.3">
      <c r="B832" s="53"/>
      <c r="C832" s="53"/>
      <c r="G832" s="53"/>
    </row>
    <row r="833" spans="2:7" x14ac:dyDescent="0.3">
      <c r="B833" s="53"/>
      <c r="C833" s="53"/>
      <c r="G833" s="53"/>
    </row>
    <row r="834" spans="2:7" x14ac:dyDescent="0.3">
      <c r="B834" s="53"/>
      <c r="C834" s="53"/>
      <c r="G834" s="53"/>
    </row>
    <row r="835" spans="2:7" x14ac:dyDescent="0.3">
      <c r="B835" s="53"/>
      <c r="C835" s="53"/>
      <c r="G835" s="53"/>
    </row>
    <row r="836" spans="2:7" x14ac:dyDescent="0.3">
      <c r="B836" s="53"/>
      <c r="C836" s="53"/>
      <c r="G836" s="53"/>
    </row>
    <row r="837" spans="2:7" x14ac:dyDescent="0.3">
      <c r="B837" s="53"/>
      <c r="C837" s="53"/>
      <c r="G837" s="53"/>
    </row>
    <row r="838" spans="2:7" x14ac:dyDescent="0.3">
      <c r="B838" s="53"/>
      <c r="C838" s="53"/>
      <c r="G838" s="53"/>
    </row>
    <row r="839" spans="2:7" x14ac:dyDescent="0.3">
      <c r="B839" s="53"/>
      <c r="C839" s="53"/>
      <c r="G839" s="53"/>
    </row>
    <row r="840" spans="2:7" x14ac:dyDescent="0.3">
      <c r="B840" s="53"/>
      <c r="C840" s="53"/>
      <c r="G840" s="53"/>
    </row>
    <row r="841" spans="2:7" x14ac:dyDescent="0.3">
      <c r="B841" s="53"/>
      <c r="C841" s="53"/>
      <c r="G841" s="53"/>
    </row>
    <row r="842" spans="2:7" x14ac:dyDescent="0.3">
      <c r="B842" s="53"/>
      <c r="C842" s="53"/>
      <c r="G842" s="53"/>
    </row>
    <row r="843" spans="2:7" x14ac:dyDescent="0.3">
      <c r="B843" s="53"/>
      <c r="C843" s="53"/>
      <c r="G843" s="53"/>
    </row>
    <row r="844" spans="2:7" x14ac:dyDescent="0.3">
      <c r="B844" s="53"/>
      <c r="C844" s="53"/>
      <c r="G844" s="53"/>
    </row>
    <row r="845" spans="2:7" x14ac:dyDescent="0.3">
      <c r="B845" s="53"/>
      <c r="C845" s="53"/>
      <c r="G845" s="53"/>
    </row>
    <row r="846" spans="2:7" x14ac:dyDescent="0.3">
      <c r="B846" s="53"/>
      <c r="C846" s="53"/>
      <c r="G846" s="53"/>
    </row>
    <row r="847" spans="2:7" x14ac:dyDescent="0.3">
      <c r="B847" s="53"/>
      <c r="C847" s="53"/>
      <c r="G847" s="53"/>
    </row>
    <row r="848" spans="2:7" x14ac:dyDescent="0.3">
      <c r="B848" s="53"/>
      <c r="C848" s="53"/>
      <c r="G848" s="53"/>
    </row>
    <row r="849" spans="2:7" x14ac:dyDescent="0.3">
      <c r="B849" s="53"/>
      <c r="C849" s="53"/>
      <c r="G849" s="53"/>
    </row>
    <row r="850" spans="2:7" x14ac:dyDescent="0.3">
      <c r="B850" s="53"/>
      <c r="C850" s="53"/>
      <c r="G850" s="53"/>
    </row>
    <row r="851" spans="2:7" x14ac:dyDescent="0.3">
      <c r="B851" s="53"/>
      <c r="C851" s="53"/>
      <c r="G851" s="53"/>
    </row>
    <row r="852" spans="2:7" x14ac:dyDescent="0.3">
      <c r="B852" s="53"/>
      <c r="C852" s="53"/>
      <c r="G852" s="53"/>
    </row>
    <row r="853" spans="2:7" x14ac:dyDescent="0.3">
      <c r="B853" s="53"/>
      <c r="C853" s="53"/>
      <c r="G853" s="53"/>
    </row>
    <row r="854" spans="2:7" x14ac:dyDescent="0.3">
      <c r="B854" s="53"/>
      <c r="C854" s="53"/>
      <c r="G854" s="53"/>
    </row>
    <row r="855" spans="2:7" x14ac:dyDescent="0.3">
      <c r="B855" s="53"/>
      <c r="C855" s="53"/>
      <c r="G855" s="53"/>
    </row>
    <row r="856" spans="2:7" x14ac:dyDescent="0.3">
      <c r="B856" s="53"/>
      <c r="C856" s="53"/>
      <c r="G856" s="53"/>
    </row>
    <row r="857" spans="2:7" x14ac:dyDescent="0.3">
      <c r="B857" s="53"/>
      <c r="C857" s="53"/>
      <c r="G857" s="53"/>
    </row>
    <row r="858" spans="2:7" x14ac:dyDescent="0.3">
      <c r="B858" s="53"/>
      <c r="C858" s="53"/>
      <c r="G858" s="53"/>
    </row>
    <row r="859" spans="2:7" x14ac:dyDescent="0.3">
      <c r="B859" s="53"/>
      <c r="C859" s="53"/>
      <c r="G859" s="53"/>
    </row>
    <row r="860" spans="2:7" x14ac:dyDescent="0.3">
      <c r="B860" s="53"/>
      <c r="C860" s="53"/>
      <c r="G860" s="53"/>
    </row>
    <row r="861" spans="2:7" x14ac:dyDescent="0.3">
      <c r="B861" s="53"/>
      <c r="C861" s="53"/>
      <c r="G861" s="53"/>
    </row>
    <row r="862" spans="2:7" x14ac:dyDescent="0.3">
      <c r="B862" s="53"/>
      <c r="C862" s="53"/>
      <c r="G862" s="53"/>
    </row>
    <row r="863" spans="2:7" x14ac:dyDescent="0.3">
      <c r="B863" s="53"/>
      <c r="C863" s="53"/>
      <c r="G863" s="53"/>
    </row>
    <row r="864" spans="2:7" x14ac:dyDescent="0.3">
      <c r="B864" s="53"/>
      <c r="C864" s="53"/>
      <c r="G864" s="53"/>
    </row>
    <row r="865" spans="2:7" x14ac:dyDescent="0.3">
      <c r="B865" s="53"/>
      <c r="C865" s="53"/>
      <c r="G865" s="53"/>
    </row>
    <row r="866" spans="2:7" x14ac:dyDescent="0.3">
      <c r="B866" s="53"/>
      <c r="C866" s="53"/>
      <c r="G866" s="53"/>
    </row>
    <row r="867" spans="2:7" x14ac:dyDescent="0.3">
      <c r="B867" s="53"/>
      <c r="C867" s="53"/>
      <c r="G867" s="53"/>
    </row>
    <row r="868" spans="2:7" x14ac:dyDescent="0.3">
      <c r="B868" s="53"/>
      <c r="C868" s="53"/>
      <c r="G868" s="53"/>
    </row>
    <row r="869" spans="2:7" x14ac:dyDescent="0.3">
      <c r="B869" s="53"/>
      <c r="C869" s="53"/>
      <c r="G869" s="53"/>
    </row>
    <row r="870" spans="2:7" x14ac:dyDescent="0.3">
      <c r="B870" s="53"/>
      <c r="C870" s="53"/>
      <c r="G870" s="53"/>
    </row>
    <row r="871" spans="2:7" x14ac:dyDescent="0.3">
      <c r="B871" s="53"/>
      <c r="C871" s="53"/>
      <c r="G871" s="53"/>
    </row>
    <row r="872" spans="2:7" x14ac:dyDescent="0.3">
      <c r="B872" s="53"/>
      <c r="C872" s="53"/>
      <c r="G872" s="53"/>
    </row>
    <row r="873" spans="2:7" x14ac:dyDescent="0.3">
      <c r="B873" s="53"/>
      <c r="C873" s="53"/>
      <c r="G873" s="53"/>
    </row>
    <row r="874" spans="2:7" x14ac:dyDescent="0.3">
      <c r="B874" s="53"/>
      <c r="C874" s="53"/>
      <c r="G874" s="53"/>
    </row>
    <row r="875" spans="2:7" x14ac:dyDescent="0.3">
      <c r="B875" s="53"/>
      <c r="C875" s="53"/>
      <c r="G875" s="53"/>
    </row>
    <row r="876" spans="2:7" x14ac:dyDescent="0.3">
      <c r="B876" s="53"/>
      <c r="C876" s="53"/>
      <c r="G876" s="53"/>
    </row>
    <row r="877" spans="2:7" x14ac:dyDescent="0.3">
      <c r="B877" s="53"/>
      <c r="C877" s="53"/>
      <c r="G877" s="53"/>
    </row>
    <row r="878" spans="2:7" x14ac:dyDescent="0.3">
      <c r="B878" s="53"/>
      <c r="C878" s="53"/>
      <c r="G878" s="53"/>
    </row>
    <row r="879" spans="2:7" x14ac:dyDescent="0.3">
      <c r="B879" s="53"/>
      <c r="C879" s="53"/>
      <c r="G879" s="53"/>
    </row>
    <row r="880" spans="2:7" x14ac:dyDescent="0.3">
      <c r="B880" s="53"/>
      <c r="C880" s="53"/>
      <c r="G880" s="53"/>
    </row>
    <row r="881" spans="2:7" x14ac:dyDescent="0.3">
      <c r="B881" s="53"/>
      <c r="C881" s="53"/>
      <c r="G881" s="53"/>
    </row>
    <row r="882" spans="2:7" x14ac:dyDescent="0.3">
      <c r="B882" s="53"/>
      <c r="C882" s="53"/>
      <c r="G882" s="53"/>
    </row>
    <row r="883" spans="2:7" x14ac:dyDescent="0.3">
      <c r="B883" s="53"/>
      <c r="C883" s="53"/>
      <c r="G883" s="53"/>
    </row>
    <row r="884" spans="2:7" x14ac:dyDescent="0.3">
      <c r="B884" s="53"/>
      <c r="C884" s="53"/>
      <c r="G884" s="53"/>
    </row>
    <row r="885" spans="2:7" x14ac:dyDescent="0.3">
      <c r="B885" s="53"/>
      <c r="C885" s="53"/>
      <c r="G885" s="53"/>
    </row>
    <row r="886" spans="2:7" x14ac:dyDescent="0.3">
      <c r="B886" s="53"/>
      <c r="C886" s="53"/>
      <c r="G886" s="53"/>
    </row>
    <row r="887" spans="2:7" x14ac:dyDescent="0.3">
      <c r="B887" s="53"/>
      <c r="C887" s="53"/>
      <c r="G887" s="53"/>
    </row>
    <row r="888" spans="2:7" x14ac:dyDescent="0.3">
      <c r="B888" s="53"/>
      <c r="C888" s="53"/>
      <c r="G888" s="53"/>
    </row>
    <row r="889" spans="2:7" x14ac:dyDescent="0.3">
      <c r="B889" s="53"/>
      <c r="C889" s="53"/>
      <c r="G889" s="53"/>
    </row>
    <row r="890" spans="2:7" x14ac:dyDescent="0.3">
      <c r="B890" s="53"/>
      <c r="C890" s="53"/>
      <c r="G890" s="53"/>
    </row>
    <row r="891" spans="2:7" x14ac:dyDescent="0.3">
      <c r="B891" s="53"/>
      <c r="C891" s="53"/>
      <c r="G891" s="53"/>
    </row>
    <row r="892" spans="2:7" x14ac:dyDescent="0.3">
      <c r="B892" s="53"/>
      <c r="C892" s="53"/>
      <c r="G892" s="53"/>
    </row>
    <row r="893" spans="2:7" x14ac:dyDescent="0.3">
      <c r="B893" s="53"/>
      <c r="C893" s="53"/>
      <c r="G893" s="53"/>
    </row>
    <row r="894" spans="2:7" x14ac:dyDescent="0.3">
      <c r="B894" s="53"/>
      <c r="C894" s="53"/>
      <c r="G894" s="53"/>
    </row>
    <row r="895" spans="2:7" x14ac:dyDescent="0.3">
      <c r="B895" s="53"/>
      <c r="C895" s="53"/>
      <c r="G895" s="53"/>
    </row>
    <row r="896" spans="2:7" x14ac:dyDescent="0.3">
      <c r="B896" s="53"/>
      <c r="C896" s="53"/>
      <c r="G896" s="53"/>
    </row>
    <row r="897" spans="2:7" x14ac:dyDescent="0.3">
      <c r="B897" s="53"/>
      <c r="C897" s="53"/>
      <c r="G897" s="53"/>
    </row>
    <row r="898" spans="2:7" x14ac:dyDescent="0.3">
      <c r="B898" s="53"/>
      <c r="C898" s="53"/>
      <c r="G898" s="53"/>
    </row>
    <row r="899" spans="2:7" x14ac:dyDescent="0.3">
      <c r="B899" s="53"/>
      <c r="C899" s="53"/>
      <c r="G899" s="53"/>
    </row>
    <row r="900" spans="2:7" x14ac:dyDescent="0.3">
      <c r="B900" s="53"/>
      <c r="C900" s="53"/>
      <c r="G900" s="53"/>
    </row>
    <row r="901" spans="2:7" x14ac:dyDescent="0.3">
      <c r="B901" s="53"/>
      <c r="C901" s="53"/>
      <c r="G901" s="53"/>
    </row>
    <row r="902" spans="2:7" x14ac:dyDescent="0.3">
      <c r="B902" s="53"/>
      <c r="C902" s="53"/>
      <c r="G902" s="53"/>
    </row>
    <row r="903" spans="2:7" x14ac:dyDescent="0.3">
      <c r="B903" s="53"/>
      <c r="C903" s="53"/>
      <c r="G903" s="53"/>
    </row>
    <row r="904" spans="2:7" x14ac:dyDescent="0.3">
      <c r="B904" s="53"/>
      <c r="C904" s="53"/>
      <c r="G904" s="53"/>
    </row>
    <row r="905" spans="2:7" x14ac:dyDescent="0.3">
      <c r="B905" s="53"/>
      <c r="C905" s="53"/>
      <c r="G905" s="53"/>
    </row>
    <row r="906" spans="2:7" x14ac:dyDescent="0.3">
      <c r="B906" s="53"/>
      <c r="C906" s="53"/>
      <c r="G906" s="53"/>
    </row>
    <row r="907" spans="2:7" x14ac:dyDescent="0.3">
      <c r="B907" s="53"/>
      <c r="C907" s="53"/>
      <c r="G907" s="53"/>
    </row>
    <row r="908" spans="2:7" x14ac:dyDescent="0.3">
      <c r="B908" s="53"/>
      <c r="C908" s="53"/>
      <c r="G908" s="53"/>
    </row>
    <row r="909" spans="2:7" x14ac:dyDescent="0.3">
      <c r="B909" s="53"/>
      <c r="C909" s="53"/>
      <c r="G909" s="53"/>
    </row>
    <row r="910" spans="2:7" x14ac:dyDescent="0.3">
      <c r="B910" s="53"/>
      <c r="C910" s="53"/>
      <c r="G910" s="53"/>
    </row>
    <row r="911" spans="2:7" x14ac:dyDescent="0.3">
      <c r="B911" s="53"/>
      <c r="C911" s="53"/>
      <c r="G911" s="53"/>
    </row>
    <row r="912" spans="2:7" x14ac:dyDescent="0.3">
      <c r="B912" s="53"/>
      <c r="C912" s="53"/>
      <c r="G912" s="53"/>
    </row>
    <row r="913" spans="2:7" x14ac:dyDescent="0.3">
      <c r="B913" s="53"/>
      <c r="C913" s="53"/>
      <c r="G913" s="53"/>
    </row>
    <row r="914" spans="2:7" x14ac:dyDescent="0.3">
      <c r="B914" s="53"/>
      <c r="C914" s="53"/>
      <c r="G914" s="53"/>
    </row>
    <row r="915" spans="2:7" x14ac:dyDescent="0.3">
      <c r="B915" s="53"/>
      <c r="C915" s="53"/>
      <c r="G915" s="53"/>
    </row>
    <row r="916" spans="2:7" x14ac:dyDescent="0.3">
      <c r="B916" s="53"/>
      <c r="C916" s="53"/>
      <c r="G916" s="53"/>
    </row>
    <row r="917" spans="2:7" x14ac:dyDescent="0.3">
      <c r="B917" s="53"/>
      <c r="C917" s="53"/>
      <c r="G917" s="53"/>
    </row>
    <row r="918" spans="2:7" x14ac:dyDescent="0.3">
      <c r="B918" s="53"/>
      <c r="C918" s="53"/>
      <c r="G918" s="53"/>
    </row>
    <row r="919" spans="2:7" x14ac:dyDescent="0.3">
      <c r="B919" s="53"/>
      <c r="C919" s="53"/>
      <c r="G919" s="53"/>
    </row>
    <row r="920" spans="2:7" x14ac:dyDescent="0.3">
      <c r="B920" s="53"/>
      <c r="C920" s="53"/>
      <c r="G920" s="53"/>
    </row>
    <row r="921" spans="2:7" x14ac:dyDescent="0.3">
      <c r="B921" s="53"/>
      <c r="C921" s="53"/>
      <c r="G921" s="53"/>
    </row>
    <row r="922" spans="2:7" x14ac:dyDescent="0.3">
      <c r="B922" s="53"/>
      <c r="C922" s="53"/>
      <c r="G922" s="53"/>
    </row>
    <row r="923" spans="2:7" x14ac:dyDescent="0.3">
      <c r="B923" s="53"/>
      <c r="C923" s="53"/>
      <c r="G923" s="53"/>
    </row>
    <row r="924" spans="2:7" x14ac:dyDescent="0.3">
      <c r="B924" s="53"/>
      <c r="C924" s="53"/>
      <c r="G924" s="53"/>
    </row>
    <row r="925" spans="2:7" x14ac:dyDescent="0.3">
      <c r="B925" s="53"/>
      <c r="C925" s="53"/>
      <c r="G925" s="53"/>
    </row>
    <row r="926" spans="2:7" x14ac:dyDescent="0.3">
      <c r="B926" s="53"/>
      <c r="C926" s="53"/>
      <c r="G926" s="53"/>
    </row>
    <row r="927" spans="2:7" x14ac:dyDescent="0.3">
      <c r="B927" s="53"/>
      <c r="C927" s="53"/>
      <c r="G927" s="53"/>
    </row>
    <row r="928" spans="2:7" x14ac:dyDescent="0.3">
      <c r="B928" s="53"/>
      <c r="C928" s="53"/>
      <c r="G928" s="53"/>
    </row>
    <row r="929" spans="2:7" x14ac:dyDescent="0.3">
      <c r="B929" s="53"/>
      <c r="C929" s="53"/>
      <c r="G929" s="53"/>
    </row>
    <row r="930" spans="2:7" x14ac:dyDescent="0.3">
      <c r="B930" s="53"/>
      <c r="C930" s="53"/>
      <c r="G930" s="53"/>
    </row>
    <row r="931" spans="2:7" x14ac:dyDescent="0.3">
      <c r="B931" s="53"/>
      <c r="C931" s="53"/>
      <c r="G931" s="53"/>
    </row>
    <row r="932" spans="2:7" x14ac:dyDescent="0.3">
      <c r="B932" s="53"/>
      <c r="C932" s="53"/>
      <c r="G932" s="53"/>
    </row>
    <row r="933" spans="2:7" x14ac:dyDescent="0.3">
      <c r="B933" s="53"/>
      <c r="C933" s="53"/>
      <c r="G933" s="53"/>
    </row>
    <row r="934" spans="2:7" x14ac:dyDescent="0.3">
      <c r="B934" s="53"/>
      <c r="C934" s="53"/>
      <c r="G934" s="53"/>
    </row>
    <row r="935" spans="2:7" x14ac:dyDescent="0.3">
      <c r="B935" s="53"/>
      <c r="C935" s="53"/>
      <c r="G935" s="53"/>
    </row>
    <row r="936" spans="2:7" x14ac:dyDescent="0.3">
      <c r="B936" s="53"/>
      <c r="C936" s="53"/>
      <c r="G936" s="53"/>
    </row>
    <row r="937" spans="2:7" x14ac:dyDescent="0.3">
      <c r="B937" s="53"/>
      <c r="C937" s="53"/>
      <c r="G937" s="53"/>
    </row>
    <row r="938" spans="2:7" x14ac:dyDescent="0.3">
      <c r="B938" s="53"/>
      <c r="C938" s="53"/>
      <c r="G938" s="53"/>
    </row>
    <row r="939" spans="2:7" x14ac:dyDescent="0.3">
      <c r="B939" s="53"/>
      <c r="C939" s="53"/>
      <c r="G939" s="53"/>
    </row>
    <row r="940" spans="2:7" x14ac:dyDescent="0.3">
      <c r="B940" s="53"/>
      <c r="C940" s="53"/>
      <c r="G940" s="53"/>
    </row>
    <row r="941" spans="2:7" x14ac:dyDescent="0.3">
      <c r="B941" s="53"/>
      <c r="C941" s="53"/>
      <c r="G941" s="53"/>
    </row>
    <row r="942" spans="2:7" x14ac:dyDescent="0.3">
      <c r="B942" s="53"/>
      <c r="C942" s="53"/>
      <c r="G942" s="53"/>
    </row>
    <row r="943" spans="2:7" x14ac:dyDescent="0.3">
      <c r="B943" s="53"/>
      <c r="C943" s="53"/>
      <c r="G943" s="53"/>
    </row>
    <row r="944" spans="2:7" x14ac:dyDescent="0.3">
      <c r="B944" s="53"/>
      <c r="C944" s="53"/>
      <c r="G944" s="53"/>
    </row>
    <row r="945" spans="2:7" x14ac:dyDescent="0.3">
      <c r="B945" s="53"/>
      <c r="C945" s="53"/>
      <c r="G945" s="53"/>
    </row>
    <row r="946" spans="2:7" x14ac:dyDescent="0.3">
      <c r="B946" s="53"/>
      <c r="C946" s="53"/>
      <c r="G946" s="53"/>
    </row>
    <row r="947" spans="2:7" x14ac:dyDescent="0.3">
      <c r="B947" s="53"/>
      <c r="C947" s="53"/>
      <c r="G947" s="53"/>
    </row>
    <row r="948" spans="2:7" x14ac:dyDescent="0.3">
      <c r="B948" s="53"/>
      <c r="C948" s="53"/>
      <c r="G948" s="53"/>
    </row>
    <row r="949" spans="2:7" x14ac:dyDescent="0.3">
      <c r="B949" s="53"/>
      <c r="C949" s="53"/>
      <c r="G949" s="53"/>
    </row>
    <row r="950" spans="2:7" x14ac:dyDescent="0.3">
      <c r="B950" s="53"/>
      <c r="C950" s="53"/>
      <c r="G950" s="53"/>
    </row>
    <row r="951" spans="2:7" x14ac:dyDescent="0.3">
      <c r="B951" s="53"/>
      <c r="C951" s="53"/>
      <c r="G951" s="53"/>
    </row>
    <row r="952" spans="2:7" x14ac:dyDescent="0.3">
      <c r="B952" s="53"/>
      <c r="C952" s="53"/>
      <c r="G952" s="53"/>
    </row>
    <row r="953" spans="2:7" x14ac:dyDescent="0.3">
      <c r="B953" s="53"/>
      <c r="C953" s="53"/>
      <c r="G953" s="53"/>
    </row>
    <row r="954" spans="2:7" x14ac:dyDescent="0.3">
      <c r="B954" s="53"/>
      <c r="C954" s="53"/>
      <c r="G954" s="53"/>
    </row>
    <row r="955" spans="2:7" x14ac:dyDescent="0.3">
      <c r="B955" s="53"/>
      <c r="C955" s="53"/>
      <c r="G955" s="53"/>
    </row>
    <row r="956" spans="2:7" x14ac:dyDescent="0.3">
      <c r="B956" s="53"/>
      <c r="C956" s="53"/>
      <c r="G956" s="53"/>
    </row>
    <row r="957" spans="2:7" x14ac:dyDescent="0.3">
      <c r="B957" s="53"/>
      <c r="C957" s="53"/>
      <c r="G957" s="53"/>
    </row>
    <row r="958" spans="2:7" x14ac:dyDescent="0.3">
      <c r="B958" s="53"/>
      <c r="C958" s="53"/>
      <c r="G958" s="53"/>
    </row>
    <row r="959" spans="2:7" x14ac:dyDescent="0.3">
      <c r="B959" s="53"/>
      <c r="C959" s="53"/>
      <c r="G959" s="53"/>
    </row>
    <row r="960" spans="2:7" x14ac:dyDescent="0.3">
      <c r="B960" s="53"/>
      <c r="C960" s="53"/>
      <c r="G960" s="53"/>
    </row>
    <row r="961" spans="2:7" x14ac:dyDescent="0.3">
      <c r="B961" s="53"/>
      <c r="C961" s="53"/>
      <c r="G961" s="53"/>
    </row>
    <row r="962" spans="2:7" x14ac:dyDescent="0.3">
      <c r="B962" s="53"/>
      <c r="C962" s="53"/>
      <c r="G962" s="53"/>
    </row>
    <row r="963" spans="2:7" x14ac:dyDescent="0.3">
      <c r="B963" s="53"/>
      <c r="C963" s="53"/>
      <c r="G963" s="53"/>
    </row>
    <row r="964" spans="2:7" x14ac:dyDescent="0.3">
      <c r="B964" s="53"/>
      <c r="C964" s="53"/>
      <c r="G964" s="53"/>
    </row>
    <row r="965" spans="2:7" x14ac:dyDescent="0.3">
      <c r="B965" s="53"/>
      <c r="C965" s="53"/>
      <c r="G965" s="53"/>
    </row>
    <row r="966" spans="2:7" x14ac:dyDescent="0.3">
      <c r="B966" s="53"/>
      <c r="C966" s="53"/>
      <c r="G966" s="53"/>
    </row>
    <row r="967" spans="2:7" x14ac:dyDescent="0.3">
      <c r="B967" s="53"/>
      <c r="C967" s="53"/>
      <c r="G967" s="53"/>
    </row>
    <row r="968" spans="2:7" x14ac:dyDescent="0.3">
      <c r="B968" s="53"/>
      <c r="C968" s="53"/>
      <c r="G968" s="53"/>
    </row>
    <row r="969" spans="2:7" x14ac:dyDescent="0.3">
      <c r="B969" s="53"/>
      <c r="C969" s="53"/>
      <c r="G969" s="53"/>
    </row>
    <row r="970" spans="2:7" x14ac:dyDescent="0.3">
      <c r="B970" s="53"/>
      <c r="C970" s="53"/>
      <c r="G970" s="53"/>
    </row>
    <row r="971" spans="2:7" x14ac:dyDescent="0.3">
      <c r="B971" s="53"/>
      <c r="C971" s="53"/>
      <c r="G971" s="53"/>
    </row>
    <row r="972" spans="2:7" x14ac:dyDescent="0.3">
      <c r="B972" s="53"/>
      <c r="C972" s="53"/>
      <c r="G972" s="53"/>
    </row>
    <row r="973" spans="2:7" x14ac:dyDescent="0.3">
      <c r="B973" s="53"/>
      <c r="C973" s="53"/>
      <c r="G973" s="53"/>
    </row>
    <row r="974" spans="2:7" x14ac:dyDescent="0.3">
      <c r="B974" s="53"/>
      <c r="C974" s="53"/>
      <c r="G974" s="53"/>
    </row>
    <row r="975" spans="2:7" x14ac:dyDescent="0.3">
      <c r="B975" s="53"/>
      <c r="C975" s="53"/>
      <c r="G975" s="53"/>
    </row>
    <row r="976" spans="2:7" x14ac:dyDescent="0.3">
      <c r="B976" s="53"/>
      <c r="C976" s="53"/>
      <c r="G976" s="53"/>
    </row>
    <row r="977" spans="2:7" x14ac:dyDescent="0.3">
      <c r="B977" s="53"/>
      <c r="C977" s="53"/>
      <c r="G977" s="53"/>
    </row>
    <row r="978" spans="2:7" x14ac:dyDescent="0.3">
      <c r="B978" s="53"/>
      <c r="C978" s="53"/>
      <c r="G978" s="53"/>
    </row>
    <row r="979" spans="2:7" x14ac:dyDescent="0.3">
      <c r="B979" s="53"/>
      <c r="C979" s="53"/>
      <c r="G979" s="53"/>
    </row>
    <row r="980" spans="2:7" x14ac:dyDescent="0.3">
      <c r="B980" s="53"/>
      <c r="C980" s="53"/>
      <c r="G980" s="53"/>
    </row>
    <row r="981" spans="2:7" x14ac:dyDescent="0.3">
      <c r="B981" s="53"/>
      <c r="C981" s="53"/>
      <c r="G981" s="53"/>
    </row>
    <row r="982" spans="2:7" x14ac:dyDescent="0.3">
      <c r="B982" s="53"/>
      <c r="C982" s="53"/>
      <c r="G982" s="53"/>
    </row>
    <row r="983" spans="2:7" x14ac:dyDescent="0.3">
      <c r="B983" s="53"/>
      <c r="C983" s="53"/>
      <c r="G983" s="53"/>
    </row>
    <row r="984" spans="2:7" x14ac:dyDescent="0.3">
      <c r="B984" s="53"/>
      <c r="C984" s="53"/>
      <c r="G984" s="53"/>
    </row>
    <row r="985" spans="2:7" x14ac:dyDescent="0.3">
      <c r="B985" s="53"/>
      <c r="C985" s="53"/>
      <c r="G985" s="53"/>
    </row>
    <row r="986" spans="2:7" x14ac:dyDescent="0.3">
      <c r="B986" s="53"/>
      <c r="C986" s="53"/>
      <c r="G986" s="53"/>
    </row>
    <row r="987" spans="2:7" x14ac:dyDescent="0.3">
      <c r="B987" s="53"/>
      <c r="C987" s="53"/>
      <c r="G987" s="53"/>
    </row>
    <row r="988" spans="2:7" x14ac:dyDescent="0.3">
      <c r="B988" s="53"/>
      <c r="C988" s="53"/>
      <c r="G988" s="53"/>
    </row>
    <row r="989" spans="2:7" x14ac:dyDescent="0.3">
      <c r="B989" s="53"/>
      <c r="C989" s="53"/>
      <c r="G989" s="53"/>
    </row>
    <row r="990" spans="2:7" x14ac:dyDescent="0.3">
      <c r="B990" s="53"/>
      <c r="C990" s="53"/>
      <c r="G990" s="53"/>
    </row>
    <row r="991" spans="2:7" x14ac:dyDescent="0.3">
      <c r="B991" s="53"/>
      <c r="C991" s="53"/>
      <c r="G991" s="53"/>
    </row>
    <row r="992" spans="2:7" x14ac:dyDescent="0.3">
      <c r="B992" s="53"/>
      <c r="C992" s="53"/>
      <c r="G992" s="53"/>
    </row>
    <row r="993" spans="2:7" x14ac:dyDescent="0.3">
      <c r="B993" s="53"/>
      <c r="C993" s="53"/>
      <c r="G993" s="53"/>
    </row>
    <row r="994" spans="2:7" x14ac:dyDescent="0.3">
      <c r="B994" s="53"/>
      <c r="C994" s="53"/>
      <c r="G994" s="53"/>
    </row>
    <row r="995" spans="2:7" x14ac:dyDescent="0.3">
      <c r="B995" s="53"/>
      <c r="C995" s="53"/>
      <c r="G995" s="53"/>
    </row>
    <row r="996" spans="2:7" x14ac:dyDescent="0.3">
      <c r="B996" s="53"/>
      <c r="C996" s="53"/>
      <c r="G996" s="53"/>
    </row>
    <row r="997" spans="2:7" x14ac:dyDescent="0.3">
      <c r="B997" s="53"/>
      <c r="C997" s="53"/>
      <c r="G997" s="53"/>
    </row>
    <row r="998" spans="2:7" x14ac:dyDescent="0.3">
      <c r="B998" s="53"/>
      <c r="C998" s="53"/>
      <c r="G998" s="53"/>
    </row>
    <row r="999" spans="2:7" x14ac:dyDescent="0.3">
      <c r="B999" s="53"/>
      <c r="C999" s="53"/>
      <c r="G999" s="53"/>
    </row>
    <row r="1000" spans="2:7" x14ac:dyDescent="0.3">
      <c r="B1000" s="53"/>
      <c r="C1000" s="53"/>
      <c r="G1000" s="5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/>
  <dimension ref="A1:AA998"/>
  <sheetViews>
    <sheetView workbookViewId="0">
      <selection activeCell="E22" sqref="E22"/>
    </sheetView>
  </sheetViews>
  <sheetFormatPr defaultColWidth="12.59765625" defaultRowHeight="15" customHeight="1" x14ac:dyDescent="0.25"/>
  <cols>
    <col min="1" max="1" width="7.59765625" customWidth="1"/>
    <col min="2" max="2" width="10.8984375" customWidth="1"/>
    <col min="3" max="3" width="18.8984375" customWidth="1"/>
    <col min="4" max="4" width="14.8984375" customWidth="1"/>
    <col min="5" max="5" width="16.59765625" customWidth="1"/>
    <col min="6" max="6" width="16.8984375" customWidth="1"/>
    <col min="7" max="7" width="18.8984375" customWidth="1"/>
    <col min="8" max="9" width="14.59765625" customWidth="1"/>
    <col min="10" max="10" width="12.5" customWidth="1"/>
    <col min="11" max="11" width="11.8984375" customWidth="1"/>
    <col min="12" max="12" width="13.3984375" customWidth="1"/>
    <col min="13" max="13" width="13" customWidth="1"/>
    <col min="14" max="14" width="20.19921875" customWidth="1"/>
    <col min="15" max="15" width="17" customWidth="1"/>
    <col min="16" max="27" width="8.59765625" customWidth="1"/>
  </cols>
  <sheetData>
    <row r="1" spans="1:27" ht="69.75" customHeight="1" x14ac:dyDescent="0.25">
      <c r="A1" s="191" t="s">
        <v>75</v>
      </c>
      <c r="B1" s="192"/>
      <c r="C1" s="192"/>
      <c r="D1" s="192"/>
      <c r="E1" s="192"/>
      <c r="F1" s="192"/>
      <c r="G1" s="192"/>
      <c r="H1" s="192"/>
      <c r="I1" s="192"/>
      <c r="J1" s="192"/>
      <c r="K1" s="1"/>
      <c r="L1" s="193" t="s">
        <v>76</v>
      </c>
      <c r="M1" s="192"/>
      <c r="N1" s="192"/>
      <c r="O1" s="19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customHeight="1" x14ac:dyDescent="0.25">
      <c r="A2" s="194" t="s">
        <v>2</v>
      </c>
      <c r="B2" s="194" t="s">
        <v>3</v>
      </c>
      <c r="C2" s="194" t="s">
        <v>4</v>
      </c>
      <c r="D2" s="195" t="s">
        <v>5</v>
      </c>
      <c r="E2" s="196" t="s">
        <v>6</v>
      </c>
      <c r="F2" s="197"/>
      <c r="G2" s="204" t="s">
        <v>7</v>
      </c>
      <c r="H2" s="205"/>
      <c r="I2" s="201" t="s">
        <v>8</v>
      </c>
      <c r="J2" s="201" t="s">
        <v>9</v>
      </c>
      <c r="K2" s="3"/>
      <c r="L2" s="189" t="s">
        <v>2</v>
      </c>
      <c r="M2" s="189" t="s">
        <v>3</v>
      </c>
      <c r="N2" s="189" t="s">
        <v>4</v>
      </c>
      <c r="O2" s="198" t="s">
        <v>5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5">
      <c r="A3" s="190"/>
      <c r="B3" s="190"/>
      <c r="C3" s="190"/>
      <c r="D3" s="190"/>
      <c r="E3" s="4" t="s">
        <v>10</v>
      </c>
      <c r="F3" s="5" t="s">
        <v>11</v>
      </c>
      <c r="G3" s="4" t="s">
        <v>10</v>
      </c>
      <c r="H3" s="5" t="s">
        <v>11</v>
      </c>
      <c r="I3" s="202"/>
      <c r="J3" s="202"/>
      <c r="K3" s="3"/>
      <c r="L3" s="190"/>
      <c r="M3" s="190"/>
      <c r="N3" s="190"/>
      <c r="O3" s="190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5">
      <c r="A4" s="6">
        <v>0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25">
        <v>6</v>
      </c>
      <c r="H4" s="26">
        <v>7</v>
      </c>
      <c r="I4" s="27">
        <v>8</v>
      </c>
      <c r="J4" s="27">
        <v>9</v>
      </c>
      <c r="K4" s="3"/>
      <c r="L4" s="6">
        <v>0</v>
      </c>
      <c r="M4" s="6">
        <v>1</v>
      </c>
      <c r="N4" s="6">
        <v>2</v>
      </c>
      <c r="O4" s="6">
        <v>3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5">
      <c r="A5" s="8">
        <v>1</v>
      </c>
      <c r="B5" s="28" t="s">
        <v>77</v>
      </c>
      <c r="C5" s="28" t="s">
        <v>78</v>
      </c>
      <c r="D5" s="29">
        <v>44043</v>
      </c>
      <c r="E5" s="10">
        <f>IFERROR(VLOOKUP(B5,Sheet2!A:B,2,0),0)</f>
        <v>44050</v>
      </c>
      <c r="F5" s="10">
        <f>IFERROR(VLOOKUP(B5,Sheet2!A:C,3,0),"")</f>
        <v>0</v>
      </c>
      <c r="G5" s="11">
        <f>VLOOKUP(B5,Sheet2!A:G,7,0)</f>
        <v>44057</v>
      </c>
      <c r="H5" s="9"/>
      <c r="I5" s="9">
        <f>COUNTIF('List of Students - B10W'!A:C,'EXAM SCHEDULE - B10W'!C5)</f>
        <v>99</v>
      </c>
      <c r="J5" s="9"/>
      <c r="K5" s="2"/>
      <c r="L5" s="8">
        <v>1</v>
      </c>
      <c r="M5" s="28" t="s">
        <v>79</v>
      </c>
      <c r="N5" s="28" t="s">
        <v>80</v>
      </c>
      <c r="O5" s="29">
        <v>44039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5">
      <c r="A6" s="8">
        <v>2</v>
      </c>
      <c r="B6" s="28" t="s">
        <v>77</v>
      </c>
      <c r="C6" s="28" t="s">
        <v>81</v>
      </c>
      <c r="D6" s="29">
        <v>44043</v>
      </c>
      <c r="E6" s="10">
        <f>IFERROR(VLOOKUP(B6,Sheet2!A:B,2,0),0)</f>
        <v>44050</v>
      </c>
      <c r="F6" s="10">
        <f>IFERROR(VLOOKUP(B6,Sheet2!A:C,3,0),"")</f>
        <v>0</v>
      </c>
      <c r="G6" s="11">
        <f>VLOOKUP(B6,Sheet2!A:G,7,0)</f>
        <v>44057</v>
      </c>
      <c r="H6" s="9"/>
      <c r="I6" s="9">
        <f>COUNTIF('List of Students - B10W'!A:C,'EXAM SCHEDULE - B10W'!C6)</f>
        <v>108</v>
      </c>
      <c r="J6" s="9"/>
      <c r="K6" s="2"/>
      <c r="L6" s="8">
        <v>2</v>
      </c>
      <c r="M6" s="28" t="s">
        <v>79</v>
      </c>
      <c r="N6" s="28" t="s">
        <v>82</v>
      </c>
      <c r="O6" s="29">
        <v>44039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5">
      <c r="A7" s="8">
        <v>3</v>
      </c>
      <c r="B7" s="28" t="s">
        <v>77</v>
      </c>
      <c r="C7" s="28" t="s">
        <v>83</v>
      </c>
      <c r="D7" s="29">
        <v>44043</v>
      </c>
      <c r="E7" s="10">
        <f>IFERROR(VLOOKUP(B7,Sheet2!A:B,2,0),0)</f>
        <v>44050</v>
      </c>
      <c r="F7" s="10">
        <f>IFERROR(VLOOKUP(B7,Sheet2!A:C,3,0),"")</f>
        <v>0</v>
      </c>
      <c r="G7" s="11">
        <f>VLOOKUP(B7,Sheet2!A:G,7,0)</f>
        <v>44057</v>
      </c>
      <c r="H7" s="9"/>
      <c r="I7" s="9">
        <f>COUNTIF('List of Students - B10W'!A:C,'EXAM SCHEDULE - B10W'!C7)</f>
        <v>104</v>
      </c>
      <c r="J7" s="9"/>
      <c r="K7" s="2"/>
      <c r="L7" s="8">
        <v>3</v>
      </c>
      <c r="M7" s="28" t="s">
        <v>84</v>
      </c>
      <c r="N7" s="28" t="s">
        <v>85</v>
      </c>
      <c r="O7" s="29">
        <v>44043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5">
      <c r="A8" s="8">
        <v>4</v>
      </c>
      <c r="B8" s="28" t="s">
        <v>77</v>
      </c>
      <c r="C8" s="28" t="s">
        <v>86</v>
      </c>
      <c r="D8" s="29">
        <v>44043</v>
      </c>
      <c r="E8" s="10">
        <f>IFERROR(VLOOKUP(B8,Sheet2!A:B,2,0),0)</f>
        <v>44050</v>
      </c>
      <c r="F8" s="10">
        <f>IFERROR(VLOOKUP(B8,Sheet2!A:C,3,0),"")</f>
        <v>0</v>
      </c>
      <c r="G8" s="11">
        <f>VLOOKUP(B8,Sheet2!A:G,7,0)</f>
        <v>44057</v>
      </c>
      <c r="H8" s="9"/>
      <c r="I8" s="9">
        <f>COUNTIF('List of Students - B10W'!A:C,'EXAM SCHEDULE - B10W'!C8)</f>
        <v>51</v>
      </c>
      <c r="J8" s="9"/>
      <c r="K8" s="2"/>
      <c r="L8" s="8">
        <v>4</v>
      </c>
      <c r="M8" s="28" t="s">
        <v>84</v>
      </c>
      <c r="N8" s="28" t="s">
        <v>87</v>
      </c>
      <c r="O8" s="29">
        <v>44040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5">
      <c r="A9" s="8">
        <v>5</v>
      </c>
      <c r="B9" s="28" t="s">
        <v>77</v>
      </c>
      <c r="C9" s="28" t="s">
        <v>88</v>
      </c>
      <c r="D9" s="29">
        <v>44042</v>
      </c>
      <c r="E9" s="10">
        <f>IFERROR(VLOOKUP(B9,Sheet2!A:B,2,0),0)</f>
        <v>44050</v>
      </c>
      <c r="F9" s="10">
        <f>IFERROR(VLOOKUP(B9,Sheet2!A:C,3,0),"")</f>
        <v>0</v>
      </c>
      <c r="G9" s="11">
        <f>VLOOKUP(B9,Sheet2!A:G,7,0)</f>
        <v>44057</v>
      </c>
      <c r="H9" s="9"/>
      <c r="I9" s="9">
        <f>COUNTIF('List of Students - B10W'!A:C,'EXAM SCHEDULE - B10W'!C9)</f>
        <v>142</v>
      </c>
      <c r="J9" s="9"/>
      <c r="K9" s="2"/>
      <c r="L9" s="8">
        <v>5</v>
      </c>
      <c r="M9" s="28" t="s">
        <v>89</v>
      </c>
      <c r="N9" s="28" t="s">
        <v>90</v>
      </c>
      <c r="O9" s="29">
        <v>44040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5">
      <c r="A10" s="8">
        <v>6</v>
      </c>
      <c r="B10" s="28" t="s">
        <v>77</v>
      </c>
      <c r="C10" s="28" t="s">
        <v>91</v>
      </c>
      <c r="D10" s="29">
        <v>44042</v>
      </c>
      <c r="E10" s="10">
        <f>IFERROR(VLOOKUP(B10,Sheet2!A:B,2,0),0)</f>
        <v>44050</v>
      </c>
      <c r="F10" s="10">
        <f>IFERROR(VLOOKUP(B10,Sheet2!A:C,3,0),"")</f>
        <v>0</v>
      </c>
      <c r="G10" s="11">
        <f>VLOOKUP(B10,Sheet2!A:G,7,0)</f>
        <v>44057</v>
      </c>
      <c r="H10" s="9"/>
      <c r="I10" s="9">
        <f>COUNTIF('List of Students - B10W'!A:C,'EXAM SCHEDULE - B10W'!C10)</f>
        <v>146</v>
      </c>
      <c r="J10" s="9"/>
      <c r="K10" s="2"/>
      <c r="L10" s="8">
        <v>6</v>
      </c>
      <c r="M10" s="28" t="s">
        <v>92</v>
      </c>
      <c r="N10" s="28" t="s">
        <v>93</v>
      </c>
      <c r="O10" s="29">
        <v>44039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5">
      <c r="A11" s="8">
        <v>7</v>
      </c>
      <c r="B11" s="28" t="s">
        <v>77</v>
      </c>
      <c r="C11" s="28" t="s">
        <v>94</v>
      </c>
      <c r="D11" s="29">
        <v>44042</v>
      </c>
      <c r="E11" s="10">
        <f>IFERROR(VLOOKUP(B11,Sheet2!A:B,2,0),0)</f>
        <v>44050</v>
      </c>
      <c r="F11" s="10">
        <f>IFERROR(VLOOKUP(B11,Sheet2!A:C,3,0),"")</f>
        <v>0</v>
      </c>
      <c r="G11" s="11">
        <f>VLOOKUP(B11,Sheet2!A:G,7,0)</f>
        <v>44057</v>
      </c>
      <c r="H11" s="9"/>
      <c r="I11" s="9">
        <f>COUNTIF('List of Students - B10W'!A:C,'EXAM SCHEDULE - B10W'!C11)</f>
        <v>139</v>
      </c>
      <c r="J11" s="9"/>
      <c r="K11" s="2"/>
      <c r="L11" s="8">
        <v>7</v>
      </c>
      <c r="M11" s="28" t="s">
        <v>92</v>
      </c>
      <c r="N11" s="28" t="s">
        <v>95</v>
      </c>
      <c r="O11" s="29">
        <v>44044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5">
      <c r="A12" s="8">
        <v>8</v>
      </c>
      <c r="B12" s="28" t="s">
        <v>77</v>
      </c>
      <c r="C12" s="28" t="s">
        <v>96</v>
      </c>
      <c r="D12" s="29">
        <v>44042</v>
      </c>
      <c r="E12" s="10">
        <f>IFERROR(VLOOKUP(B12,Sheet2!A:B,2,0),0)</f>
        <v>44050</v>
      </c>
      <c r="F12" s="10">
        <f>IFERROR(VLOOKUP(B12,Sheet2!A:C,3,0),"")</f>
        <v>0</v>
      </c>
      <c r="G12" s="11">
        <f>VLOOKUP(B12,Sheet2!A:G,7,0)</f>
        <v>44057</v>
      </c>
      <c r="H12" s="9"/>
      <c r="I12" s="9">
        <f>COUNTIF('List of Students - B10W'!A:C,'EXAM SCHEDULE - B10W'!C12)</f>
        <v>140</v>
      </c>
      <c r="J12" s="9"/>
      <c r="K12" s="2"/>
      <c r="L12" s="8">
        <v>8</v>
      </c>
      <c r="M12" s="28" t="s">
        <v>92</v>
      </c>
      <c r="N12" s="28" t="s">
        <v>97</v>
      </c>
      <c r="O12" s="29">
        <v>44044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5">
      <c r="A13" s="8">
        <v>9</v>
      </c>
      <c r="B13" s="28" t="s">
        <v>98</v>
      </c>
      <c r="C13" s="28" t="s">
        <v>99</v>
      </c>
      <c r="D13" s="29">
        <v>44042</v>
      </c>
      <c r="E13" s="10">
        <f>IFERROR(VLOOKUP(B13,Sheet2!A:B,2,0),0)</f>
        <v>44047</v>
      </c>
      <c r="F13" s="10">
        <f>IFERROR(VLOOKUP(B13,Sheet2!A:C,3,0),"")</f>
        <v>0</v>
      </c>
      <c r="G13" s="11">
        <f>VLOOKUP(B13,Sheet2!A:G,7,0)</f>
        <v>44055</v>
      </c>
      <c r="H13" s="9"/>
      <c r="I13" s="9">
        <f>COUNTIF('List of Students - B10W'!A:C,'EXAM SCHEDULE - B10W'!C13)</f>
        <v>45</v>
      </c>
      <c r="J13" s="9"/>
      <c r="K13" s="2"/>
      <c r="L13" s="8">
        <v>9</v>
      </c>
      <c r="M13" s="28" t="s">
        <v>100</v>
      </c>
      <c r="N13" s="28" t="s">
        <v>101</v>
      </c>
      <c r="O13" s="29">
        <v>44039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5">
      <c r="A14" s="8">
        <v>10</v>
      </c>
      <c r="B14" s="28" t="s">
        <v>102</v>
      </c>
      <c r="C14" s="28" t="s">
        <v>101</v>
      </c>
      <c r="D14" s="29">
        <v>44041</v>
      </c>
      <c r="E14" s="10">
        <f>IFERROR(VLOOKUP(B14,Sheet2!A:B,2,0),0)</f>
        <v>44047</v>
      </c>
      <c r="F14" s="10">
        <f>IFERROR(VLOOKUP(B14,Sheet2!A:C,3,0),"")</f>
        <v>0</v>
      </c>
      <c r="G14" s="11">
        <f>VLOOKUP(B14,Sheet2!A:G,7,0)</f>
        <v>44055</v>
      </c>
      <c r="H14" s="9"/>
      <c r="I14" s="9">
        <f>COUNTIF('List of Students - B10W'!A:C,'EXAM SCHEDULE - B10W'!C14)</f>
        <v>18</v>
      </c>
      <c r="J14" s="9"/>
      <c r="K14" s="2"/>
      <c r="L14" s="8">
        <v>10</v>
      </c>
      <c r="M14" s="28" t="s">
        <v>100</v>
      </c>
      <c r="N14" s="28" t="s">
        <v>103</v>
      </c>
      <c r="O14" s="29">
        <v>44039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5">
      <c r="A15" s="8">
        <v>11</v>
      </c>
      <c r="B15" s="28" t="s">
        <v>102</v>
      </c>
      <c r="C15" s="28" t="s">
        <v>103</v>
      </c>
      <c r="D15" s="29">
        <v>44040</v>
      </c>
      <c r="E15" s="10">
        <f>IFERROR(VLOOKUP(B15,Sheet2!A:B,2,0),0)</f>
        <v>44047</v>
      </c>
      <c r="F15" s="10">
        <f>IFERROR(VLOOKUP(B15,Sheet2!A:C,3,0),"")</f>
        <v>0</v>
      </c>
      <c r="G15" s="11">
        <f>VLOOKUP(B15,Sheet2!A:G,7,0)</f>
        <v>44055</v>
      </c>
      <c r="H15" s="9"/>
      <c r="I15" s="9">
        <f>COUNTIF('List of Students - B10W'!A:C,'EXAM SCHEDULE - B10W'!C15)</f>
        <v>19</v>
      </c>
      <c r="J15" s="9"/>
      <c r="K15" s="2"/>
      <c r="L15" s="8">
        <v>11</v>
      </c>
      <c r="M15" s="28" t="s">
        <v>104</v>
      </c>
      <c r="N15" s="28" t="s">
        <v>105</v>
      </c>
      <c r="O15" s="29">
        <v>44042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5">
      <c r="A16" s="8">
        <v>12</v>
      </c>
      <c r="B16" s="28" t="s">
        <v>102</v>
      </c>
      <c r="C16" s="28" t="s">
        <v>106</v>
      </c>
      <c r="D16" s="29">
        <v>44041</v>
      </c>
      <c r="E16" s="10">
        <f>IFERROR(VLOOKUP(B16,Sheet2!A:B,2,0),0)</f>
        <v>44047</v>
      </c>
      <c r="F16" s="10">
        <f>IFERROR(VLOOKUP(B16,Sheet2!A:C,3,0),"")</f>
        <v>0</v>
      </c>
      <c r="G16" s="11">
        <f>VLOOKUP(B16,Sheet2!A:G,7,0)</f>
        <v>44055</v>
      </c>
      <c r="H16" s="9"/>
      <c r="I16" s="9">
        <f>COUNTIF('List of Students - B10W'!A:C,'EXAM SCHEDULE - B10W'!C16)</f>
        <v>101</v>
      </c>
      <c r="J16" s="9"/>
      <c r="K16" s="2"/>
      <c r="L16" s="8">
        <v>12</v>
      </c>
      <c r="M16" s="28" t="s">
        <v>104</v>
      </c>
      <c r="N16" s="28" t="s">
        <v>107</v>
      </c>
      <c r="O16" s="29">
        <v>44042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5">
      <c r="A17" s="8">
        <v>13</v>
      </c>
      <c r="B17" s="28" t="s">
        <v>102</v>
      </c>
      <c r="C17" s="28" t="s">
        <v>108</v>
      </c>
      <c r="D17" s="29">
        <v>44039</v>
      </c>
      <c r="E17" s="10">
        <f>IFERROR(VLOOKUP(B17,Sheet2!A:B,2,0),0)</f>
        <v>44047</v>
      </c>
      <c r="F17" s="10">
        <f>IFERROR(VLOOKUP(B17,Sheet2!A:C,3,0),"")</f>
        <v>0</v>
      </c>
      <c r="G17" s="11">
        <f>VLOOKUP(B17,Sheet2!A:G,7,0)</f>
        <v>44055</v>
      </c>
      <c r="H17" s="9"/>
      <c r="I17" s="9">
        <f>COUNTIF('List of Students - B10W'!A:C,'EXAM SCHEDULE - B10W'!C17)</f>
        <v>94</v>
      </c>
      <c r="J17" s="9"/>
      <c r="K17" s="2"/>
      <c r="L17" s="8">
        <v>13</v>
      </c>
      <c r="M17" s="28" t="s">
        <v>109</v>
      </c>
      <c r="N17" s="28" t="s">
        <v>110</v>
      </c>
      <c r="O17" s="29">
        <v>44043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5">
      <c r="A18" s="8">
        <v>14</v>
      </c>
      <c r="B18" s="30" t="s">
        <v>111</v>
      </c>
      <c r="C18" s="30" t="s">
        <v>112</v>
      </c>
      <c r="D18" s="31">
        <v>44043</v>
      </c>
      <c r="E18" s="10">
        <f>IFERROR(VLOOKUP(B18,Sheet2!A:B,2,0),0)</f>
        <v>44053</v>
      </c>
      <c r="F18" s="10">
        <f>IFERROR(VLOOKUP(B18,Sheet2!A:C,3,0),"")</f>
        <v>0</v>
      </c>
      <c r="G18" s="11">
        <f>VLOOKUP(B18,Sheet2!A:G,7,0)</f>
        <v>44058</v>
      </c>
      <c r="H18" s="9"/>
      <c r="I18" s="9">
        <f>COUNTIF('List of Students - B10W'!A:C,'EXAM SCHEDULE - B10W'!C405)</f>
        <v>71</v>
      </c>
      <c r="J18" s="9"/>
      <c r="K18" s="2"/>
      <c r="L18" s="8">
        <v>14</v>
      </c>
      <c r="M18" s="28" t="s">
        <v>113</v>
      </c>
      <c r="N18" s="28" t="s">
        <v>93</v>
      </c>
      <c r="O18" s="29">
        <v>44041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5">
      <c r="A19" s="8">
        <v>15</v>
      </c>
      <c r="B19" s="30" t="s">
        <v>111</v>
      </c>
      <c r="C19" s="30" t="s">
        <v>114</v>
      </c>
      <c r="D19" s="31">
        <v>44043</v>
      </c>
      <c r="E19" s="10">
        <f>IFERROR(VLOOKUP(B19,Sheet2!A:B,2,0),0)</f>
        <v>44053</v>
      </c>
      <c r="F19" s="10">
        <f>IFERROR(VLOOKUP(B19,Sheet2!A:C,3,0),"")</f>
        <v>0</v>
      </c>
      <c r="G19" s="11">
        <f>VLOOKUP(B19,Sheet2!A:G,7,0)</f>
        <v>44058</v>
      </c>
      <c r="H19" s="9"/>
      <c r="I19" s="9">
        <f>COUNTIF('List of Students - B10W'!A:C,'EXAM SCHEDULE - B10W'!C406)</f>
        <v>83</v>
      </c>
      <c r="J19" s="9"/>
      <c r="K19" s="2"/>
      <c r="L19" s="8">
        <v>15</v>
      </c>
      <c r="M19" s="28" t="s">
        <v>115</v>
      </c>
      <c r="N19" s="28" t="s">
        <v>110</v>
      </c>
      <c r="O19" s="29">
        <v>44041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5">
      <c r="A20" s="8">
        <v>16</v>
      </c>
      <c r="B20" s="30" t="s">
        <v>111</v>
      </c>
      <c r="C20" s="30" t="s">
        <v>116</v>
      </c>
      <c r="D20" s="31">
        <v>44043</v>
      </c>
      <c r="E20" s="10">
        <f>IFERROR(VLOOKUP(B20,Sheet2!A:B,2,0),0)</f>
        <v>44053</v>
      </c>
      <c r="F20" s="10">
        <f>IFERROR(VLOOKUP(B20,Sheet2!A:C,3,0),"")</f>
        <v>0</v>
      </c>
      <c r="G20" s="11">
        <f>VLOOKUP(B20,Sheet2!A:G,7,0)</f>
        <v>44058</v>
      </c>
      <c r="H20" s="9"/>
      <c r="I20" s="9">
        <f>COUNTIF('List of Students - B10W'!A:C,'EXAM SCHEDULE - B10W'!C407)</f>
        <v>68</v>
      </c>
      <c r="J20" s="9"/>
      <c r="K20" s="2"/>
      <c r="L20" s="8">
        <v>16</v>
      </c>
      <c r="M20" s="28" t="s">
        <v>117</v>
      </c>
      <c r="N20" s="28" t="s">
        <v>118</v>
      </c>
      <c r="O20" s="29">
        <v>44039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5">
      <c r="A21" s="8">
        <v>17</v>
      </c>
      <c r="B21" s="30" t="s">
        <v>111</v>
      </c>
      <c r="C21" s="30" t="s">
        <v>119</v>
      </c>
      <c r="D21" s="31">
        <v>44043</v>
      </c>
      <c r="E21" s="10">
        <f>IFERROR(VLOOKUP(B21,Sheet2!A:B,2,0),0)</f>
        <v>44053</v>
      </c>
      <c r="F21" s="10">
        <f>IFERROR(VLOOKUP(B21,Sheet2!A:C,3,0),"")</f>
        <v>0</v>
      </c>
      <c r="G21" s="11">
        <f>VLOOKUP(B21,Sheet2!A:G,7,0)</f>
        <v>44058</v>
      </c>
      <c r="H21" s="9"/>
      <c r="I21" s="9">
        <f>COUNTIF('List of Students - B10W'!A:C,'EXAM SCHEDULE - B10W'!C408)</f>
        <v>223</v>
      </c>
      <c r="J21" s="9"/>
      <c r="K21" s="2"/>
      <c r="L21" s="8">
        <v>17</v>
      </c>
      <c r="M21" s="28" t="s">
        <v>117</v>
      </c>
      <c r="N21" s="28" t="s">
        <v>86</v>
      </c>
      <c r="O21" s="29">
        <v>44040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5">
      <c r="A22" s="8">
        <v>18</v>
      </c>
      <c r="B22" s="30" t="s">
        <v>111</v>
      </c>
      <c r="C22" s="30" t="s">
        <v>120</v>
      </c>
      <c r="D22" s="31">
        <v>44042</v>
      </c>
      <c r="E22" s="10">
        <f>IFERROR(VLOOKUP(B22,Sheet2!A:B,2,0),0)</f>
        <v>44053</v>
      </c>
      <c r="F22" s="10">
        <f>IFERROR(VLOOKUP(B22,Sheet2!A:C,3,0),"")</f>
        <v>0</v>
      </c>
      <c r="G22" s="11">
        <f>VLOOKUP(B22,Sheet2!A:G,7,0)</f>
        <v>44058</v>
      </c>
      <c r="H22" s="9"/>
      <c r="I22" s="9">
        <f>COUNTIF('List of Students - B10W'!A:C,'EXAM SCHEDULE - B10W'!C409)</f>
        <v>113</v>
      </c>
      <c r="J22" s="9"/>
      <c r="K22" s="2"/>
      <c r="L22" s="8">
        <v>18</v>
      </c>
      <c r="M22" s="30" t="s">
        <v>121</v>
      </c>
      <c r="N22" s="30" t="s">
        <v>86</v>
      </c>
      <c r="O22" s="31">
        <v>44037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5">
      <c r="A23" s="8">
        <v>19</v>
      </c>
      <c r="B23" s="30" t="s">
        <v>111</v>
      </c>
      <c r="C23" s="30" t="s">
        <v>122</v>
      </c>
      <c r="D23" s="31">
        <v>44043</v>
      </c>
      <c r="E23" s="10">
        <f>IFERROR(VLOOKUP(B23,Sheet2!A:B,2,0),0)</f>
        <v>44053</v>
      </c>
      <c r="F23" s="10">
        <f>IFERROR(VLOOKUP(B23,Sheet2!A:C,3,0),"")</f>
        <v>0</v>
      </c>
      <c r="G23" s="11">
        <f>VLOOKUP(B23,Sheet2!A:G,7,0)</f>
        <v>44058</v>
      </c>
      <c r="H23" s="9"/>
      <c r="I23" s="9">
        <f>COUNTIF('List of Students - B10W'!A:C,'EXAM SCHEDULE - B10W'!C410)</f>
        <v>118</v>
      </c>
      <c r="J23" s="9"/>
      <c r="K23" s="2"/>
      <c r="L23" s="8">
        <v>19</v>
      </c>
      <c r="M23" s="30" t="s">
        <v>123</v>
      </c>
      <c r="N23" s="30" t="s">
        <v>93</v>
      </c>
      <c r="O23" s="31">
        <v>44043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5">
      <c r="A24" s="8">
        <v>20</v>
      </c>
      <c r="B24" s="30" t="s">
        <v>111</v>
      </c>
      <c r="C24" s="30" t="s">
        <v>124</v>
      </c>
      <c r="D24" s="31">
        <v>44042</v>
      </c>
      <c r="E24" s="10">
        <f>IFERROR(VLOOKUP(B24,Sheet2!A:B,2,0),0)</f>
        <v>44053</v>
      </c>
      <c r="F24" s="10">
        <f>IFERROR(VLOOKUP(B24,Sheet2!A:C,3,0),"")</f>
        <v>0</v>
      </c>
      <c r="G24" s="11">
        <f>VLOOKUP(B24,Sheet2!A:G,7,0)</f>
        <v>44058</v>
      </c>
      <c r="H24" s="9"/>
      <c r="I24" s="9">
        <f>COUNTIF('List of Students - B10W'!A:C,'EXAM SCHEDULE - B10W'!C411)</f>
        <v>103</v>
      </c>
      <c r="J24" s="9"/>
      <c r="K24" s="2"/>
      <c r="L24" s="8">
        <v>20</v>
      </c>
      <c r="M24" s="30" t="s">
        <v>123</v>
      </c>
      <c r="N24" s="30" t="s">
        <v>95</v>
      </c>
      <c r="O24" s="31">
        <v>44043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5">
      <c r="A25" s="8">
        <v>21</v>
      </c>
      <c r="B25" s="30" t="s">
        <v>111</v>
      </c>
      <c r="C25" s="30" t="s">
        <v>125</v>
      </c>
      <c r="D25" s="31">
        <v>44042</v>
      </c>
      <c r="E25" s="10">
        <f>IFERROR(VLOOKUP(B25,Sheet2!A:B,2,0),0)</f>
        <v>44053</v>
      </c>
      <c r="F25" s="10">
        <f>IFERROR(VLOOKUP(B25,Sheet2!A:C,3,0),"")</f>
        <v>0</v>
      </c>
      <c r="G25" s="11">
        <f>VLOOKUP(B25,Sheet2!A:G,7,0)</f>
        <v>44058</v>
      </c>
      <c r="H25" s="9"/>
      <c r="I25" s="9">
        <f>COUNTIF('List of Students - B10W'!A:C,'EXAM SCHEDULE - B10W'!C412)</f>
        <v>223</v>
      </c>
      <c r="J25" s="9"/>
      <c r="K25" s="2"/>
      <c r="L25" s="8">
        <v>21</v>
      </c>
      <c r="M25" s="30" t="s">
        <v>123</v>
      </c>
      <c r="N25" s="30" t="s">
        <v>97</v>
      </c>
      <c r="O25" s="31">
        <v>44042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5">
      <c r="A26" s="8">
        <v>22</v>
      </c>
      <c r="B26" s="30" t="s">
        <v>111</v>
      </c>
      <c r="C26" s="30" t="s">
        <v>126</v>
      </c>
      <c r="D26" s="31">
        <v>44042</v>
      </c>
      <c r="E26" s="10">
        <f>IFERROR(VLOOKUP(B26,Sheet2!A:B,2,0),0)</f>
        <v>44053</v>
      </c>
      <c r="F26" s="10">
        <f>IFERROR(VLOOKUP(B26,Sheet2!A:C,3,0),"")</f>
        <v>0</v>
      </c>
      <c r="G26" s="11">
        <f>VLOOKUP(B26,Sheet2!A:G,7,0)</f>
        <v>44058</v>
      </c>
      <c r="H26" s="9"/>
      <c r="I26" s="9">
        <f>COUNTIF('List of Students - B10W'!A:C,'EXAM SCHEDULE - B10W'!C413)</f>
        <v>113</v>
      </c>
      <c r="J26" s="9"/>
      <c r="K26" s="2"/>
      <c r="L26" s="8">
        <v>22</v>
      </c>
      <c r="M26" s="30" t="s">
        <v>127</v>
      </c>
      <c r="N26" s="30" t="s">
        <v>128</v>
      </c>
      <c r="O26" s="31">
        <v>44039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5">
      <c r="A27" s="8">
        <v>23</v>
      </c>
      <c r="B27" s="28" t="s">
        <v>129</v>
      </c>
      <c r="C27" s="28" t="s">
        <v>130</v>
      </c>
      <c r="D27" s="29">
        <v>44043</v>
      </c>
      <c r="E27" s="10">
        <f>IFERROR(VLOOKUP(B27,Sheet2!A:B,2,0),0)</f>
        <v>44050</v>
      </c>
      <c r="F27" s="10">
        <f>IFERROR(VLOOKUP(B27,Sheet2!A:C,3,0),"")</f>
        <v>0</v>
      </c>
      <c r="G27" s="11">
        <f>VLOOKUP(B27,Sheet2!A:G,7,0)</f>
        <v>44057</v>
      </c>
      <c r="H27" s="9"/>
      <c r="I27" s="9">
        <f>COUNTIF('List of Students - B10W'!A:C,'EXAM SCHEDULE - B10W'!C18)</f>
        <v>114</v>
      </c>
      <c r="J27" s="9"/>
      <c r="K27" s="2"/>
      <c r="L27" s="8">
        <v>23</v>
      </c>
      <c r="M27" s="30" t="s">
        <v>127</v>
      </c>
      <c r="N27" s="30" t="s">
        <v>131</v>
      </c>
      <c r="O27" s="31">
        <v>44039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5">
      <c r="A28" s="8">
        <v>24</v>
      </c>
      <c r="B28" s="28" t="s">
        <v>132</v>
      </c>
      <c r="C28" s="28" t="s">
        <v>133</v>
      </c>
      <c r="D28" s="29">
        <v>44042</v>
      </c>
      <c r="E28" s="10">
        <f>IFERROR(VLOOKUP(B28,Sheet2!A:B,2,0),0)</f>
        <v>44050</v>
      </c>
      <c r="F28" s="10">
        <f>IFERROR(VLOOKUP(B28,Sheet2!A:C,3,0),"")</f>
        <v>44048</v>
      </c>
      <c r="G28" s="11">
        <f>VLOOKUP(B28,Sheet2!A:G,7,0)</f>
        <v>44057</v>
      </c>
      <c r="H28" s="11">
        <v>44056</v>
      </c>
      <c r="I28" s="9">
        <f>COUNTIF('List of Students - B10W'!A:C,'EXAM SCHEDULE - B10W'!C19)</f>
        <v>116</v>
      </c>
      <c r="J28" s="9"/>
      <c r="K28" s="2"/>
      <c r="L28" s="8">
        <v>24</v>
      </c>
      <c r="M28" s="30" t="s">
        <v>127</v>
      </c>
      <c r="N28" s="30" t="s">
        <v>134</v>
      </c>
      <c r="O28" s="31">
        <v>44042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5">
      <c r="A29" s="8">
        <v>25</v>
      </c>
      <c r="B29" s="28" t="s">
        <v>132</v>
      </c>
      <c r="C29" s="28" t="s">
        <v>135</v>
      </c>
      <c r="D29" s="29">
        <v>44042</v>
      </c>
      <c r="E29" s="10">
        <f>IFERROR(VLOOKUP(B29,Sheet2!A:B,2,0),0)</f>
        <v>44050</v>
      </c>
      <c r="F29" s="10">
        <f>IFERROR(VLOOKUP(B29,Sheet2!A:C,3,0),"")</f>
        <v>44048</v>
      </c>
      <c r="G29" s="11">
        <f>VLOOKUP(B29,Sheet2!A:G,7,0)</f>
        <v>44057</v>
      </c>
      <c r="H29" s="11">
        <v>44056</v>
      </c>
      <c r="I29" s="9">
        <f>COUNTIF('List of Students - B10W'!A:C,'EXAM SCHEDULE - B10W'!C20)</f>
        <v>223</v>
      </c>
      <c r="J29" s="28"/>
      <c r="K29" s="2"/>
      <c r="L29" s="8">
        <v>25</v>
      </c>
      <c r="M29" s="30" t="s">
        <v>136</v>
      </c>
      <c r="N29" s="30" t="s">
        <v>86</v>
      </c>
      <c r="O29" s="31">
        <v>44039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5">
      <c r="A30" s="8">
        <v>26</v>
      </c>
      <c r="B30" s="28" t="s">
        <v>132</v>
      </c>
      <c r="C30" s="28" t="s">
        <v>137</v>
      </c>
      <c r="D30" s="29">
        <v>44043</v>
      </c>
      <c r="E30" s="10">
        <f>IFERROR(VLOOKUP(B30,Sheet2!A:B,2,0),0)</f>
        <v>44050</v>
      </c>
      <c r="F30" s="10">
        <f>IFERROR(VLOOKUP(B30,Sheet2!A:C,3,0),"")</f>
        <v>44048</v>
      </c>
      <c r="G30" s="11">
        <f>VLOOKUP(B30,Sheet2!A:G,7,0)</f>
        <v>44057</v>
      </c>
      <c r="H30" s="11">
        <v>44056</v>
      </c>
      <c r="I30" s="9">
        <f>COUNTIF('List of Students - B10W'!A:C,'EXAM SCHEDULE - B10W'!C21)</f>
        <v>118</v>
      </c>
      <c r="J30" s="9"/>
      <c r="K30" s="2"/>
      <c r="L30" s="8">
        <v>26</v>
      </c>
      <c r="M30" s="30" t="s">
        <v>138</v>
      </c>
      <c r="N30" s="30" t="s">
        <v>139</v>
      </c>
      <c r="O30" s="31">
        <v>44043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5">
      <c r="A31" s="8">
        <v>27</v>
      </c>
      <c r="B31" s="28" t="s">
        <v>132</v>
      </c>
      <c r="C31" s="28" t="s">
        <v>140</v>
      </c>
      <c r="D31" s="29">
        <v>44043</v>
      </c>
      <c r="E31" s="10">
        <f>IFERROR(VLOOKUP(B31,Sheet2!A:B,2,0),0)</f>
        <v>44050</v>
      </c>
      <c r="F31" s="10">
        <f>IFERROR(VLOOKUP(B31,Sheet2!A:C,3,0),"")</f>
        <v>44048</v>
      </c>
      <c r="G31" s="11">
        <f>VLOOKUP(B31,Sheet2!A:G,7,0)</f>
        <v>44057</v>
      </c>
      <c r="H31" s="11">
        <v>44056</v>
      </c>
      <c r="I31" s="9">
        <f>COUNTIF('List of Students - B10W'!A:C,'EXAM SCHEDULE - B10W'!C22)</f>
        <v>120</v>
      </c>
      <c r="J31" s="9"/>
      <c r="K31" s="2"/>
      <c r="L31" s="8">
        <v>27</v>
      </c>
      <c r="M31" s="30" t="s">
        <v>141</v>
      </c>
      <c r="N31" s="30" t="s">
        <v>142</v>
      </c>
      <c r="O31" s="31">
        <v>44043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5">
      <c r="A32" s="8">
        <v>28</v>
      </c>
      <c r="B32" s="28" t="s">
        <v>132</v>
      </c>
      <c r="C32" s="28" t="s">
        <v>106</v>
      </c>
      <c r="D32" s="29">
        <v>44043</v>
      </c>
      <c r="E32" s="10">
        <f>IFERROR(VLOOKUP(B32,Sheet2!A:B,2,0),0)</f>
        <v>44050</v>
      </c>
      <c r="F32" s="10">
        <f>IFERROR(VLOOKUP(B32,Sheet2!A:C,3,0),"")</f>
        <v>44048</v>
      </c>
      <c r="G32" s="11">
        <f>VLOOKUP(B32,Sheet2!A:G,7,0)</f>
        <v>44057</v>
      </c>
      <c r="H32" s="11">
        <v>44056</v>
      </c>
      <c r="I32" s="9">
        <f>COUNTIF('List of Students - B10W'!A:C,'EXAM SCHEDULE - B10W'!C23)</f>
        <v>120</v>
      </c>
      <c r="J32" s="9"/>
      <c r="K32" s="2"/>
      <c r="L32" s="8">
        <v>28</v>
      </c>
      <c r="M32" s="30" t="s">
        <v>141</v>
      </c>
      <c r="N32" s="30" t="s">
        <v>73</v>
      </c>
      <c r="O32" s="31">
        <v>44043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5">
      <c r="A33" s="8">
        <v>29</v>
      </c>
      <c r="B33" s="28" t="s">
        <v>132</v>
      </c>
      <c r="C33" s="28" t="s">
        <v>108</v>
      </c>
      <c r="D33" s="29">
        <v>44043</v>
      </c>
      <c r="E33" s="10">
        <f>IFERROR(VLOOKUP(B33,Sheet2!A:B,2,0),0)</f>
        <v>44050</v>
      </c>
      <c r="F33" s="10">
        <f>IFERROR(VLOOKUP(B33,Sheet2!A:C,3,0),"")</f>
        <v>44048</v>
      </c>
      <c r="G33" s="11">
        <f>VLOOKUP(B33,Sheet2!A:G,7,0)</f>
        <v>44057</v>
      </c>
      <c r="H33" s="11">
        <v>44056</v>
      </c>
      <c r="I33" s="9">
        <f>COUNTIF('List of Students - B10W'!A:C,'EXAM SCHEDULE - B10W'!C24)</f>
        <v>120</v>
      </c>
      <c r="J33" s="9"/>
      <c r="K33" s="2"/>
      <c r="L33" s="8">
        <v>29</v>
      </c>
      <c r="M33" s="30" t="s">
        <v>143</v>
      </c>
      <c r="N33" s="30" t="s">
        <v>93</v>
      </c>
      <c r="O33" s="31">
        <v>44042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5">
      <c r="A34" s="8">
        <v>30</v>
      </c>
      <c r="B34" s="28" t="s">
        <v>144</v>
      </c>
      <c r="C34" s="28" t="s">
        <v>105</v>
      </c>
      <c r="D34" s="29">
        <v>44042</v>
      </c>
      <c r="E34" s="10">
        <f>IFERROR(VLOOKUP(B34,Sheet2!A:B,2,0),0)</f>
        <v>44048</v>
      </c>
      <c r="F34" s="10">
        <f>IFERROR(VLOOKUP(B34,Sheet2!A:C,3,0),"")</f>
        <v>44046</v>
      </c>
      <c r="G34" s="11">
        <f>VLOOKUP(B34,Sheet2!A:G,7,0)</f>
        <v>44056</v>
      </c>
      <c r="H34" s="11">
        <v>44056</v>
      </c>
      <c r="I34" s="9">
        <f>COUNTIF('List of Students - B10W'!A:C,'EXAM SCHEDULE - B10W'!C25)</f>
        <v>120</v>
      </c>
      <c r="J34" s="9"/>
      <c r="K34" s="2"/>
      <c r="L34" s="8">
        <v>30</v>
      </c>
      <c r="M34" s="30" t="s">
        <v>143</v>
      </c>
      <c r="N34" s="30" t="s">
        <v>95</v>
      </c>
      <c r="O34" s="31">
        <v>44041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5">
      <c r="A35" s="8">
        <v>31</v>
      </c>
      <c r="B35" s="28" t="s">
        <v>144</v>
      </c>
      <c r="C35" s="28" t="s">
        <v>142</v>
      </c>
      <c r="D35" s="29">
        <v>44042</v>
      </c>
      <c r="E35" s="10">
        <f>IFERROR(VLOOKUP(B35,Sheet2!A:B,2,0),0)</f>
        <v>44048</v>
      </c>
      <c r="F35" s="10">
        <f>IFERROR(VLOOKUP(B35,Sheet2!A:C,3,0),"")</f>
        <v>44046</v>
      </c>
      <c r="G35" s="11">
        <f>VLOOKUP(B35,Sheet2!A:G,7,0)</f>
        <v>44056</v>
      </c>
      <c r="H35" s="11">
        <v>44056</v>
      </c>
      <c r="I35" s="9">
        <f>COUNTIF('List of Students - B10W'!A:C,'EXAM SCHEDULE - B10W'!C26)</f>
        <v>119</v>
      </c>
      <c r="J35" s="9"/>
      <c r="K35" s="2"/>
      <c r="L35" s="8">
        <v>31</v>
      </c>
      <c r="M35" s="30" t="s">
        <v>143</v>
      </c>
      <c r="N35" s="30" t="s">
        <v>97</v>
      </c>
      <c r="O35" s="31">
        <v>44039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5">
      <c r="A36" s="8">
        <v>32</v>
      </c>
      <c r="B36" s="28" t="s">
        <v>144</v>
      </c>
      <c r="C36" s="28" t="s">
        <v>73</v>
      </c>
      <c r="D36" s="29">
        <v>44042</v>
      </c>
      <c r="E36" s="10">
        <f>IFERROR(VLOOKUP(B36,Sheet2!A:B,2,0),0)</f>
        <v>44048</v>
      </c>
      <c r="F36" s="10">
        <f>IFERROR(VLOOKUP(B36,Sheet2!A:C,3,0),"")</f>
        <v>44046</v>
      </c>
      <c r="G36" s="11">
        <f>VLOOKUP(B36,Sheet2!A:G,7,0)</f>
        <v>44056</v>
      </c>
      <c r="H36" s="11">
        <v>44056</v>
      </c>
      <c r="I36" s="9">
        <f>COUNTIF('List of Students - B10W'!A:C,'EXAM SCHEDULE - B10W'!C27)</f>
        <v>96</v>
      </c>
      <c r="J36" s="9"/>
      <c r="K36" s="2"/>
      <c r="L36" s="8">
        <v>32</v>
      </c>
      <c r="M36" s="30" t="s">
        <v>145</v>
      </c>
      <c r="N36" s="30" t="s">
        <v>106</v>
      </c>
      <c r="O36" s="31">
        <v>44043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5">
      <c r="A37" s="8">
        <v>33</v>
      </c>
      <c r="B37" s="28" t="s">
        <v>144</v>
      </c>
      <c r="C37" s="28" t="s">
        <v>107</v>
      </c>
      <c r="D37" s="29">
        <v>44043</v>
      </c>
      <c r="E37" s="10">
        <f>IFERROR(VLOOKUP(B37,Sheet2!A:B,2,0),0)</f>
        <v>44048</v>
      </c>
      <c r="F37" s="10">
        <f>IFERROR(VLOOKUP(B37,Sheet2!A:C,3,0),"")</f>
        <v>44046</v>
      </c>
      <c r="G37" s="11">
        <f>VLOOKUP(B37,Sheet2!A:G,7,0)</f>
        <v>44056</v>
      </c>
      <c r="H37" s="11">
        <v>44056</v>
      </c>
      <c r="I37" s="9">
        <f>COUNTIF('List of Students - B10W'!A:C,'EXAM SCHEDULE - B10W'!C28)</f>
        <v>132</v>
      </c>
      <c r="J37" s="28"/>
      <c r="K37" s="2"/>
      <c r="L37" s="8">
        <v>33</v>
      </c>
      <c r="M37" s="30" t="s">
        <v>145</v>
      </c>
      <c r="N37" s="30" t="s">
        <v>108</v>
      </c>
      <c r="O37" s="31">
        <v>44042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5">
      <c r="A38" s="8">
        <v>34</v>
      </c>
      <c r="B38" s="28" t="s">
        <v>144</v>
      </c>
      <c r="C38" s="28" t="s">
        <v>118</v>
      </c>
      <c r="D38" s="29">
        <v>44042</v>
      </c>
      <c r="E38" s="10">
        <f>IFERROR(VLOOKUP(B38,Sheet2!A:B,2,0),0)</f>
        <v>44048</v>
      </c>
      <c r="F38" s="10">
        <f>IFERROR(VLOOKUP(B38,Sheet2!A:C,3,0),"")</f>
        <v>44046</v>
      </c>
      <c r="G38" s="11">
        <f>VLOOKUP(B38,Sheet2!A:G,7,0)</f>
        <v>44056</v>
      </c>
      <c r="H38" s="11">
        <v>44056</v>
      </c>
      <c r="I38" s="9">
        <f>COUNTIF('List of Students - B10W'!A:C,'EXAM SCHEDULE - B10W'!C29)</f>
        <v>140</v>
      </c>
      <c r="J38" s="32"/>
      <c r="K38" s="2"/>
      <c r="L38" s="8">
        <v>34</v>
      </c>
      <c r="M38" s="30" t="s">
        <v>146</v>
      </c>
      <c r="N38" s="30" t="s">
        <v>147</v>
      </c>
      <c r="O38" s="31">
        <v>44043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5">
      <c r="A39" s="8">
        <v>35</v>
      </c>
      <c r="B39" s="28" t="s">
        <v>148</v>
      </c>
      <c r="C39" s="28" t="s">
        <v>149</v>
      </c>
      <c r="D39" s="29">
        <v>44043</v>
      </c>
      <c r="E39" s="10">
        <f>IFERROR(VLOOKUP(B39,Sheet2!A:B,2,0),0)</f>
        <v>44046</v>
      </c>
      <c r="F39" s="10">
        <f>IFERROR(VLOOKUP(B39,Sheet2!A:C,3,0),"")</f>
        <v>44049</v>
      </c>
      <c r="G39" s="11">
        <f>VLOOKUP(B39,Sheet2!A:G,7,0)</f>
        <v>44055</v>
      </c>
      <c r="H39" s="11">
        <v>44055</v>
      </c>
      <c r="I39" s="9">
        <f>COUNTIF('List of Students - B10W'!A:C,'EXAM SCHEDULE - B10W'!C30)</f>
        <v>145</v>
      </c>
      <c r="J39" s="32"/>
      <c r="K39" s="2"/>
      <c r="L39" s="8">
        <v>35</v>
      </c>
      <c r="M39" s="30" t="s">
        <v>150</v>
      </c>
      <c r="N39" s="30" t="s">
        <v>151</v>
      </c>
      <c r="O39" s="31">
        <v>44042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5">
      <c r="A40" s="8">
        <v>36</v>
      </c>
      <c r="B40" s="28" t="s">
        <v>148</v>
      </c>
      <c r="C40" s="28" t="s">
        <v>152</v>
      </c>
      <c r="D40" s="29">
        <v>44043</v>
      </c>
      <c r="E40" s="10">
        <f>IFERROR(VLOOKUP(B40,Sheet2!A:B,2,0),0)</f>
        <v>44046</v>
      </c>
      <c r="F40" s="10">
        <f>IFERROR(VLOOKUP(B40,Sheet2!A:C,3,0),"")</f>
        <v>44049</v>
      </c>
      <c r="G40" s="11">
        <f>VLOOKUP(B40,Sheet2!A:G,7,0)</f>
        <v>44055</v>
      </c>
      <c r="H40" s="11">
        <v>44055</v>
      </c>
      <c r="I40" s="9">
        <f>COUNTIF('List of Students - B10W'!A:C,'EXAM SCHEDULE - B10W'!C31)</f>
        <v>94</v>
      </c>
      <c r="J40" s="32"/>
      <c r="K40" s="2"/>
      <c r="L40" s="8">
        <v>36</v>
      </c>
      <c r="M40" s="30" t="s">
        <v>153</v>
      </c>
      <c r="N40" s="30" t="s">
        <v>154</v>
      </c>
      <c r="O40" s="31">
        <v>44043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5">
      <c r="A41" s="8">
        <v>37</v>
      </c>
      <c r="B41" s="28" t="s">
        <v>148</v>
      </c>
      <c r="C41" s="28" t="s">
        <v>90</v>
      </c>
      <c r="D41" s="29">
        <v>44042</v>
      </c>
      <c r="E41" s="10">
        <f>IFERROR(VLOOKUP(B41,Sheet2!A:B,2,0),0)</f>
        <v>44046</v>
      </c>
      <c r="F41" s="10">
        <f>IFERROR(VLOOKUP(B41,Sheet2!A:C,3,0),"")</f>
        <v>44049</v>
      </c>
      <c r="G41" s="11">
        <f>VLOOKUP(B41,Sheet2!A:G,7,0)</f>
        <v>44055</v>
      </c>
      <c r="H41" s="11">
        <v>44055</v>
      </c>
      <c r="I41" s="9">
        <f>COUNTIF('List of Students - B10W'!A:C,'EXAM SCHEDULE - B10W'!C32)</f>
        <v>101</v>
      </c>
      <c r="J41" s="32"/>
      <c r="K41" s="2"/>
      <c r="L41" s="8">
        <v>37</v>
      </c>
      <c r="M41" s="30" t="s">
        <v>153</v>
      </c>
      <c r="N41" s="30" t="s">
        <v>155</v>
      </c>
      <c r="O41" s="31">
        <v>44043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5">
      <c r="A42" s="8">
        <v>38</v>
      </c>
      <c r="B42" s="28" t="s">
        <v>156</v>
      </c>
      <c r="C42" s="28" t="s">
        <v>157</v>
      </c>
      <c r="D42" s="29">
        <v>44042</v>
      </c>
      <c r="E42" s="10">
        <f>IFERROR(VLOOKUP(B42,Sheet2!A:B,2,0),0)</f>
        <v>44048</v>
      </c>
      <c r="F42" s="10">
        <f>IFERROR(VLOOKUP(B42,Sheet2!A:C,3,0),"")</f>
        <v>0</v>
      </c>
      <c r="G42" s="11">
        <f>VLOOKUP(B42,Sheet2!A:G,7,0)</f>
        <v>44056</v>
      </c>
      <c r="H42" s="9"/>
      <c r="I42" s="9">
        <f>COUNTIF('List of Students - B10W'!A:C,'EXAM SCHEDULE - B10W'!C33)</f>
        <v>94</v>
      </c>
      <c r="J42" s="32"/>
      <c r="K42" s="2"/>
      <c r="L42" s="8">
        <v>38</v>
      </c>
      <c r="M42" s="30" t="s">
        <v>153</v>
      </c>
      <c r="N42" s="30" t="s">
        <v>158</v>
      </c>
      <c r="O42" s="31">
        <v>44042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5">
      <c r="A43" s="8">
        <v>39</v>
      </c>
      <c r="B43" s="28" t="s">
        <v>159</v>
      </c>
      <c r="C43" s="28" t="s">
        <v>160</v>
      </c>
      <c r="D43" s="29">
        <v>44043</v>
      </c>
      <c r="E43" s="10">
        <f>IFERROR(VLOOKUP(B43,Sheet2!A:B,2,0),0)</f>
        <v>44053</v>
      </c>
      <c r="F43" s="10">
        <f>IFERROR(VLOOKUP(B43,Sheet2!A:C,3,0),"")</f>
        <v>0</v>
      </c>
      <c r="G43" s="11">
        <f>VLOOKUP(B43,Sheet2!A:G,7,0)</f>
        <v>44058</v>
      </c>
      <c r="H43" s="9"/>
      <c r="I43" s="9">
        <f>COUNTIF('List of Students - B10W'!A:C,'EXAM SCHEDULE - B10W'!C34)</f>
        <v>99</v>
      </c>
      <c r="J43" s="32"/>
      <c r="K43" s="2"/>
      <c r="L43" s="8">
        <v>39</v>
      </c>
      <c r="M43" s="30" t="s">
        <v>153</v>
      </c>
      <c r="N43" s="30" t="s">
        <v>161</v>
      </c>
      <c r="O43" s="31">
        <v>44042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5">
      <c r="A44" s="8">
        <v>40</v>
      </c>
      <c r="B44" s="28" t="s">
        <v>159</v>
      </c>
      <c r="C44" s="28" t="s">
        <v>162</v>
      </c>
      <c r="D44" s="29">
        <v>44043</v>
      </c>
      <c r="E44" s="10">
        <f>IFERROR(VLOOKUP(B44,Sheet2!A:B,2,0),0)</f>
        <v>44053</v>
      </c>
      <c r="F44" s="10">
        <f>IFERROR(VLOOKUP(B44,Sheet2!A:C,3,0),"")</f>
        <v>0</v>
      </c>
      <c r="G44" s="11">
        <f>VLOOKUP(B44,Sheet2!A:G,7,0)</f>
        <v>44058</v>
      </c>
      <c r="H44" s="9"/>
      <c r="I44" s="9">
        <f>COUNTIF('List of Students - B10W'!A:C,'EXAM SCHEDULE - B10W'!C35)</f>
        <v>83</v>
      </c>
      <c r="J44" s="32"/>
      <c r="K44" s="2"/>
      <c r="L44" s="8">
        <v>40</v>
      </c>
      <c r="M44" s="30" t="s">
        <v>153</v>
      </c>
      <c r="N44" s="30" t="s">
        <v>163</v>
      </c>
      <c r="O44" s="31">
        <v>44042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5">
      <c r="A45" s="8">
        <v>41</v>
      </c>
      <c r="B45" s="28" t="s">
        <v>159</v>
      </c>
      <c r="C45" s="28" t="s">
        <v>164</v>
      </c>
      <c r="D45" s="29">
        <v>44043</v>
      </c>
      <c r="E45" s="10">
        <f>IFERROR(VLOOKUP(B45,Sheet2!A:B,2,0),0)</f>
        <v>44053</v>
      </c>
      <c r="F45" s="10">
        <f>IFERROR(VLOOKUP(B45,Sheet2!A:C,3,0),"")</f>
        <v>0</v>
      </c>
      <c r="G45" s="11">
        <f>VLOOKUP(B45,Sheet2!A:G,7,0)</f>
        <v>44058</v>
      </c>
      <c r="H45" s="9"/>
      <c r="I45" s="9">
        <f>COUNTIF('List of Students - B10W'!A:C,'EXAM SCHEDULE - B10W'!C36)</f>
        <v>89</v>
      </c>
      <c r="J45" s="32"/>
      <c r="K45" s="2"/>
      <c r="L45" s="8">
        <v>41</v>
      </c>
      <c r="M45" s="30" t="s">
        <v>153</v>
      </c>
      <c r="N45" s="30" t="s">
        <v>165</v>
      </c>
      <c r="O45" s="31">
        <v>44043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5">
      <c r="A46" s="8">
        <v>42</v>
      </c>
      <c r="B46" s="28" t="s">
        <v>159</v>
      </c>
      <c r="C46" s="28" t="s">
        <v>166</v>
      </c>
      <c r="D46" s="29">
        <v>44042</v>
      </c>
      <c r="E46" s="10">
        <f>IFERROR(VLOOKUP(B46,Sheet2!A:B,2,0),0)</f>
        <v>44053</v>
      </c>
      <c r="F46" s="10">
        <f>IFERROR(VLOOKUP(B46,Sheet2!A:C,3,0),"")</f>
        <v>0</v>
      </c>
      <c r="G46" s="11">
        <f>VLOOKUP(B46,Sheet2!A:G,7,0)</f>
        <v>44058</v>
      </c>
      <c r="H46" s="9"/>
      <c r="I46" s="9">
        <f>COUNTIF('List of Students - B10W'!A:C,'EXAM SCHEDULE - B10W'!C37)</f>
        <v>103</v>
      </c>
      <c r="J46" s="32"/>
      <c r="K46" s="2"/>
      <c r="L46" s="8">
        <v>42</v>
      </c>
      <c r="M46" s="30" t="s">
        <v>167</v>
      </c>
      <c r="N46" s="30" t="s">
        <v>162</v>
      </c>
      <c r="O46" s="31">
        <v>44043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5">
      <c r="A47" s="8">
        <v>43</v>
      </c>
      <c r="B47" s="30" t="s">
        <v>159</v>
      </c>
      <c r="C47" s="30" t="s">
        <v>168</v>
      </c>
      <c r="D47" s="31">
        <v>44043</v>
      </c>
      <c r="E47" s="10">
        <f>IFERROR(VLOOKUP(B47,Sheet2!A:B,2,0),0)</f>
        <v>44053</v>
      </c>
      <c r="F47" s="10">
        <f>IFERROR(VLOOKUP(B47,Sheet2!A:C,3,0),"")</f>
        <v>0</v>
      </c>
      <c r="G47" s="11">
        <f>VLOOKUP(B47,Sheet2!A:G,7,0)</f>
        <v>44058</v>
      </c>
      <c r="H47" s="9"/>
      <c r="I47" s="9">
        <f>COUNTIF('List of Students - B10W'!A:C,'EXAM SCHEDULE - B10W'!C38)</f>
        <v>30</v>
      </c>
      <c r="J47" s="32"/>
      <c r="K47" s="2"/>
      <c r="L47" s="8">
        <v>43</v>
      </c>
      <c r="M47" s="30" t="s">
        <v>167</v>
      </c>
      <c r="N47" s="30" t="s">
        <v>164</v>
      </c>
      <c r="O47" s="31">
        <v>44043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5">
      <c r="A48" s="8">
        <v>44</v>
      </c>
      <c r="B48" s="30" t="s">
        <v>159</v>
      </c>
      <c r="C48" s="30" t="s">
        <v>169</v>
      </c>
      <c r="D48" s="31">
        <v>44042</v>
      </c>
      <c r="E48" s="10">
        <f>IFERROR(VLOOKUP(B48,Sheet2!A:B,2,0),0)</f>
        <v>44053</v>
      </c>
      <c r="F48" s="10">
        <f>IFERROR(VLOOKUP(B48,Sheet2!A:C,3,0),"")</f>
        <v>0</v>
      </c>
      <c r="G48" s="11">
        <f>VLOOKUP(B48,Sheet2!A:G,7,0)</f>
        <v>44058</v>
      </c>
      <c r="H48" s="9"/>
      <c r="I48" s="9">
        <f>COUNTIF('List of Students - B10W'!A:C,'EXAM SCHEDULE - B10W'!C39)</f>
        <v>105</v>
      </c>
      <c r="J48" s="32"/>
      <c r="K48" s="2"/>
      <c r="L48" s="8">
        <v>44</v>
      </c>
      <c r="M48" s="30" t="s">
        <v>167</v>
      </c>
      <c r="N48" s="30" t="s">
        <v>166</v>
      </c>
      <c r="O48" s="31">
        <v>44043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5">
      <c r="A49" s="8">
        <v>45</v>
      </c>
      <c r="B49" s="30" t="s">
        <v>159</v>
      </c>
      <c r="C49" s="30" t="s">
        <v>170</v>
      </c>
      <c r="D49" s="31">
        <v>44043</v>
      </c>
      <c r="E49" s="10">
        <f>IFERROR(VLOOKUP(B49,Sheet2!A:B,2,0),0)</f>
        <v>44053</v>
      </c>
      <c r="F49" s="10">
        <f>IFERROR(VLOOKUP(B49,Sheet2!A:C,3,0),"")</f>
        <v>0</v>
      </c>
      <c r="G49" s="11">
        <f>VLOOKUP(B49,Sheet2!A:G,7,0)</f>
        <v>44058</v>
      </c>
      <c r="H49" s="9"/>
      <c r="I49" s="9">
        <f>COUNTIF('List of Students - B10W'!A:C,'EXAM SCHEDULE - B10W'!C40)</f>
        <v>110</v>
      </c>
      <c r="J49" s="32"/>
      <c r="K49" s="2"/>
      <c r="L49" s="8">
        <v>45</v>
      </c>
      <c r="M49" s="30" t="s">
        <v>167</v>
      </c>
      <c r="N49" s="30" t="s">
        <v>168</v>
      </c>
      <c r="O49" s="31">
        <v>44042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5">
      <c r="A50" s="8">
        <v>46</v>
      </c>
      <c r="B50" s="30" t="s">
        <v>159</v>
      </c>
      <c r="C50" s="30" t="s">
        <v>171</v>
      </c>
      <c r="D50" s="31">
        <v>44042</v>
      </c>
      <c r="E50" s="10">
        <f>IFERROR(VLOOKUP(B50,Sheet2!A:B,2,0),0)</f>
        <v>44053</v>
      </c>
      <c r="F50" s="10">
        <f>IFERROR(VLOOKUP(B50,Sheet2!A:C,3,0),"")</f>
        <v>0</v>
      </c>
      <c r="G50" s="11">
        <f>VLOOKUP(B50,Sheet2!A:G,7,0)</f>
        <v>44058</v>
      </c>
      <c r="H50" s="9"/>
      <c r="I50" s="9">
        <f>COUNTIF('List of Students - B10W'!A:C,'EXAM SCHEDULE - B10W'!C41)</f>
        <v>16</v>
      </c>
      <c r="J50" s="32"/>
      <c r="K50" s="2"/>
      <c r="L50" s="8">
        <v>46</v>
      </c>
      <c r="M50" s="30" t="s">
        <v>167</v>
      </c>
      <c r="N50" s="30" t="s">
        <v>169</v>
      </c>
      <c r="O50" s="31">
        <v>44043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5">
      <c r="A51" s="8">
        <v>47</v>
      </c>
      <c r="B51" s="30" t="s">
        <v>159</v>
      </c>
      <c r="C51" s="30" t="s">
        <v>172</v>
      </c>
      <c r="D51" s="31">
        <v>44043</v>
      </c>
      <c r="E51" s="10">
        <f>IFERROR(VLOOKUP(B51,Sheet2!A:B,2,0),0)</f>
        <v>44053</v>
      </c>
      <c r="F51" s="10">
        <f>IFERROR(VLOOKUP(B51,Sheet2!A:C,3,0),"")</f>
        <v>0</v>
      </c>
      <c r="G51" s="11">
        <f>VLOOKUP(B51,Sheet2!A:G,7,0)</f>
        <v>44058</v>
      </c>
      <c r="H51" s="9"/>
      <c r="I51" s="9">
        <f>COUNTIF('List of Students - B10W'!A:C,'EXAM SCHEDULE - B10W'!C42)</f>
        <v>144</v>
      </c>
      <c r="J51" s="32"/>
      <c r="K51" s="2"/>
      <c r="L51" s="8">
        <v>47</v>
      </c>
      <c r="M51" s="30" t="s">
        <v>167</v>
      </c>
      <c r="N51" s="30" t="s">
        <v>170</v>
      </c>
      <c r="O51" s="31">
        <v>44042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5">
      <c r="A52" s="8">
        <v>48</v>
      </c>
      <c r="B52" s="30" t="s">
        <v>159</v>
      </c>
      <c r="C52" s="30" t="s">
        <v>173</v>
      </c>
      <c r="D52" s="31">
        <v>44042</v>
      </c>
      <c r="E52" s="10">
        <f>IFERROR(VLOOKUP(B52,Sheet2!A:B,2,0),0)</f>
        <v>44053</v>
      </c>
      <c r="F52" s="10">
        <f>IFERROR(VLOOKUP(B52,Sheet2!A:C,3,0),"")</f>
        <v>0</v>
      </c>
      <c r="G52" s="11">
        <f>VLOOKUP(B52,Sheet2!A:G,7,0)</f>
        <v>44058</v>
      </c>
      <c r="H52" s="9"/>
      <c r="I52" s="9">
        <f>COUNTIF('List of Students - B10W'!A:C,'EXAM SCHEDULE - B10W'!C43)</f>
        <v>68</v>
      </c>
      <c r="J52" s="32"/>
      <c r="K52" s="2"/>
      <c r="L52" s="8">
        <v>48</v>
      </c>
      <c r="M52" s="30" t="s">
        <v>167</v>
      </c>
      <c r="N52" s="30" t="s">
        <v>171</v>
      </c>
      <c r="O52" s="31">
        <v>44043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5">
      <c r="A53" s="8">
        <v>49</v>
      </c>
      <c r="B53" s="30" t="s">
        <v>159</v>
      </c>
      <c r="C53" s="30" t="s">
        <v>174</v>
      </c>
      <c r="D53" s="31">
        <v>44043</v>
      </c>
      <c r="E53" s="10">
        <f>IFERROR(VLOOKUP(B53,Sheet2!A:B,2,0),0)</f>
        <v>44053</v>
      </c>
      <c r="F53" s="10">
        <f>IFERROR(VLOOKUP(B53,Sheet2!A:C,3,0),"")</f>
        <v>0</v>
      </c>
      <c r="G53" s="11">
        <f>VLOOKUP(B53,Sheet2!A:G,7,0)</f>
        <v>44058</v>
      </c>
      <c r="H53" s="9"/>
      <c r="I53" s="9">
        <f>COUNTIF('List of Students - B10W'!A:C,'EXAM SCHEDULE - B10W'!C44)</f>
        <v>66</v>
      </c>
      <c r="J53" s="32"/>
      <c r="K53" s="2"/>
      <c r="L53" s="8">
        <v>49</v>
      </c>
      <c r="M53" s="30" t="s">
        <v>167</v>
      </c>
      <c r="N53" s="30" t="s">
        <v>172</v>
      </c>
      <c r="O53" s="31">
        <v>44042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5">
      <c r="A54" s="8">
        <v>50</v>
      </c>
      <c r="B54" s="30" t="s">
        <v>159</v>
      </c>
      <c r="C54" s="30" t="s">
        <v>175</v>
      </c>
      <c r="D54" s="31">
        <v>44043</v>
      </c>
      <c r="E54" s="10">
        <f>IFERROR(VLOOKUP(B54,Sheet2!A:B,2,0),0)</f>
        <v>44053</v>
      </c>
      <c r="F54" s="10">
        <f>IFERROR(VLOOKUP(B54,Sheet2!A:C,3,0),"")</f>
        <v>0</v>
      </c>
      <c r="G54" s="11">
        <f>VLOOKUP(B54,Sheet2!A:G,7,0)</f>
        <v>44058</v>
      </c>
      <c r="H54" s="9"/>
      <c r="I54" s="9">
        <f>COUNTIF('List of Students - B10W'!A:C,'EXAM SCHEDULE - B10W'!C45)</f>
        <v>97</v>
      </c>
      <c r="J54" s="32"/>
      <c r="K54" s="2"/>
      <c r="L54" s="8">
        <v>50</v>
      </c>
      <c r="M54" s="30" t="s">
        <v>167</v>
      </c>
      <c r="N54" s="30" t="s">
        <v>173</v>
      </c>
      <c r="O54" s="31">
        <v>44043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5">
      <c r="A55" s="8">
        <v>51</v>
      </c>
      <c r="B55" s="30" t="s">
        <v>159</v>
      </c>
      <c r="C55" s="30" t="s">
        <v>176</v>
      </c>
      <c r="D55" s="31">
        <v>44042</v>
      </c>
      <c r="E55" s="10">
        <f>IFERROR(VLOOKUP(B55,Sheet2!A:B,2,0),0)</f>
        <v>44053</v>
      </c>
      <c r="F55" s="10">
        <f>IFERROR(VLOOKUP(B55,Sheet2!A:C,3,0),"")</f>
        <v>0</v>
      </c>
      <c r="G55" s="11">
        <f>VLOOKUP(B55,Sheet2!A:G,7,0)</f>
        <v>44058</v>
      </c>
      <c r="H55" s="9"/>
      <c r="I55" s="9">
        <f>COUNTIF('List of Students - B10W'!A:C,'EXAM SCHEDULE - B10W'!C46)</f>
        <v>95</v>
      </c>
      <c r="J55" s="32"/>
      <c r="K55" s="2"/>
      <c r="L55" s="8">
        <v>51</v>
      </c>
      <c r="M55" s="30" t="s">
        <v>167</v>
      </c>
      <c r="N55" s="30" t="s">
        <v>174</v>
      </c>
      <c r="O55" s="31">
        <v>44042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5">
      <c r="A56" s="8">
        <v>52</v>
      </c>
      <c r="B56" s="30" t="s">
        <v>159</v>
      </c>
      <c r="C56" s="30" t="s">
        <v>177</v>
      </c>
      <c r="D56" s="31">
        <v>44042</v>
      </c>
      <c r="E56" s="10">
        <f>IFERROR(VLOOKUP(B56,Sheet2!A:B,2,0),0)</f>
        <v>44053</v>
      </c>
      <c r="F56" s="10">
        <f>IFERROR(VLOOKUP(B56,Sheet2!A:C,3,0),"")</f>
        <v>0</v>
      </c>
      <c r="G56" s="11">
        <f>VLOOKUP(B56,Sheet2!A:G,7,0)</f>
        <v>44058</v>
      </c>
      <c r="H56" s="9"/>
      <c r="I56" s="9">
        <f>COUNTIF('List of Students - B10W'!A:C,'EXAM SCHEDULE - B10W'!C47)</f>
        <v>96</v>
      </c>
      <c r="J56" s="32"/>
      <c r="K56" s="2"/>
      <c r="L56" s="8">
        <v>52</v>
      </c>
      <c r="M56" s="30" t="s">
        <v>167</v>
      </c>
      <c r="N56" s="30" t="s">
        <v>175</v>
      </c>
      <c r="O56" s="31">
        <v>44042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5">
      <c r="A57" s="8">
        <v>53</v>
      </c>
      <c r="B57" s="30" t="s">
        <v>178</v>
      </c>
      <c r="C57" s="30" t="s">
        <v>112</v>
      </c>
      <c r="D57" s="31">
        <v>44042</v>
      </c>
      <c r="E57" s="10">
        <f>IFERROR(VLOOKUP(B57,Sheet2!A:B,2,0),0)</f>
        <v>44050</v>
      </c>
      <c r="F57" s="10">
        <f>IFERROR(VLOOKUP(B57,Sheet2!A:C,3,0),"")</f>
        <v>0</v>
      </c>
      <c r="G57" s="11">
        <f>VLOOKUP(B57,Sheet2!A:G,7,0)</f>
        <v>44057</v>
      </c>
      <c r="H57" s="9"/>
      <c r="I57" s="9">
        <f>COUNTIF('List of Students - B10W'!A:C,'EXAM SCHEDULE - B10W'!C48)</f>
        <v>117</v>
      </c>
      <c r="J57" s="32"/>
      <c r="K57" s="2"/>
      <c r="L57" s="8">
        <v>53</v>
      </c>
      <c r="M57" s="30" t="s">
        <v>167</v>
      </c>
      <c r="N57" s="30" t="s">
        <v>176</v>
      </c>
      <c r="O57" s="31">
        <v>44043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5">
      <c r="A58" s="8">
        <v>54</v>
      </c>
      <c r="B58" s="30" t="s">
        <v>178</v>
      </c>
      <c r="C58" s="30" t="s">
        <v>114</v>
      </c>
      <c r="D58" s="31">
        <v>44042</v>
      </c>
      <c r="E58" s="10">
        <f>IFERROR(VLOOKUP(B58,Sheet2!A:B,2,0),0)</f>
        <v>44050</v>
      </c>
      <c r="F58" s="10">
        <f>IFERROR(VLOOKUP(B58,Sheet2!A:C,3,0),"")</f>
        <v>0</v>
      </c>
      <c r="G58" s="11">
        <f>VLOOKUP(B58,Sheet2!A:G,7,0)</f>
        <v>44057</v>
      </c>
      <c r="H58" s="9"/>
      <c r="I58" s="9">
        <f>COUNTIF('List of Students - B10W'!A:C,'EXAM SCHEDULE - B10W'!C49)</f>
        <v>115</v>
      </c>
      <c r="J58" s="32"/>
      <c r="K58" s="2"/>
      <c r="L58" s="8">
        <v>54</v>
      </c>
      <c r="M58" s="30" t="s">
        <v>167</v>
      </c>
      <c r="N58" s="30" t="s">
        <v>177</v>
      </c>
      <c r="O58" s="31">
        <v>44043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5">
      <c r="A59" s="8">
        <v>55</v>
      </c>
      <c r="B59" s="30" t="s">
        <v>178</v>
      </c>
      <c r="C59" s="30" t="s">
        <v>116</v>
      </c>
      <c r="D59" s="31">
        <v>44043</v>
      </c>
      <c r="E59" s="10">
        <f>IFERROR(VLOOKUP(B59,Sheet2!A:B,2,0),0)</f>
        <v>44050</v>
      </c>
      <c r="F59" s="10">
        <f>IFERROR(VLOOKUP(B59,Sheet2!A:C,3,0),"")</f>
        <v>0</v>
      </c>
      <c r="G59" s="11">
        <f>VLOOKUP(B59,Sheet2!A:G,7,0)</f>
        <v>44057</v>
      </c>
      <c r="H59" s="9"/>
      <c r="I59" s="9">
        <f>COUNTIF('List of Students - B10W'!A:C,'EXAM SCHEDULE - B10W'!C50)</f>
        <v>98</v>
      </c>
      <c r="J59" s="32"/>
      <c r="K59" s="2"/>
      <c r="L59" s="8">
        <v>55</v>
      </c>
      <c r="M59" s="30" t="s">
        <v>179</v>
      </c>
      <c r="N59" s="30" t="s">
        <v>180</v>
      </c>
      <c r="O59" s="31">
        <v>44042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5">
      <c r="A60" s="8">
        <v>56</v>
      </c>
      <c r="B60" s="30" t="s">
        <v>178</v>
      </c>
      <c r="C60" s="30" t="s">
        <v>119</v>
      </c>
      <c r="D60" s="31">
        <v>44042</v>
      </c>
      <c r="E60" s="10">
        <f>IFERROR(VLOOKUP(B60,Sheet2!A:B,2,0),0)</f>
        <v>44050</v>
      </c>
      <c r="F60" s="10">
        <f>IFERROR(VLOOKUP(B60,Sheet2!A:C,3,0),"")</f>
        <v>0</v>
      </c>
      <c r="G60" s="11">
        <f>VLOOKUP(B60,Sheet2!A:G,7,0)</f>
        <v>44057</v>
      </c>
      <c r="H60" s="9"/>
      <c r="I60" s="9">
        <f>COUNTIF('List of Students - B10W'!A:C,'EXAM SCHEDULE - B10W'!C51)</f>
        <v>119</v>
      </c>
      <c r="J60" s="32"/>
      <c r="K60" s="2"/>
      <c r="L60" s="8">
        <v>56</v>
      </c>
      <c r="M60" s="30" t="s">
        <v>179</v>
      </c>
      <c r="N60" s="30" t="s">
        <v>181</v>
      </c>
      <c r="O60" s="31">
        <v>44043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5">
      <c r="A61" s="8">
        <v>57</v>
      </c>
      <c r="B61" s="30" t="s">
        <v>178</v>
      </c>
      <c r="C61" s="30" t="s">
        <v>120</v>
      </c>
      <c r="D61" s="31">
        <v>44042</v>
      </c>
      <c r="E61" s="10">
        <f>IFERROR(VLOOKUP(B61,Sheet2!A:B,2,0),0)</f>
        <v>44050</v>
      </c>
      <c r="F61" s="10">
        <f>IFERROR(VLOOKUP(B61,Sheet2!A:C,3,0),"")</f>
        <v>0</v>
      </c>
      <c r="G61" s="11">
        <f>VLOOKUP(B61,Sheet2!A:G,7,0)</f>
        <v>44057</v>
      </c>
      <c r="H61" s="9"/>
      <c r="I61" s="9">
        <f>COUNTIF('List of Students - B10W'!A:C,'EXAM SCHEDULE - B10W'!C52)</f>
        <v>115</v>
      </c>
      <c r="J61" s="32"/>
      <c r="K61" s="2"/>
      <c r="L61" s="8">
        <v>57</v>
      </c>
      <c r="M61" s="30" t="s">
        <v>179</v>
      </c>
      <c r="N61" s="30" t="s">
        <v>182</v>
      </c>
      <c r="O61" s="31">
        <v>44043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5">
      <c r="A62" s="8">
        <v>58</v>
      </c>
      <c r="B62" s="30" t="s">
        <v>178</v>
      </c>
      <c r="C62" s="30" t="s">
        <v>122</v>
      </c>
      <c r="D62" s="31">
        <v>44042</v>
      </c>
      <c r="E62" s="10">
        <f>IFERROR(VLOOKUP(B62,Sheet2!A:B,2,0),0)</f>
        <v>44050</v>
      </c>
      <c r="F62" s="10">
        <f>IFERROR(VLOOKUP(B62,Sheet2!A:C,3,0),"")</f>
        <v>0</v>
      </c>
      <c r="G62" s="11">
        <f>VLOOKUP(B62,Sheet2!A:G,7,0)</f>
        <v>44057</v>
      </c>
      <c r="H62" s="9"/>
      <c r="I62" s="9">
        <f>COUNTIF('List of Students - B10W'!A:C,'EXAM SCHEDULE - B10W'!C53)</f>
        <v>106</v>
      </c>
      <c r="J62" s="32"/>
      <c r="K62" s="2"/>
      <c r="L62" s="8">
        <v>58</v>
      </c>
      <c r="M62" s="30" t="s">
        <v>179</v>
      </c>
      <c r="N62" s="30" t="s">
        <v>183</v>
      </c>
      <c r="O62" s="31">
        <v>44043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5">
      <c r="A63" s="8">
        <v>59</v>
      </c>
      <c r="B63" s="30" t="s">
        <v>178</v>
      </c>
      <c r="C63" s="30" t="s">
        <v>124</v>
      </c>
      <c r="D63" s="31">
        <v>44043</v>
      </c>
      <c r="E63" s="10">
        <f>IFERROR(VLOOKUP(B63,Sheet2!A:B,2,0),0)</f>
        <v>44050</v>
      </c>
      <c r="F63" s="10">
        <f>IFERROR(VLOOKUP(B63,Sheet2!A:C,3,0),"")</f>
        <v>0</v>
      </c>
      <c r="G63" s="11">
        <f>VLOOKUP(B63,Sheet2!A:G,7,0)</f>
        <v>44057</v>
      </c>
      <c r="H63" s="9"/>
      <c r="I63" s="9">
        <f>COUNTIF('List of Students - B10W'!A:C,'EXAM SCHEDULE - B10W'!C54)</f>
        <v>115</v>
      </c>
      <c r="J63" s="32"/>
      <c r="K63" s="2"/>
      <c r="L63" s="8">
        <v>59</v>
      </c>
      <c r="M63" s="30" t="s">
        <v>179</v>
      </c>
      <c r="N63" s="30" t="s">
        <v>184</v>
      </c>
      <c r="O63" s="31">
        <v>44042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5">
      <c r="A64" s="8">
        <v>60</v>
      </c>
      <c r="B64" s="30" t="s">
        <v>178</v>
      </c>
      <c r="C64" s="30" t="s">
        <v>125</v>
      </c>
      <c r="D64" s="31">
        <v>44042</v>
      </c>
      <c r="E64" s="10">
        <f>IFERROR(VLOOKUP(B64,Sheet2!A:B,2,0),0)</f>
        <v>44050</v>
      </c>
      <c r="F64" s="10">
        <f>IFERROR(VLOOKUP(B64,Sheet2!A:C,3,0),"")</f>
        <v>0</v>
      </c>
      <c r="G64" s="11">
        <f>VLOOKUP(B64,Sheet2!A:G,7,0)</f>
        <v>44057</v>
      </c>
      <c r="H64" s="9"/>
      <c r="I64" s="9">
        <f>COUNTIF('List of Students - B10W'!A:C,'EXAM SCHEDULE - B10W'!C55)</f>
        <v>111</v>
      </c>
      <c r="J64" s="32"/>
      <c r="K64" s="2"/>
      <c r="L64" s="8">
        <v>60</v>
      </c>
      <c r="M64" s="30" t="s">
        <v>179</v>
      </c>
      <c r="N64" s="30" t="s">
        <v>185</v>
      </c>
      <c r="O64" s="31">
        <v>44042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5">
      <c r="A65" s="8">
        <v>61</v>
      </c>
      <c r="B65" s="30" t="s">
        <v>178</v>
      </c>
      <c r="C65" s="30" t="s">
        <v>126</v>
      </c>
      <c r="D65" s="31">
        <v>44043</v>
      </c>
      <c r="E65" s="10">
        <f>IFERROR(VLOOKUP(B65,Sheet2!A:B,2,0),0)</f>
        <v>44050</v>
      </c>
      <c r="F65" s="10">
        <f>IFERROR(VLOOKUP(B65,Sheet2!A:C,3,0),"")</f>
        <v>0</v>
      </c>
      <c r="G65" s="11">
        <f>VLOOKUP(B65,Sheet2!A:G,7,0)</f>
        <v>44057</v>
      </c>
      <c r="H65" s="9"/>
      <c r="I65" s="9">
        <f>COUNTIF('List of Students - B10W'!A:C,'EXAM SCHEDULE - B10W'!C56)</f>
        <v>99</v>
      </c>
      <c r="J65" s="32"/>
      <c r="K65" s="2"/>
      <c r="L65" s="8">
        <v>61</v>
      </c>
      <c r="M65" s="30" t="s">
        <v>179</v>
      </c>
      <c r="N65" s="30" t="s">
        <v>186</v>
      </c>
      <c r="O65" s="31">
        <v>44042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5">
      <c r="A66" s="8">
        <v>62</v>
      </c>
      <c r="B66" s="30" t="s">
        <v>187</v>
      </c>
      <c r="C66" s="30" t="s">
        <v>154</v>
      </c>
      <c r="D66" s="31">
        <v>44042</v>
      </c>
      <c r="E66" s="10">
        <f>IFERROR(VLOOKUP(B66,Sheet2!A:B,2,0),0)</f>
        <v>44049</v>
      </c>
      <c r="F66" s="10">
        <f>IFERROR(VLOOKUP(B66,Sheet2!A:C,3,0),"")</f>
        <v>0</v>
      </c>
      <c r="G66" s="11">
        <f>VLOOKUP(B66,Sheet2!A:G,7,0)</f>
        <v>44056</v>
      </c>
      <c r="H66" s="9"/>
      <c r="I66" s="9">
        <f>COUNTIF('List of Students - B10W'!A:C,'EXAM SCHEDULE - B10W'!C57)</f>
        <v>114</v>
      </c>
      <c r="J66" s="32"/>
      <c r="K66" s="2"/>
      <c r="L66" s="8">
        <v>62</v>
      </c>
      <c r="M66" s="30" t="s">
        <v>188</v>
      </c>
      <c r="N66" s="30" t="s">
        <v>130</v>
      </c>
      <c r="O66" s="31">
        <v>44042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5">
      <c r="A67" s="8">
        <v>63</v>
      </c>
      <c r="B67" s="30" t="s">
        <v>187</v>
      </c>
      <c r="C67" s="30" t="s">
        <v>155</v>
      </c>
      <c r="D67" s="31">
        <v>44044</v>
      </c>
      <c r="E67" s="10">
        <f>IFERROR(VLOOKUP(B67,Sheet2!A:B,2,0),0)</f>
        <v>44049</v>
      </c>
      <c r="F67" s="10">
        <f>IFERROR(VLOOKUP(B67,Sheet2!A:C,3,0),"")</f>
        <v>0</v>
      </c>
      <c r="G67" s="11">
        <f>VLOOKUP(B67,Sheet2!A:G,7,0)</f>
        <v>44056</v>
      </c>
      <c r="H67" s="9"/>
      <c r="I67" s="9">
        <f>COUNTIF('List of Students - B10W'!A:C,'EXAM SCHEDULE - B10W'!C58)</f>
        <v>116</v>
      </c>
      <c r="J67" s="32"/>
      <c r="K67" s="2"/>
      <c r="L67" s="8">
        <v>63</v>
      </c>
      <c r="M67" s="30" t="s">
        <v>188</v>
      </c>
      <c r="N67" s="30" t="s">
        <v>116</v>
      </c>
      <c r="O67" s="31">
        <v>44043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5">
      <c r="A68" s="8">
        <v>64</v>
      </c>
      <c r="B68" s="30" t="s">
        <v>187</v>
      </c>
      <c r="C68" s="30" t="s">
        <v>158</v>
      </c>
      <c r="D68" s="31">
        <v>44043</v>
      </c>
      <c r="E68" s="10">
        <f>IFERROR(VLOOKUP(B68,Sheet2!A:B,2,0),0)</f>
        <v>44049</v>
      </c>
      <c r="F68" s="10">
        <f>IFERROR(VLOOKUP(B68,Sheet2!A:C,3,0),"")</f>
        <v>0</v>
      </c>
      <c r="G68" s="11">
        <f>VLOOKUP(B68,Sheet2!A:G,7,0)</f>
        <v>44056</v>
      </c>
      <c r="H68" s="9"/>
      <c r="I68" s="9">
        <f>COUNTIF('List of Students - B10W'!A:C,'EXAM SCHEDULE - B10W'!C59)</f>
        <v>223</v>
      </c>
      <c r="J68" s="32"/>
      <c r="K68" s="2"/>
      <c r="L68" s="8">
        <v>64</v>
      </c>
      <c r="M68" s="30" t="s">
        <v>188</v>
      </c>
      <c r="N68" s="30" t="s">
        <v>189</v>
      </c>
      <c r="O68" s="31">
        <v>44042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5">
      <c r="A69" s="8">
        <v>65</v>
      </c>
      <c r="B69" s="30" t="s">
        <v>187</v>
      </c>
      <c r="C69" s="30" t="s">
        <v>161</v>
      </c>
      <c r="D69" s="31">
        <v>44043</v>
      </c>
      <c r="E69" s="10">
        <f>IFERROR(VLOOKUP(B69,Sheet2!A:B,2,0),0)</f>
        <v>44049</v>
      </c>
      <c r="F69" s="10">
        <f>IFERROR(VLOOKUP(B69,Sheet2!A:C,3,0),"")</f>
        <v>0</v>
      </c>
      <c r="G69" s="11">
        <f>VLOOKUP(B69,Sheet2!A:G,7,0)</f>
        <v>44056</v>
      </c>
      <c r="H69" s="9"/>
      <c r="I69" s="9">
        <f>COUNTIF('List of Students - B10W'!A:C,'EXAM SCHEDULE - B10W'!C60)</f>
        <v>118</v>
      </c>
      <c r="J69" s="32"/>
      <c r="K69" s="2"/>
      <c r="L69" s="8">
        <v>65</v>
      </c>
      <c r="M69" s="30" t="s">
        <v>188</v>
      </c>
      <c r="N69" s="30" t="s">
        <v>190</v>
      </c>
      <c r="O69" s="31">
        <v>44043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5">
      <c r="A70" s="8">
        <v>66</v>
      </c>
      <c r="B70" s="30" t="s">
        <v>187</v>
      </c>
      <c r="C70" s="30" t="s">
        <v>163</v>
      </c>
      <c r="D70" s="31">
        <v>44042</v>
      </c>
      <c r="E70" s="10">
        <f>IFERROR(VLOOKUP(B70,Sheet2!A:B,2,0),0)</f>
        <v>44049</v>
      </c>
      <c r="F70" s="10">
        <f>IFERROR(VLOOKUP(B70,Sheet2!A:C,3,0),"")</f>
        <v>0</v>
      </c>
      <c r="G70" s="11">
        <f>VLOOKUP(B70,Sheet2!A:G,7,0)</f>
        <v>44056</v>
      </c>
      <c r="H70" s="9"/>
      <c r="I70" s="9">
        <f>COUNTIF('List of Students - B10W'!A:C,'EXAM SCHEDULE - B10W'!C61)</f>
        <v>120</v>
      </c>
      <c r="J70" s="32"/>
      <c r="K70" s="2"/>
      <c r="L70" s="8">
        <v>66</v>
      </c>
      <c r="M70" s="30" t="s">
        <v>191</v>
      </c>
      <c r="N70" s="30" t="s">
        <v>110</v>
      </c>
      <c r="O70" s="31">
        <v>44042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5">
      <c r="A71" s="8">
        <v>67</v>
      </c>
      <c r="B71" s="30" t="s">
        <v>187</v>
      </c>
      <c r="C71" s="30" t="s">
        <v>192</v>
      </c>
      <c r="D71" s="31">
        <v>44044</v>
      </c>
      <c r="E71" s="10">
        <f>IFERROR(VLOOKUP(B71,Sheet2!A:B,2,0),0)</f>
        <v>44049</v>
      </c>
      <c r="F71" s="10">
        <f>IFERROR(VLOOKUP(B71,Sheet2!A:C,3,0),"")</f>
        <v>0</v>
      </c>
      <c r="G71" s="11">
        <f>VLOOKUP(B71,Sheet2!A:G,7,0)</f>
        <v>44056</v>
      </c>
      <c r="H71" s="9"/>
      <c r="I71" s="9">
        <f>COUNTIF('List of Students - B10W'!A:C,'EXAM SCHEDULE - B10W'!C62)</f>
        <v>120</v>
      </c>
      <c r="J71" s="32"/>
      <c r="K71" s="2"/>
      <c r="L71" s="8">
        <v>67</v>
      </c>
      <c r="M71" s="30" t="s">
        <v>193</v>
      </c>
      <c r="N71" s="30" t="s">
        <v>90</v>
      </c>
      <c r="O71" s="31">
        <v>44043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5">
      <c r="A72" s="8">
        <v>68</v>
      </c>
      <c r="B72" s="30" t="s">
        <v>187</v>
      </c>
      <c r="C72" s="30" t="s">
        <v>165</v>
      </c>
      <c r="D72" s="31">
        <v>44043</v>
      </c>
      <c r="E72" s="10">
        <f>IFERROR(VLOOKUP(B72,Sheet2!A:B,2,0),0)</f>
        <v>44049</v>
      </c>
      <c r="F72" s="10">
        <f>IFERROR(VLOOKUP(B72,Sheet2!A:C,3,0),"")</f>
        <v>0</v>
      </c>
      <c r="G72" s="11">
        <f>VLOOKUP(B72,Sheet2!A:G,7,0)</f>
        <v>44056</v>
      </c>
      <c r="H72" s="9"/>
      <c r="I72" s="9">
        <f>COUNTIF('List of Students - B10W'!A:C,'EXAM SCHEDULE - B10W'!C63)</f>
        <v>120</v>
      </c>
      <c r="J72" s="32"/>
      <c r="K72" s="2"/>
      <c r="L72" s="8">
        <v>68</v>
      </c>
      <c r="M72" s="30" t="s">
        <v>193</v>
      </c>
      <c r="N72" s="30" t="s">
        <v>194</v>
      </c>
      <c r="O72" s="31">
        <v>44044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5">
      <c r="A73" s="8">
        <v>69</v>
      </c>
      <c r="B73" s="30" t="s">
        <v>195</v>
      </c>
      <c r="C73" s="30" t="s">
        <v>157</v>
      </c>
      <c r="D73" s="31">
        <v>44043</v>
      </c>
      <c r="E73" s="10">
        <f>IFERROR(VLOOKUP(B73,Sheet2!A:B,2,0),0)</f>
        <v>44051</v>
      </c>
      <c r="F73" s="10">
        <f>IFERROR(VLOOKUP(B73,Sheet2!A:C,3,0),"")</f>
        <v>0</v>
      </c>
      <c r="G73" s="11">
        <f>VLOOKUP(B73,Sheet2!A:G,7,0)</f>
        <v>44057</v>
      </c>
      <c r="H73" s="9"/>
      <c r="I73" s="9">
        <f>COUNTIF('List of Students - B10W'!A:C,'EXAM SCHEDULE - B10W'!C64)</f>
        <v>120</v>
      </c>
      <c r="J73" s="32"/>
      <c r="K73" s="2"/>
      <c r="L73" s="8">
        <v>69</v>
      </c>
      <c r="M73" s="30" t="s">
        <v>193</v>
      </c>
      <c r="N73" s="30" t="s">
        <v>196</v>
      </c>
      <c r="O73" s="31">
        <v>44042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5">
      <c r="A74" s="8">
        <v>70</v>
      </c>
      <c r="B74" s="30" t="s">
        <v>197</v>
      </c>
      <c r="C74" s="30" t="s">
        <v>198</v>
      </c>
      <c r="D74" s="31">
        <v>44042</v>
      </c>
      <c r="E74" s="10">
        <f>IFERROR(VLOOKUP(B74,Sheet2!A:B,2,0),0)</f>
        <v>44049</v>
      </c>
      <c r="F74" s="10">
        <f>IFERROR(VLOOKUP(B74,Sheet2!A:C,3,0),"")</f>
        <v>0</v>
      </c>
      <c r="G74" s="11">
        <f>VLOOKUP(B74,Sheet2!A:G,7,0)</f>
        <v>44056</v>
      </c>
      <c r="H74" s="9"/>
      <c r="I74" s="9">
        <f>COUNTIF('List of Students - B10W'!A:C,'EXAM SCHEDULE - B10W'!C65)</f>
        <v>119</v>
      </c>
      <c r="J74" s="32"/>
      <c r="K74" s="2"/>
      <c r="L74" s="8">
        <v>70</v>
      </c>
      <c r="M74" s="30" t="s">
        <v>199</v>
      </c>
      <c r="N74" s="30" t="s">
        <v>200</v>
      </c>
      <c r="O74" s="31">
        <v>44041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5">
      <c r="A75" s="8">
        <v>71</v>
      </c>
      <c r="B75" s="30" t="s">
        <v>197</v>
      </c>
      <c r="C75" s="30" t="s">
        <v>201</v>
      </c>
      <c r="D75" s="31">
        <v>44044</v>
      </c>
      <c r="E75" s="10">
        <f>IFERROR(VLOOKUP(B75,Sheet2!A:B,2,0),0)</f>
        <v>44049</v>
      </c>
      <c r="F75" s="10">
        <f>IFERROR(VLOOKUP(B75,Sheet2!A:C,3,0),"")</f>
        <v>0</v>
      </c>
      <c r="G75" s="11">
        <f>VLOOKUP(B75,Sheet2!A:G,7,0)</f>
        <v>44056</v>
      </c>
      <c r="H75" s="9"/>
      <c r="I75" s="9">
        <f>COUNTIF('List of Students - B10W'!A:C,'EXAM SCHEDULE - B10W'!C66)</f>
        <v>102</v>
      </c>
      <c r="J75" s="32"/>
      <c r="K75" s="2"/>
      <c r="L75" s="8">
        <v>71</v>
      </c>
      <c r="M75" s="30" t="s">
        <v>202</v>
      </c>
      <c r="N75" s="30" t="s">
        <v>90</v>
      </c>
      <c r="O75" s="31">
        <v>44041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5">
      <c r="A76" s="8">
        <v>72</v>
      </c>
      <c r="B76" s="30" t="s">
        <v>197</v>
      </c>
      <c r="C76" s="30" t="s">
        <v>203</v>
      </c>
      <c r="D76" s="31">
        <v>44043</v>
      </c>
      <c r="E76" s="10">
        <f>IFERROR(VLOOKUP(B76,Sheet2!A:B,2,0),0)</f>
        <v>44049</v>
      </c>
      <c r="F76" s="10">
        <f>IFERROR(VLOOKUP(B76,Sheet2!A:C,3,0),"")</f>
        <v>0</v>
      </c>
      <c r="G76" s="11">
        <f>VLOOKUP(B76,Sheet2!A:G,7,0)</f>
        <v>44056</v>
      </c>
      <c r="H76" s="9"/>
      <c r="I76" s="9">
        <f>COUNTIF('List of Students - B10W'!A:C,'EXAM SCHEDULE - B10W'!C67)</f>
        <v>79</v>
      </c>
      <c r="J76" s="32"/>
      <c r="K76" s="2"/>
      <c r="L76" s="8">
        <v>72</v>
      </c>
      <c r="M76" s="30" t="s">
        <v>204</v>
      </c>
      <c r="N76" s="30" t="s">
        <v>85</v>
      </c>
      <c r="O76" s="31">
        <v>44041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5">
      <c r="A77" s="8">
        <v>73</v>
      </c>
      <c r="B77" s="30" t="s">
        <v>197</v>
      </c>
      <c r="C77" s="30" t="s">
        <v>205</v>
      </c>
      <c r="D77" s="31">
        <v>44042</v>
      </c>
      <c r="E77" s="10">
        <f>IFERROR(VLOOKUP(B77,Sheet2!A:B,2,0),0)</f>
        <v>44049</v>
      </c>
      <c r="F77" s="10">
        <f>IFERROR(VLOOKUP(B77,Sheet2!A:C,3,0),"")</f>
        <v>0</v>
      </c>
      <c r="G77" s="11">
        <f>VLOOKUP(B77,Sheet2!A:G,7,0)</f>
        <v>44056</v>
      </c>
      <c r="H77" s="9"/>
      <c r="I77" s="9">
        <f>COUNTIF('List of Students - B10W'!A:C,'EXAM SCHEDULE - B10W'!C68)</f>
        <v>90</v>
      </c>
      <c r="J77" s="32"/>
      <c r="K77" s="2"/>
      <c r="L77" s="8">
        <v>73</v>
      </c>
      <c r="M77" s="30" t="s">
        <v>204</v>
      </c>
      <c r="N77" s="30" t="s">
        <v>87</v>
      </c>
      <c r="O77" s="31">
        <v>44041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5">
      <c r="A78" s="8">
        <v>74</v>
      </c>
      <c r="B78" s="30" t="s">
        <v>206</v>
      </c>
      <c r="C78" s="30" t="s">
        <v>139</v>
      </c>
      <c r="D78" s="31">
        <v>44043</v>
      </c>
      <c r="E78" s="10">
        <f>IFERROR(VLOOKUP(B78,Sheet2!A:B,2,0),0)</f>
        <v>44051</v>
      </c>
      <c r="F78" s="10">
        <f>IFERROR(VLOOKUP(B78,Sheet2!A:C,3,0),"")</f>
        <v>0</v>
      </c>
      <c r="G78" s="11">
        <f>VLOOKUP(B78,Sheet2!A:G,7,0)</f>
        <v>44057</v>
      </c>
      <c r="H78" s="9"/>
      <c r="I78" s="9">
        <f>COUNTIF('List of Students - B10W'!A:C,'EXAM SCHEDULE - B10W'!C69)</f>
        <v>83</v>
      </c>
      <c r="J78" s="32"/>
      <c r="K78" s="2"/>
      <c r="L78" s="8">
        <v>74</v>
      </c>
      <c r="M78" s="30" t="s">
        <v>204</v>
      </c>
      <c r="N78" s="30" t="s">
        <v>118</v>
      </c>
      <c r="O78" s="31">
        <v>44042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5">
      <c r="A79" s="8">
        <v>75</v>
      </c>
      <c r="B79" s="30" t="s">
        <v>207</v>
      </c>
      <c r="C79" s="30" t="s">
        <v>208</v>
      </c>
      <c r="D79" s="31">
        <v>44043</v>
      </c>
      <c r="E79" s="10">
        <f>IFERROR(VLOOKUP(B79,Sheet2!A:B,2,0),0)</f>
        <v>44048</v>
      </c>
      <c r="F79" s="10">
        <f>IFERROR(VLOOKUP(B79,Sheet2!A:C,3,0),"")</f>
        <v>0</v>
      </c>
      <c r="G79" s="11">
        <f>VLOOKUP(B79,Sheet2!A:G,7,0)</f>
        <v>44056</v>
      </c>
      <c r="H79" s="9"/>
      <c r="I79" s="9">
        <f>COUNTIF('List of Students - B10W'!A:C,'EXAM SCHEDULE - B10W'!C70)</f>
        <v>76</v>
      </c>
      <c r="J79" s="32"/>
      <c r="K79" s="2"/>
      <c r="L79" s="8">
        <v>75</v>
      </c>
      <c r="M79" s="30" t="s">
        <v>209</v>
      </c>
      <c r="N79" s="30" t="s">
        <v>80</v>
      </c>
      <c r="O79" s="31">
        <v>44042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5">
      <c r="A80" s="8">
        <v>76</v>
      </c>
      <c r="B80" s="30" t="s">
        <v>207</v>
      </c>
      <c r="C80" s="30" t="s">
        <v>210</v>
      </c>
      <c r="D80" s="31">
        <v>44043</v>
      </c>
      <c r="E80" s="10">
        <f>IFERROR(VLOOKUP(B80,Sheet2!A:B,2,0),0)</f>
        <v>44048</v>
      </c>
      <c r="F80" s="10">
        <f>IFERROR(VLOOKUP(B80,Sheet2!A:C,3,0),"")</f>
        <v>0</v>
      </c>
      <c r="G80" s="11">
        <f>VLOOKUP(B80,Sheet2!A:G,7,0)</f>
        <v>44056</v>
      </c>
      <c r="H80" s="9"/>
      <c r="I80" s="9">
        <f>COUNTIF('List of Students - B10W'!A:C,'EXAM SCHEDULE - B10W'!C71)</f>
        <v>53</v>
      </c>
      <c r="J80" s="32"/>
      <c r="K80" s="2"/>
      <c r="L80" s="8">
        <v>76</v>
      </c>
      <c r="M80" s="30" t="s">
        <v>209</v>
      </c>
      <c r="N80" s="30" t="s">
        <v>82</v>
      </c>
      <c r="O80" s="31">
        <v>44042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5">
      <c r="A81" s="8">
        <v>77</v>
      </c>
      <c r="B81" s="30" t="s">
        <v>211</v>
      </c>
      <c r="C81" s="30" t="s">
        <v>212</v>
      </c>
      <c r="D81" s="31">
        <v>44042</v>
      </c>
      <c r="E81" s="10">
        <f>IFERROR(VLOOKUP(B81,Sheet2!A:B,2,0),0)</f>
        <v>44046</v>
      </c>
      <c r="F81" s="10">
        <f>IFERROR(VLOOKUP(B81,Sheet2!A:C,3,0),"")</f>
        <v>0</v>
      </c>
      <c r="G81" s="11">
        <f>VLOOKUP(B81,Sheet2!A:G,7,0)</f>
        <v>44055</v>
      </c>
      <c r="H81" s="9"/>
      <c r="I81" s="9">
        <f>COUNTIF('List of Students - B10W'!A:C,'EXAM SCHEDULE - B10W'!C72)</f>
        <v>86</v>
      </c>
      <c r="J81" s="32"/>
      <c r="K81" s="2"/>
      <c r="L81" s="8">
        <v>77</v>
      </c>
      <c r="M81" s="30" t="s">
        <v>213</v>
      </c>
      <c r="N81" s="30" t="s">
        <v>214</v>
      </c>
      <c r="O81" s="31">
        <v>44043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5">
      <c r="A82" s="8">
        <v>78</v>
      </c>
      <c r="B82" s="30" t="s">
        <v>211</v>
      </c>
      <c r="C82" s="30" t="s">
        <v>139</v>
      </c>
      <c r="D82" s="31">
        <v>44042</v>
      </c>
      <c r="E82" s="10">
        <f>IFERROR(VLOOKUP(B82,Sheet2!A:B,2,0),0)</f>
        <v>44046</v>
      </c>
      <c r="F82" s="10">
        <f>IFERROR(VLOOKUP(B82,Sheet2!A:C,3,0),"")</f>
        <v>0</v>
      </c>
      <c r="G82" s="11">
        <f>VLOOKUP(B82,Sheet2!A:G,7,0)</f>
        <v>44055</v>
      </c>
      <c r="H82" s="9"/>
      <c r="I82" s="9">
        <f>COUNTIF('List of Students - B10W'!A:C,'EXAM SCHEDULE - B10W'!C73)</f>
        <v>144</v>
      </c>
      <c r="J82" s="32"/>
      <c r="K82" s="2"/>
      <c r="L82" s="8">
        <v>78</v>
      </c>
      <c r="M82" s="30" t="s">
        <v>213</v>
      </c>
      <c r="N82" s="30" t="s">
        <v>215</v>
      </c>
      <c r="O82" s="31">
        <v>44042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5">
      <c r="A83" s="8">
        <v>79</v>
      </c>
      <c r="B83" s="30" t="s">
        <v>216</v>
      </c>
      <c r="C83" s="30" t="s">
        <v>217</v>
      </c>
      <c r="D83" s="31">
        <v>44043</v>
      </c>
      <c r="E83" s="10">
        <f>IFERROR(VLOOKUP(B83,Sheet2!A:B,2,0),0)</f>
        <v>44053</v>
      </c>
      <c r="F83" s="10">
        <f>IFERROR(VLOOKUP(B83,Sheet2!A:C,3,0),"")</f>
        <v>0</v>
      </c>
      <c r="G83" s="11">
        <f>VLOOKUP(B83,Sheet2!A:G,7,0)</f>
        <v>44058</v>
      </c>
      <c r="H83" s="9"/>
      <c r="I83" s="9">
        <f>COUNTIF('List of Students - B10W'!A:C,'EXAM SCHEDULE - B10W'!C74)</f>
        <v>103</v>
      </c>
      <c r="J83" s="32"/>
      <c r="K83" s="2"/>
      <c r="L83" s="8">
        <v>79</v>
      </c>
      <c r="M83" s="30" t="s">
        <v>213</v>
      </c>
      <c r="N83" s="30" t="s">
        <v>218</v>
      </c>
      <c r="O83" s="31">
        <v>44043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5">
      <c r="A84" s="8">
        <v>80</v>
      </c>
      <c r="B84" s="30" t="s">
        <v>216</v>
      </c>
      <c r="C84" s="30" t="s">
        <v>219</v>
      </c>
      <c r="D84" s="31">
        <v>44042</v>
      </c>
      <c r="E84" s="10">
        <f>IFERROR(VLOOKUP(B84,Sheet2!A:B,2,0),0)</f>
        <v>44053</v>
      </c>
      <c r="F84" s="10">
        <f>IFERROR(VLOOKUP(B84,Sheet2!A:C,3,0),"")</f>
        <v>0</v>
      </c>
      <c r="G84" s="11">
        <f>VLOOKUP(B84,Sheet2!A:G,7,0)</f>
        <v>44058</v>
      </c>
      <c r="H84" s="9"/>
      <c r="I84" s="9">
        <f>COUNTIF('List of Students - B10W'!A:C,'EXAM SCHEDULE - B10W'!C75)</f>
        <v>101</v>
      </c>
      <c r="J84" s="32"/>
      <c r="K84" s="2"/>
      <c r="L84" s="8">
        <v>80</v>
      </c>
      <c r="M84" s="30" t="s">
        <v>213</v>
      </c>
      <c r="N84" s="30" t="s">
        <v>220</v>
      </c>
      <c r="O84" s="31">
        <v>44042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5">
      <c r="A85" s="8">
        <v>81</v>
      </c>
      <c r="B85" s="30" t="s">
        <v>216</v>
      </c>
      <c r="C85" s="30" t="s">
        <v>221</v>
      </c>
      <c r="D85" s="31">
        <v>44043</v>
      </c>
      <c r="E85" s="10">
        <f>IFERROR(VLOOKUP(B85,Sheet2!A:B,2,0),0)</f>
        <v>44053</v>
      </c>
      <c r="F85" s="10">
        <f>IFERROR(VLOOKUP(B85,Sheet2!A:C,3,0),"")</f>
        <v>0</v>
      </c>
      <c r="G85" s="11">
        <f>VLOOKUP(B85,Sheet2!A:G,7,0)</f>
        <v>44058</v>
      </c>
      <c r="H85" s="9"/>
      <c r="I85" s="9">
        <f>COUNTIF('List of Students - B10W'!A:C,'EXAM SCHEDULE - B10W'!C76)</f>
        <v>119</v>
      </c>
      <c r="J85" s="32"/>
      <c r="K85" s="2"/>
      <c r="L85" s="8">
        <v>81</v>
      </c>
      <c r="M85" s="30" t="s">
        <v>222</v>
      </c>
      <c r="N85" s="30" t="s">
        <v>223</v>
      </c>
      <c r="O85" s="31">
        <v>44042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5">
      <c r="A86" s="8">
        <v>82</v>
      </c>
      <c r="B86" s="30" t="s">
        <v>224</v>
      </c>
      <c r="C86" s="30" t="s">
        <v>78</v>
      </c>
      <c r="D86" s="31">
        <v>44043</v>
      </c>
      <c r="E86" s="10">
        <f>IFERROR(VLOOKUP(B86,Sheet2!A:B,2,0),0)</f>
        <v>44053</v>
      </c>
      <c r="F86" s="10">
        <f>IFERROR(VLOOKUP(B86,Sheet2!A:C,3,0),"")</f>
        <v>0</v>
      </c>
      <c r="G86" s="11">
        <f>VLOOKUP(B86,Sheet2!A:G,7,0)</f>
        <v>44058</v>
      </c>
      <c r="H86" s="9"/>
      <c r="I86" s="9">
        <f>COUNTIF('List of Students - B10W'!A:C,'EXAM SCHEDULE - B10W'!C77)</f>
        <v>80</v>
      </c>
      <c r="J86" s="32"/>
      <c r="K86" s="2"/>
      <c r="L86" s="8">
        <v>82</v>
      </c>
      <c r="M86" s="30" t="s">
        <v>222</v>
      </c>
      <c r="N86" s="30" t="s">
        <v>225</v>
      </c>
      <c r="O86" s="31">
        <v>44042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5">
      <c r="A87" s="8">
        <v>83</v>
      </c>
      <c r="B87" s="30" t="s">
        <v>224</v>
      </c>
      <c r="C87" s="30" t="s">
        <v>81</v>
      </c>
      <c r="D87" s="31">
        <v>44043</v>
      </c>
      <c r="E87" s="10">
        <f>IFERROR(VLOOKUP(B87,Sheet2!A:B,2,0),0)</f>
        <v>44053</v>
      </c>
      <c r="F87" s="10">
        <f>IFERROR(VLOOKUP(B87,Sheet2!A:C,3,0),"")</f>
        <v>0</v>
      </c>
      <c r="G87" s="11">
        <f>VLOOKUP(B87,Sheet2!A:G,7,0)</f>
        <v>44058</v>
      </c>
      <c r="H87" s="9"/>
      <c r="I87" s="9">
        <f>COUNTIF('List of Students - B10W'!A:C,'EXAM SCHEDULE - B10W'!C78)</f>
        <v>72</v>
      </c>
      <c r="J87" s="32"/>
      <c r="K87" s="2"/>
      <c r="L87" s="8">
        <v>83</v>
      </c>
      <c r="M87" s="30" t="s">
        <v>222</v>
      </c>
      <c r="N87" s="30" t="s">
        <v>118</v>
      </c>
      <c r="O87" s="31">
        <v>44040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5">
      <c r="A88" s="8">
        <v>84</v>
      </c>
      <c r="B88" s="30" t="s">
        <v>224</v>
      </c>
      <c r="C88" s="30" t="s">
        <v>83</v>
      </c>
      <c r="D88" s="31">
        <v>44043</v>
      </c>
      <c r="E88" s="10">
        <f>IFERROR(VLOOKUP(B88,Sheet2!A:B,2,0),0)</f>
        <v>44053</v>
      </c>
      <c r="F88" s="10">
        <f>IFERROR(VLOOKUP(B88,Sheet2!A:C,3,0),"")</f>
        <v>0</v>
      </c>
      <c r="G88" s="11">
        <f>VLOOKUP(B88,Sheet2!A:G,7,0)</f>
        <v>44058</v>
      </c>
      <c r="H88" s="9"/>
      <c r="I88" s="9">
        <f>COUNTIF('List of Students - B10W'!A:C,'EXAM SCHEDULE - B10W'!C79)</f>
        <v>78</v>
      </c>
      <c r="J88" s="32"/>
      <c r="K88" s="2"/>
      <c r="L88" s="8">
        <v>84</v>
      </c>
      <c r="M88" s="30" t="s">
        <v>226</v>
      </c>
      <c r="N88" s="30" t="s">
        <v>85</v>
      </c>
      <c r="O88" s="31">
        <v>44040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5">
      <c r="A89" s="8">
        <v>85</v>
      </c>
      <c r="B89" s="30" t="s">
        <v>227</v>
      </c>
      <c r="C89" s="30" t="s">
        <v>137</v>
      </c>
      <c r="D89" s="31">
        <v>44042</v>
      </c>
      <c r="E89" s="10">
        <f>IFERROR(VLOOKUP(B89,Sheet2!A:B,2,0),0)</f>
        <v>44049</v>
      </c>
      <c r="F89" s="10">
        <f>IFERROR(VLOOKUP(B89,Sheet2!A:C,3,0),"")</f>
        <v>0</v>
      </c>
      <c r="G89" s="11">
        <f>VLOOKUP(B89,Sheet2!A:G,7,0)</f>
        <v>44056</v>
      </c>
      <c r="H89" s="9"/>
      <c r="I89" s="9">
        <f>COUNTIF('List of Students - B10W'!A:C,'EXAM SCHEDULE - B10W'!C80)</f>
        <v>106</v>
      </c>
      <c r="J89" s="32"/>
      <c r="K89" s="2"/>
      <c r="L89" s="8">
        <v>85</v>
      </c>
      <c r="M89" s="30" t="s">
        <v>226</v>
      </c>
      <c r="N89" s="30" t="s">
        <v>87</v>
      </c>
      <c r="O89" s="31">
        <v>44043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5">
      <c r="A90" s="8">
        <v>86</v>
      </c>
      <c r="B90" s="30" t="s">
        <v>227</v>
      </c>
      <c r="C90" s="30" t="s">
        <v>140</v>
      </c>
      <c r="D90" s="31">
        <v>44042</v>
      </c>
      <c r="E90" s="10">
        <f>IFERROR(VLOOKUP(B90,Sheet2!A:B,2,0),0)</f>
        <v>44049</v>
      </c>
      <c r="F90" s="10">
        <f>IFERROR(VLOOKUP(B90,Sheet2!A:C,3,0),"")</f>
        <v>0</v>
      </c>
      <c r="G90" s="11">
        <f>VLOOKUP(B90,Sheet2!A:G,7,0)</f>
        <v>44056</v>
      </c>
      <c r="H90" s="9"/>
      <c r="I90" s="9">
        <f>COUNTIF('List of Students - B10W'!A:C,'EXAM SCHEDULE - B10W'!C81)</f>
        <v>14</v>
      </c>
      <c r="J90" s="32"/>
      <c r="K90" s="2"/>
      <c r="L90" s="8">
        <v>86</v>
      </c>
      <c r="M90" s="30" t="s">
        <v>228</v>
      </c>
      <c r="N90" s="30" t="s">
        <v>128</v>
      </c>
      <c r="O90" s="31">
        <v>44040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5">
      <c r="A91" s="8">
        <v>87</v>
      </c>
      <c r="B91" s="30" t="s">
        <v>229</v>
      </c>
      <c r="C91" s="30" t="s">
        <v>208</v>
      </c>
      <c r="D91" s="31">
        <v>44043</v>
      </c>
      <c r="E91" s="10">
        <f>IFERROR(VLOOKUP(B91,Sheet2!A:B,2,0),0)</f>
        <v>44046</v>
      </c>
      <c r="F91" s="10">
        <f>IFERROR(VLOOKUP(B91,Sheet2!A:C,3,0),"")</f>
        <v>0</v>
      </c>
      <c r="G91" s="11">
        <f>VLOOKUP(B91,Sheet2!A:G,7,0)</f>
        <v>44055</v>
      </c>
      <c r="H91" s="9"/>
      <c r="I91" s="9">
        <f>COUNTIF('List of Students - B10W'!A:C,'EXAM SCHEDULE - B10W'!C82)</f>
        <v>72</v>
      </c>
      <c r="J91" s="32"/>
      <c r="K91" s="2"/>
      <c r="L91" s="8">
        <v>87</v>
      </c>
      <c r="M91" s="30" t="s">
        <v>228</v>
      </c>
      <c r="N91" s="30" t="s">
        <v>131</v>
      </c>
      <c r="O91" s="31">
        <v>44040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5">
      <c r="A92" s="8">
        <v>88</v>
      </c>
      <c r="B92" s="30" t="s">
        <v>229</v>
      </c>
      <c r="C92" s="30" t="s">
        <v>210</v>
      </c>
      <c r="D92" s="31">
        <v>44043</v>
      </c>
      <c r="E92" s="10">
        <f>IFERROR(VLOOKUP(B92,Sheet2!A:B,2,0),0)</f>
        <v>44046</v>
      </c>
      <c r="F92" s="10">
        <f>IFERROR(VLOOKUP(B92,Sheet2!A:C,3,0),"")</f>
        <v>0</v>
      </c>
      <c r="G92" s="11">
        <f>VLOOKUP(B92,Sheet2!A:G,7,0)</f>
        <v>44055</v>
      </c>
      <c r="H92" s="9"/>
      <c r="I92" s="9">
        <f>COUNTIF('List of Students - B10W'!A:C,'EXAM SCHEDULE - B10W'!C83)</f>
        <v>119</v>
      </c>
      <c r="J92" s="32"/>
      <c r="K92" s="2"/>
      <c r="L92" s="8">
        <v>88</v>
      </c>
      <c r="M92" s="30" t="s">
        <v>230</v>
      </c>
      <c r="N92" s="30" t="s">
        <v>90</v>
      </c>
      <c r="O92" s="31">
        <v>44039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5">
      <c r="A93" s="8">
        <v>89</v>
      </c>
      <c r="B93" s="30" t="s">
        <v>231</v>
      </c>
      <c r="C93" s="30" t="s">
        <v>215</v>
      </c>
      <c r="D93" s="31">
        <v>44042</v>
      </c>
      <c r="E93" s="10">
        <f>IFERROR(VLOOKUP(B93,Sheet2!A:B,2,0),0)</f>
        <v>0</v>
      </c>
      <c r="F93" s="10">
        <f>IFERROR(VLOOKUP(B93,Sheet2!A:C,3,0),"")</f>
        <v>44051</v>
      </c>
      <c r="G93" s="11">
        <f>VLOOKUP(B93,Sheet2!A:G,7,0)</f>
        <v>44058</v>
      </c>
      <c r="H93" s="9"/>
      <c r="I93" s="9">
        <f>COUNTIF('List of Students - B10W'!A:C,'EXAM SCHEDULE - B10W'!C84)</f>
        <v>120</v>
      </c>
      <c r="J93" s="32"/>
      <c r="K93" s="2"/>
      <c r="L93" s="8">
        <v>89</v>
      </c>
      <c r="M93" s="30" t="s">
        <v>232</v>
      </c>
      <c r="N93" s="30" t="s">
        <v>101</v>
      </c>
      <c r="O93" s="31">
        <v>44040</v>
      </c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5">
      <c r="A94" s="8">
        <v>90</v>
      </c>
      <c r="B94" s="30" t="s">
        <v>231</v>
      </c>
      <c r="C94" s="30" t="s">
        <v>218</v>
      </c>
      <c r="D94" s="31">
        <v>44042</v>
      </c>
      <c r="E94" s="10">
        <f>IFERROR(VLOOKUP(B94,Sheet2!A:B,2,0),0)</f>
        <v>0</v>
      </c>
      <c r="F94" s="10">
        <f>IFERROR(VLOOKUP(B94,Sheet2!A:C,3,0),"")</f>
        <v>44051</v>
      </c>
      <c r="G94" s="11">
        <f>VLOOKUP(B94,Sheet2!A:G,7,0)</f>
        <v>44058</v>
      </c>
      <c r="H94" s="9"/>
      <c r="I94" s="9">
        <f>COUNTIF('List of Students - B10W'!A:C,'EXAM SCHEDULE - B10W'!C85)</f>
        <v>107</v>
      </c>
      <c r="J94" s="32"/>
      <c r="K94" s="2"/>
      <c r="L94" s="8">
        <v>90</v>
      </c>
      <c r="M94" s="30" t="s">
        <v>232</v>
      </c>
      <c r="N94" s="30" t="s">
        <v>103</v>
      </c>
      <c r="O94" s="31">
        <v>44041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5">
      <c r="A95" s="8">
        <v>91</v>
      </c>
      <c r="B95" s="30" t="s">
        <v>231</v>
      </c>
      <c r="C95" s="30" t="s">
        <v>220</v>
      </c>
      <c r="D95" s="31">
        <v>44042</v>
      </c>
      <c r="E95" s="10">
        <f>IFERROR(VLOOKUP(B95,Sheet2!A:B,2,0),0)</f>
        <v>0</v>
      </c>
      <c r="F95" s="10">
        <f>IFERROR(VLOOKUP(B95,Sheet2!A:C,3,0),"")</f>
        <v>44051</v>
      </c>
      <c r="G95" s="11">
        <f>VLOOKUP(B95,Sheet2!A:G,7,0)</f>
        <v>44058</v>
      </c>
      <c r="H95" s="9"/>
      <c r="I95" s="9">
        <f>COUNTIF('List of Students - B10W'!A:C,'EXAM SCHEDULE - B10W'!C86)</f>
        <v>99</v>
      </c>
      <c r="J95" s="32"/>
      <c r="K95" s="2"/>
      <c r="L95" s="8">
        <v>91</v>
      </c>
      <c r="M95" s="30" t="s">
        <v>233</v>
      </c>
      <c r="N95" s="30" t="s">
        <v>118</v>
      </c>
      <c r="O95" s="31">
        <v>44043</v>
      </c>
      <c r="P95" s="33"/>
      <c r="Q95" s="33"/>
      <c r="R95" s="33"/>
      <c r="S95" s="33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3">
      <c r="A96" s="8">
        <v>92</v>
      </c>
      <c r="B96" s="30" t="s">
        <v>234</v>
      </c>
      <c r="C96" s="30" t="s">
        <v>142</v>
      </c>
      <c r="D96" s="31">
        <v>44043</v>
      </c>
      <c r="E96" s="10">
        <f>IFERROR(VLOOKUP(B96,Sheet2!A:B,2,0),0)</f>
        <v>0</v>
      </c>
      <c r="F96" s="10">
        <f>IFERROR(VLOOKUP(B96,Sheet2!A:C,3,0),"")</f>
        <v>44051</v>
      </c>
      <c r="G96" s="11">
        <f>VLOOKUP(B96,Sheet2!A:G,7,0)</f>
        <v>44058</v>
      </c>
      <c r="H96" s="9"/>
      <c r="I96" s="9">
        <f>COUNTIF('List of Students - B10W'!A:C,'EXAM SCHEDULE - B10W'!C87)</f>
        <v>108</v>
      </c>
      <c r="J96" s="32"/>
      <c r="K96" s="2"/>
      <c r="L96" s="34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3">
      <c r="A97" s="8">
        <v>93</v>
      </c>
      <c r="B97" s="30" t="s">
        <v>234</v>
      </c>
      <c r="C97" s="30" t="s">
        <v>73</v>
      </c>
      <c r="D97" s="31">
        <v>44043</v>
      </c>
      <c r="E97" s="10">
        <f>IFERROR(VLOOKUP(B97,Sheet2!A:B,2,0),0)</f>
        <v>0</v>
      </c>
      <c r="F97" s="10">
        <f>IFERROR(VLOOKUP(B97,Sheet2!A:C,3,0),"")</f>
        <v>44051</v>
      </c>
      <c r="G97" s="11">
        <f>VLOOKUP(B97,Sheet2!A:G,7,0)</f>
        <v>44058</v>
      </c>
      <c r="H97" s="9"/>
      <c r="I97" s="9">
        <f>COUNTIF('List of Students - B10W'!A:C,'EXAM SCHEDULE - B10W'!C88)</f>
        <v>104</v>
      </c>
      <c r="J97" s="32"/>
      <c r="K97" s="2"/>
      <c r="L97" s="34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3">
      <c r="A98" s="8">
        <v>94</v>
      </c>
      <c r="B98" s="30" t="s">
        <v>235</v>
      </c>
      <c r="C98" s="30" t="s">
        <v>215</v>
      </c>
      <c r="D98" s="31">
        <v>44043</v>
      </c>
      <c r="E98" s="10">
        <f>IFERROR(VLOOKUP(B98,Sheet2!A:B,2,0),0)</f>
        <v>44049</v>
      </c>
      <c r="F98" s="10">
        <f>IFERROR(VLOOKUP(B98,Sheet2!A:C,3,0),"")</f>
        <v>0</v>
      </c>
      <c r="G98" s="11">
        <f>VLOOKUP(B98,Sheet2!A:G,7,0)</f>
        <v>44056</v>
      </c>
      <c r="H98" s="9"/>
      <c r="I98" s="9">
        <f>COUNTIF('List of Students - B10W'!A:C,'EXAM SCHEDULE - B10W'!C89)</f>
        <v>145</v>
      </c>
      <c r="J98" s="32"/>
      <c r="K98" s="2"/>
      <c r="L98" s="34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99" spans="1:27" ht="13.5" customHeight="1" x14ac:dyDescent="0.3">
      <c r="A99" s="8">
        <v>95</v>
      </c>
      <c r="B99" s="30" t="s">
        <v>235</v>
      </c>
      <c r="C99" s="30" t="s">
        <v>218</v>
      </c>
      <c r="D99" s="31">
        <v>44043</v>
      </c>
      <c r="E99" s="10">
        <f>IFERROR(VLOOKUP(B99,Sheet2!A:B,2,0),0)</f>
        <v>44049</v>
      </c>
      <c r="F99" s="10">
        <f>IFERROR(VLOOKUP(B99,Sheet2!A:C,3,0),"")</f>
        <v>0</v>
      </c>
      <c r="G99" s="11">
        <f>VLOOKUP(B99,Sheet2!A:G,7,0)</f>
        <v>44056</v>
      </c>
      <c r="H99" s="9"/>
      <c r="I99" s="9">
        <f>COUNTIF('List of Students - B10W'!A:C,'EXAM SCHEDULE - B10W'!C90)</f>
        <v>94</v>
      </c>
      <c r="J99" s="32"/>
      <c r="K99" s="2"/>
      <c r="L99" s="34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</row>
    <row r="100" spans="1:27" ht="13.5" customHeight="1" x14ac:dyDescent="0.3">
      <c r="A100" s="8">
        <v>96</v>
      </c>
      <c r="B100" s="30" t="s">
        <v>235</v>
      </c>
      <c r="C100" s="30" t="s">
        <v>220</v>
      </c>
      <c r="D100" s="31">
        <v>44043</v>
      </c>
      <c r="E100" s="10">
        <f>IFERROR(VLOOKUP(B100,Sheet2!A:B,2,0),0)</f>
        <v>44049</v>
      </c>
      <c r="F100" s="10">
        <f>IFERROR(VLOOKUP(B100,Sheet2!A:C,3,0),"")</f>
        <v>0</v>
      </c>
      <c r="G100" s="11">
        <f>VLOOKUP(B100,Sheet2!A:G,7,0)</f>
        <v>44056</v>
      </c>
      <c r="H100" s="9"/>
      <c r="I100" s="9">
        <f>COUNTIF('List of Students - B10W'!A:C,'EXAM SCHEDULE - B10W'!C91)</f>
        <v>78</v>
      </c>
      <c r="J100" s="32"/>
      <c r="K100" s="2"/>
      <c r="L100" s="34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</row>
    <row r="101" spans="1:27" ht="13.5" customHeight="1" x14ac:dyDescent="0.3">
      <c r="A101" s="8">
        <v>97</v>
      </c>
      <c r="B101" s="30" t="s">
        <v>236</v>
      </c>
      <c r="C101" s="30" t="s">
        <v>237</v>
      </c>
      <c r="D101" s="31">
        <v>44042</v>
      </c>
      <c r="E101" s="10">
        <f>IFERROR(VLOOKUP(B101,Sheet2!A:B,2,0),0)</f>
        <v>44047</v>
      </c>
      <c r="F101" s="10">
        <f>IFERROR(VLOOKUP(B101,Sheet2!A:C,3,0),"")</f>
        <v>44046</v>
      </c>
      <c r="G101" s="11">
        <f>VLOOKUP(B101,Sheet2!A:G,7,0)</f>
        <v>44055</v>
      </c>
      <c r="H101" s="11">
        <v>44055</v>
      </c>
      <c r="I101" s="9">
        <f>COUNTIF('List of Students - B10W'!A:C,'EXAM SCHEDULE - B10W'!C92)</f>
        <v>106</v>
      </c>
      <c r="J101" s="32"/>
      <c r="K101" s="2"/>
      <c r="L101" s="34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</row>
    <row r="102" spans="1:27" ht="13.5" customHeight="1" x14ac:dyDescent="0.3">
      <c r="A102" s="8">
        <v>98</v>
      </c>
      <c r="B102" s="30" t="s">
        <v>238</v>
      </c>
      <c r="C102" s="30" t="s">
        <v>78</v>
      </c>
      <c r="D102" s="31">
        <v>44042</v>
      </c>
      <c r="E102" s="10">
        <f>IFERROR(VLOOKUP(B102,Sheet2!A:B,2,0),0)</f>
        <v>44048</v>
      </c>
      <c r="F102" s="10">
        <f>IFERROR(VLOOKUP(B102,Sheet2!A:C,3,0),"")</f>
        <v>0</v>
      </c>
      <c r="G102" s="11">
        <f>VLOOKUP(B102,Sheet2!A:G,7,0)</f>
        <v>44056</v>
      </c>
      <c r="H102" s="9"/>
      <c r="I102" s="9">
        <f>COUNTIF('List of Students - B10W'!A:C,'EXAM SCHEDULE - B10W'!C93)</f>
        <v>113</v>
      </c>
      <c r="J102" s="32"/>
      <c r="K102" s="2"/>
      <c r="L102" s="34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</row>
    <row r="103" spans="1:27" ht="13.5" customHeight="1" x14ac:dyDescent="0.3">
      <c r="A103" s="8">
        <v>99</v>
      </c>
      <c r="B103" s="30" t="s">
        <v>238</v>
      </c>
      <c r="C103" s="30" t="s">
        <v>219</v>
      </c>
      <c r="D103" s="31">
        <v>44042</v>
      </c>
      <c r="E103" s="10">
        <f>IFERROR(VLOOKUP(B103,Sheet2!A:B,2,0),0)</f>
        <v>44048</v>
      </c>
      <c r="F103" s="10">
        <f>IFERROR(VLOOKUP(B103,Sheet2!A:C,3,0),"")</f>
        <v>0</v>
      </c>
      <c r="G103" s="11">
        <f>VLOOKUP(B103,Sheet2!A:G,7,0)</f>
        <v>44056</v>
      </c>
      <c r="H103" s="9"/>
      <c r="I103" s="9">
        <f>COUNTIF('List of Students - B10W'!A:C,'EXAM SCHEDULE - B10W'!C94)</f>
        <v>115</v>
      </c>
      <c r="J103" s="32"/>
      <c r="K103" s="2"/>
      <c r="L103" s="34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</row>
    <row r="104" spans="1:27" ht="13.5" customHeight="1" x14ac:dyDescent="0.3">
      <c r="A104" s="8">
        <v>100</v>
      </c>
      <c r="B104" s="30" t="s">
        <v>238</v>
      </c>
      <c r="C104" s="30" t="s">
        <v>81</v>
      </c>
      <c r="D104" s="31">
        <v>44042</v>
      </c>
      <c r="E104" s="10">
        <f>IFERROR(VLOOKUP(B104,Sheet2!A:B,2,0),0)</f>
        <v>44048</v>
      </c>
      <c r="F104" s="10">
        <f>IFERROR(VLOOKUP(B104,Sheet2!A:C,3,0),"")</f>
        <v>0</v>
      </c>
      <c r="G104" s="11">
        <f>VLOOKUP(B104,Sheet2!A:G,7,0)</f>
        <v>44056</v>
      </c>
      <c r="H104" s="9"/>
      <c r="I104" s="9">
        <f>COUNTIF('List of Students - B10W'!A:C,'EXAM SCHEDULE - B10W'!C95)</f>
        <v>106</v>
      </c>
      <c r="J104" s="32"/>
      <c r="K104" s="2"/>
      <c r="L104" s="34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</row>
    <row r="105" spans="1:27" ht="13.5" customHeight="1" x14ac:dyDescent="0.3">
      <c r="A105" s="8">
        <v>101</v>
      </c>
      <c r="B105" s="30" t="s">
        <v>239</v>
      </c>
      <c r="C105" s="30" t="s">
        <v>133</v>
      </c>
      <c r="D105" s="31">
        <v>44043</v>
      </c>
      <c r="E105" s="10">
        <f>IFERROR(VLOOKUP(B105,Sheet2!A:B,2,0),0)</f>
        <v>44046</v>
      </c>
      <c r="F105" s="10">
        <f>IFERROR(VLOOKUP(B105,Sheet2!A:C,3,0),"")</f>
        <v>44049</v>
      </c>
      <c r="G105" s="11">
        <f>VLOOKUP(B105,Sheet2!A:G,7,0)</f>
        <v>44055</v>
      </c>
      <c r="H105" s="11">
        <v>44056</v>
      </c>
      <c r="I105" s="9">
        <f>COUNTIF('List of Students - B10W'!A:C,'EXAM SCHEDULE - B10W'!C96)</f>
        <v>83</v>
      </c>
      <c r="J105" s="32"/>
      <c r="K105" s="2"/>
      <c r="L105" s="34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</row>
    <row r="106" spans="1:27" ht="13.5" customHeight="1" x14ac:dyDescent="0.25">
      <c r="A106" s="8">
        <v>102</v>
      </c>
      <c r="B106" s="30" t="s">
        <v>239</v>
      </c>
      <c r="C106" s="30" t="s">
        <v>135</v>
      </c>
      <c r="D106" s="31">
        <v>44043</v>
      </c>
      <c r="E106" s="10">
        <f>IFERROR(VLOOKUP(B106,Sheet2!A:B,2,0),0)</f>
        <v>44046</v>
      </c>
      <c r="F106" s="10">
        <f>IFERROR(VLOOKUP(B106,Sheet2!A:C,3,0),"")</f>
        <v>44049</v>
      </c>
      <c r="G106" s="11">
        <f>VLOOKUP(B106,Sheet2!A:G,7,0)</f>
        <v>44055</v>
      </c>
      <c r="H106" s="11">
        <v>44056</v>
      </c>
      <c r="I106" s="9">
        <f>COUNTIF('List of Students - B10W'!A:C,'EXAM SCHEDULE - B10W'!C97)</f>
        <v>89</v>
      </c>
      <c r="J106" s="32"/>
      <c r="K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</row>
    <row r="107" spans="1:27" ht="13.5" customHeight="1" x14ac:dyDescent="0.25">
      <c r="A107" s="8">
        <v>103</v>
      </c>
      <c r="B107" s="30" t="s">
        <v>239</v>
      </c>
      <c r="C107" s="30" t="s">
        <v>240</v>
      </c>
      <c r="D107" s="31">
        <v>44043</v>
      </c>
      <c r="E107" s="10">
        <f>IFERROR(VLOOKUP(B107,Sheet2!A:B,2,0),0)</f>
        <v>44046</v>
      </c>
      <c r="F107" s="10">
        <f>IFERROR(VLOOKUP(B107,Sheet2!A:C,3,0),"")</f>
        <v>44049</v>
      </c>
      <c r="G107" s="11">
        <f>VLOOKUP(B107,Sheet2!A:G,7,0)</f>
        <v>44055</v>
      </c>
      <c r="H107" s="11">
        <v>44056</v>
      </c>
      <c r="I107" s="9">
        <f>COUNTIF('List of Students - B10W'!A:C,'EXAM SCHEDULE - B10W'!C98)</f>
        <v>113</v>
      </c>
      <c r="J107" s="32"/>
      <c r="K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</row>
    <row r="108" spans="1:27" ht="13.5" customHeight="1" x14ac:dyDescent="0.25">
      <c r="A108" s="8">
        <v>104</v>
      </c>
      <c r="B108" s="30" t="s">
        <v>239</v>
      </c>
      <c r="C108" s="30" t="s">
        <v>137</v>
      </c>
      <c r="D108" s="31">
        <v>44043</v>
      </c>
      <c r="E108" s="10">
        <f>IFERROR(VLOOKUP(B108,Sheet2!A:B,2,0),0)</f>
        <v>44046</v>
      </c>
      <c r="F108" s="10">
        <f>IFERROR(VLOOKUP(B108,Sheet2!A:C,3,0),"")</f>
        <v>44049</v>
      </c>
      <c r="G108" s="11">
        <f>VLOOKUP(B108,Sheet2!A:G,7,0)</f>
        <v>44055</v>
      </c>
      <c r="H108" s="11">
        <v>44056</v>
      </c>
      <c r="I108" s="9">
        <f>COUNTIF('List of Students - B10W'!A:C,'EXAM SCHEDULE - B10W'!C99)</f>
        <v>115</v>
      </c>
      <c r="J108" s="32"/>
      <c r="K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</row>
    <row r="109" spans="1:27" ht="13.5" customHeight="1" x14ac:dyDescent="0.25">
      <c r="A109" s="8">
        <v>105</v>
      </c>
      <c r="B109" s="30" t="s">
        <v>239</v>
      </c>
      <c r="C109" s="30" t="s">
        <v>140</v>
      </c>
      <c r="D109" s="31">
        <v>44042</v>
      </c>
      <c r="E109" s="10">
        <f>IFERROR(VLOOKUP(B109,Sheet2!A:B,2,0),0)</f>
        <v>44046</v>
      </c>
      <c r="F109" s="10">
        <f>IFERROR(VLOOKUP(B109,Sheet2!A:C,3,0),"")</f>
        <v>44049</v>
      </c>
      <c r="G109" s="11">
        <f>VLOOKUP(B109,Sheet2!A:G,7,0)</f>
        <v>44055</v>
      </c>
      <c r="H109" s="11">
        <v>44056</v>
      </c>
      <c r="I109" s="9">
        <f>COUNTIF('List of Students - B10W'!A:C,'EXAM SCHEDULE - B10W'!C100)</f>
        <v>106</v>
      </c>
      <c r="J109" s="3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</row>
    <row r="110" spans="1:27" ht="13.5" customHeight="1" x14ac:dyDescent="0.25">
      <c r="A110" s="8">
        <v>106</v>
      </c>
      <c r="B110" s="30" t="s">
        <v>241</v>
      </c>
      <c r="C110" s="30" t="s">
        <v>105</v>
      </c>
      <c r="D110" s="31">
        <v>44043</v>
      </c>
      <c r="E110" s="10">
        <f>IFERROR(VLOOKUP(B110,Sheet2!A:B,2,0),0)</f>
        <v>44048</v>
      </c>
      <c r="F110" s="10">
        <f>IFERROR(VLOOKUP(B110,Sheet2!A:C,3,0),"")</f>
        <v>44044</v>
      </c>
      <c r="G110" s="11">
        <f>VLOOKUP(B110,Sheet2!A:G,7,0)</f>
        <v>44056</v>
      </c>
      <c r="H110" s="11">
        <v>44057</v>
      </c>
      <c r="I110" s="9">
        <f>COUNTIF('List of Students - B10W'!A:C,'EXAM SCHEDULE - B10W'!C101)</f>
        <v>26</v>
      </c>
      <c r="J110" s="3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</row>
    <row r="111" spans="1:27" ht="13.5" customHeight="1" x14ac:dyDescent="0.25">
      <c r="A111" s="8">
        <v>107</v>
      </c>
      <c r="B111" s="30" t="s">
        <v>241</v>
      </c>
      <c r="C111" s="30" t="s">
        <v>217</v>
      </c>
      <c r="D111" s="31">
        <v>44043</v>
      </c>
      <c r="E111" s="10">
        <f>IFERROR(VLOOKUP(B111,Sheet2!A:B,2,0),0)</f>
        <v>44048</v>
      </c>
      <c r="F111" s="10">
        <f>IFERROR(VLOOKUP(B111,Sheet2!A:C,3,0),"")</f>
        <v>44044</v>
      </c>
      <c r="G111" s="11">
        <f>VLOOKUP(B111,Sheet2!A:G,7,0)</f>
        <v>44056</v>
      </c>
      <c r="H111" s="11">
        <v>44057</v>
      </c>
      <c r="I111" s="9">
        <f>COUNTIF('List of Students - B10W'!A:C,'EXAM SCHEDULE - B10W'!C102)</f>
        <v>99</v>
      </c>
      <c r="J111" s="3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</row>
    <row r="112" spans="1:27" ht="13.5" customHeight="1" x14ac:dyDescent="0.25">
      <c r="A112" s="8">
        <v>108</v>
      </c>
      <c r="B112" s="30" t="s">
        <v>241</v>
      </c>
      <c r="C112" s="30" t="s">
        <v>219</v>
      </c>
      <c r="D112" s="31">
        <v>44043</v>
      </c>
      <c r="E112" s="10">
        <f>IFERROR(VLOOKUP(B112,Sheet2!A:B,2,0),0)</f>
        <v>44048</v>
      </c>
      <c r="F112" s="10">
        <f>IFERROR(VLOOKUP(B112,Sheet2!A:C,3,0),"")</f>
        <v>44044</v>
      </c>
      <c r="G112" s="11">
        <f>VLOOKUP(B112,Sheet2!A:G,7,0)</f>
        <v>44056</v>
      </c>
      <c r="H112" s="11">
        <v>44057</v>
      </c>
      <c r="I112" s="9">
        <f>COUNTIF('List of Students - B10W'!A:C,'EXAM SCHEDULE - B10W'!C103)</f>
        <v>120</v>
      </c>
      <c r="J112" s="3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</row>
    <row r="113" spans="1:27" ht="13.5" customHeight="1" x14ac:dyDescent="0.25">
      <c r="A113" s="8">
        <v>109</v>
      </c>
      <c r="B113" s="30" t="s">
        <v>241</v>
      </c>
      <c r="C113" s="30" t="s">
        <v>107</v>
      </c>
      <c r="D113" s="31">
        <v>44043</v>
      </c>
      <c r="E113" s="10">
        <f>IFERROR(VLOOKUP(B113,Sheet2!A:B,2,0),0)</f>
        <v>44048</v>
      </c>
      <c r="F113" s="10">
        <f>IFERROR(VLOOKUP(B113,Sheet2!A:C,3,0),"")</f>
        <v>44044</v>
      </c>
      <c r="G113" s="11">
        <f>VLOOKUP(B113,Sheet2!A:G,7,0)</f>
        <v>44056</v>
      </c>
      <c r="H113" s="11">
        <v>44057</v>
      </c>
      <c r="I113" s="9">
        <f>COUNTIF('List of Students - B10W'!A:C,'EXAM SCHEDULE - B10W'!C104)</f>
        <v>108</v>
      </c>
      <c r="J113" s="3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</row>
    <row r="114" spans="1:27" ht="13.5" customHeight="1" x14ac:dyDescent="0.25">
      <c r="A114" s="8">
        <v>110</v>
      </c>
      <c r="B114" s="30" t="s">
        <v>241</v>
      </c>
      <c r="C114" s="30" t="s">
        <v>83</v>
      </c>
      <c r="D114" s="31">
        <v>44043</v>
      </c>
      <c r="E114" s="10">
        <f>IFERROR(VLOOKUP(B114,Sheet2!A:B,2,0),0)</f>
        <v>44048</v>
      </c>
      <c r="F114" s="10">
        <f>IFERROR(VLOOKUP(B114,Sheet2!A:C,3,0),"")</f>
        <v>44044</v>
      </c>
      <c r="G114" s="11">
        <f>VLOOKUP(B114,Sheet2!A:G,7,0)</f>
        <v>44056</v>
      </c>
      <c r="H114" s="11">
        <v>44057</v>
      </c>
      <c r="I114" s="9">
        <f>COUNTIF('List of Students - B10W'!A:C,'EXAM SCHEDULE - B10W'!C105)</f>
        <v>132</v>
      </c>
      <c r="J114" s="3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</row>
    <row r="115" spans="1:27" ht="13.5" customHeight="1" x14ac:dyDescent="0.25">
      <c r="A115" s="8">
        <v>111</v>
      </c>
      <c r="B115" s="30" t="s">
        <v>241</v>
      </c>
      <c r="C115" s="30" t="s">
        <v>221</v>
      </c>
      <c r="D115" s="31">
        <v>44043</v>
      </c>
      <c r="E115" s="10">
        <f>IFERROR(VLOOKUP(B115,Sheet2!A:B,2,0),0)</f>
        <v>44048</v>
      </c>
      <c r="F115" s="10">
        <f>IFERROR(VLOOKUP(B115,Sheet2!A:C,3,0),"")</f>
        <v>44044</v>
      </c>
      <c r="G115" s="11">
        <f>VLOOKUP(B115,Sheet2!A:G,7,0)</f>
        <v>44056</v>
      </c>
      <c r="H115" s="11">
        <v>44057</v>
      </c>
      <c r="I115" s="9">
        <f>COUNTIF('List of Students - B10W'!A:C,'EXAM SCHEDULE - B10W'!C106)</f>
        <v>140</v>
      </c>
      <c r="J115" s="3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</row>
    <row r="116" spans="1:27" ht="13.5" customHeight="1" x14ac:dyDescent="0.25">
      <c r="A116" s="8">
        <v>112</v>
      </c>
      <c r="B116" s="30" t="s">
        <v>241</v>
      </c>
      <c r="C116" s="30" t="s">
        <v>134</v>
      </c>
      <c r="D116" s="31">
        <v>44043</v>
      </c>
      <c r="E116" s="10">
        <f>IFERROR(VLOOKUP(B116,Sheet2!A:B,2,0),0)</f>
        <v>44048</v>
      </c>
      <c r="F116" s="10">
        <f>IFERROR(VLOOKUP(B116,Sheet2!A:C,3,0),"")</f>
        <v>44044</v>
      </c>
      <c r="G116" s="11">
        <f>VLOOKUP(B116,Sheet2!A:G,7,0)</f>
        <v>44056</v>
      </c>
      <c r="H116" s="11">
        <v>44057</v>
      </c>
      <c r="I116" s="9">
        <f>COUNTIF('List of Students - B10W'!A:C,'EXAM SCHEDULE - B10W'!C107)</f>
        <v>82</v>
      </c>
      <c r="J116" s="3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</row>
    <row r="117" spans="1:27" ht="13.5" customHeight="1" x14ac:dyDescent="0.25">
      <c r="A117" s="8">
        <v>113</v>
      </c>
      <c r="B117" s="30" t="s">
        <v>242</v>
      </c>
      <c r="C117" s="30" t="s">
        <v>243</v>
      </c>
      <c r="D117" s="31">
        <v>44043</v>
      </c>
      <c r="E117" s="10">
        <f>IFERROR(VLOOKUP(B117,Sheet2!A:B,2,0),0)</f>
        <v>44047</v>
      </c>
      <c r="F117" s="10">
        <f>IFERROR(VLOOKUP(B117,Sheet2!A:C,3,0),"")</f>
        <v>44044</v>
      </c>
      <c r="G117" s="11">
        <f>VLOOKUP(B117,Sheet2!A:G,7,0)</f>
        <v>44055</v>
      </c>
      <c r="H117" s="11">
        <v>44055</v>
      </c>
      <c r="I117" s="9">
        <f>COUNTIF('List of Students - B10W'!A:C,'EXAM SCHEDULE - B10W'!C108)</f>
        <v>145</v>
      </c>
      <c r="J117" s="3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</row>
    <row r="118" spans="1:27" ht="13.5" customHeight="1" x14ac:dyDescent="0.25">
      <c r="A118" s="8">
        <v>114</v>
      </c>
      <c r="B118" s="30" t="s">
        <v>242</v>
      </c>
      <c r="C118" s="30" t="s">
        <v>152</v>
      </c>
      <c r="D118" s="31">
        <v>44043</v>
      </c>
      <c r="E118" s="10">
        <f>IFERROR(VLOOKUP(B118,Sheet2!A:B,2,0),0)</f>
        <v>44047</v>
      </c>
      <c r="F118" s="10">
        <f>IFERROR(VLOOKUP(B118,Sheet2!A:C,3,0),"")</f>
        <v>44044</v>
      </c>
      <c r="G118" s="11">
        <f>VLOOKUP(B118,Sheet2!A:G,7,0)</f>
        <v>44055</v>
      </c>
      <c r="H118" s="11">
        <v>44055</v>
      </c>
      <c r="I118" s="9">
        <f>COUNTIF('List of Students - B10W'!A:C,'EXAM SCHEDULE - B10W'!C109)</f>
        <v>94</v>
      </c>
      <c r="J118" s="3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</row>
    <row r="119" spans="1:27" ht="13.5" customHeight="1" x14ac:dyDescent="0.25">
      <c r="A119" s="8">
        <v>115</v>
      </c>
      <c r="B119" s="30" t="s">
        <v>242</v>
      </c>
      <c r="C119" s="30" t="s">
        <v>106</v>
      </c>
      <c r="D119" s="31">
        <v>44043</v>
      </c>
      <c r="E119" s="10">
        <f>IFERROR(VLOOKUP(B119,Sheet2!A:B,2,0),0)</f>
        <v>44047</v>
      </c>
      <c r="F119" s="10">
        <f>IFERROR(VLOOKUP(B119,Sheet2!A:C,3,0),"")</f>
        <v>44044</v>
      </c>
      <c r="G119" s="11">
        <f>VLOOKUP(B119,Sheet2!A:G,7,0)</f>
        <v>44055</v>
      </c>
      <c r="H119" s="11">
        <v>44055</v>
      </c>
      <c r="I119" s="9">
        <f>COUNTIF('List of Students - B10W'!A:C,'EXAM SCHEDULE - B10W'!C110)</f>
        <v>99</v>
      </c>
      <c r="J119" s="3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</row>
    <row r="120" spans="1:27" ht="13.5" customHeight="1" x14ac:dyDescent="0.25">
      <c r="A120" s="8">
        <v>116</v>
      </c>
      <c r="B120" s="30" t="s">
        <v>242</v>
      </c>
      <c r="C120" s="30" t="s">
        <v>108</v>
      </c>
      <c r="D120" s="31">
        <v>44042</v>
      </c>
      <c r="E120" s="10">
        <f>IFERROR(VLOOKUP(B120,Sheet2!A:B,2,0),0)</f>
        <v>44047</v>
      </c>
      <c r="F120" s="10">
        <f>IFERROR(VLOOKUP(B120,Sheet2!A:C,3,0),"")</f>
        <v>44044</v>
      </c>
      <c r="G120" s="11">
        <f>VLOOKUP(B120,Sheet2!A:G,7,0)</f>
        <v>44055</v>
      </c>
      <c r="H120" s="11">
        <v>44055</v>
      </c>
      <c r="I120" s="9">
        <f>COUNTIF('List of Students - B10W'!A:C,'EXAM SCHEDULE - B10W'!C111)</f>
        <v>119</v>
      </c>
      <c r="J120" s="3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</row>
    <row r="121" spans="1:27" ht="13.5" customHeight="1" x14ac:dyDescent="0.25">
      <c r="A121" s="8">
        <v>117</v>
      </c>
      <c r="B121" s="30" t="s">
        <v>244</v>
      </c>
      <c r="C121" s="30" t="s">
        <v>208</v>
      </c>
      <c r="D121" s="31">
        <v>44043</v>
      </c>
      <c r="E121" s="10">
        <f>IFERROR(VLOOKUP(B121,Sheet2!A:B,2,0),0)</f>
        <v>44048</v>
      </c>
      <c r="F121" s="10">
        <f>IFERROR(VLOOKUP(B121,Sheet2!A:C,3,0),"")</f>
        <v>0</v>
      </c>
      <c r="G121" s="11">
        <f>VLOOKUP(B121,Sheet2!A:G,7,0)</f>
        <v>44056</v>
      </c>
      <c r="H121" s="9"/>
      <c r="I121" s="9">
        <f>COUNTIF('List of Students - B10W'!A:C,'EXAM SCHEDULE - B10W'!C112)</f>
        <v>120</v>
      </c>
      <c r="J121" s="3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</row>
    <row r="122" spans="1:27" ht="13.5" customHeight="1" x14ac:dyDescent="0.25">
      <c r="A122" s="8">
        <v>118</v>
      </c>
      <c r="B122" s="30" t="s">
        <v>244</v>
      </c>
      <c r="C122" s="30" t="s">
        <v>210</v>
      </c>
      <c r="D122" s="31">
        <v>44042</v>
      </c>
      <c r="E122" s="10">
        <f>IFERROR(VLOOKUP(B122,Sheet2!A:B,2,0),0)</f>
        <v>44048</v>
      </c>
      <c r="F122" s="10">
        <f>IFERROR(VLOOKUP(B122,Sheet2!A:C,3,0),"")</f>
        <v>0</v>
      </c>
      <c r="G122" s="11">
        <f>VLOOKUP(B122,Sheet2!A:G,7,0)</f>
        <v>44056</v>
      </c>
      <c r="H122" s="9"/>
      <c r="I122" s="9">
        <f>COUNTIF('List of Students - B10W'!A:C,'EXAM SCHEDULE - B10W'!C113)</f>
        <v>103</v>
      </c>
      <c r="J122" s="3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</row>
    <row r="123" spans="1:27" ht="13.5" customHeight="1" x14ac:dyDescent="0.25">
      <c r="A123" s="8">
        <v>119</v>
      </c>
      <c r="B123" s="30" t="s">
        <v>245</v>
      </c>
      <c r="C123" s="30" t="s">
        <v>246</v>
      </c>
      <c r="D123" s="31">
        <v>44042</v>
      </c>
      <c r="E123" s="10">
        <f>IFERROR(VLOOKUP(B123,Sheet2!A:B,2,0),0)</f>
        <v>44051</v>
      </c>
      <c r="F123" s="10">
        <f>IFERROR(VLOOKUP(B123,Sheet2!A:C,3,0),"")</f>
        <v>0</v>
      </c>
      <c r="G123" s="11">
        <f>VLOOKUP(B123,Sheet2!A:G,7,0)</f>
        <v>44057</v>
      </c>
      <c r="H123" s="9"/>
      <c r="I123" s="9">
        <f>COUNTIF('List of Students - B10W'!A:C,'EXAM SCHEDULE - B10W'!C114)</f>
        <v>104</v>
      </c>
      <c r="J123" s="3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</row>
    <row r="124" spans="1:27" ht="13.5" customHeight="1" x14ac:dyDescent="0.25">
      <c r="A124" s="8">
        <v>120</v>
      </c>
      <c r="B124" s="30" t="s">
        <v>247</v>
      </c>
      <c r="C124" s="30" t="s">
        <v>142</v>
      </c>
      <c r="D124" s="31">
        <v>44043</v>
      </c>
      <c r="E124" s="10">
        <f>IFERROR(VLOOKUP(B124,Sheet2!A:B,2,0),0)</f>
        <v>0</v>
      </c>
      <c r="F124" s="35">
        <f>IFERROR(VLOOKUP(B124,Sheet2!A:C,3,0),"")</f>
        <v>44050</v>
      </c>
      <c r="G124" s="36">
        <f>VLOOKUP(B124,Sheet2!A:G,7,0)</f>
        <v>44058</v>
      </c>
      <c r="H124" s="9"/>
      <c r="I124" s="9">
        <f>COUNTIF('List of Students - B10W'!A:C,'EXAM SCHEDULE - B10W'!C414)</f>
        <v>118</v>
      </c>
      <c r="J124" s="3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</row>
    <row r="125" spans="1:27" ht="13.5" customHeight="1" x14ac:dyDescent="0.25">
      <c r="A125" s="8">
        <v>121</v>
      </c>
      <c r="B125" s="30" t="s">
        <v>247</v>
      </c>
      <c r="C125" s="30" t="s">
        <v>73</v>
      </c>
      <c r="D125" s="31">
        <v>44043</v>
      </c>
      <c r="E125" s="10">
        <f>IFERROR(VLOOKUP(B125,Sheet2!A:B,2,0),0)</f>
        <v>0</v>
      </c>
      <c r="F125" s="35">
        <f>IFERROR(VLOOKUP(B125,Sheet2!A:C,3,0),"")</f>
        <v>44050</v>
      </c>
      <c r="G125" s="36">
        <f>VLOOKUP(B125,Sheet2!A:G,7,0)</f>
        <v>44058</v>
      </c>
      <c r="H125" s="9"/>
      <c r="I125" s="9">
        <f>COUNTIF('List of Students - B10W'!A:C,'EXAM SCHEDULE - B10W'!C415)</f>
        <v>103</v>
      </c>
      <c r="J125" s="3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</row>
    <row r="126" spans="1:27" ht="13.5" customHeight="1" x14ac:dyDescent="0.25">
      <c r="A126" s="8">
        <v>122</v>
      </c>
      <c r="B126" s="30" t="s">
        <v>248</v>
      </c>
      <c r="C126" s="30" t="s">
        <v>249</v>
      </c>
      <c r="D126" s="31">
        <v>44043</v>
      </c>
      <c r="E126" s="10">
        <f>IFERROR(VLOOKUP(B126,Sheet2!A:B,2,0),0)</f>
        <v>44046</v>
      </c>
      <c r="F126" s="10">
        <f>IFERROR(VLOOKUP(B126,Sheet2!A:C,3,0),"")</f>
        <v>0</v>
      </c>
      <c r="G126" s="11">
        <f>VLOOKUP(B126,Sheet2!A:G,7,0)</f>
        <v>44055</v>
      </c>
      <c r="H126" s="9"/>
      <c r="I126" s="9">
        <f>COUNTIF('List of Students - B10W'!A:C,'EXAM SCHEDULE - B10W'!C115)</f>
        <v>107</v>
      </c>
      <c r="J126" s="3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</row>
    <row r="127" spans="1:27" ht="13.5" customHeight="1" x14ac:dyDescent="0.25">
      <c r="A127" s="8">
        <v>123</v>
      </c>
      <c r="B127" s="30" t="s">
        <v>248</v>
      </c>
      <c r="C127" s="30" t="s">
        <v>151</v>
      </c>
      <c r="D127" s="31">
        <v>44043</v>
      </c>
      <c r="E127" s="10">
        <f>IFERROR(VLOOKUP(B127,Sheet2!A:B,2,0),0)</f>
        <v>44046</v>
      </c>
      <c r="F127" s="10">
        <f>IFERROR(VLOOKUP(B127,Sheet2!A:C,3,0),"")</f>
        <v>0</v>
      </c>
      <c r="G127" s="11">
        <f>VLOOKUP(B127,Sheet2!A:G,7,0)</f>
        <v>44055</v>
      </c>
      <c r="H127" s="9"/>
      <c r="I127" s="9">
        <f>COUNTIF('List of Students - B10W'!A:C,'EXAM SCHEDULE - B10W'!C116)</f>
        <v>72</v>
      </c>
      <c r="J127" s="3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</row>
    <row r="128" spans="1:27" ht="13.5" customHeight="1" x14ac:dyDescent="0.25">
      <c r="A128" s="8">
        <v>124</v>
      </c>
      <c r="B128" s="30" t="s">
        <v>250</v>
      </c>
      <c r="C128" s="30" t="s">
        <v>200</v>
      </c>
      <c r="D128" s="31">
        <v>44042</v>
      </c>
      <c r="E128" s="10">
        <f>IFERROR(VLOOKUP(B128,Sheet2!A:B,2,0),0)</f>
        <v>44047</v>
      </c>
      <c r="F128" s="10">
        <f>IFERROR(VLOOKUP(B128,Sheet2!A:C,3,0),"")</f>
        <v>0</v>
      </c>
      <c r="G128" s="11">
        <f>VLOOKUP(B128,Sheet2!A:G,7,0)</f>
        <v>44055</v>
      </c>
      <c r="H128" s="9"/>
      <c r="I128" s="9">
        <f>COUNTIF('List of Students - B10W'!A:C,'EXAM SCHEDULE - B10W'!C117)</f>
        <v>69</v>
      </c>
      <c r="J128" s="3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</row>
    <row r="129" spans="1:27" ht="13.5" customHeight="1" x14ac:dyDescent="0.25">
      <c r="A129" s="8">
        <v>125</v>
      </c>
      <c r="B129" s="30" t="s">
        <v>251</v>
      </c>
      <c r="C129" s="30" t="s">
        <v>133</v>
      </c>
      <c r="D129" s="31">
        <v>44043</v>
      </c>
      <c r="E129" s="10">
        <f>IFERROR(VLOOKUP(B129,Sheet2!A:B,2,0),0)</f>
        <v>44051</v>
      </c>
      <c r="F129" s="10">
        <f>IFERROR(VLOOKUP(B129,Sheet2!A:C,3,0),"")</f>
        <v>0</v>
      </c>
      <c r="G129" s="11">
        <f>VLOOKUP(B129,Sheet2!A:G,7,0)</f>
        <v>44057</v>
      </c>
      <c r="H129" s="9"/>
      <c r="I129" s="9">
        <f>COUNTIF('List of Students - B10W'!A:C,'EXAM SCHEDULE - B10W'!C118)</f>
        <v>110</v>
      </c>
      <c r="J129" s="3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</row>
    <row r="130" spans="1:27" ht="13.5" customHeight="1" x14ac:dyDescent="0.25">
      <c r="A130" s="8">
        <v>126</v>
      </c>
      <c r="B130" s="30" t="s">
        <v>251</v>
      </c>
      <c r="C130" s="30" t="s">
        <v>135</v>
      </c>
      <c r="D130" s="31">
        <v>44043</v>
      </c>
      <c r="E130" s="10">
        <f>IFERROR(VLOOKUP(B130,Sheet2!A:B,2,0),0)</f>
        <v>44051</v>
      </c>
      <c r="F130" s="10">
        <f>IFERROR(VLOOKUP(B130,Sheet2!A:C,3,0),"")</f>
        <v>0</v>
      </c>
      <c r="G130" s="11">
        <f>VLOOKUP(B130,Sheet2!A:G,7,0)</f>
        <v>44057</v>
      </c>
      <c r="H130" s="9"/>
      <c r="I130" s="9">
        <f>COUNTIF('List of Students - B10W'!A:C,'EXAM SCHEDULE - B10W'!C119)</f>
        <v>101</v>
      </c>
      <c r="J130" s="3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</row>
    <row r="131" spans="1:27" ht="13.5" customHeight="1" x14ac:dyDescent="0.25">
      <c r="A131" s="8">
        <v>127</v>
      </c>
      <c r="B131" s="30" t="s">
        <v>251</v>
      </c>
      <c r="C131" s="30" t="s">
        <v>240</v>
      </c>
      <c r="D131" s="31">
        <v>44043</v>
      </c>
      <c r="E131" s="10">
        <f>IFERROR(VLOOKUP(B131,Sheet2!A:B,2,0),0)</f>
        <v>44051</v>
      </c>
      <c r="F131" s="10">
        <f>IFERROR(VLOOKUP(B131,Sheet2!A:C,3,0),"")</f>
        <v>0</v>
      </c>
      <c r="G131" s="11">
        <f>VLOOKUP(B131,Sheet2!A:G,7,0)</f>
        <v>44057</v>
      </c>
      <c r="H131" s="9"/>
      <c r="I131" s="9">
        <f>COUNTIF('List of Students - B10W'!A:C,'EXAM SCHEDULE - B10W'!C120)</f>
        <v>94</v>
      </c>
      <c r="J131" s="3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</row>
    <row r="132" spans="1:27" ht="13.5" customHeight="1" x14ac:dyDescent="0.25">
      <c r="A132" s="8">
        <v>128</v>
      </c>
      <c r="B132" s="30" t="s">
        <v>252</v>
      </c>
      <c r="C132" s="30" t="s">
        <v>133</v>
      </c>
      <c r="D132" s="31">
        <v>44043</v>
      </c>
      <c r="E132" s="10">
        <f>IFERROR(VLOOKUP(B132,Sheet2!A:B,2,0),0)</f>
        <v>44049</v>
      </c>
      <c r="F132" s="10">
        <f>IFERROR(VLOOKUP(B132,Sheet2!A:C,3,0),"")</f>
        <v>0</v>
      </c>
      <c r="G132" s="11">
        <f>VLOOKUP(B132,Sheet2!A:G,7,0)</f>
        <v>44056</v>
      </c>
      <c r="H132" s="9"/>
      <c r="I132" s="9">
        <f>COUNTIF('List of Students - B10W'!A:C,'EXAM SCHEDULE - B10W'!C121)</f>
        <v>78</v>
      </c>
      <c r="J132" s="3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</row>
    <row r="133" spans="1:27" ht="13.5" customHeight="1" x14ac:dyDescent="0.25">
      <c r="A133" s="8">
        <v>129</v>
      </c>
      <c r="B133" s="30" t="s">
        <v>252</v>
      </c>
      <c r="C133" s="30" t="s">
        <v>135</v>
      </c>
      <c r="D133" s="31">
        <v>44043</v>
      </c>
      <c r="E133" s="10">
        <f>IFERROR(VLOOKUP(B133,Sheet2!A:B,2,0),0)</f>
        <v>44049</v>
      </c>
      <c r="F133" s="10">
        <f>IFERROR(VLOOKUP(B133,Sheet2!A:C,3,0),"")</f>
        <v>0</v>
      </c>
      <c r="G133" s="11">
        <f>VLOOKUP(B133,Sheet2!A:G,7,0)</f>
        <v>44056</v>
      </c>
      <c r="H133" s="9"/>
      <c r="I133" s="9">
        <f>COUNTIF('List of Students - B10W'!A:C,'EXAM SCHEDULE - B10W'!C122)</f>
        <v>106</v>
      </c>
      <c r="J133" s="3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</row>
    <row r="134" spans="1:27" ht="13.5" customHeight="1" x14ac:dyDescent="0.25">
      <c r="A134" s="8">
        <v>130</v>
      </c>
      <c r="B134" s="30" t="s">
        <v>252</v>
      </c>
      <c r="C134" s="30" t="s">
        <v>240</v>
      </c>
      <c r="D134" s="31">
        <v>44042</v>
      </c>
      <c r="E134" s="10">
        <f>IFERROR(VLOOKUP(B134,Sheet2!A:B,2,0),0)</f>
        <v>44049</v>
      </c>
      <c r="F134" s="10">
        <f>IFERROR(VLOOKUP(B134,Sheet2!A:C,3,0),"")</f>
        <v>0</v>
      </c>
      <c r="G134" s="11">
        <f>VLOOKUP(B134,Sheet2!A:G,7,0)</f>
        <v>44056</v>
      </c>
      <c r="H134" s="9"/>
      <c r="I134" s="9">
        <f>COUNTIF('List of Students - B10W'!A:C,'EXAM SCHEDULE - B10W'!C123)</f>
        <v>30</v>
      </c>
      <c r="J134" s="3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</row>
    <row r="135" spans="1:27" ht="13.5" customHeight="1" x14ac:dyDescent="0.25">
      <c r="A135" s="8">
        <v>131</v>
      </c>
      <c r="B135" s="30" t="s">
        <v>252</v>
      </c>
      <c r="C135" s="30" t="s">
        <v>137</v>
      </c>
      <c r="D135" s="31">
        <v>44043</v>
      </c>
      <c r="E135" s="10">
        <f>IFERROR(VLOOKUP(B135,Sheet2!A:B,2,0),0)</f>
        <v>44049</v>
      </c>
      <c r="F135" s="10">
        <f>IFERROR(VLOOKUP(B135,Sheet2!A:C,3,0),"")</f>
        <v>0</v>
      </c>
      <c r="G135" s="11">
        <f>VLOOKUP(B135,Sheet2!A:G,7,0)</f>
        <v>44056</v>
      </c>
      <c r="H135" s="9"/>
      <c r="I135" s="9">
        <f>COUNTIF('List of Students - B10W'!A:C,'EXAM SCHEDULE - B10W'!C124)</f>
        <v>83</v>
      </c>
      <c r="J135" s="3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</row>
    <row r="136" spans="1:27" ht="13.5" customHeight="1" x14ac:dyDescent="0.25">
      <c r="A136" s="8">
        <v>132</v>
      </c>
      <c r="B136" s="30" t="s">
        <v>253</v>
      </c>
      <c r="C136" s="30" t="s">
        <v>157</v>
      </c>
      <c r="D136" s="31">
        <v>44043</v>
      </c>
      <c r="E136" s="10">
        <f>IFERROR(VLOOKUP(B136,Sheet2!A:B,2,0),0)</f>
        <v>44046</v>
      </c>
      <c r="F136" s="10">
        <f>IFERROR(VLOOKUP(B136,Sheet2!A:C,3,0),"")</f>
        <v>0</v>
      </c>
      <c r="G136" s="11">
        <f>VLOOKUP(B136,Sheet2!A:G,7,0)</f>
        <v>44055</v>
      </c>
      <c r="H136" s="9"/>
      <c r="I136" s="9">
        <f>COUNTIF('List of Students - B10W'!A:C,'EXAM SCHEDULE - B10W'!C125)</f>
        <v>89</v>
      </c>
      <c r="J136" s="3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</row>
    <row r="137" spans="1:27" ht="13.5" customHeight="1" x14ac:dyDescent="0.25">
      <c r="A137" s="8">
        <v>133</v>
      </c>
      <c r="B137" s="30" t="s">
        <v>254</v>
      </c>
      <c r="C137" s="30" t="s">
        <v>255</v>
      </c>
      <c r="D137" s="31">
        <v>44042</v>
      </c>
      <c r="E137" s="10">
        <f>IFERROR(VLOOKUP(B137,Sheet2!A:B,2,0),0)</f>
        <v>44046</v>
      </c>
      <c r="F137" s="10">
        <f>IFERROR(VLOOKUP(B137,Sheet2!A:C,3,0),"")</f>
        <v>0</v>
      </c>
      <c r="G137" s="11">
        <f>VLOOKUP(B137,Sheet2!A:G,7,0)</f>
        <v>44055</v>
      </c>
      <c r="H137" s="9"/>
      <c r="I137" s="9">
        <f>COUNTIF('List of Students - B10W'!A:C,'EXAM SCHEDULE - B10W'!C126)</f>
        <v>137</v>
      </c>
      <c r="J137" s="3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</row>
    <row r="138" spans="1:27" ht="13.5" customHeight="1" x14ac:dyDescent="0.25">
      <c r="A138" s="8">
        <v>134</v>
      </c>
      <c r="B138" s="30" t="s">
        <v>256</v>
      </c>
      <c r="C138" s="30" t="s">
        <v>257</v>
      </c>
      <c r="D138" s="31">
        <v>44043</v>
      </c>
      <c r="E138" s="10">
        <f>IFERROR(VLOOKUP(B138,Sheet2!A:B,2,0),0)</f>
        <v>44048</v>
      </c>
      <c r="F138" s="10">
        <f>IFERROR(VLOOKUP(B138,Sheet2!A:C,3,0),"")</f>
        <v>0</v>
      </c>
      <c r="G138" s="11">
        <f>VLOOKUP(B138,Sheet2!A:G,7,0)</f>
        <v>44056</v>
      </c>
      <c r="H138" s="9"/>
      <c r="I138" s="9">
        <f>COUNTIF('List of Students - B10W'!A:C,'EXAM SCHEDULE - B10W'!C127)</f>
        <v>76</v>
      </c>
      <c r="J138" s="3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</row>
    <row r="139" spans="1:27" ht="13.5" customHeight="1" x14ac:dyDescent="0.25">
      <c r="A139" s="8">
        <v>135</v>
      </c>
      <c r="B139" s="30" t="s">
        <v>256</v>
      </c>
      <c r="C139" s="30" t="s">
        <v>88</v>
      </c>
      <c r="D139" s="31">
        <v>44043</v>
      </c>
      <c r="E139" s="10">
        <f>IFERROR(VLOOKUP(B139,Sheet2!A:B,2,0),0)</f>
        <v>44048</v>
      </c>
      <c r="F139" s="10">
        <f>IFERROR(VLOOKUP(B139,Sheet2!A:C,3,0),"")</f>
        <v>0</v>
      </c>
      <c r="G139" s="11">
        <f>VLOOKUP(B139,Sheet2!A:G,7,0)</f>
        <v>44056</v>
      </c>
      <c r="H139" s="9"/>
      <c r="I139" s="9">
        <f>COUNTIF('List of Students - B10W'!A:C,'EXAM SCHEDULE - B10W'!C128)</f>
        <v>65</v>
      </c>
      <c r="J139" s="3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</row>
    <row r="140" spans="1:27" ht="13.5" customHeight="1" x14ac:dyDescent="0.25">
      <c r="A140" s="8">
        <v>136</v>
      </c>
      <c r="B140" s="30" t="s">
        <v>256</v>
      </c>
      <c r="C140" s="30" t="s">
        <v>91</v>
      </c>
      <c r="D140" s="31">
        <v>44043</v>
      </c>
      <c r="E140" s="10">
        <f>IFERROR(VLOOKUP(B140,Sheet2!A:B,2,0),0)</f>
        <v>44048</v>
      </c>
      <c r="F140" s="10">
        <f>IFERROR(VLOOKUP(B140,Sheet2!A:C,3,0),"")</f>
        <v>0</v>
      </c>
      <c r="G140" s="11">
        <f>VLOOKUP(B140,Sheet2!A:G,7,0)</f>
        <v>44056</v>
      </c>
      <c r="H140" s="9"/>
      <c r="I140" s="9">
        <f>COUNTIF('List of Students - B10W'!A:C,'EXAM SCHEDULE - B10W'!C129)</f>
        <v>132</v>
      </c>
      <c r="J140" s="3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</row>
    <row r="141" spans="1:27" ht="13.5" customHeight="1" x14ac:dyDescent="0.25">
      <c r="A141" s="8">
        <v>137</v>
      </c>
      <c r="B141" s="30" t="s">
        <v>256</v>
      </c>
      <c r="C141" s="30" t="s">
        <v>94</v>
      </c>
      <c r="D141" s="31">
        <v>44043</v>
      </c>
      <c r="E141" s="10">
        <f>IFERROR(VLOOKUP(B141,Sheet2!A:B,2,0),0)</f>
        <v>44048</v>
      </c>
      <c r="F141" s="10">
        <f>IFERROR(VLOOKUP(B141,Sheet2!A:C,3,0),"")</f>
        <v>0</v>
      </c>
      <c r="G141" s="11">
        <f>VLOOKUP(B141,Sheet2!A:G,7,0)</f>
        <v>44056</v>
      </c>
      <c r="H141" s="9"/>
      <c r="I141" s="9">
        <f>COUNTIF('List of Students - B10W'!A:C,'EXAM SCHEDULE - B10W'!C130)</f>
        <v>140</v>
      </c>
      <c r="J141" s="3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5">
      <c r="A142" s="8">
        <v>138</v>
      </c>
      <c r="B142" s="30" t="s">
        <v>256</v>
      </c>
      <c r="C142" s="30" t="s">
        <v>96</v>
      </c>
      <c r="D142" s="31">
        <v>44043</v>
      </c>
      <c r="E142" s="10">
        <f>IFERROR(VLOOKUP(B142,Sheet2!A:B,2,0),0)</f>
        <v>44048</v>
      </c>
      <c r="F142" s="10">
        <f>IFERROR(VLOOKUP(B142,Sheet2!A:C,3,0),"")</f>
        <v>0</v>
      </c>
      <c r="G142" s="11">
        <f>VLOOKUP(B142,Sheet2!A:G,7,0)</f>
        <v>44056</v>
      </c>
      <c r="H142" s="9"/>
      <c r="I142" s="9">
        <f>COUNTIF('List of Students - B10W'!A:C,'EXAM SCHEDULE - B10W'!C131)</f>
        <v>82</v>
      </c>
      <c r="J142" s="3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5">
      <c r="A143" s="8">
        <v>139</v>
      </c>
      <c r="B143" s="30" t="s">
        <v>258</v>
      </c>
      <c r="C143" s="30" t="s">
        <v>243</v>
      </c>
      <c r="D143" s="31">
        <v>44042</v>
      </c>
      <c r="E143" s="10">
        <f>IFERROR(VLOOKUP(B143,Sheet2!A:B,2,0),0)</f>
        <v>44049</v>
      </c>
      <c r="F143" s="10">
        <f>IFERROR(VLOOKUP(B143,Sheet2!A:C,3,0),"")</f>
        <v>0</v>
      </c>
      <c r="G143" s="11">
        <f>VLOOKUP(B143,Sheet2!A:G,7,0)</f>
        <v>44056</v>
      </c>
      <c r="H143" s="9"/>
      <c r="I143" s="9">
        <f>COUNTIF('List of Students - B10W'!A:C,'EXAM SCHEDULE - B10W'!C132)</f>
        <v>132</v>
      </c>
      <c r="J143" s="3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5">
      <c r="A144" s="8">
        <v>140</v>
      </c>
      <c r="B144" s="30" t="s">
        <v>259</v>
      </c>
      <c r="C144" s="30" t="s">
        <v>223</v>
      </c>
      <c r="D144" s="31">
        <v>44039</v>
      </c>
      <c r="E144" s="10">
        <f>IFERROR(VLOOKUP(B144,Sheet2!A:B,2,0),0)</f>
        <v>44050</v>
      </c>
      <c r="F144" s="10">
        <f>IFERROR(VLOOKUP(B144,Sheet2!A:C,3,0),"")</f>
        <v>0</v>
      </c>
      <c r="G144" s="11">
        <f>VLOOKUP(B144,Sheet2!A:G,7,0)</f>
        <v>44057</v>
      </c>
      <c r="H144" s="9"/>
      <c r="I144" s="9">
        <f>COUNTIF('List of Students - B10W'!A:C,'EXAM SCHEDULE - B10W'!C133)</f>
        <v>140</v>
      </c>
      <c r="J144" s="3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5">
      <c r="A145" s="8">
        <v>141</v>
      </c>
      <c r="B145" s="30" t="s">
        <v>259</v>
      </c>
      <c r="C145" s="30" t="s">
        <v>225</v>
      </c>
      <c r="D145" s="31">
        <v>44039</v>
      </c>
      <c r="E145" s="10">
        <f>IFERROR(VLOOKUP(B145,Sheet2!A:B,2,0),0)</f>
        <v>44050</v>
      </c>
      <c r="F145" s="10">
        <f>IFERROR(VLOOKUP(B145,Sheet2!A:C,3,0),"")</f>
        <v>0</v>
      </c>
      <c r="G145" s="11">
        <f>VLOOKUP(B145,Sheet2!A:G,7,0)</f>
        <v>44057</v>
      </c>
      <c r="H145" s="9"/>
      <c r="I145" s="9">
        <f>COUNTIF('List of Students - B10W'!A:C,'EXAM SCHEDULE - B10W'!C134)</f>
        <v>82</v>
      </c>
      <c r="J145" s="3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5">
      <c r="A146" s="8">
        <v>142</v>
      </c>
      <c r="B146" s="30" t="s">
        <v>260</v>
      </c>
      <c r="C146" s="30" t="s">
        <v>255</v>
      </c>
      <c r="D146" s="31">
        <v>44043</v>
      </c>
      <c r="E146" s="10">
        <f>IFERROR(VLOOKUP(B146,Sheet2!A:B,2,0),0)</f>
        <v>44048</v>
      </c>
      <c r="F146" s="10">
        <f>IFERROR(VLOOKUP(B146,Sheet2!A:C,3,0),"")</f>
        <v>0</v>
      </c>
      <c r="G146" s="11">
        <f>VLOOKUP(B146,Sheet2!A:G,7,0)</f>
        <v>44056</v>
      </c>
      <c r="H146" s="9"/>
      <c r="I146" s="9">
        <f>COUNTIF('List of Students - B10W'!A:C,'EXAM SCHEDULE - B10W'!C135)</f>
        <v>145</v>
      </c>
      <c r="J146" s="3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5">
      <c r="A147" s="8">
        <v>143</v>
      </c>
      <c r="B147" s="30" t="s">
        <v>261</v>
      </c>
      <c r="C147" s="30" t="s">
        <v>262</v>
      </c>
      <c r="D147" s="31">
        <v>44042</v>
      </c>
      <c r="E147" s="10">
        <f>IFERROR(VLOOKUP(B147,Sheet2!A:B,2,0),0)</f>
        <v>44047</v>
      </c>
      <c r="F147" s="10">
        <f>IFERROR(VLOOKUP(B147,Sheet2!A:C,3,0),"")</f>
        <v>0</v>
      </c>
      <c r="G147" s="11">
        <f>VLOOKUP(B147,Sheet2!A:G,7,0)</f>
        <v>44055</v>
      </c>
      <c r="H147" s="9"/>
      <c r="I147" s="9">
        <f>COUNTIF('List of Students - B10W'!A:C,'EXAM SCHEDULE - B10W'!C136)</f>
        <v>144</v>
      </c>
      <c r="J147" s="3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5">
      <c r="A148" s="8">
        <v>144</v>
      </c>
      <c r="B148" s="30" t="s">
        <v>261</v>
      </c>
      <c r="C148" s="30" t="s">
        <v>263</v>
      </c>
      <c r="D148" s="31">
        <v>44042</v>
      </c>
      <c r="E148" s="10">
        <f>IFERROR(VLOOKUP(B148,Sheet2!A:B,2,0),0)</f>
        <v>44047</v>
      </c>
      <c r="F148" s="10">
        <f>IFERROR(VLOOKUP(B148,Sheet2!A:C,3,0),"")</f>
        <v>0</v>
      </c>
      <c r="G148" s="11">
        <f>VLOOKUP(B148,Sheet2!A:G,7,0)</f>
        <v>44055</v>
      </c>
      <c r="H148" s="9"/>
      <c r="I148" s="9">
        <f>COUNTIF('List of Students - B10W'!A:C,'EXAM SCHEDULE - B10W'!C137)</f>
        <v>149</v>
      </c>
      <c r="J148" s="3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5">
      <c r="A149" s="8">
        <v>145</v>
      </c>
      <c r="B149" s="30" t="s">
        <v>264</v>
      </c>
      <c r="C149" s="30" t="s">
        <v>255</v>
      </c>
      <c r="D149" s="31">
        <v>44043</v>
      </c>
      <c r="E149" s="10">
        <f>IFERROR(VLOOKUP(B149,Sheet2!A:B,2,0),0)</f>
        <v>44049</v>
      </c>
      <c r="F149" s="10">
        <f>IFERROR(VLOOKUP(B149,Sheet2!A:C,3,0),"")</f>
        <v>0</v>
      </c>
      <c r="G149" s="11">
        <f>VLOOKUP(B149,Sheet2!A:G,7,0)</f>
        <v>44056</v>
      </c>
      <c r="H149" s="9"/>
      <c r="I149" s="9">
        <f>COUNTIF('List of Students - B10W'!A:C,'EXAM SCHEDULE - B10W'!C138)</f>
        <v>82</v>
      </c>
      <c r="J149" s="3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5">
      <c r="A150" s="8">
        <v>146</v>
      </c>
      <c r="B150" s="30" t="s">
        <v>265</v>
      </c>
      <c r="C150" s="30" t="s">
        <v>130</v>
      </c>
      <c r="D150" s="31">
        <v>44042</v>
      </c>
      <c r="E150" s="10">
        <f>IFERROR(VLOOKUP(B150,Sheet2!A:B,2,0),0)</f>
        <v>44051</v>
      </c>
      <c r="F150" s="10">
        <f>IFERROR(VLOOKUP(B150,Sheet2!A:C,3,0),"")</f>
        <v>0</v>
      </c>
      <c r="G150" s="11">
        <f>VLOOKUP(B150,Sheet2!A:G,7,0)</f>
        <v>44057</v>
      </c>
      <c r="H150" s="9"/>
      <c r="I150" s="9">
        <f>COUNTIF('List of Students - B10W'!A:C,'EXAM SCHEDULE - B10W'!C139)</f>
        <v>142</v>
      </c>
      <c r="J150" s="3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5">
      <c r="A151" s="8">
        <v>147</v>
      </c>
      <c r="B151" s="30" t="s">
        <v>266</v>
      </c>
      <c r="C151" s="30" t="s">
        <v>160</v>
      </c>
      <c r="D151" s="31">
        <v>44042</v>
      </c>
      <c r="E151" s="10">
        <f>IFERROR(VLOOKUP(B151,Sheet2!A:B,2,0),0)</f>
        <v>44046</v>
      </c>
      <c r="F151" s="10">
        <f>IFERROR(VLOOKUP(B151,Sheet2!A:C,3,0),"")</f>
        <v>0</v>
      </c>
      <c r="G151" s="11">
        <f>VLOOKUP(B151,Sheet2!A:G,7,0)</f>
        <v>44055</v>
      </c>
      <c r="H151" s="9"/>
      <c r="I151" s="9">
        <f>COUNTIF('List of Students - B10W'!A:C,'EXAM SCHEDULE - B10W'!C140)</f>
        <v>146</v>
      </c>
      <c r="J151" s="3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5">
      <c r="A152" s="8">
        <v>148</v>
      </c>
      <c r="B152" s="30" t="s">
        <v>266</v>
      </c>
      <c r="C152" s="30" t="s">
        <v>162</v>
      </c>
      <c r="D152" s="31">
        <v>44042</v>
      </c>
      <c r="E152" s="10">
        <f>IFERROR(VLOOKUP(B152,Sheet2!A:B,2,0),0)</f>
        <v>44046</v>
      </c>
      <c r="F152" s="10">
        <f>IFERROR(VLOOKUP(B152,Sheet2!A:C,3,0),"")</f>
        <v>0</v>
      </c>
      <c r="G152" s="11">
        <f>VLOOKUP(B152,Sheet2!A:G,7,0)</f>
        <v>44055</v>
      </c>
      <c r="H152" s="9"/>
      <c r="I152" s="9">
        <f>COUNTIF('List of Students - B10W'!A:C,'EXAM SCHEDULE - B10W'!C141)</f>
        <v>139</v>
      </c>
      <c r="J152" s="3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5">
      <c r="A153" s="8">
        <v>149</v>
      </c>
      <c r="B153" s="30" t="s">
        <v>267</v>
      </c>
      <c r="C153" s="30" t="s">
        <v>157</v>
      </c>
      <c r="D153" s="31">
        <v>44043</v>
      </c>
      <c r="E153" s="10">
        <f>IFERROR(VLOOKUP(B153,Sheet2!A:B,2,0),0)</f>
        <v>44053</v>
      </c>
      <c r="F153" s="10">
        <f>IFERROR(VLOOKUP(B153,Sheet2!A:C,3,0),"")</f>
        <v>0</v>
      </c>
      <c r="G153" s="11">
        <f>VLOOKUP(B153,Sheet2!A:G,7,0)</f>
        <v>44058</v>
      </c>
      <c r="H153" s="9"/>
      <c r="I153" s="9">
        <f>COUNTIF('List of Students - B10W'!A:C,'EXAM SCHEDULE - B10W'!C142)</f>
        <v>140</v>
      </c>
      <c r="J153" s="3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5">
      <c r="A154" s="8">
        <v>150</v>
      </c>
      <c r="B154" s="30" t="s">
        <v>268</v>
      </c>
      <c r="C154" s="30" t="s">
        <v>269</v>
      </c>
      <c r="D154" s="31">
        <v>44042</v>
      </c>
      <c r="E154" s="10">
        <f>IFERROR(VLOOKUP(B154,Sheet2!A:B,2,0),0)</f>
        <v>44051</v>
      </c>
      <c r="F154" s="10">
        <f>IFERROR(VLOOKUP(B154,Sheet2!A:C,3,0),"")</f>
        <v>0</v>
      </c>
      <c r="G154" s="11">
        <f>VLOOKUP(B154,Sheet2!A:G,7,0)</f>
        <v>44057</v>
      </c>
      <c r="H154" s="9"/>
      <c r="I154" s="9">
        <f>COUNTIF('List of Students - B10W'!A:C,'EXAM SCHEDULE - B10W'!C143)</f>
        <v>69</v>
      </c>
      <c r="J154" s="3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5">
      <c r="A155" s="8">
        <v>151</v>
      </c>
      <c r="B155" s="30" t="s">
        <v>270</v>
      </c>
      <c r="C155" s="30" t="s">
        <v>130</v>
      </c>
      <c r="D155" s="31">
        <v>44043</v>
      </c>
      <c r="E155" s="10">
        <f>IFERROR(VLOOKUP(B155,Sheet2!A:B,2,0),0)</f>
        <v>44046</v>
      </c>
      <c r="F155" s="10">
        <f>IFERROR(VLOOKUP(B155,Sheet2!A:C,3,0),"")</f>
        <v>0</v>
      </c>
      <c r="G155" s="11">
        <f>VLOOKUP(B155,Sheet2!A:G,7,0)</f>
        <v>44055</v>
      </c>
      <c r="H155" s="9"/>
      <c r="I155" s="9">
        <f>COUNTIF('List of Students - B10W'!A:C,'EXAM SCHEDULE - B10W'!C144)</f>
        <v>23</v>
      </c>
      <c r="J155" s="3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5">
      <c r="A156" s="8">
        <v>152</v>
      </c>
      <c r="B156" s="30" t="s">
        <v>271</v>
      </c>
      <c r="C156" s="30" t="s">
        <v>107</v>
      </c>
      <c r="D156" s="31">
        <v>44042</v>
      </c>
      <c r="E156" s="10">
        <f>IFERROR(VLOOKUP(B156,Sheet2!A:B,2,0),0)</f>
        <v>44053</v>
      </c>
      <c r="F156" s="10">
        <f>IFERROR(VLOOKUP(B156,Sheet2!A:C,3,0),"")</f>
        <v>0</v>
      </c>
      <c r="G156" s="11">
        <f>VLOOKUP(B156,Sheet2!A:G,7,0)</f>
        <v>44058</v>
      </c>
      <c r="H156" s="9"/>
      <c r="I156" s="9">
        <f>COUNTIF('List of Students - B10W'!A:C,'EXAM SCHEDULE - B10W'!C145)</f>
        <v>28</v>
      </c>
      <c r="J156" s="3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5">
      <c r="A157" s="8">
        <v>153</v>
      </c>
      <c r="B157" s="30" t="s">
        <v>272</v>
      </c>
      <c r="C157" s="30" t="s">
        <v>152</v>
      </c>
      <c r="D157" s="31">
        <v>44042</v>
      </c>
      <c r="E157" s="10">
        <f>IFERROR(VLOOKUP(B157,Sheet2!A:B,2,0),0)</f>
        <v>44051</v>
      </c>
      <c r="F157" s="10">
        <f>IFERROR(VLOOKUP(B157,Sheet2!A:C,3,0),"")</f>
        <v>0</v>
      </c>
      <c r="G157" s="11">
        <f>VLOOKUP(B157,Sheet2!A:G,7,0)</f>
        <v>44057</v>
      </c>
      <c r="H157" s="9"/>
      <c r="I157" s="9">
        <f>COUNTIF('List of Students - B10W'!A:C,'EXAM SCHEDULE - B10W'!C146)</f>
        <v>149</v>
      </c>
      <c r="J157" s="3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5">
      <c r="A158" s="8">
        <v>154</v>
      </c>
      <c r="B158" s="30" t="s">
        <v>273</v>
      </c>
      <c r="C158" s="30" t="s">
        <v>274</v>
      </c>
      <c r="D158" s="31">
        <v>44042</v>
      </c>
      <c r="E158" s="10">
        <f>IFERROR(VLOOKUP(B158,Sheet2!A:B,2,0),0)</f>
        <v>44053</v>
      </c>
      <c r="F158" s="10">
        <f>IFERROR(VLOOKUP(B158,Sheet2!A:C,3,0),"")</f>
        <v>0</v>
      </c>
      <c r="G158" s="11">
        <f>VLOOKUP(B158,Sheet2!A:G,7,0)</f>
        <v>44058</v>
      </c>
      <c r="H158" s="9"/>
      <c r="I158" s="9">
        <f>COUNTIF('List of Students - B10W'!A:C,'EXAM SCHEDULE - B10W'!C147)</f>
        <v>80</v>
      </c>
      <c r="J158" s="3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5">
      <c r="A159" s="8">
        <v>155</v>
      </c>
      <c r="B159" s="30" t="s">
        <v>275</v>
      </c>
      <c r="C159" s="30" t="s">
        <v>276</v>
      </c>
      <c r="D159" s="31">
        <v>44001</v>
      </c>
      <c r="E159" s="10">
        <f>IFERROR(VLOOKUP(B159,Sheet2!A:B,2,0),0)</f>
        <v>44050</v>
      </c>
      <c r="F159" s="10">
        <f>IFERROR(VLOOKUP(B159,Sheet2!A:C,3,0),"")</f>
        <v>0</v>
      </c>
      <c r="G159" s="11">
        <f>VLOOKUP(B159,Sheet2!A:G,7,0)</f>
        <v>44057</v>
      </c>
      <c r="H159" s="9"/>
      <c r="I159" s="9">
        <f>COUNTIF('List of Students - B10W'!A:C,'EXAM SCHEDULE - B10W'!C148)</f>
        <v>95</v>
      </c>
      <c r="J159" s="3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5">
      <c r="A160" s="8">
        <v>156</v>
      </c>
      <c r="B160" s="30" t="s">
        <v>277</v>
      </c>
      <c r="C160" s="30" t="s">
        <v>200</v>
      </c>
      <c r="D160" s="31">
        <v>44039</v>
      </c>
      <c r="E160" s="10">
        <f>IFERROR(VLOOKUP(B160,Sheet2!A:B,2,0),0)</f>
        <v>44049</v>
      </c>
      <c r="F160" s="10">
        <f>IFERROR(VLOOKUP(B160,Sheet2!A:C,3,0),"")</f>
        <v>0</v>
      </c>
      <c r="G160" s="11">
        <f>VLOOKUP(B160,Sheet2!A:G,7,0)</f>
        <v>44056</v>
      </c>
      <c r="H160" s="9"/>
      <c r="I160" s="9">
        <f>COUNTIF('List of Students - B10W'!A:C,'EXAM SCHEDULE - B10W'!C149)</f>
        <v>149</v>
      </c>
      <c r="J160" s="3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5">
      <c r="A161" s="8">
        <v>157</v>
      </c>
      <c r="B161" s="30" t="s">
        <v>278</v>
      </c>
      <c r="C161" s="30" t="s">
        <v>88</v>
      </c>
      <c r="D161" s="31">
        <v>44042</v>
      </c>
      <c r="E161" s="10">
        <f>IFERROR(VLOOKUP(B161,Sheet2!A:B,2,0),0)</f>
        <v>44049</v>
      </c>
      <c r="F161" s="10">
        <f>IFERROR(VLOOKUP(B161,Sheet2!A:C,3,0),"")</f>
        <v>0</v>
      </c>
      <c r="G161" s="11">
        <f>VLOOKUP(B161,Sheet2!A:G,7,0)</f>
        <v>44056</v>
      </c>
      <c r="H161" s="9"/>
      <c r="I161" s="9">
        <f>COUNTIF('List of Students - B10W'!A:C,'EXAM SCHEDULE - B10W'!C150)</f>
        <v>96</v>
      </c>
      <c r="J161" s="3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5">
      <c r="A162" s="8">
        <v>158</v>
      </c>
      <c r="B162" s="30" t="s">
        <v>278</v>
      </c>
      <c r="C162" s="30" t="s">
        <v>91</v>
      </c>
      <c r="D162" s="31">
        <v>44042</v>
      </c>
      <c r="E162" s="10">
        <f>IFERROR(VLOOKUP(B162,Sheet2!A:B,2,0),0)</f>
        <v>44049</v>
      </c>
      <c r="F162" s="10">
        <f>IFERROR(VLOOKUP(B162,Sheet2!A:C,3,0),"")</f>
        <v>0</v>
      </c>
      <c r="G162" s="11">
        <f>VLOOKUP(B162,Sheet2!A:G,7,0)</f>
        <v>44056</v>
      </c>
      <c r="H162" s="9"/>
      <c r="I162" s="9">
        <f>COUNTIF('List of Students - B10W'!A:C,'EXAM SCHEDULE - B10W'!C151)</f>
        <v>68</v>
      </c>
      <c r="J162" s="3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5">
      <c r="A163" s="8">
        <v>159</v>
      </c>
      <c r="B163" s="30" t="s">
        <v>278</v>
      </c>
      <c r="C163" s="30" t="s">
        <v>94</v>
      </c>
      <c r="D163" s="31">
        <v>44043</v>
      </c>
      <c r="E163" s="10">
        <f>IFERROR(VLOOKUP(B163,Sheet2!A:B,2,0),0)</f>
        <v>44049</v>
      </c>
      <c r="F163" s="10">
        <f>IFERROR(VLOOKUP(B163,Sheet2!A:C,3,0),"")</f>
        <v>0</v>
      </c>
      <c r="G163" s="11">
        <f>VLOOKUP(B163,Sheet2!A:G,7,0)</f>
        <v>44056</v>
      </c>
      <c r="H163" s="9"/>
      <c r="I163" s="9">
        <f>COUNTIF('List of Students - B10W'!A:C,'EXAM SCHEDULE - B10W'!C152)</f>
        <v>66</v>
      </c>
      <c r="J163" s="3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5">
      <c r="A164" s="8">
        <v>160</v>
      </c>
      <c r="B164" s="30" t="s">
        <v>278</v>
      </c>
      <c r="C164" s="30" t="s">
        <v>96</v>
      </c>
      <c r="D164" s="31">
        <v>44043</v>
      </c>
      <c r="E164" s="10">
        <f>IFERROR(VLOOKUP(B164,Sheet2!A:B,2,0),0)</f>
        <v>44049</v>
      </c>
      <c r="F164" s="10">
        <f>IFERROR(VLOOKUP(B164,Sheet2!A:C,3,0),"")</f>
        <v>0</v>
      </c>
      <c r="G164" s="11">
        <f>VLOOKUP(B164,Sheet2!A:G,7,0)</f>
        <v>44056</v>
      </c>
      <c r="H164" s="9"/>
      <c r="I164" s="9">
        <f>COUNTIF('List of Students - B10W'!A:C,'EXAM SCHEDULE - B10W'!C153)</f>
        <v>144</v>
      </c>
      <c r="J164" s="3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5">
      <c r="A165" s="8">
        <v>161</v>
      </c>
      <c r="B165" s="30" t="s">
        <v>279</v>
      </c>
      <c r="C165" s="30" t="s">
        <v>99</v>
      </c>
      <c r="D165" s="31">
        <v>44042</v>
      </c>
      <c r="E165" s="10">
        <f>IFERROR(VLOOKUP(B165,Sheet2!A:B,2,0),0)</f>
        <v>44050</v>
      </c>
      <c r="F165" s="10">
        <f>IFERROR(VLOOKUP(B165,Sheet2!A:C,3,0),"")</f>
        <v>0</v>
      </c>
      <c r="G165" s="11">
        <f>VLOOKUP(B165,Sheet2!A:G,7,0)</f>
        <v>44057</v>
      </c>
      <c r="H165" s="9"/>
      <c r="I165" s="9">
        <f>COUNTIF('List of Students - B10W'!A:C,'EXAM SCHEDULE - B10W'!C154)</f>
        <v>18</v>
      </c>
      <c r="J165" s="3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5">
      <c r="A166" s="8">
        <v>162</v>
      </c>
      <c r="B166" s="30" t="s">
        <v>280</v>
      </c>
      <c r="C166" s="30" t="s">
        <v>147</v>
      </c>
      <c r="D166" s="31">
        <v>44043</v>
      </c>
      <c r="E166" s="10">
        <f>IFERROR(VLOOKUP(B166,Sheet2!A:B,2,0),0)</f>
        <v>44051</v>
      </c>
      <c r="F166" s="10">
        <f>IFERROR(VLOOKUP(B166,Sheet2!A:C,3,0),"")</f>
        <v>0</v>
      </c>
      <c r="G166" s="11">
        <f>VLOOKUP(B166,Sheet2!A:G,7,0)</f>
        <v>44057</v>
      </c>
      <c r="H166" s="9"/>
      <c r="I166" s="9">
        <f>COUNTIF('List of Students - B10W'!A:C,'EXAM SCHEDULE - B10W'!C155)</f>
        <v>96</v>
      </c>
      <c r="J166" s="3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5">
      <c r="A167" s="8">
        <v>163</v>
      </c>
      <c r="B167" s="30" t="s">
        <v>280</v>
      </c>
      <c r="C167" s="30" t="s">
        <v>151</v>
      </c>
      <c r="D167" s="31">
        <v>44043</v>
      </c>
      <c r="E167" s="10">
        <f>IFERROR(VLOOKUP(B167,Sheet2!A:B,2,0),0)</f>
        <v>44051</v>
      </c>
      <c r="F167" s="10">
        <f>IFERROR(VLOOKUP(B167,Sheet2!A:C,3,0),"")</f>
        <v>0</v>
      </c>
      <c r="G167" s="11">
        <f>VLOOKUP(B167,Sheet2!A:G,7,0)</f>
        <v>44057</v>
      </c>
      <c r="H167" s="9"/>
      <c r="I167" s="9">
        <f>COUNTIF('List of Students - B10W'!A:C,'EXAM SCHEDULE - B10W'!C156)</f>
        <v>103</v>
      </c>
      <c r="J167" s="3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5">
      <c r="A168" s="8">
        <v>164</v>
      </c>
      <c r="B168" s="30" t="s">
        <v>281</v>
      </c>
      <c r="C168" s="30" t="s">
        <v>282</v>
      </c>
      <c r="D168" s="31">
        <v>44044</v>
      </c>
      <c r="E168" s="10">
        <f>IFERROR(VLOOKUP(B168,Sheet2!A:B,2,0),0)</f>
        <v>44048</v>
      </c>
      <c r="F168" s="10">
        <f>IFERROR(VLOOKUP(B168,Sheet2!A:C,3,0),"")</f>
        <v>0</v>
      </c>
      <c r="G168" s="11">
        <f>VLOOKUP(B168,Sheet2!A:G,7,0)</f>
        <v>44054</v>
      </c>
      <c r="H168" s="9"/>
      <c r="I168" s="9">
        <f>COUNTIF('List of Students - B10W'!A:C,'EXAM SCHEDULE - B10W'!C157)</f>
        <v>110</v>
      </c>
      <c r="J168" s="3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5">
      <c r="A169" s="8">
        <v>165</v>
      </c>
      <c r="B169" s="30" t="s">
        <v>281</v>
      </c>
      <c r="C169" s="30" t="s">
        <v>283</v>
      </c>
      <c r="D169" s="31">
        <v>44044</v>
      </c>
      <c r="E169" s="10">
        <f>IFERROR(VLOOKUP(B169,Sheet2!A:B,2,0),0)</f>
        <v>44048</v>
      </c>
      <c r="F169" s="10">
        <f>IFERROR(VLOOKUP(B169,Sheet2!A:C,3,0),"")</f>
        <v>0</v>
      </c>
      <c r="G169" s="11">
        <f>VLOOKUP(B169,Sheet2!A:G,7,0)</f>
        <v>44054</v>
      </c>
      <c r="H169" s="9"/>
      <c r="I169" s="9">
        <f>COUNTIF('List of Students - B10W'!A:C,'EXAM SCHEDULE - B10W'!C158)</f>
        <v>150</v>
      </c>
      <c r="J169" s="3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5">
      <c r="A170" s="8">
        <v>166</v>
      </c>
      <c r="B170" s="30" t="s">
        <v>281</v>
      </c>
      <c r="C170" s="30" t="s">
        <v>284</v>
      </c>
      <c r="D170" s="31">
        <v>44044</v>
      </c>
      <c r="E170" s="10">
        <f>IFERROR(VLOOKUP(B170,Sheet2!A:B,2,0),0)</f>
        <v>44048</v>
      </c>
      <c r="F170" s="10">
        <f>IFERROR(VLOOKUP(B170,Sheet2!A:C,3,0),"")</f>
        <v>0</v>
      </c>
      <c r="G170" s="11">
        <f>VLOOKUP(B170,Sheet2!A:G,7,0)</f>
        <v>44054</v>
      </c>
      <c r="H170" s="9"/>
      <c r="I170" s="9">
        <f>COUNTIF('List of Students - B10W'!A:C,'EXAM SCHEDULE - B10W'!C159)</f>
        <v>13</v>
      </c>
      <c r="J170" s="3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5">
      <c r="A171" s="8">
        <v>167</v>
      </c>
      <c r="B171" s="30" t="s">
        <v>285</v>
      </c>
      <c r="C171" s="30" t="s">
        <v>262</v>
      </c>
      <c r="D171" s="31">
        <v>44043</v>
      </c>
      <c r="E171" s="10">
        <f>IFERROR(VLOOKUP(B171,Sheet2!A:B,2,0),0)</f>
        <v>44046</v>
      </c>
      <c r="F171" s="10">
        <f>IFERROR(VLOOKUP(B171,Sheet2!A:C,3,0),"")</f>
        <v>0</v>
      </c>
      <c r="G171" s="11">
        <f>VLOOKUP(B171,Sheet2!A:G,7,0)</f>
        <v>44055</v>
      </c>
      <c r="H171" s="9"/>
      <c r="I171" s="9">
        <f>COUNTIF('List of Students - B10W'!A:C,'EXAM SCHEDULE - B10W'!C160)</f>
        <v>65</v>
      </c>
      <c r="J171" s="3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5">
      <c r="A172" s="8">
        <v>168</v>
      </c>
      <c r="B172" s="30" t="s">
        <v>285</v>
      </c>
      <c r="C172" s="30" t="s">
        <v>263</v>
      </c>
      <c r="D172" s="31">
        <v>44043</v>
      </c>
      <c r="E172" s="10">
        <f>IFERROR(VLOOKUP(B172,Sheet2!A:B,2,0),0)</f>
        <v>44046</v>
      </c>
      <c r="F172" s="10">
        <f>IFERROR(VLOOKUP(B172,Sheet2!A:C,3,0),"")</f>
        <v>0</v>
      </c>
      <c r="G172" s="11">
        <f>VLOOKUP(B172,Sheet2!A:G,7,0)</f>
        <v>44055</v>
      </c>
      <c r="H172" s="9"/>
      <c r="I172" s="9">
        <f>COUNTIF('List of Students - B10W'!A:C,'EXAM SCHEDULE - B10W'!C161)</f>
        <v>142</v>
      </c>
      <c r="J172" s="3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5">
      <c r="A173" s="8">
        <v>169</v>
      </c>
      <c r="B173" s="30" t="s">
        <v>286</v>
      </c>
      <c r="C173" s="30" t="s">
        <v>287</v>
      </c>
      <c r="D173" s="31">
        <v>44042</v>
      </c>
      <c r="E173" s="10">
        <f>IFERROR(VLOOKUP(B173,Sheet2!A:B,2,0),0)</f>
        <v>44050</v>
      </c>
      <c r="F173" s="10">
        <f>IFERROR(VLOOKUP(B173,Sheet2!A:C,3,0),"")</f>
        <v>0</v>
      </c>
      <c r="G173" s="11">
        <f>VLOOKUP(B173,Sheet2!A:G,7,0)</f>
        <v>44058</v>
      </c>
      <c r="H173" s="9"/>
      <c r="I173" s="9">
        <f>COUNTIF('List of Students - B10W'!A:C,'EXAM SCHEDULE - B10W'!C162)</f>
        <v>146</v>
      </c>
      <c r="J173" s="3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5">
      <c r="A174" s="8">
        <v>170</v>
      </c>
      <c r="B174" s="30" t="s">
        <v>286</v>
      </c>
      <c r="C174" s="30" t="s">
        <v>164</v>
      </c>
      <c r="D174" s="31">
        <v>44042</v>
      </c>
      <c r="E174" s="10">
        <f>IFERROR(VLOOKUP(B174,Sheet2!A:B,2,0),0)</f>
        <v>44050</v>
      </c>
      <c r="F174" s="10">
        <f>IFERROR(VLOOKUP(B174,Sheet2!A:C,3,0),"")</f>
        <v>0</v>
      </c>
      <c r="G174" s="11">
        <f>VLOOKUP(B174,Sheet2!A:G,7,0)</f>
        <v>44058</v>
      </c>
      <c r="H174" s="9"/>
      <c r="I174" s="9">
        <f>COUNTIF('List of Students - B10W'!A:C,'EXAM SCHEDULE - B10W'!C163)</f>
        <v>139</v>
      </c>
      <c r="J174" s="3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5">
      <c r="A175" s="8">
        <v>171</v>
      </c>
      <c r="B175" s="30" t="s">
        <v>286</v>
      </c>
      <c r="C175" s="30" t="s">
        <v>166</v>
      </c>
      <c r="D175" s="31">
        <v>44043</v>
      </c>
      <c r="E175" s="10">
        <f>IFERROR(VLOOKUP(B175,Sheet2!A:B,2,0),0)</f>
        <v>44050</v>
      </c>
      <c r="F175" s="10">
        <f>IFERROR(VLOOKUP(B175,Sheet2!A:C,3,0),"")</f>
        <v>0</v>
      </c>
      <c r="G175" s="11">
        <f>VLOOKUP(B175,Sheet2!A:G,7,0)</f>
        <v>44058</v>
      </c>
      <c r="H175" s="9"/>
      <c r="I175" s="9">
        <f>COUNTIF('List of Students - B10W'!A:C,'EXAM SCHEDULE - B10W'!C164)</f>
        <v>140</v>
      </c>
      <c r="J175" s="3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5">
      <c r="A176" s="8">
        <v>172</v>
      </c>
      <c r="B176" s="30" t="s">
        <v>286</v>
      </c>
      <c r="C176" s="30" t="s">
        <v>168</v>
      </c>
      <c r="D176" s="31">
        <v>44043</v>
      </c>
      <c r="E176" s="10">
        <f>IFERROR(VLOOKUP(B176,Sheet2!A:B,2,0),0)</f>
        <v>44050</v>
      </c>
      <c r="F176" s="10">
        <f>IFERROR(VLOOKUP(B176,Sheet2!A:C,3,0),"")</f>
        <v>0</v>
      </c>
      <c r="G176" s="11">
        <f>VLOOKUP(B176,Sheet2!A:G,7,0)</f>
        <v>44058</v>
      </c>
      <c r="H176" s="9"/>
      <c r="I176" s="9">
        <f>COUNTIF('List of Students - B10W'!A:C,'EXAM SCHEDULE - B10W'!C165)</f>
        <v>45</v>
      </c>
      <c r="J176" s="3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5">
      <c r="A177" s="8">
        <v>173</v>
      </c>
      <c r="B177" s="30" t="s">
        <v>286</v>
      </c>
      <c r="C177" s="30" t="s">
        <v>169</v>
      </c>
      <c r="D177" s="31">
        <v>44043</v>
      </c>
      <c r="E177" s="10">
        <f>IFERROR(VLOOKUP(B177,Sheet2!A:B,2,0),0)</f>
        <v>44050</v>
      </c>
      <c r="F177" s="10">
        <f>IFERROR(VLOOKUP(B177,Sheet2!A:C,3,0),"")</f>
        <v>0</v>
      </c>
      <c r="G177" s="11">
        <f>VLOOKUP(B177,Sheet2!A:G,7,0)</f>
        <v>44058</v>
      </c>
      <c r="H177" s="9"/>
      <c r="I177" s="9">
        <f>COUNTIF('List of Students - B10W'!A:C,'EXAM SCHEDULE - B10W'!C166)</f>
        <v>30</v>
      </c>
      <c r="J177" s="3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5">
      <c r="A178" s="8">
        <v>174</v>
      </c>
      <c r="B178" s="30" t="s">
        <v>286</v>
      </c>
      <c r="C178" s="30" t="s">
        <v>170</v>
      </c>
      <c r="D178" s="31">
        <v>44042</v>
      </c>
      <c r="E178" s="10">
        <f>IFERROR(VLOOKUP(B178,Sheet2!A:B,2,0),0)</f>
        <v>44050</v>
      </c>
      <c r="F178" s="10">
        <f>IFERROR(VLOOKUP(B178,Sheet2!A:C,3,0),"")</f>
        <v>0</v>
      </c>
      <c r="G178" s="11">
        <f>VLOOKUP(B178,Sheet2!A:G,7,0)</f>
        <v>44058</v>
      </c>
      <c r="H178" s="9"/>
      <c r="I178" s="9">
        <f>COUNTIF('List of Students - B10W'!A:C,'EXAM SCHEDULE - B10W'!C167)</f>
        <v>76</v>
      </c>
      <c r="J178" s="3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5">
      <c r="A179" s="8">
        <v>175</v>
      </c>
      <c r="B179" s="30" t="s">
        <v>286</v>
      </c>
      <c r="C179" s="30" t="s">
        <v>171</v>
      </c>
      <c r="D179" s="31">
        <v>44043</v>
      </c>
      <c r="E179" s="10">
        <f>IFERROR(VLOOKUP(B179,Sheet2!A:B,2,0),0)</f>
        <v>44050</v>
      </c>
      <c r="F179" s="10">
        <f>IFERROR(VLOOKUP(B179,Sheet2!A:C,3,0),"")</f>
        <v>0</v>
      </c>
      <c r="G179" s="11">
        <f>VLOOKUP(B179,Sheet2!A:G,7,0)</f>
        <v>44058</v>
      </c>
      <c r="H179" s="9"/>
      <c r="I179" s="9">
        <f>COUNTIF('List of Students - B10W'!A:C,'EXAM SCHEDULE - B10W'!C168)</f>
        <v>65</v>
      </c>
      <c r="J179" s="3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5">
      <c r="A180" s="8">
        <v>176</v>
      </c>
      <c r="B180" s="30" t="s">
        <v>286</v>
      </c>
      <c r="C180" s="30" t="s">
        <v>172</v>
      </c>
      <c r="D180" s="31">
        <v>44043</v>
      </c>
      <c r="E180" s="10">
        <f>IFERROR(VLOOKUP(B180,Sheet2!A:B,2,0),0)</f>
        <v>44050</v>
      </c>
      <c r="F180" s="10">
        <f>IFERROR(VLOOKUP(B180,Sheet2!A:C,3,0),"")</f>
        <v>0</v>
      </c>
      <c r="G180" s="11">
        <f>VLOOKUP(B180,Sheet2!A:G,7,0)</f>
        <v>44058</v>
      </c>
      <c r="H180" s="9"/>
      <c r="I180" s="9">
        <f>COUNTIF('List of Students - B10W'!A:C,'EXAM SCHEDULE - B10W'!C169)</f>
        <v>84</v>
      </c>
      <c r="J180" s="3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5">
      <c r="A181" s="8">
        <v>177</v>
      </c>
      <c r="B181" s="30" t="s">
        <v>286</v>
      </c>
      <c r="C181" s="30" t="s">
        <v>173</v>
      </c>
      <c r="D181" s="31">
        <v>44043</v>
      </c>
      <c r="E181" s="10">
        <f>IFERROR(VLOOKUP(B181,Sheet2!A:B,2,0),0)</f>
        <v>44050</v>
      </c>
      <c r="F181" s="10">
        <f>IFERROR(VLOOKUP(B181,Sheet2!A:C,3,0),"")</f>
        <v>0</v>
      </c>
      <c r="G181" s="11">
        <f>VLOOKUP(B181,Sheet2!A:G,7,0)</f>
        <v>44058</v>
      </c>
      <c r="H181" s="9"/>
      <c r="I181" s="9">
        <f>COUNTIF('List of Students - B10W'!A:C,'EXAM SCHEDULE - B10W'!C170)</f>
        <v>71</v>
      </c>
      <c r="J181" s="3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5">
      <c r="A182" s="8">
        <v>178</v>
      </c>
      <c r="B182" s="30" t="s">
        <v>286</v>
      </c>
      <c r="C182" s="30" t="s">
        <v>174</v>
      </c>
      <c r="D182" s="31">
        <v>44042</v>
      </c>
      <c r="E182" s="10">
        <f>IFERROR(VLOOKUP(B182,Sheet2!A:B,2,0),0)</f>
        <v>44050</v>
      </c>
      <c r="F182" s="10">
        <f>IFERROR(VLOOKUP(B182,Sheet2!A:C,3,0),"")</f>
        <v>0</v>
      </c>
      <c r="G182" s="11">
        <f>VLOOKUP(B182,Sheet2!A:G,7,0)</f>
        <v>44058</v>
      </c>
      <c r="H182" s="9"/>
      <c r="I182" s="9">
        <f>COUNTIF('List of Students - B10W'!A:C,'EXAM SCHEDULE - B10W'!C171)</f>
        <v>80</v>
      </c>
      <c r="J182" s="3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5">
      <c r="A183" s="8">
        <v>179</v>
      </c>
      <c r="B183" s="30" t="s">
        <v>286</v>
      </c>
      <c r="C183" s="30" t="s">
        <v>175</v>
      </c>
      <c r="D183" s="31">
        <v>44043</v>
      </c>
      <c r="E183" s="10">
        <f>IFERROR(VLOOKUP(B183,Sheet2!A:B,2,0),0)</f>
        <v>44050</v>
      </c>
      <c r="F183" s="10">
        <f>IFERROR(VLOOKUP(B183,Sheet2!A:C,3,0),"")</f>
        <v>0</v>
      </c>
      <c r="G183" s="11">
        <f>VLOOKUP(B183,Sheet2!A:G,7,0)</f>
        <v>44058</v>
      </c>
      <c r="H183" s="9"/>
      <c r="I183" s="9">
        <f>COUNTIF('List of Students - B10W'!A:C,'EXAM SCHEDULE - B10W'!C172)</f>
        <v>95</v>
      </c>
      <c r="J183" s="3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5">
      <c r="A184" s="8">
        <v>180</v>
      </c>
      <c r="B184" s="30" t="s">
        <v>286</v>
      </c>
      <c r="C184" s="30" t="s">
        <v>176</v>
      </c>
      <c r="D184" s="31">
        <v>44043</v>
      </c>
      <c r="E184" s="10">
        <f>IFERROR(VLOOKUP(B184,Sheet2!A:B,2,0),0)</f>
        <v>44050</v>
      </c>
      <c r="F184" s="10">
        <f>IFERROR(VLOOKUP(B184,Sheet2!A:C,3,0),"")</f>
        <v>0</v>
      </c>
      <c r="G184" s="11">
        <f>VLOOKUP(B184,Sheet2!A:G,7,0)</f>
        <v>44058</v>
      </c>
      <c r="H184" s="9"/>
      <c r="I184" s="9">
        <f>COUNTIF('List of Students - B10W'!A:C,'EXAM SCHEDULE - B10W'!C173)</f>
        <v>69</v>
      </c>
      <c r="J184" s="3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5">
      <c r="A185" s="8">
        <v>181</v>
      </c>
      <c r="B185" s="30" t="s">
        <v>286</v>
      </c>
      <c r="C185" s="30" t="s">
        <v>177</v>
      </c>
      <c r="D185" s="31">
        <v>44043</v>
      </c>
      <c r="E185" s="10">
        <f>IFERROR(VLOOKUP(B185,Sheet2!A:B,2,0),0)</f>
        <v>44050</v>
      </c>
      <c r="F185" s="10">
        <f>IFERROR(VLOOKUP(B185,Sheet2!A:C,3,0),"")</f>
        <v>0</v>
      </c>
      <c r="G185" s="11">
        <f>VLOOKUP(B185,Sheet2!A:G,7,0)</f>
        <v>44058</v>
      </c>
      <c r="H185" s="9"/>
      <c r="I185" s="9">
        <f>COUNTIF('List of Students - B10W'!A:C,'EXAM SCHEDULE - B10W'!C174)</f>
        <v>97</v>
      </c>
      <c r="J185" s="3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5">
      <c r="A186" s="8">
        <v>182</v>
      </c>
      <c r="B186" s="30" t="s">
        <v>288</v>
      </c>
      <c r="C186" s="30" t="s">
        <v>180</v>
      </c>
      <c r="D186" s="31">
        <v>44043</v>
      </c>
      <c r="E186" s="10">
        <f>IFERROR(VLOOKUP(B186,Sheet2!A:B,2,0),0)</f>
        <v>44047</v>
      </c>
      <c r="F186" s="10">
        <f>IFERROR(VLOOKUP(B186,Sheet2!A:C,3,0),"")</f>
        <v>0</v>
      </c>
      <c r="G186" s="11">
        <f>VLOOKUP(B186,Sheet2!A:G,7,0)</f>
        <v>44055</v>
      </c>
      <c r="H186" s="9"/>
      <c r="I186" s="9">
        <f>COUNTIF('List of Students - B10W'!A:C,'EXAM SCHEDULE - B10W'!C175)</f>
        <v>95</v>
      </c>
      <c r="J186" s="3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5">
      <c r="A187" s="8">
        <v>183</v>
      </c>
      <c r="B187" s="30" t="s">
        <v>288</v>
      </c>
      <c r="C187" s="30" t="s">
        <v>181</v>
      </c>
      <c r="D187" s="31">
        <v>44042</v>
      </c>
      <c r="E187" s="10">
        <f>IFERROR(VLOOKUP(B187,Sheet2!A:B,2,0),0)</f>
        <v>44047</v>
      </c>
      <c r="F187" s="10">
        <f>IFERROR(VLOOKUP(B187,Sheet2!A:C,3,0),"")</f>
        <v>0</v>
      </c>
      <c r="G187" s="11">
        <f>VLOOKUP(B187,Sheet2!A:G,7,0)</f>
        <v>44055</v>
      </c>
      <c r="H187" s="9"/>
      <c r="I187" s="9">
        <f>COUNTIF('List of Students - B10W'!A:C,'EXAM SCHEDULE - B10W'!C176)</f>
        <v>96</v>
      </c>
      <c r="J187" s="3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5">
      <c r="A188" s="8">
        <v>184</v>
      </c>
      <c r="B188" s="30" t="s">
        <v>288</v>
      </c>
      <c r="C188" s="30" t="s">
        <v>182</v>
      </c>
      <c r="D188" s="31">
        <v>44042</v>
      </c>
      <c r="E188" s="10">
        <f>IFERROR(VLOOKUP(B188,Sheet2!A:B,2,0),0)</f>
        <v>44047</v>
      </c>
      <c r="F188" s="10">
        <f>IFERROR(VLOOKUP(B188,Sheet2!A:C,3,0),"")</f>
        <v>0</v>
      </c>
      <c r="G188" s="11">
        <f>VLOOKUP(B188,Sheet2!A:G,7,0)</f>
        <v>44055</v>
      </c>
      <c r="H188" s="9"/>
      <c r="I188" s="9">
        <f>COUNTIF('List of Students - B10W'!A:C,'EXAM SCHEDULE - B10W'!C177)</f>
        <v>117</v>
      </c>
      <c r="J188" s="3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5">
      <c r="A189" s="8">
        <v>185</v>
      </c>
      <c r="B189" s="30" t="s">
        <v>288</v>
      </c>
      <c r="C189" s="30" t="s">
        <v>183</v>
      </c>
      <c r="D189" s="31">
        <v>44042</v>
      </c>
      <c r="E189" s="10">
        <f>IFERROR(VLOOKUP(B189,Sheet2!A:B,2,0),0)</f>
        <v>44047</v>
      </c>
      <c r="F189" s="10">
        <f>IFERROR(VLOOKUP(B189,Sheet2!A:C,3,0),"")</f>
        <v>0</v>
      </c>
      <c r="G189" s="11">
        <f>VLOOKUP(B189,Sheet2!A:G,7,0)</f>
        <v>44055</v>
      </c>
      <c r="H189" s="9"/>
      <c r="I189" s="9">
        <f>COUNTIF('List of Students - B10W'!A:C,'EXAM SCHEDULE - B10W'!C178)</f>
        <v>115</v>
      </c>
      <c r="J189" s="3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5">
      <c r="A190" s="8">
        <v>186</v>
      </c>
      <c r="B190" s="30" t="s">
        <v>288</v>
      </c>
      <c r="C190" s="30" t="s">
        <v>184</v>
      </c>
      <c r="D190" s="31">
        <v>44043</v>
      </c>
      <c r="E190" s="10">
        <f>IFERROR(VLOOKUP(B190,Sheet2!A:B,2,0),0)</f>
        <v>44047</v>
      </c>
      <c r="F190" s="10">
        <f>IFERROR(VLOOKUP(B190,Sheet2!A:C,3,0),"")</f>
        <v>0</v>
      </c>
      <c r="G190" s="11">
        <f>VLOOKUP(B190,Sheet2!A:G,7,0)</f>
        <v>44055</v>
      </c>
      <c r="H190" s="9"/>
      <c r="I190" s="9">
        <f>COUNTIF('List of Students - B10W'!A:C,'EXAM SCHEDULE - B10W'!C179)</f>
        <v>98</v>
      </c>
      <c r="J190" s="3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5">
      <c r="A191" s="8">
        <v>187</v>
      </c>
      <c r="B191" s="30" t="s">
        <v>288</v>
      </c>
      <c r="C191" s="30" t="s">
        <v>289</v>
      </c>
      <c r="D191" s="31">
        <v>44042</v>
      </c>
      <c r="E191" s="10">
        <f>IFERROR(VLOOKUP(B191,Sheet2!A:B,2,0),0)</f>
        <v>44047</v>
      </c>
      <c r="F191" s="10">
        <f>IFERROR(VLOOKUP(B191,Sheet2!A:C,3,0),"")</f>
        <v>0</v>
      </c>
      <c r="G191" s="11">
        <f>VLOOKUP(B191,Sheet2!A:G,7,0)</f>
        <v>44055</v>
      </c>
      <c r="H191" s="9"/>
      <c r="I191" s="9">
        <f>COUNTIF('List of Students - B10W'!A:C,'EXAM SCHEDULE - B10W'!C180)</f>
        <v>119</v>
      </c>
      <c r="J191" s="3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5">
      <c r="A192" s="8">
        <v>188</v>
      </c>
      <c r="B192" s="30" t="s">
        <v>288</v>
      </c>
      <c r="C192" s="30" t="s">
        <v>185</v>
      </c>
      <c r="D192" s="31">
        <v>44043</v>
      </c>
      <c r="E192" s="10">
        <f>IFERROR(VLOOKUP(B192,Sheet2!A:B,2,0),0)</f>
        <v>44047</v>
      </c>
      <c r="F192" s="10">
        <f>IFERROR(VLOOKUP(B192,Sheet2!A:C,3,0),"")</f>
        <v>0</v>
      </c>
      <c r="G192" s="11">
        <f>VLOOKUP(B192,Sheet2!A:G,7,0)</f>
        <v>44055</v>
      </c>
      <c r="H192" s="9"/>
      <c r="I192" s="9">
        <f>COUNTIF('List of Students - B10W'!A:C,'EXAM SCHEDULE - B10W'!C181)</f>
        <v>115</v>
      </c>
      <c r="J192" s="3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5">
      <c r="A193" s="8">
        <v>189</v>
      </c>
      <c r="B193" s="30" t="s">
        <v>288</v>
      </c>
      <c r="C193" s="30" t="s">
        <v>186</v>
      </c>
      <c r="D193" s="31">
        <v>44043</v>
      </c>
      <c r="E193" s="10">
        <f>IFERROR(VLOOKUP(B193,Sheet2!A:B,2,0),0)</f>
        <v>44047</v>
      </c>
      <c r="F193" s="10">
        <f>IFERROR(VLOOKUP(B193,Sheet2!A:C,3,0),"")</f>
        <v>0</v>
      </c>
      <c r="G193" s="11">
        <f>VLOOKUP(B193,Sheet2!A:G,7,0)</f>
        <v>44055</v>
      </c>
      <c r="H193" s="9"/>
      <c r="I193" s="9">
        <f>COUNTIF('List of Students - B10W'!A:C,'EXAM SCHEDULE - B10W'!C182)</f>
        <v>106</v>
      </c>
      <c r="J193" s="3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5">
      <c r="A194" s="8">
        <v>190</v>
      </c>
      <c r="B194" s="30" t="s">
        <v>290</v>
      </c>
      <c r="C194" s="30" t="s">
        <v>116</v>
      </c>
      <c r="D194" s="31">
        <v>44042</v>
      </c>
      <c r="E194" s="10">
        <f>IFERROR(VLOOKUP(B194,Sheet2!A:B,2,0),0)</f>
        <v>44051</v>
      </c>
      <c r="F194" s="10">
        <f>IFERROR(VLOOKUP(B194,Sheet2!A:C,3,0),"")</f>
        <v>0</v>
      </c>
      <c r="G194" s="11">
        <f>VLOOKUP(B194,Sheet2!A:G,7,0)</f>
        <v>44057</v>
      </c>
      <c r="H194" s="9"/>
      <c r="I194" s="9">
        <f>COUNTIF('List of Students - B10W'!A:C,'EXAM SCHEDULE - B10W'!C183)</f>
        <v>115</v>
      </c>
      <c r="J194" s="3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5">
      <c r="A195" s="8">
        <v>191</v>
      </c>
      <c r="B195" s="30" t="s">
        <v>290</v>
      </c>
      <c r="C195" s="30" t="s">
        <v>291</v>
      </c>
      <c r="D195" s="31">
        <v>44043</v>
      </c>
      <c r="E195" s="10">
        <f>IFERROR(VLOOKUP(B195,Sheet2!A:B,2,0),0)</f>
        <v>44051</v>
      </c>
      <c r="F195" s="10">
        <f>IFERROR(VLOOKUP(B195,Sheet2!A:C,3,0),"")</f>
        <v>0</v>
      </c>
      <c r="G195" s="11">
        <f>VLOOKUP(B195,Sheet2!A:G,7,0)</f>
        <v>44057</v>
      </c>
      <c r="H195" s="9"/>
      <c r="I195" s="9">
        <f>COUNTIF('List of Students - B10W'!A:C,'EXAM SCHEDULE - B10W'!C184)</f>
        <v>111</v>
      </c>
      <c r="J195" s="3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5">
      <c r="A196" s="8">
        <v>192</v>
      </c>
      <c r="B196" s="30" t="s">
        <v>290</v>
      </c>
      <c r="C196" s="30" t="s">
        <v>189</v>
      </c>
      <c r="D196" s="31">
        <v>44043</v>
      </c>
      <c r="E196" s="10">
        <f>IFERROR(VLOOKUP(B196,Sheet2!A:B,2,0),0)</f>
        <v>44051</v>
      </c>
      <c r="F196" s="10">
        <f>IFERROR(VLOOKUP(B196,Sheet2!A:C,3,0),"")</f>
        <v>0</v>
      </c>
      <c r="G196" s="11">
        <f>VLOOKUP(B196,Sheet2!A:G,7,0)</f>
        <v>44057</v>
      </c>
      <c r="H196" s="9"/>
      <c r="I196" s="9">
        <f>COUNTIF('List of Students - B10W'!A:C,'EXAM SCHEDULE - B10W'!C185)</f>
        <v>99</v>
      </c>
      <c r="J196" s="3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5">
      <c r="A197" s="8">
        <v>193</v>
      </c>
      <c r="B197" s="30" t="s">
        <v>290</v>
      </c>
      <c r="C197" s="30" t="s">
        <v>190</v>
      </c>
      <c r="D197" s="31">
        <v>44043</v>
      </c>
      <c r="E197" s="10">
        <f>IFERROR(VLOOKUP(B197,Sheet2!A:B,2,0),0)</f>
        <v>44051</v>
      </c>
      <c r="F197" s="10">
        <f>IFERROR(VLOOKUP(B197,Sheet2!A:C,3,0),"")</f>
        <v>0</v>
      </c>
      <c r="G197" s="11">
        <f>VLOOKUP(B197,Sheet2!A:G,7,0)</f>
        <v>44057</v>
      </c>
      <c r="H197" s="9"/>
      <c r="I197" s="9">
        <f>COUNTIF('List of Students - B10W'!A:C,'EXAM SCHEDULE - B10W'!C186)</f>
        <v>83</v>
      </c>
      <c r="J197" s="3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5">
      <c r="A198" s="8">
        <v>194</v>
      </c>
      <c r="B198" s="30" t="s">
        <v>292</v>
      </c>
      <c r="C198" s="30" t="s">
        <v>249</v>
      </c>
      <c r="D198" s="31">
        <v>44043</v>
      </c>
      <c r="E198" s="10">
        <f>IFERROR(VLOOKUP(B198,Sheet2!A:B,2,0),0)</f>
        <v>44053</v>
      </c>
      <c r="F198" s="10">
        <f>IFERROR(VLOOKUP(B198,Sheet2!A:C,3,0),"")</f>
        <v>0</v>
      </c>
      <c r="G198" s="11">
        <f>VLOOKUP(B198,Sheet2!A:G,7,0)</f>
        <v>44058</v>
      </c>
      <c r="H198" s="9"/>
      <c r="I198" s="9">
        <f>COUNTIF('List of Students - B10W'!A:C,'EXAM SCHEDULE - B10W'!C187)</f>
        <v>77</v>
      </c>
      <c r="J198" s="3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5">
      <c r="A199" s="8">
        <v>195</v>
      </c>
      <c r="B199" s="30" t="s">
        <v>292</v>
      </c>
      <c r="C199" s="30" t="s">
        <v>243</v>
      </c>
      <c r="D199" s="31">
        <v>44042</v>
      </c>
      <c r="E199" s="10">
        <f>IFERROR(VLOOKUP(B199,Sheet2!A:B,2,0),0)</f>
        <v>44053</v>
      </c>
      <c r="F199" s="10">
        <f>IFERROR(VLOOKUP(B199,Sheet2!A:C,3,0),"")</f>
        <v>0</v>
      </c>
      <c r="G199" s="11">
        <f>VLOOKUP(B199,Sheet2!A:G,7,0)</f>
        <v>44058</v>
      </c>
      <c r="H199" s="9"/>
      <c r="I199" s="9">
        <f>COUNTIF('List of Students - B10W'!A:C,'EXAM SCHEDULE - B10W'!C188)</f>
        <v>60</v>
      </c>
      <c r="J199" s="3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5">
      <c r="A200" s="8">
        <v>196</v>
      </c>
      <c r="B200" s="30" t="s">
        <v>292</v>
      </c>
      <c r="C200" s="30" t="s">
        <v>107</v>
      </c>
      <c r="D200" s="31">
        <v>44043</v>
      </c>
      <c r="E200" s="10">
        <f>IFERROR(VLOOKUP(B200,Sheet2!A:B,2,0),0)</f>
        <v>44053</v>
      </c>
      <c r="F200" s="10">
        <f>IFERROR(VLOOKUP(B200,Sheet2!A:C,3,0),"")</f>
        <v>0</v>
      </c>
      <c r="G200" s="11">
        <f>VLOOKUP(B200,Sheet2!A:G,7,0)</f>
        <v>44058</v>
      </c>
      <c r="H200" s="9"/>
      <c r="I200" s="9">
        <f>COUNTIF('List of Students - B10W'!A:C,'EXAM SCHEDULE - B10W'!C189)</f>
        <v>56</v>
      </c>
      <c r="J200" s="3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5">
      <c r="A201" s="8">
        <v>197</v>
      </c>
      <c r="B201" s="30" t="s">
        <v>293</v>
      </c>
      <c r="C201" s="30" t="s">
        <v>294</v>
      </c>
      <c r="D201" s="31">
        <v>44043</v>
      </c>
      <c r="E201" s="10">
        <f>IFERROR(VLOOKUP(B201,Sheet2!A:B,2,0),0)</f>
        <v>44047</v>
      </c>
      <c r="F201" s="10">
        <f>IFERROR(VLOOKUP(B201,Sheet2!A:C,3,0),"")</f>
        <v>0</v>
      </c>
      <c r="G201" s="11">
        <f>VLOOKUP(B201,Sheet2!A:G,7,0)</f>
        <v>44055</v>
      </c>
      <c r="H201" s="9"/>
      <c r="I201" s="9">
        <f>COUNTIF('List of Students - B10W'!A:C,'EXAM SCHEDULE - B10W'!C190)</f>
        <v>60</v>
      </c>
      <c r="J201" s="3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5">
      <c r="A202" s="8">
        <v>198</v>
      </c>
      <c r="B202" s="30" t="s">
        <v>295</v>
      </c>
      <c r="C202" s="30" t="s">
        <v>215</v>
      </c>
      <c r="D202" s="31">
        <v>44043</v>
      </c>
      <c r="E202" s="10">
        <f>IFERROR(VLOOKUP(B202,Sheet2!A:B,2,0),0)</f>
        <v>44051</v>
      </c>
      <c r="F202" s="10">
        <f>IFERROR(VLOOKUP(B202,Sheet2!A:C,3,0),"")</f>
        <v>0</v>
      </c>
      <c r="G202" s="11">
        <f>VLOOKUP(B202,Sheet2!A:G,7,0)</f>
        <v>44057</v>
      </c>
      <c r="H202" s="9"/>
      <c r="I202" s="9">
        <f>COUNTIF('List of Students - B10W'!A:C,'EXAM SCHEDULE - B10W'!C191)</f>
        <v>71</v>
      </c>
      <c r="J202" s="3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5">
      <c r="A203" s="8">
        <v>199</v>
      </c>
      <c r="B203" s="30" t="s">
        <v>295</v>
      </c>
      <c r="C203" s="30" t="s">
        <v>218</v>
      </c>
      <c r="D203" s="31">
        <v>44042</v>
      </c>
      <c r="E203" s="10">
        <f>IFERROR(VLOOKUP(B203,Sheet2!A:B,2,0),0)</f>
        <v>44051</v>
      </c>
      <c r="F203" s="10">
        <f>IFERROR(VLOOKUP(B203,Sheet2!A:C,3,0),"")</f>
        <v>0</v>
      </c>
      <c r="G203" s="11">
        <f>VLOOKUP(B203,Sheet2!A:G,7,0)</f>
        <v>44057</v>
      </c>
      <c r="H203" s="9"/>
      <c r="I203" s="9">
        <f>COUNTIF('List of Students - B10W'!A:C,'EXAM SCHEDULE - B10W'!C192)</f>
        <v>83</v>
      </c>
      <c r="J203" s="3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5">
      <c r="A204" s="8">
        <v>200</v>
      </c>
      <c r="B204" s="30" t="s">
        <v>295</v>
      </c>
      <c r="C204" s="30" t="s">
        <v>220</v>
      </c>
      <c r="D204" s="31">
        <v>44043</v>
      </c>
      <c r="E204" s="10">
        <f>IFERROR(VLOOKUP(B204,Sheet2!A:B,2,0),0)</f>
        <v>44051</v>
      </c>
      <c r="F204" s="10">
        <f>IFERROR(VLOOKUP(B204,Sheet2!A:C,3,0),"")</f>
        <v>0</v>
      </c>
      <c r="G204" s="11">
        <f>VLOOKUP(B204,Sheet2!A:G,7,0)</f>
        <v>44057</v>
      </c>
      <c r="H204" s="9"/>
      <c r="I204" s="9">
        <f>COUNTIF('List of Students - B10W'!A:C,'EXAM SCHEDULE - B10W'!C193)</f>
        <v>68</v>
      </c>
      <c r="J204" s="3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5">
      <c r="A205" s="8">
        <v>201</v>
      </c>
      <c r="B205" s="30" t="s">
        <v>295</v>
      </c>
      <c r="C205" s="30" t="s">
        <v>208</v>
      </c>
      <c r="D205" s="31">
        <v>44042</v>
      </c>
      <c r="E205" s="10">
        <f>IFERROR(VLOOKUP(B205,Sheet2!A:B,2,0),0)</f>
        <v>44051</v>
      </c>
      <c r="F205" s="10">
        <f>IFERROR(VLOOKUP(B205,Sheet2!A:C,3,0),"")</f>
        <v>0</v>
      </c>
      <c r="G205" s="11">
        <f>VLOOKUP(B205,Sheet2!A:G,7,0)</f>
        <v>44057</v>
      </c>
      <c r="H205" s="9"/>
      <c r="I205" s="9">
        <f>COUNTIF('List of Students - B10W'!A:C,'EXAM SCHEDULE - B10W'!C194)</f>
        <v>223</v>
      </c>
      <c r="J205" s="3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5">
      <c r="A206" s="8">
        <v>202</v>
      </c>
      <c r="B206" s="30" t="s">
        <v>295</v>
      </c>
      <c r="C206" s="30" t="s">
        <v>210</v>
      </c>
      <c r="D206" s="31">
        <v>44042</v>
      </c>
      <c r="E206" s="10">
        <f>IFERROR(VLOOKUP(B206,Sheet2!A:B,2,0),0)</f>
        <v>44051</v>
      </c>
      <c r="F206" s="10">
        <f>IFERROR(VLOOKUP(B206,Sheet2!A:C,3,0),"")</f>
        <v>0</v>
      </c>
      <c r="G206" s="11">
        <f>VLOOKUP(B206,Sheet2!A:G,7,0)</f>
        <v>44057</v>
      </c>
      <c r="H206" s="9"/>
      <c r="I206" s="9">
        <f>COUNTIF('List of Students - B10W'!A:C,'EXAM SCHEDULE - B10W'!C195)</f>
        <v>113</v>
      </c>
      <c r="J206" s="3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5">
      <c r="A207" s="8">
        <v>203</v>
      </c>
      <c r="B207" s="30" t="s">
        <v>296</v>
      </c>
      <c r="C207" s="30" t="s">
        <v>78</v>
      </c>
      <c r="D207" s="31">
        <v>44043</v>
      </c>
      <c r="E207" s="10">
        <f>IFERROR(VLOOKUP(B207,Sheet2!A:B,2,0),0)</f>
        <v>44046</v>
      </c>
      <c r="F207" s="10">
        <f>IFERROR(VLOOKUP(B207,Sheet2!A:C,3,0),"")</f>
        <v>0</v>
      </c>
      <c r="G207" s="11">
        <f>VLOOKUP(B207,Sheet2!A:G,7,0)</f>
        <v>44055</v>
      </c>
      <c r="H207" s="9"/>
      <c r="I207" s="9">
        <f>COUNTIF('List of Students - B10W'!A:C,'EXAM SCHEDULE - B10W'!C196)</f>
        <v>118</v>
      </c>
      <c r="J207" s="3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5">
      <c r="A208" s="8">
        <v>204</v>
      </c>
      <c r="B208" s="30" t="s">
        <v>296</v>
      </c>
      <c r="C208" s="30" t="s">
        <v>81</v>
      </c>
      <c r="D208" s="31">
        <v>44043</v>
      </c>
      <c r="E208" s="10">
        <f>IFERROR(VLOOKUP(B208,Sheet2!A:B,2,0),0)</f>
        <v>44046</v>
      </c>
      <c r="F208" s="10">
        <f>IFERROR(VLOOKUP(B208,Sheet2!A:C,3,0),"")</f>
        <v>0</v>
      </c>
      <c r="G208" s="11">
        <f>VLOOKUP(B208,Sheet2!A:G,7,0)</f>
        <v>44055</v>
      </c>
      <c r="H208" s="9"/>
      <c r="I208" s="9">
        <f>COUNTIF('List of Students - B10W'!A:C,'EXAM SCHEDULE - B10W'!C197)</f>
        <v>103</v>
      </c>
      <c r="J208" s="3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5">
      <c r="A209" s="8">
        <v>205</v>
      </c>
      <c r="B209" s="30" t="s">
        <v>297</v>
      </c>
      <c r="C209" s="30" t="s">
        <v>298</v>
      </c>
      <c r="D209" s="31">
        <v>44043</v>
      </c>
      <c r="E209" s="10">
        <f>IFERROR(VLOOKUP(B209,Sheet2!A:B,2,0),0)</f>
        <v>44046</v>
      </c>
      <c r="F209" s="10">
        <f>IFERROR(VLOOKUP(B209,Sheet2!A:C,3,0),"")</f>
        <v>0</v>
      </c>
      <c r="G209" s="11">
        <f>VLOOKUP(B209,Sheet2!A:G,7,0)</f>
        <v>44055</v>
      </c>
      <c r="H209" s="9"/>
      <c r="I209" s="9">
        <f>COUNTIF('List of Students - B10W'!A:C,'EXAM SCHEDULE - B10W'!C198)</f>
        <v>137</v>
      </c>
      <c r="J209" s="3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5">
      <c r="A210" s="8">
        <v>206</v>
      </c>
      <c r="B210" s="30" t="s">
        <v>297</v>
      </c>
      <c r="C210" s="30" t="s">
        <v>154</v>
      </c>
      <c r="D210" s="31">
        <v>44042</v>
      </c>
      <c r="E210" s="10">
        <f>IFERROR(VLOOKUP(B210,Sheet2!A:B,2,0),0)</f>
        <v>44046</v>
      </c>
      <c r="F210" s="10">
        <f>IFERROR(VLOOKUP(B210,Sheet2!A:C,3,0),"")</f>
        <v>0</v>
      </c>
      <c r="G210" s="11">
        <f>VLOOKUP(B210,Sheet2!A:G,7,0)</f>
        <v>44055</v>
      </c>
      <c r="H210" s="9"/>
      <c r="I210" s="9">
        <f>COUNTIF('List of Students - B10W'!A:C,'EXAM SCHEDULE - B10W'!C199)</f>
        <v>69</v>
      </c>
      <c r="J210" s="3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5">
      <c r="A211" s="8">
        <v>207</v>
      </c>
      <c r="B211" s="30" t="s">
        <v>297</v>
      </c>
      <c r="C211" s="30" t="s">
        <v>155</v>
      </c>
      <c r="D211" s="31">
        <v>44042</v>
      </c>
      <c r="E211" s="10">
        <f>IFERROR(VLOOKUP(B211,Sheet2!A:B,2,0),0)</f>
        <v>44046</v>
      </c>
      <c r="F211" s="10">
        <f>IFERROR(VLOOKUP(B211,Sheet2!A:C,3,0),"")</f>
        <v>0</v>
      </c>
      <c r="G211" s="11">
        <f>VLOOKUP(B211,Sheet2!A:G,7,0)</f>
        <v>44055</v>
      </c>
      <c r="H211" s="9"/>
      <c r="I211" s="9">
        <f>COUNTIF('List of Students - B10W'!A:C,'EXAM SCHEDULE - B10W'!C200)</f>
        <v>103</v>
      </c>
      <c r="J211" s="3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5">
      <c r="A212" s="8">
        <v>208</v>
      </c>
      <c r="B212" s="30" t="s">
        <v>297</v>
      </c>
      <c r="C212" s="30" t="s">
        <v>158</v>
      </c>
      <c r="D212" s="31">
        <v>44043</v>
      </c>
      <c r="E212" s="10">
        <f>IFERROR(VLOOKUP(B212,Sheet2!A:B,2,0),0)</f>
        <v>44046</v>
      </c>
      <c r="F212" s="10">
        <f>IFERROR(VLOOKUP(B212,Sheet2!A:C,3,0),"")</f>
        <v>0</v>
      </c>
      <c r="G212" s="11">
        <f>VLOOKUP(B212,Sheet2!A:G,7,0)</f>
        <v>44055</v>
      </c>
      <c r="H212" s="9"/>
      <c r="I212" s="9">
        <f>COUNTIF('List of Students - B10W'!A:C,'EXAM SCHEDULE - B10W'!C201)</f>
        <v>14</v>
      </c>
      <c r="J212" s="3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5">
      <c r="A213" s="8">
        <v>209</v>
      </c>
      <c r="B213" s="30" t="s">
        <v>297</v>
      </c>
      <c r="C213" s="30" t="s">
        <v>161</v>
      </c>
      <c r="D213" s="31">
        <v>44043</v>
      </c>
      <c r="E213" s="10">
        <f>IFERROR(VLOOKUP(B213,Sheet2!A:B,2,0),0)</f>
        <v>44046</v>
      </c>
      <c r="F213" s="10">
        <f>IFERROR(VLOOKUP(B213,Sheet2!A:C,3,0),"")</f>
        <v>0</v>
      </c>
      <c r="G213" s="11">
        <f>VLOOKUP(B213,Sheet2!A:G,7,0)</f>
        <v>44055</v>
      </c>
      <c r="H213" s="9"/>
      <c r="I213" s="9">
        <f>COUNTIF('List of Students - B10W'!A:C,'EXAM SCHEDULE - B10W'!C202)</f>
        <v>113</v>
      </c>
      <c r="J213" s="3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5">
      <c r="A214" s="8">
        <v>210</v>
      </c>
      <c r="B214" s="30" t="s">
        <v>297</v>
      </c>
      <c r="C214" s="30" t="s">
        <v>163</v>
      </c>
      <c r="D214" s="31">
        <v>44043</v>
      </c>
      <c r="E214" s="10">
        <f>IFERROR(VLOOKUP(B214,Sheet2!A:B,2,0),0)</f>
        <v>44046</v>
      </c>
      <c r="F214" s="10">
        <f>IFERROR(VLOOKUP(B214,Sheet2!A:C,3,0),"")</f>
        <v>0</v>
      </c>
      <c r="G214" s="11">
        <f>VLOOKUP(B214,Sheet2!A:G,7,0)</f>
        <v>44055</v>
      </c>
      <c r="H214" s="9"/>
      <c r="I214" s="9">
        <f>COUNTIF('List of Students - B10W'!A:C,'EXAM SCHEDULE - B10W'!C203)</f>
        <v>115</v>
      </c>
      <c r="J214" s="3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5">
      <c r="A215" s="8">
        <v>211</v>
      </c>
      <c r="B215" s="30" t="s">
        <v>297</v>
      </c>
      <c r="C215" s="30" t="s">
        <v>165</v>
      </c>
      <c r="D215" s="31">
        <v>44042</v>
      </c>
      <c r="E215" s="10">
        <f>IFERROR(VLOOKUP(B215,Sheet2!A:B,2,0),0)</f>
        <v>44046</v>
      </c>
      <c r="F215" s="10">
        <f>IFERROR(VLOOKUP(B215,Sheet2!A:C,3,0),"")</f>
        <v>0</v>
      </c>
      <c r="G215" s="11">
        <f>VLOOKUP(B215,Sheet2!A:G,7,0)</f>
        <v>44055</v>
      </c>
      <c r="H215" s="9"/>
      <c r="I215" s="9">
        <f>COUNTIF('List of Students - B10W'!A:C,'EXAM SCHEDULE - B10W'!C204)</f>
        <v>106</v>
      </c>
      <c r="J215" s="3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5">
      <c r="A216" s="8">
        <v>212</v>
      </c>
      <c r="B216" s="30" t="s">
        <v>297</v>
      </c>
      <c r="C216" s="30" t="s">
        <v>299</v>
      </c>
      <c r="D216" s="31">
        <v>44042</v>
      </c>
      <c r="E216" s="10">
        <f>IFERROR(VLOOKUP(B216,Sheet2!A:B,2,0),0)</f>
        <v>44046</v>
      </c>
      <c r="F216" s="10">
        <f>IFERROR(VLOOKUP(B216,Sheet2!A:C,3,0),"")</f>
        <v>0</v>
      </c>
      <c r="G216" s="11">
        <f>VLOOKUP(B216,Sheet2!A:G,7,0)</f>
        <v>44055</v>
      </c>
      <c r="H216" s="9"/>
      <c r="I216" s="9">
        <f>COUNTIF('List of Students - B10W'!A:C,'EXAM SCHEDULE - B10W'!C205)</f>
        <v>78</v>
      </c>
      <c r="J216" s="3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5">
      <c r="A217" s="8">
        <v>213</v>
      </c>
      <c r="B217" s="30" t="s">
        <v>297</v>
      </c>
      <c r="C217" s="30" t="s">
        <v>300</v>
      </c>
      <c r="D217" s="31">
        <v>44043</v>
      </c>
      <c r="E217" s="10">
        <f>IFERROR(VLOOKUP(B217,Sheet2!A:B,2,0),0)</f>
        <v>44046</v>
      </c>
      <c r="F217" s="10">
        <f>IFERROR(VLOOKUP(B217,Sheet2!A:C,3,0),"")</f>
        <v>0</v>
      </c>
      <c r="G217" s="11">
        <f>VLOOKUP(B217,Sheet2!A:G,7,0)</f>
        <v>44055</v>
      </c>
      <c r="H217" s="9"/>
      <c r="I217" s="9">
        <f>COUNTIF('List of Students - B10W'!A:C,'EXAM SCHEDULE - B10W'!C206)</f>
        <v>106</v>
      </c>
      <c r="J217" s="3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5">
      <c r="A218" s="8">
        <v>214</v>
      </c>
      <c r="B218" s="30" t="s">
        <v>297</v>
      </c>
      <c r="C218" s="30" t="s">
        <v>301</v>
      </c>
      <c r="D218" s="31">
        <v>44043</v>
      </c>
      <c r="E218" s="10">
        <f>IFERROR(VLOOKUP(B218,Sheet2!A:B,2,0),0)</f>
        <v>44046</v>
      </c>
      <c r="F218" s="10">
        <f>IFERROR(VLOOKUP(B218,Sheet2!A:C,3,0),"")</f>
        <v>0</v>
      </c>
      <c r="G218" s="11">
        <f>VLOOKUP(B218,Sheet2!A:G,7,0)</f>
        <v>44055</v>
      </c>
      <c r="H218" s="9"/>
      <c r="I218" s="9">
        <f>COUNTIF('List of Students - B10W'!A:C,'EXAM SCHEDULE - B10W'!C207)</f>
        <v>99</v>
      </c>
      <c r="J218" s="3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5">
      <c r="A219" s="8">
        <v>215</v>
      </c>
      <c r="B219" s="30" t="s">
        <v>297</v>
      </c>
      <c r="C219" s="30" t="s">
        <v>302</v>
      </c>
      <c r="D219" s="31">
        <v>44042</v>
      </c>
      <c r="E219" s="10">
        <f>IFERROR(VLOOKUP(B219,Sheet2!A:B,2,0),0)</f>
        <v>44046</v>
      </c>
      <c r="F219" s="10">
        <f>IFERROR(VLOOKUP(B219,Sheet2!A:C,3,0),"")</f>
        <v>0</v>
      </c>
      <c r="G219" s="11">
        <f>VLOOKUP(B219,Sheet2!A:G,7,0)</f>
        <v>44055</v>
      </c>
      <c r="H219" s="9"/>
      <c r="I219" s="9">
        <f>COUNTIF('List of Students - B10W'!A:C,'EXAM SCHEDULE - B10W'!C208)</f>
        <v>108</v>
      </c>
      <c r="J219" s="3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5">
      <c r="A220" s="8">
        <v>216</v>
      </c>
      <c r="B220" s="30" t="s">
        <v>303</v>
      </c>
      <c r="C220" s="30" t="s">
        <v>112</v>
      </c>
      <c r="D220" s="31">
        <v>44043</v>
      </c>
      <c r="E220" s="10">
        <f>IFERROR(VLOOKUP(B220,Sheet2!A:B,2,0),0)</f>
        <v>44053</v>
      </c>
      <c r="F220" s="10">
        <f>IFERROR(VLOOKUP(B220,Sheet2!A:C,3,0),"")</f>
        <v>0</v>
      </c>
      <c r="G220" s="11">
        <f>VLOOKUP(B220,Sheet2!A:G,7,0)</f>
        <v>44058</v>
      </c>
      <c r="H220" s="9"/>
      <c r="I220" s="9">
        <f>COUNTIF('List of Students - B10W'!A:C,'EXAM SCHEDULE - B10W'!C209)</f>
        <v>114</v>
      </c>
      <c r="J220" s="3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5">
      <c r="A221" s="8">
        <v>217</v>
      </c>
      <c r="B221" s="30" t="s">
        <v>303</v>
      </c>
      <c r="C221" s="30" t="s">
        <v>114</v>
      </c>
      <c r="D221" s="31">
        <v>44043</v>
      </c>
      <c r="E221" s="10">
        <f>IFERROR(VLOOKUP(B221,Sheet2!A:B,2,0),0)</f>
        <v>44053</v>
      </c>
      <c r="F221" s="10">
        <f>IFERROR(VLOOKUP(B221,Sheet2!A:C,3,0),"")</f>
        <v>0</v>
      </c>
      <c r="G221" s="11">
        <f>VLOOKUP(B221,Sheet2!A:G,7,0)</f>
        <v>44058</v>
      </c>
      <c r="H221" s="9"/>
      <c r="I221" s="9">
        <f>COUNTIF('List of Students - B10W'!A:C,'EXAM SCHEDULE - B10W'!C210)</f>
        <v>102</v>
      </c>
      <c r="J221" s="3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5">
      <c r="A222" s="8">
        <v>218</v>
      </c>
      <c r="B222" s="30" t="s">
        <v>303</v>
      </c>
      <c r="C222" s="30" t="s">
        <v>116</v>
      </c>
      <c r="D222" s="31">
        <v>44042</v>
      </c>
      <c r="E222" s="10">
        <f>IFERROR(VLOOKUP(B222,Sheet2!A:B,2,0),0)</f>
        <v>44053</v>
      </c>
      <c r="F222" s="10">
        <f>IFERROR(VLOOKUP(B222,Sheet2!A:C,3,0),"")</f>
        <v>0</v>
      </c>
      <c r="G222" s="11">
        <f>VLOOKUP(B222,Sheet2!A:G,7,0)</f>
        <v>44058</v>
      </c>
      <c r="H222" s="9"/>
      <c r="I222" s="9">
        <f>COUNTIF('List of Students - B10W'!A:C,'EXAM SCHEDULE - B10W'!C211)</f>
        <v>79</v>
      </c>
      <c r="J222" s="3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5">
      <c r="A223" s="8">
        <v>219</v>
      </c>
      <c r="B223" s="30" t="s">
        <v>303</v>
      </c>
      <c r="C223" s="30" t="s">
        <v>119</v>
      </c>
      <c r="D223" s="31">
        <v>44043</v>
      </c>
      <c r="E223" s="10">
        <f>IFERROR(VLOOKUP(B223,Sheet2!A:B,2,0),0)</f>
        <v>44053</v>
      </c>
      <c r="F223" s="10">
        <f>IFERROR(VLOOKUP(B223,Sheet2!A:C,3,0),"")</f>
        <v>0</v>
      </c>
      <c r="G223" s="11">
        <f>VLOOKUP(B223,Sheet2!A:G,7,0)</f>
        <v>44058</v>
      </c>
      <c r="H223" s="9"/>
      <c r="I223" s="9">
        <f>COUNTIF('List of Students - B10W'!A:C,'EXAM SCHEDULE - B10W'!C212)</f>
        <v>90</v>
      </c>
      <c r="J223" s="3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5">
      <c r="A224" s="8">
        <v>220</v>
      </c>
      <c r="B224" s="30" t="s">
        <v>303</v>
      </c>
      <c r="C224" s="30" t="s">
        <v>120</v>
      </c>
      <c r="D224" s="31">
        <v>44043</v>
      </c>
      <c r="E224" s="10">
        <f>IFERROR(VLOOKUP(B224,Sheet2!A:B,2,0),0)</f>
        <v>44053</v>
      </c>
      <c r="F224" s="10">
        <f>IFERROR(VLOOKUP(B224,Sheet2!A:C,3,0),"")</f>
        <v>0</v>
      </c>
      <c r="G224" s="11">
        <f>VLOOKUP(B224,Sheet2!A:G,7,0)</f>
        <v>44058</v>
      </c>
      <c r="H224" s="9"/>
      <c r="I224" s="9">
        <f>COUNTIF('List of Students - B10W'!A:C,'EXAM SCHEDULE - B10W'!C213)</f>
        <v>83</v>
      </c>
      <c r="J224" s="3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5">
      <c r="A225" s="8">
        <v>221</v>
      </c>
      <c r="B225" s="30" t="s">
        <v>303</v>
      </c>
      <c r="C225" s="30" t="s">
        <v>122</v>
      </c>
      <c r="D225" s="31">
        <v>44043</v>
      </c>
      <c r="E225" s="10">
        <f>IFERROR(VLOOKUP(B225,Sheet2!A:B,2,0),0)</f>
        <v>44053</v>
      </c>
      <c r="F225" s="10">
        <f>IFERROR(VLOOKUP(B225,Sheet2!A:C,3,0),"")</f>
        <v>0</v>
      </c>
      <c r="G225" s="11">
        <f>VLOOKUP(B225,Sheet2!A:G,7,0)</f>
        <v>44058</v>
      </c>
      <c r="H225" s="9"/>
      <c r="I225" s="9">
        <f>COUNTIF('List of Students - B10W'!A:C,'EXAM SCHEDULE - B10W'!C214)</f>
        <v>76</v>
      </c>
      <c r="J225" s="3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5">
      <c r="A226" s="8">
        <v>222</v>
      </c>
      <c r="B226" s="30" t="s">
        <v>303</v>
      </c>
      <c r="C226" s="30" t="s">
        <v>124</v>
      </c>
      <c r="D226" s="31">
        <v>44042</v>
      </c>
      <c r="E226" s="10">
        <f>IFERROR(VLOOKUP(B226,Sheet2!A:B,2,0),0)</f>
        <v>44053</v>
      </c>
      <c r="F226" s="10">
        <f>IFERROR(VLOOKUP(B226,Sheet2!A:C,3,0),"")</f>
        <v>0</v>
      </c>
      <c r="G226" s="11">
        <f>VLOOKUP(B226,Sheet2!A:G,7,0)</f>
        <v>44058</v>
      </c>
      <c r="H226" s="9"/>
      <c r="I226" s="9">
        <f>COUNTIF('List of Students - B10W'!A:C,'EXAM SCHEDULE - B10W'!C215)</f>
        <v>86</v>
      </c>
      <c r="J226" s="3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5">
      <c r="A227" s="8">
        <v>223</v>
      </c>
      <c r="B227" s="30" t="s">
        <v>303</v>
      </c>
      <c r="C227" s="30" t="s">
        <v>125</v>
      </c>
      <c r="D227" s="31">
        <v>44043</v>
      </c>
      <c r="E227" s="10">
        <f>IFERROR(VLOOKUP(B227,Sheet2!A:B,2,0),0)</f>
        <v>44053</v>
      </c>
      <c r="F227" s="10">
        <f>IFERROR(VLOOKUP(B227,Sheet2!A:C,3,0),"")</f>
        <v>0</v>
      </c>
      <c r="G227" s="11">
        <f>VLOOKUP(B227,Sheet2!A:G,7,0)</f>
        <v>44058</v>
      </c>
      <c r="H227" s="9"/>
      <c r="I227" s="9">
        <f>COUNTIF('List of Students - B10W'!A:C,'EXAM SCHEDULE - B10W'!C216)</f>
        <v>117</v>
      </c>
      <c r="J227" s="3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5">
      <c r="A228" s="8">
        <v>224</v>
      </c>
      <c r="B228" s="30" t="s">
        <v>303</v>
      </c>
      <c r="C228" s="30" t="s">
        <v>126</v>
      </c>
      <c r="D228" s="31">
        <v>44042</v>
      </c>
      <c r="E228" s="10">
        <f>IFERROR(VLOOKUP(B228,Sheet2!A:B,2,0),0)</f>
        <v>44053</v>
      </c>
      <c r="F228" s="10">
        <f>IFERROR(VLOOKUP(B228,Sheet2!A:C,3,0),"")</f>
        <v>0</v>
      </c>
      <c r="G228" s="11">
        <f>VLOOKUP(B228,Sheet2!A:G,7,0)</f>
        <v>44058</v>
      </c>
      <c r="H228" s="9"/>
      <c r="I228" s="9">
        <f>COUNTIF('List of Students - B10W'!A:C,'EXAM SCHEDULE - B10W'!C217)</f>
        <v>116</v>
      </c>
      <c r="J228" s="3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5">
      <c r="A229" s="8">
        <v>225</v>
      </c>
      <c r="B229" s="30" t="s">
        <v>304</v>
      </c>
      <c r="C229" s="30" t="s">
        <v>255</v>
      </c>
      <c r="D229" s="31">
        <v>44043</v>
      </c>
      <c r="E229" s="10">
        <f>IFERROR(VLOOKUP(B229,Sheet2!A:B,2,0),0)</f>
        <v>44047</v>
      </c>
      <c r="F229" s="10">
        <f>IFERROR(VLOOKUP(B229,Sheet2!A:C,3,0),"")</f>
        <v>0</v>
      </c>
      <c r="G229" s="11">
        <f>VLOOKUP(B229,Sheet2!A:G,7,0)</f>
        <v>44055</v>
      </c>
      <c r="H229" s="9"/>
      <c r="I229" s="9">
        <f>COUNTIF('List of Students - B10W'!A:C,'EXAM SCHEDULE - B10W'!C218)</f>
        <v>116</v>
      </c>
      <c r="J229" s="3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5">
      <c r="A230" s="8">
        <v>226</v>
      </c>
      <c r="B230" s="30" t="s">
        <v>304</v>
      </c>
      <c r="C230" s="30" t="s">
        <v>130</v>
      </c>
      <c r="D230" s="31">
        <v>44043</v>
      </c>
      <c r="E230" s="10">
        <f>IFERROR(VLOOKUP(B230,Sheet2!A:B,2,0),0)</f>
        <v>44047</v>
      </c>
      <c r="F230" s="10">
        <f>IFERROR(VLOOKUP(B230,Sheet2!A:C,3,0),"")</f>
        <v>0</v>
      </c>
      <c r="G230" s="11">
        <f>VLOOKUP(B230,Sheet2!A:G,7,0)</f>
        <v>44055</v>
      </c>
      <c r="H230" s="9"/>
      <c r="I230" s="9">
        <f>COUNTIF('List of Students - B10W'!A:C,'EXAM SCHEDULE - B10W'!C219)</f>
        <v>120</v>
      </c>
      <c r="J230" s="3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5">
      <c r="A231" s="8">
        <v>227</v>
      </c>
      <c r="B231" s="30" t="s">
        <v>304</v>
      </c>
      <c r="C231" s="30" t="s">
        <v>198</v>
      </c>
      <c r="D231" s="31">
        <v>44043</v>
      </c>
      <c r="E231" s="10">
        <f>IFERROR(VLOOKUP(B231,Sheet2!A:B,2,0),0)</f>
        <v>44047</v>
      </c>
      <c r="F231" s="10">
        <f>IFERROR(VLOOKUP(B231,Sheet2!A:C,3,0),"")</f>
        <v>0</v>
      </c>
      <c r="G231" s="11">
        <f>VLOOKUP(B231,Sheet2!A:G,7,0)</f>
        <v>44055</v>
      </c>
      <c r="H231" s="9"/>
      <c r="I231" s="9">
        <f>COUNTIF('List of Students - B10W'!A:C,'EXAM SCHEDULE - B10W'!C220)</f>
        <v>114</v>
      </c>
      <c r="J231" s="3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5">
      <c r="A232" s="8">
        <v>228</v>
      </c>
      <c r="B232" s="30" t="s">
        <v>304</v>
      </c>
      <c r="C232" s="30" t="s">
        <v>201</v>
      </c>
      <c r="D232" s="31">
        <v>44043</v>
      </c>
      <c r="E232" s="10">
        <f>IFERROR(VLOOKUP(B232,Sheet2!A:B,2,0),0)</f>
        <v>44047</v>
      </c>
      <c r="F232" s="10">
        <f>IFERROR(VLOOKUP(B232,Sheet2!A:C,3,0),"")</f>
        <v>0</v>
      </c>
      <c r="G232" s="11">
        <f>VLOOKUP(B232,Sheet2!A:G,7,0)</f>
        <v>44055</v>
      </c>
      <c r="H232" s="9"/>
      <c r="I232" s="9">
        <f>COUNTIF('List of Students - B10W'!A:C,'EXAM SCHEDULE - B10W'!C221)</f>
        <v>116</v>
      </c>
      <c r="J232" s="3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5">
      <c r="A233" s="8">
        <v>229</v>
      </c>
      <c r="B233" s="30" t="s">
        <v>304</v>
      </c>
      <c r="C233" s="30" t="s">
        <v>203</v>
      </c>
      <c r="D233" s="31">
        <v>44043</v>
      </c>
      <c r="E233" s="10">
        <f>IFERROR(VLOOKUP(B233,Sheet2!A:B,2,0),0)</f>
        <v>44047</v>
      </c>
      <c r="F233" s="10">
        <f>IFERROR(VLOOKUP(B233,Sheet2!A:C,3,0),"")</f>
        <v>0</v>
      </c>
      <c r="G233" s="11">
        <f>VLOOKUP(B233,Sheet2!A:G,7,0)</f>
        <v>44055</v>
      </c>
      <c r="H233" s="9"/>
      <c r="I233" s="9">
        <f>COUNTIF('List of Students - B10W'!A:C,'EXAM SCHEDULE - B10W'!C222)</f>
        <v>223</v>
      </c>
      <c r="J233" s="3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5">
      <c r="A234" s="8">
        <v>230</v>
      </c>
      <c r="B234" s="30" t="s">
        <v>304</v>
      </c>
      <c r="C234" s="30" t="s">
        <v>205</v>
      </c>
      <c r="D234" s="31">
        <v>44043</v>
      </c>
      <c r="E234" s="10">
        <f>IFERROR(VLOOKUP(B234,Sheet2!A:B,2,0),0)</f>
        <v>44047</v>
      </c>
      <c r="F234" s="10">
        <f>IFERROR(VLOOKUP(B234,Sheet2!A:C,3,0),"")</f>
        <v>0</v>
      </c>
      <c r="G234" s="11">
        <f>VLOOKUP(B234,Sheet2!A:G,7,0)</f>
        <v>44055</v>
      </c>
      <c r="H234" s="9"/>
      <c r="I234" s="9">
        <f>COUNTIF('List of Students - B10W'!A:C,'EXAM SCHEDULE - B10W'!C223)</f>
        <v>118</v>
      </c>
      <c r="J234" s="3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5">
      <c r="A235" s="8">
        <v>231</v>
      </c>
      <c r="B235" s="30" t="s">
        <v>305</v>
      </c>
      <c r="C235" s="30" t="s">
        <v>217</v>
      </c>
      <c r="D235" s="31">
        <v>44043</v>
      </c>
      <c r="E235" s="10">
        <f>IFERROR(VLOOKUP(B235,Sheet2!A:B,2,0),0)</f>
        <v>44046</v>
      </c>
      <c r="F235" s="10">
        <f>IFERROR(VLOOKUP(B235,Sheet2!A:C,3,0),"")</f>
        <v>0</v>
      </c>
      <c r="G235" s="11">
        <f>VLOOKUP(B235,Sheet2!A:G,7,0)</f>
        <v>44055</v>
      </c>
      <c r="H235" s="9"/>
      <c r="I235" s="9">
        <f>COUNTIF('List of Students - B10W'!A:C,'EXAM SCHEDULE - B10W'!C224)</f>
        <v>120</v>
      </c>
      <c r="J235" s="3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5">
      <c r="A236" s="8">
        <v>232</v>
      </c>
      <c r="B236" s="30" t="s">
        <v>305</v>
      </c>
      <c r="C236" s="30" t="s">
        <v>243</v>
      </c>
      <c r="D236" s="31">
        <v>44043</v>
      </c>
      <c r="E236" s="10">
        <f>IFERROR(VLOOKUP(B236,Sheet2!A:B,2,0),0)</f>
        <v>44046</v>
      </c>
      <c r="F236" s="10">
        <f>IFERROR(VLOOKUP(B236,Sheet2!A:C,3,0),"")</f>
        <v>0</v>
      </c>
      <c r="G236" s="11">
        <f>VLOOKUP(B236,Sheet2!A:G,7,0)</f>
        <v>44055</v>
      </c>
      <c r="H236" s="9"/>
      <c r="I236" s="9">
        <f>COUNTIF('List of Students - B10W'!A:C,'EXAM SCHEDULE - B10W'!C225)</f>
        <v>120</v>
      </c>
      <c r="J236" s="3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5">
      <c r="A237" s="8">
        <v>233</v>
      </c>
      <c r="B237" s="30" t="s">
        <v>305</v>
      </c>
      <c r="C237" s="30" t="s">
        <v>219</v>
      </c>
      <c r="D237" s="31">
        <v>44043</v>
      </c>
      <c r="E237" s="10">
        <f>IFERROR(VLOOKUP(B237,Sheet2!A:B,2,0),0)</f>
        <v>44046</v>
      </c>
      <c r="F237" s="10">
        <f>IFERROR(VLOOKUP(B237,Sheet2!A:C,3,0),"")</f>
        <v>0</v>
      </c>
      <c r="G237" s="11">
        <f>VLOOKUP(B237,Sheet2!A:G,7,0)</f>
        <v>44055</v>
      </c>
      <c r="H237" s="9"/>
      <c r="I237" s="9">
        <f>COUNTIF('List of Students - B10W'!A:C,'EXAM SCHEDULE - B10W'!C226)</f>
        <v>120</v>
      </c>
      <c r="J237" s="3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5">
      <c r="A238" s="8">
        <v>234</v>
      </c>
      <c r="B238" s="30" t="s">
        <v>305</v>
      </c>
      <c r="C238" s="30" t="s">
        <v>274</v>
      </c>
      <c r="D238" s="31">
        <v>44043</v>
      </c>
      <c r="E238" s="10">
        <f>IFERROR(VLOOKUP(B238,Sheet2!A:B,2,0),0)</f>
        <v>44046</v>
      </c>
      <c r="F238" s="10">
        <f>IFERROR(VLOOKUP(B238,Sheet2!A:C,3,0),"")</f>
        <v>0</v>
      </c>
      <c r="G238" s="11">
        <f>VLOOKUP(B238,Sheet2!A:G,7,0)</f>
        <v>44055</v>
      </c>
      <c r="H238" s="9"/>
      <c r="I238" s="9">
        <f>COUNTIF('List of Students - B10W'!A:C,'EXAM SCHEDULE - B10W'!C227)</f>
        <v>120</v>
      </c>
      <c r="J238" s="3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5">
      <c r="A239" s="8">
        <v>235</v>
      </c>
      <c r="B239" s="30" t="s">
        <v>305</v>
      </c>
      <c r="C239" s="30" t="s">
        <v>221</v>
      </c>
      <c r="D239" s="31">
        <v>44043</v>
      </c>
      <c r="E239" s="10">
        <f>IFERROR(VLOOKUP(B239,Sheet2!A:B,2,0),0)</f>
        <v>44046</v>
      </c>
      <c r="F239" s="10">
        <f>IFERROR(VLOOKUP(B239,Sheet2!A:C,3,0),"")</f>
        <v>0</v>
      </c>
      <c r="G239" s="11">
        <f>VLOOKUP(B239,Sheet2!A:G,7,0)</f>
        <v>44055</v>
      </c>
      <c r="H239" s="9"/>
      <c r="I239" s="9">
        <f>COUNTIF('List of Students - B10W'!A:C,'EXAM SCHEDULE - B10W'!C228)</f>
        <v>119</v>
      </c>
      <c r="J239" s="3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5">
      <c r="A240" s="8">
        <v>236</v>
      </c>
      <c r="B240" s="30" t="s">
        <v>305</v>
      </c>
      <c r="C240" s="30" t="s">
        <v>194</v>
      </c>
      <c r="D240" s="31">
        <v>44042</v>
      </c>
      <c r="E240" s="10">
        <f>IFERROR(VLOOKUP(B240,Sheet2!A:B,2,0),0)</f>
        <v>44046</v>
      </c>
      <c r="F240" s="10">
        <f>IFERROR(VLOOKUP(B240,Sheet2!A:C,3,0),"")</f>
        <v>0</v>
      </c>
      <c r="G240" s="11">
        <f>VLOOKUP(B240,Sheet2!A:G,7,0)</f>
        <v>44055</v>
      </c>
      <c r="H240" s="9"/>
      <c r="I240" s="9">
        <f>COUNTIF('List of Students - B10W'!A:C,'EXAM SCHEDULE - B10W'!C229)</f>
        <v>149</v>
      </c>
      <c r="J240" s="3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5">
      <c r="A241" s="8">
        <v>237</v>
      </c>
      <c r="B241" s="30" t="s">
        <v>305</v>
      </c>
      <c r="C241" s="30" t="s">
        <v>196</v>
      </c>
      <c r="D241" s="31">
        <v>44043</v>
      </c>
      <c r="E241" s="10">
        <f>IFERROR(VLOOKUP(B241,Sheet2!A:B,2,0),0)</f>
        <v>44046</v>
      </c>
      <c r="F241" s="10">
        <f>IFERROR(VLOOKUP(B241,Sheet2!A:C,3,0),"")</f>
        <v>0</v>
      </c>
      <c r="G241" s="11">
        <f>VLOOKUP(B241,Sheet2!A:G,7,0)</f>
        <v>44055</v>
      </c>
      <c r="H241" s="9"/>
      <c r="I241" s="9">
        <f>COUNTIF('List of Students - B10W'!A:C,'EXAM SCHEDULE - B10W'!C230)</f>
        <v>96</v>
      </c>
      <c r="J241" s="3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5">
      <c r="A242" s="8">
        <v>238</v>
      </c>
      <c r="B242" s="30" t="s">
        <v>306</v>
      </c>
      <c r="C242" s="30" t="s">
        <v>133</v>
      </c>
      <c r="D242" s="31">
        <v>44042</v>
      </c>
      <c r="E242" s="10">
        <f>IFERROR(VLOOKUP(B242,Sheet2!A:B,2,0),0)</f>
        <v>44053</v>
      </c>
      <c r="F242" s="10">
        <f>IFERROR(VLOOKUP(B242,Sheet2!A:C,3,0),"")</f>
        <v>0</v>
      </c>
      <c r="G242" s="11">
        <f>VLOOKUP(B242,Sheet2!A:G,7,0)</f>
        <v>44058</v>
      </c>
      <c r="H242" s="9"/>
      <c r="I242" s="9">
        <f>COUNTIF('List of Students - B10W'!A:C,'EXAM SCHEDULE - B10W'!C231)</f>
        <v>103</v>
      </c>
      <c r="J242" s="3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5">
      <c r="A243" s="8">
        <v>239</v>
      </c>
      <c r="B243" s="30" t="s">
        <v>306</v>
      </c>
      <c r="C243" s="30" t="s">
        <v>135</v>
      </c>
      <c r="D243" s="31">
        <v>44042</v>
      </c>
      <c r="E243" s="10">
        <f>IFERROR(VLOOKUP(B243,Sheet2!A:B,2,0),0)</f>
        <v>44053</v>
      </c>
      <c r="F243" s="10">
        <f>IFERROR(VLOOKUP(B243,Sheet2!A:C,3,0),"")</f>
        <v>0</v>
      </c>
      <c r="G243" s="11">
        <f>VLOOKUP(B243,Sheet2!A:G,7,0)</f>
        <v>44058</v>
      </c>
      <c r="H243" s="9"/>
      <c r="I243" s="9">
        <f>COUNTIF('List of Students - B10W'!A:C,'EXAM SCHEDULE - B10W'!C232)</f>
        <v>101</v>
      </c>
      <c r="J243" s="3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5">
      <c r="A244" s="8">
        <v>240</v>
      </c>
      <c r="B244" s="30" t="s">
        <v>306</v>
      </c>
      <c r="C244" s="30" t="s">
        <v>240</v>
      </c>
      <c r="D244" s="31">
        <v>44042</v>
      </c>
      <c r="E244" s="10">
        <f>IFERROR(VLOOKUP(B244,Sheet2!A:B,2,0),0)</f>
        <v>44053</v>
      </c>
      <c r="F244" s="10">
        <f>IFERROR(VLOOKUP(B244,Sheet2!A:C,3,0),"")</f>
        <v>0</v>
      </c>
      <c r="G244" s="11">
        <f>VLOOKUP(B244,Sheet2!A:G,7,0)</f>
        <v>44058</v>
      </c>
      <c r="H244" s="9"/>
      <c r="I244" s="9">
        <f>COUNTIF('List of Students - B10W'!A:C,'EXAM SCHEDULE - B10W'!C233)</f>
        <v>119</v>
      </c>
      <c r="J244" s="3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5">
      <c r="A245" s="8">
        <v>241</v>
      </c>
      <c r="B245" s="30" t="s">
        <v>306</v>
      </c>
      <c r="C245" s="30" t="s">
        <v>217</v>
      </c>
      <c r="D245" s="31">
        <v>44042</v>
      </c>
      <c r="E245" s="10">
        <f>IFERROR(VLOOKUP(B245,Sheet2!A:B,2,0),0)</f>
        <v>44053</v>
      </c>
      <c r="F245" s="10">
        <f>IFERROR(VLOOKUP(B245,Sheet2!A:C,3,0),"")</f>
        <v>0</v>
      </c>
      <c r="G245" s="11">
        <f>VLOOKUP(B245,Sheet2!A:G,7,0)</f>
        <v>44058</v>
      </c>
      <c r="H245" s="9"/>
      <c r="I245" s="9">
        <f>COUNTIF('List of Students - B10W'!A:C,'EXAM SCHEDULE - B10W'!C234)</f>
        <v>80</v>
      </c>
      <c r="J245" s="3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5">
      <c r="A246" s="8">
        <v>242</v>
      </c>
      <c r="B246" s="30" t="s">
        <v>306</v>
      </c>
      <c r="C246" s="30" t="s">
        <v>219</v>
      </c>
      <c r="D246" s="31">
        <v>44042</v>
      </c>
      <c r="E246" s="10">
        <f>IFERROR(VLOOKUP(B246,Sheet2!A:B,2,0),0)</f>
        <v>44053</v>
      </c>
      <c r="F246" s="10">
        <f>IFERROR(VLOOKUP(B246,Sheet2!A:C,3,0),"")</f>
        <v>0</v>
      </c>
      <c r="G246" s="11">
        <f>VLOOKUP(B246,Sheet2!A:G,7,0)</f>
        <v>44058</v>
      </c>
      <c r="H246" s="9"/>
      <c r="I246" s="9">
        <f>COUNTIF('List of Students - B10W'!A:C,'EXAM SCHEDULE - B10W'!C235)</f>
        <v>119</v>
      </c>
      <c r="J246" s="3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5">
      <c r="A247" s="8">
        <v>243</v>
      </c>
      <c r="B247" s="30" t="s">
        <v>306</v>
      </c>
      <c r="C247" s="30" t="s">
        <v>221</v>
      </c>
      <c r="D247" s="31">
        <v>44042</v>
      </c>
      <c r="E247" s="10">
        <f>IFERROR(VLOOKUP(B247,Sheet2!A:B,2,0),0)</f>
        <v>44053</v>
      </c>
      <c r="F247" s="10">
        <f>IFERROR(VLOOKUP(B247,Sheet2!A:C,3,0),"")</f>
        <v>0</v>
      </c>
      <c r="G247" s="11">
        <f>VLOOKUP(B247,Sheet2!A:G,7,0)</f>
        <v>44058</v>
      </c>
      <c r="H247" s="9"/>
      <c r="I247" s="9">
        <f>COUNTIF('List of Students - B10W'!A:C,'EXAM SCHEDULE - B10W'!C236)</f>
        <v>69</v>
      </c>
      <c r="J247" s="3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5">
      <c r="A248" s="8">
        <v>244</v>
      </c>
      <c r="B248" s="30" t="s">
        <v>306</v>
      </c>
      <c r="C248" s="30" t="s">
        <v>134</v>
      </c>
      <c r="D248" s="31">
        <v>44043</v>
      </c>
      <c r="E248" s="10">
        <f>IFERROR(VLOOKUP(B248,Sheet2!A:B,2,0),0)</f>
        <v>44053</v>
      </c>
      <c r="F248" s="10">
        <f>IFERROR(VLOOKUP(B248,Sheet2!A:C,3,0),"")</f>
        <v>0</v>
      </c>
      <c r="G248" s="11">
        <f>VLOOKUP(B248,Sheet2!A:G,7,0)</f>
        <v>44058</v>
      </c>
      <c r="H248" s="9"/>
      <c r="I248" s="9">
        <f>COUNTIF('List of Students - B10W'!A:C,'EXAM SCHEDULE - B10W'!C237)</f>
        <v>120</v>
      </c>
      <c r="J248" s="3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5">
      <c r="A249" s="8">
        <v>245</v>
      </c>
      <c r="B249" s="30" t="s">
        <v>306</v>
      </c>
      <c r="C249" s="30" t="s">
        <v>194</v>
      </c>
      <c r="D249" s="31">
        <v>44043</v>
      </c>
      <c r="E249" s="10">
        <f>IFERROR(VLOOKUP(B249,Sheet2!A:B,2,0),0)</f>
        <v>44053</v>
      </c>
      <c r="F249" s="10">
        <f>IFERROR(VLOOKUP(B249,Sheet2!A:C,3,0),"")</f>
        <v>0</v>
      </c>
      <c r="G249" s="11">
        <f>VLOOKUP(B249,Sheet2!A:G,7,0)</f>
        <v>44058</v>
      </c>
      <c r="H249" s="9"/>
      <c r="I249" s="9">
        <f>COUNTIF('List of Students - B10W'!A:C,'EXAM SCHEDULE - B10W'!C238)</f>
        <v>150</v>
      </c>
      <c r="J249" s="3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5">
      <c r="A250" s="8">
        <v>246</v>
      </c>
      <c r="B250" s="30" t="s">
        <v>306</v>
      </c>
      <c r="C250" s="30" t="s">
        <v>196</v>
      </c>
      <c r="D250" s="31">
        <v>44043</v>
      </c>
      <c r="E250" s="10">
        <f>IFERROR(VLOOKUP(B250,Sheet2!A:B,2,0),0)</f>
        <v>44053</v>
      </c>
      <c r="F250" s="10">
        <f>IFERROR(VLOOKUP(B250,Sheet2!A:C,3,0),"")</f>
        <v>0</v>
      </c>
      <c r="G250" s="11">
        <f>VLOOKUP(B250,Sheet2!A:G,7,0)</f>
        <v>44058</v>
      </c>
      <c r="H250" s="9"/>
      <c r="I250" s="9">
        <f>COUNTIF('List of Students - B10W'!A:C,'EXAM SCHEDULE - B10W'!C239)</f>
        <v>107</v>
      </c>
      <c r="J250" s="3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5">
      <c r="A251" s="8">
        <v>247</v>
      </c>
      <c r="B251" s="30" t="s">
        <v>307</v>
      </c>
      <c r="C251" s="30" t="s">
        <v>105</v>
      </c>
      <c r="D251" s="31">
        <v>44043</v>
      </c>
      <c r="E251" s="10">
        <f>IFERROR(VLOOKUP(B251,Sheet2!A:B,2,0),0)</f>
        <v>44051</v>
      </c>
      <c r="F251" s="10">
        <f>IFERROR(VLOOKUP(B251,Sheet2!A:C,3,0),"")</f>
        <v>0</v>
      </c>
      <c r="G251" s="11">
        <f>VLOOKUP(B251,Sheet2!A:G,7,0)</f>
        <v>44057</v>
      </c>
      <c r="H251" s="9"/>
      <c r="I251" s="9">
        <f>COUNTIF('List of Students - B10W'!A:C,'EXAM SCHEDULE - B10W'!C240)</f>
        <v>54</v>
      </c>
      <c r="J251" s="3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5">
      <c r="A252" s="8">
        <v>248</v>
      </c>
      <c r="B252" s="30" t="s">
        <v>308</v>
      </c>
      <c r="C252" s="30" t="s">
        <v>149</v>
      </c>
      <c r="D252" s="31">
        <v>44042</v>
      </c>
      <c r="E252" s="10">
        <f>IFERROR(VLOOKUP(B252,Sheet2!A:B,2,0),0)</f>
        <v>44049</v>
      </c>
      <c r="F252" s="10">
        <f>IFERROR(VLOOKUP(B252,Sheet2!A:C,3,0),"")</f>
        <v>0</v>
      </c>
      <c r="G252" s="11">
        <f>VLOOKUP(B252,Sheet2!A:G,7,0)</f>
        <v>44056</v>
      </c>
      <c r="H252" s="9"/>
      <c r="I252" s="9">
        <f>COUNTIF('List of Students - B10W'!A:C,'EXAM SCHEDULE - B10W'!C241)</f>
        <v>79</v>
      </c>
      <c r="J252" s="3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5">
      <c r="A253" s="8">
        <v>249</v>
      </c>
      <c r="B253" s="30" t="s">
        <v>309</v>
      </c>
      <c r="C253" s="30" t="s">
        <v>152</v>
      </c>
      <c r="D253" s="31">
        <v>44042</v>
      </c>
      <c r="E253" s="10">
        <f>IFERROR(VLOOKUP(B253,Sheet2!A:B,2,0),0)</f>
        <v>44049</v>
      </c>
      <c r="F253" s="10">
        <f>IFERROR(VLOOKUP(B253,Sheet2!A:C,3,0),"")</f>
        <v>0</v>
      </c>
      <c r="G253" s="11">
        <f>VLOOKUP(B253,Sheet2!A:G,7,0)</f>
        <v>44056</v>
      </c>
      <c r="H253" s="9"/>
      <c r="I253" s="9">
        <f>COUNTIF('List of Students - B10W'!A:C,'EXAM SCHEDULE - B10W'!C242)</f>
        <v>132</v>
      </c>
      <c r="J253" s="3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5">
      <c r="A254" s="8">
        <v>250</v>
      </c>
      <c r="B254" s="30" t="s">
        <v>310</v>
      </c>
      <c r="C254" s="30" t="s">
        <v>147</v>
      </c>
      <c r="D254" s="31">
        <v>44042</v>
      </c>
      <c r="E254" s="10">
        <f>IFERROR(VLOOKUP(B254,Sheet2!A:B,2,0),0)</f>
        <v>44053</v>
      </c>
      <c r="F254" s="10">
        <f>IFERROR(VLOOKUP(B254,Sheet2!A:C,3,0),"")</f>
        <v>0</v>
      </c>
      <c r="G254" s="11">
        <f>VLOOKUP(B254,Sheet2!A:G,7,0)</f>
        <v>44058</v>
      </c>
      <c r="H254" s="9"/>
      <c r="I254" s="9">
        <f>COUNTIF('List of Students - B10W'!A:C,'EXAM SCHEDULE - B10W'!C243)</f>
        <v>140</v>
      </c>
      <c r="J254" s="3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5">
      <c r="A255" s="8">
        <v>251</v>
      </c>
      <c r="B255" s="30" t="s">
        <v>311</v>
      </c>
      <c r="C255" s="30" t="s">
        <v>249</v>
      </c>
      <c r="D255" s="31">
        <v>44042</v>
      </c>
      <c r="E255" s="10">
        <f>IFERROR(VLOOKUP(B255,Sheet2!A:B,2,0),0)</f>
        <v>44053</v>
      </c>
      <c r="F255" s="10">
        <f>IFERROR(VLOOKUP(B255,Sheet2!A:C,3,0),"")</f>
        <v>0</v>
      </c>
      <c r="G255" s="11">
        <f>VLOOKUP(B255,Sheet2!A:G,7,0)</f>
        <v>44058</v>
      </c>
      <c r="H255" s="9"/>
      <c r="I255" s="9">
        <f>COUNTIF('List of Students - B10W'!A:C,'EXAM SCHEDULE - B10W'!C244)</f>
        <v>82</v>
      </c>
      <c r="J255" s="3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5">
      <c r="A256" s="8">
        <v>252</v>
      </c>
      <c r="B256" s="30" t="s">
        <v>311</v>
      </c>
      <c r="C256" s="30" t="s">
        <v>110</v>
      </c>
      <c r="D256" s="31">
        <v>44043</v>
      </c>
      <c r="E256" s="10">
        <f>IFERROR(VLOOKUP(B256,Sheet2!A:B,2,0),0)</f>
        <v>44053</v>
      </c>
      <c r="F256" s="10">
        <f>IFERROR(VLOOKUP(B256,Sheet2!A:C,3,0),"")</f>
        <v>0</v>
      </c>
      <c r="G256" s="11">
        <f>VLOOKUP(B256,Sheet2!A:G,7,0)</f>
        <v>44058</v>
      </c>
      <c r="H256" s="9"/>
      <c r="I256" s="9">
        <f>COUNTIF('List of Students - B10W'!A:C,'EXAM SCHEDULE - B10W'!C245)</f>
        <v>119</v>
      </c>
      <c r="J256" s="3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5">
      <c r="A257" s="8">
        <v>253</v>
      </c>
      <c r="B257" s="30" t="s">
        <v>312</v>
      </c>
      <c r="C257" s="30" t="s">
        <v>149</v>
      </c>
      <c r="D257" s="31">
        <v>44042</v>
      </c>
      <c r="E257" s="10">
        <f>IFERROR(VLOOKUP(B257,Sheet2!A:B,2,0),0)</f>
        <v>44051</v>
      </c>
      <c r="F257" s="10">
        <f>IFERROR(VLOOKUP(B257,Sheet2!A:C,3,0),"")</f>
        <v>0</v>
      </c>
      <c r="G257" s="11">
        <f>VLOOKUP(B257,Sheet2!A:G,7,0)</f>
        <v>44057</v>
      </c>
      <c r="H257" s="9"/>
      <c r="I257" s="9">
        <f>COUNTIF('List of Students - B10W'!A:C,'EXAM SCHEDULE - B10W'!C246)</f>
        <v>120</v>
      </c>
      <c r="J257" s="3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5">
      <c r="A258" s="8">
        <v>254</v>
      </c>
      <c r="B258" s="30" t="s">
        <v>312</v>
      </c>
      <c r="C258" s="30" t="s">
        <v>137</v>
      </c>
      <c r="D258" s="31">
        <v>44042</v>
      </c>
      <c r="E258" s="10">
        <f>IFERROR(VLOOKUP(B258,Sheet2!A:B,2,0),0)</f>
        <v>44051</v>
      </c>
      <c r="F258" s="10">
        <f>IFERROR(VLOOKUP(B258,Sheet2!A:C,3,0),"")</f>
        <v>0</v>
      </c>
      <c r="G258" s="11">
        <f>VLOOKUP(B258,Sheet2!A:G,7,0)</f>
        <v>44057</v>
      </c>
      <c r="H258" s="9"/>
      <c r="I258" s="9">
        <f>COUNTIF('List of Students - B10W'!A:C,'EXAM SCHEDULE - B10W'!C247)</f>
        <v>107</v>
      </c>
      <c r="J258" s="3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5">
      <c r="A259" s="8">
        <v>255</v>
      </c>
      <c r="B259" s="30" t="s">
        <v>312</v>
      </c>
      <c r="C259" s="30" t="s">
        <v>140</v>
      </c>
      <c r="D259" s="31">
        <v>44043</v>
      </c>
      <c r="E259" s="10">
        <f>IFERROR(VLOOKUP(B259,Sheet2!A:B,2,0),0)</f>
        <v>44051</v>
      </c>
      <c r="F259" s="10">
        <f>IFERROR(VLOOKUP(B259,Sheet2!A:C,3,0),"")</f>
        <v>0</v>
      </c>
      <c r="G259" s="11">
        <f>VLOOKUP(B259,Sheet2!A:G,7,0)</f>
        <v>44057</v>
      </c>
      <c r="H259" s="9"/>
      <c r="I259" s="9">
        <f>COUNTIF('List of Students - B10W'!A:C,'EXAM SCHEDULE - B10W'!C248)</f>
        <v>72</v>
      </c>
      <c r="J259" s="3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5">
      <c r="A260" s="8">
        <v>256</v>
      </c>
      <c r="B260" s="30" t="s">
        <v>313</v>
      </c>
      <c r="C260" s="30" t="s">
        <v>249</v>
      </c>
      <c r="D260" s="31">
        <v>44043</v>
      </c>
      <c r="E260" s="10">
        <f>IFERROR(VLOOKUP(B260,Sheet2!A:B,2,0),0)</f>
        <v>44046</v>
      </c>
      <c r="F260" s="10">
        <f>IFERROR(VLOOKUP(B260,Sheet2!A:C,3,0),"")</f>
        <v>0</v>
      </c>
      <c r="G260" s="11">
        <f>VLOOKUP(B260,Sheet2!A:G,7,0)</f>
        <v>44055</v>
      </c>
      <c r="H260" s="9"/>
      <c r="I260" s="9">
        <f>COUNTIF('List of Students - B10W'!A:C,'EXAM SCHEDULE - B10W'!C249)</f>
        <v>54</v>
      </c>
      <c r="J260" s="3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5">
      <c r="A261" s="8">
        <v>257</v>
      </c>
      <c r="B261" s="30" t="s">
        <v>313</v>
      </c>
      <c r="C261" s="30" t="s">
        <v>314</v>
      </c>
      <c r="D261" s="31">
        <v>44043</v>
      </c>
      <c r="E261" s="10">
        <f>IFERROR(VLOOKUP(B261,Sheet2!A:B,2,0),0)</f>
        <v>44046</v>
      </c>
      <c r="F261" s="10">
        <f>IFERROR(VLOOKUP(B261,Sheet2!A:C,3,0),"")</f>
        <v>0</v>
      </c>
      <c r="G261" s="11">
        <f>VLOOKUP(B261,Sheet2!A:G,7,0)</f>
        <v>44055</v>
      </c>
      <c r="H261" s="9"/>
      <c r="I261" s="9">
        <f>COUNTIF('List of Students - B10W'!A:C,'EXAM SCHEDULE - B10W'!C250)</f>
        <v>79</v>
      </c>
      <c r="J261" s="3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5">
      <c r="A262" s="8">
        <v>258</v>
      </c>
      <c r="B262" s="30" t="s">
        <v>313</v>
      </c>
      <c r="C262" s="30" t="s">
        <v>315</v>
      </c>
      <c r="D262" s="31">
        <v>44043</v>
      </c>
      <c r="E262" s="10">
        <f>IFERROR(VLOOKUP(B262,Sheet2!A:B,2,0),0)</f>
        <v>44046</v>
      </c>
      <c r="F262" s="10">
        <f>IFERROR(VLOOKUP(B262,Sheet2!A:C,3,0),"")</f>
        <v>0</v>
      </c>
      <c r="G262" s="11">
        <f>VLOOKUP(B262,Sheet2!A:G,7,0)</f>
        <v>44055</v>
      </c>
      <c r="H262" s="9"/>
      <c r="I262" s="9">
        <f>COUNTIF('List of Students - B10W'!A:C,'EXAM SCHEDULE - B10W'!C251)</f>
        <v>99</v>
      </c>
      <c r="J262" s="3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5">
      <c r="A263" s="8">
        <v>259</v>
      </c>
      <c r="B263" s="30" t="s">
        <v>313</v>
      </c>
      <c r="C263" s="30" t="s">
        <v>255</v>
      </c>
      <c r="D263" s="31">
        <v>44043</v>
      </c>
      <c r="E263" s="10">
        <f>IFERROR(VLOOKUP(B263,Sheet2!A:B,2,0),0)</f>
        <v>44046</v>
      </c>
      <c r="F263" s="10">
        <f>IFERROR(VLOOKUP(B263,Sheet2!A:C,3,0),"")</f>
        <v>0</v>
      </c>
      <c r="G263" s="11">
        <f>VLOOKUP(B263,Sheet2!A:G,7,0)</f>
        <v>44055</v>
      </c>
      <c r="H263" s="9"/>
      <c r="I263" s="9">
        <f>COUNTIF('List of Students - B10W'!A:C,'EXAM SCHEDULE - B10W'!C252)</f>
        <v>105</v>
      </c>
      <c r="J263" s="3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5">
      <c r="A264" s="8">
        <v>260</v>
      </c>
      <c r="B264" s="30" t="s">
        <v>313</v>
      </c>
      <c r="C264" s="30" t="s">
        <v>274</v>
      </c>
      <c r="D264" s="31">
        <v>44043</v>
      </c>
      <c r="E264" s="10">
        <f>IFERROR(VLOOKUP(B264,Sheet2!A:B,2,0),0)</f>
        <v>44046</v>
      </c>
      <c r="F264" s="10">
        <f>IFERROR(VLOOKUP(B264,Sheet2!A:C,3,0),"")</f>
        <v>0</v>
      </c>
      <c r="G264" s="11">
        <f>VLOOKUP(B264,Sheet2!A:G,7,0)</f>
        <v>44055</v>
      </c>
      <c r="H264" s="9"/>
      <c r="I264" s="9">
        <f>COUNTIF('List of Students - B10W'!A:C,'EXAM SCHEDULE - B10W'!C253)</f>
        <v>110</v>
      </c>
      <c r="J264" s="3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5">
      <c r="A265" s="8">
        <v>261</v>
      </c>
      <c r="B265" s="30" t="s">
        <v>313</v>
      </c>
      <c r="C265" s="30" t="s">
        <v>316</v>
      </c>
      <c r="D265" s="31">
        <v>44043</v>
      </c>
      <c r="E265" s="10">
        <f>IFERROR(VLOOKUP(B265,Sheet2!A:B,2,0),0)</f>
        <v>44046</v>
      </c>
      <c r="F265" s="10">
        <f>IFERROR(VLOOKUP(B265,Sheet2!A:C,3,0),"")</f>
        <v>0</v>
      </c>
      <c r="G265" s="11">
        <f>VLOOKUP(B265,Sheet2!A:G,7,0)</f>
        <v>44055</v>
      </c>
      <c r="H265" s="9"/>
      <c r="I265" s="9">
        <f>COUNTIF('List of Students - B10W'!A:C,'EXAM SCHEDULE - B10W'!C254)</f>
        <v>30</v>
      </c>
      <c r="J265" s="3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5">
      <c r="A266" s="8">
        <v>262</v>
      </c>
      <c r="B266" s="30" t="s">
        <v>313</v>
      </c>
      <c r="C266" s="30" t="s">
        <v>200</v>
      </c>
      <c r="D266" s="31">
        <v>44042</v>
      </c>
      <c r="E266" s="10">
        <f>IFERROR(VLOOKUP(B266,Sheet2!A:B,2,0),0)</f>
        <v>44046</v>
      </c>
      <c r="F266" s="10">
        <f>IFERROR(VLOOKUP(B266,Sheet2!A:C,3,0),"")</f>
        <v>0</v>
      </c>
      <c r="G266" s="11">
        <f>VLOOKUP(B266,Sheet2!A:G,7,0)</f>
        <v>44055</v>
      </c>
      <c r="H266" s="9"/>
      <c r="I266" s="9">
        <f>COUNTIF('List of Students - B10W'!A:C,'EXAM SCHEDULE - B10W'!C255)</f>
        <v>137</v>
      </c>
      <c r="J266" s="3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5">
      <c r="A267" s="8">
        <v>263</v>
      </c>
      <c r="B267" s="30" t="s">
        <v>313</v>
      </c>
      <c r="C267" s="30" t="s">
        <v>198</v>
      </c>
      <c r="D267" s="31">
        <v>44043</v>
      </c>
      <c r="E267" s="10">
        <f>IFERROR(VLOOKUP(B267,Sheet2!A:B,2,0),0)</f>
        <v>44046</v>
      </c>
      <c r="F267" s="10">
        <f>IFERROR(VLOOKUP(B267,Sheet2!A:C,3,0),"")</f>
        <v>0</v>
      </c>
      <c r="G267" s="11">
        <f>VLOOKUP(B267,Sheet2!A:G,7,0)</f>
        <v>44055</v>
      </c>
      <c r="H267" s="9"/>
      <c r="I267" s="9">
        <f>COUNTIF('List of Students - B10W'!A:C,'EXAM SCHEDULE - B10W'!C256)</f>
        <v>15</v>
      </c>
      <c r="J267" s="3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5">
      <c r="A268" s="8">
        <v>264</v>
      </c>
      <c r="B268" s="30" t="s">
        <v>313</v>
      </c>
      <c r="C268" s="30" t="s">
        <v>201</v>
      </c>
      <c r="D268" s="31">
        <v>44042</v>
      </c>
      <c r="E268" s="10">
        <f>IFERROR(VLOOKUP(B268,Sheet2!A:B,2,0),0)</f>
        <v>44046</v>
      </c>
      <c r="F268" s="10">
        <f>IFERROR(VLOOKUP(B268,Sheet2!A:C,3,0),"")</f>
        <v>0</v>
      </c>
      <c r="G268" s="11">
        <f>VLOOKUP(B268,Sheet2!A:G,7,0)</f>
        <v>44055</v>
      </c>
      <c r="H268" s="9"/>
      <c r="I268" s="9">
        <f>COUNTIF('List of Students - B10W'!A:C,'EXAM SCHEDULE - B10W'!C257)</f>
        <v>105</v>
      </c>
      <c r="J268" s="3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5">
      <c r="A269" s="8">
        <v>265</v>
      </c>
      <c r="B269" s="30" t="s">
        <v>313</v>
      </c>
      <c r="C269" s="30" t="s">
        <v>203</v>
      </c>
      <c r="D269" s="31">
        <v>44042</v>
      </c>
      <c r="E269" s="10">
        <f>IFERROR(VLOOKUP(B269,Sheet2!A:B,2,0),0)</f>
        <v>44046</v>
      </c>
      <c r="F269" s="10">
        <f>IFERROR(VLOOKUP(B269,Sheet2!A:C,3,0),"")</f>
        <v>0</v>
      </c>
      <c r="G269" s="11">
        <f>VLOOKUP(B269,Sheet2!A:G,7,0)</f>
        <v>44055</v>
      </c>
      <c r="H269" s="9"/>
      <c r="I269" s="9">
        <f>COUNTIF('List of Students - B10W'!A:C,'EXAM SCHEDULE - B10W'!C258)</f>
        <v>145</v>
      </c>
      <c r="J269" s="3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5">
      <c r="A270" s="8">
        <v>266</v>
      </c>
      <c r="B270" s="30" t="s">
        <v>313</v>
      </c>
      <c r="C270" s="30" t="s">
        <v>205</v>
      </c>
      <c r="D270" s="31">
        <v>44043</v>
      </c>
      <c r="E270" s="10">
        <f>IFERROR(VLOOKUP(B270,Sheet2!A:B,2,0),0)</f>
        <v>44046</v>
      </c>
      <c r="F270" s="10">
        <f>IFERROR(VLOOKUP(B270,Sheet2!A:C,3,0),"")</f>
        <v>0</v>
      </c>
      <c r="G270" s="11">
        <f>VLOOKUP(B270,Sheet2!A:G,7,0)</f>
        <v>44055</v>
      </c>
      <c r="H270" s="9"/>
      <c r="I270" s="9">
        <f>COUNTIF('List of Students - B10W'!A:C,'EXAM SCHEDULE - B10W'!C259)</f>
        <v>94</v>
      </c>
      <c r="J270" s="3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5">
      <c r="A271" s="8">
        <v>267</v>
      </c>
      <c r="B271" s="30" t="s">
        <v>317</v>
      </c>
      <c r="C271" s="30" t="s">
        <v>106</v>
      </c>
      <c r="D271" s="31">
        <v>44039</v>
      </c>
      <c r="E271" s="10">
        <f>IFERROR(VLOOKUP(B271,Sheet2!A:B,2,0),0)</f>
        <v>44046</v>
      </c>
      <c r="F271" s="10">
        <f>IFERROR(VLOOKUP(B271,Sheet2!A:C,3,0),"")</f>
        <v>0</v>
      </c>
      <c r="G271" s="11">
        <f>VLOOKUP(B271,Sheet2!A:G,7,0)</f>
        <v>44055</v>
      </c>
      <c r="H271" s="9"/>
      <c r="I271" s="9">
        <f>COUNTIF('List of Students - B10W'!A:C,'EXAM SCHEDULE - B10W'!C260)</f>
        <v>137</v>
      </c>
      <c r="J271" s="3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5">
      <c r="A272" s="8">
        <v>268</v>
      </c>
      <c r="B272" s="30" t="s">
        <v>317</v>
      </c>
      <c r="C272" s="30" t="s">
        <v>108</v>
      </c>
      <c r="D272" s="31">
        <v>44041</v>
      </c>
      <c r="E272" s="10">
        <f>IFERROR(VLOOKUP(B272,Sheet2!A:B,2,0),0)</f>
        <v>44046</v>
      </c>
      <c r="F272" s="10">
        <f>IFERROR(VLOOKUP(B272,Sheet2!A:C,3,0),"")</f>
        <v>0</v>
      </c>
      <c r="G272" s="11">
        <f>VLOOKUP(B272,Sheet2!A:G,7,0)</f>
        <v>44055</v>
      </c>
      <c r="H272" s="9"/>
      <c r="I272" s="9">
        <f>COUNTIF('List of Students - B10W'!A:C,'EXAM SCHEDULE - B10W'!C261)</f>
        <v>26</v>
      </c>
      <c r="J272" s="3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5">
      <c r="A273" s="8">
        <v>269</v>
      </c>
      <c r="B273" s="30" t="s">
        <v>317</v>
      </c>
      <c r="C273" s="30" t="s">
        <v>194</v>
      </c>
      <c r="D273" s="31">
        <v>44041</v>
      </c>
      <c r="E273" s="10">
        <f>IFERROR(VLOOKUP(B273,Sheet2!A:B,2,0),0)</f>
        <v>44046</v>
      </c>
      <c r="F273" s="10">
        <f>IFERROR(VLOOKUP(B273,Sheet2!A:C,3,0),"")</f>
        <v>0</v>
      </c>
      <c r="G273" s="11">
        <f>VLOOKUP(B273,Sheet2!A:G,7,0)</f>
        <v>44055</v>
      </c>
      <c r="H273" s="9"/>
      <c r="I273" s="9">
        <f>COUNTIF('List of Students - B10W'!A:C,'EXAM SCHEDULE - B10W'!C262)</f>
        <v>45</v>
      </c>
      <c r="J273" s="3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5">
      <c r="A274" s="8">
        <v>270</v>
      </c>
      <c r="B274" s="30" t="s">
        <v>317</v>
      </c>
      <c r="C274" s="30" t="s">
        <v>196</v>
      </c>
      <c r="D274" s="31">
        <v>44039</v>
      </c>
      <c r="E274" s="10">
        <f>IFERROR(VLOOKUP(B274,Sheet2!A:B,2,0),0)</f>
        <v>44046</v>
      </c>
      <c r="F274" s="10">
        <f>IFERROR(VLOOKUP(B274,Sheet2!A:C,3,0),"")</f>
        <v>0</v>
      </c>
      <c r="G274" s="11">
        <f>VLOOKUP(B274,Sheet2!A:G,7,0)</f>
        <v>44055</v>
      </c>
      <c r="H274" s="9"/>
      <c r="I274" s="9">
        <f>COUNTIF('List of Students - B10W'!A:C,'EXAM SCHEDULE - B10W'!C263)</f>
        <v>149</v>
      </c>
      <c r="J274" s="3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5">
      <c r="A275" s="8">
        <v>271</v>
      </c>
      <c r="B275" s="30" t="s">
        <v>318</v>
      </c>
      <c r="C275" s="30" t="s">
        <v>157</v>
      </c>
      <c r="D275" s="31">
        <v>44042</v>
      </c>
      <c r="E275" s="10">
        <f>IFERROR(VLOOKUP(B275,Sheet2!A:B,2,0),0)</f>
        <v>44048</v>
      </c>
      <c r="F275" s="10">
        <f>IFERROR(VLOOKUP(B275,Sheet2!A:C,3,0),"")</f>
        <v>0</v>
      </c>
      <c r="G275" s="11">
        <f>VLOOKUP(B275,Sheet2!A:G,7,0)</f>
        <v>44056</v>
      </c>
      <c r="H275" s="9"/>
      <c r="I275" s="9">
        <f>COUNTIF('List of Students - B10W'!A:C,'EXAM SCHEDULE - B10W'!C264)</f>
        <v>150</v>
      </c>
      <c r="J275" s="3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5">
      <c r="A276" s="8">
        <v>272</v>
      </c>
      <c r="B276" s="30" t="s">
        <v>319</v>
      </c>
      <c r="C276" s="30" t="s">
        <v>298</v>
      </c>
      <c r="D276" s="31">
        <v>44043</v>
      </c>
      <c r="E276" s="10">
        <f>IFERROR(VLOOKUP(B276,Sheet2!A:B,2,0),0)</f>
        <v>44051</v>
      </c>
      <c r="F276" s="10">
        <f>IFERROR(VLOOKUP(B276,Sheet2!A:C,3,0),"")</f>
        <v>0</v>
      </c>
      <c r="G276" s="11">
        <f>VLOOKUP(B276,Sheet2!A:G,7,0)</f>
        <v>44057</v>
      </c>
      <c r="H276" s="9"/>
      <c r="I276" s="9">
        <f>COUNTIF('List of Students - B10W'!A:C,'EXAM SCHEDULE - B10W'!C265)</f>
        <v>22</v>
      </c>
      <c r="J276" s="3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5">
      <c r="A277" s="8">
        <v>273</v>
      </c>
      <c r="B277" s="30" t="s">
        <v>319</v>
      </c>
      <c r="C277" s="30" t="s">
        <v>154</v>
      </c>
      <c r="D277" s="31">
        <v>44043</v>
      </c>
      <c r="E277" s="10">
        <f>IFERROR(VLOOKUP(B277,Sheet2!A:B,2,0),0)</f>
        <v>44051</v>
      </c>
      <c r="F277" s="10">
        <f>IFERROR(VLOOKUP(B277,Sheet2!A:C,3,0),"")</f>
        <v>0</v>
      </c>
      <c r="G277" s="11">
        <f>VLOOKUP(B277,Sheet2!A:G,7,0)</f>
        <v>44057</v>
      </c>
      <c r="H277" s="9"/>
      <c r="I277" s="9">
        <f>COUNTIF('List of Students - B10W'!A:C,'EXAM SCHEDULE - B10W'!C266)</f>
        <v>65</v>
      </c>
      <c r="J277" s="3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5">
      <c r="A278" s="8">
        <v>274</v>
      </c>
      <c r="B278" s="30" t="s">
        <v>319</v>
      </c>
      <c r="C278" s="30" t="s">
        <v>287</v>
      </c>
      <c r="D278" s="31">
        <v>44043</v>
      </c>
      <c r="E278" s="10">
        <f>IFERROR(VLOOKUP(B278,Sheet2!A:B,2,0),0)</f>
        <v>44051</v>
      </c>
      <c r="F278" s="10">
        <f>IFERROR(VLOOKUP(B278,Sheet2!A:C,3,0),"")</f>
        <v>0</v>
      </c>
      <c r="G278" s="11">
        <f>VLOOKUP(B278,Sheet2!A:G,7,0)</f>
        <v>44057</v>
      </c>
      <c r="H278" s="9"/>
      <c r="I278" s="9">
        <f>COUNTIF('List of Students - B10W'!A:C,'EXAM SCHEDULE - B10W'!C267)</f>
        <v>103</v>
      </c>
      <c r="J278" s="3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5">
      <c r="A279" s="8">
        <v>275</v>
      </c>
      <c r="B279" s="30" t="s">
        <v>319</v>
      </c>
      <c r="C279" s="30" t="s">
        <v>164</v>
      </c>
      <c r="D279" s="31">
        <v>44042</v>
      </c>
      <c r="E279" s="10">
        <f>IFERROR(VLOOKUP(B279,Sheet2!A:B,2,0),0)</f>
        <v>44051</v>
      </c>
      <c r="F279" s="10">
        <f>IFERROR(VLOOKUP(B279,Sheet2!A:C,3,0),"")</f>
        <v>0</v>
      </c>
      <c r="G279" s="11">
        <f>VLOOKUP(B279,Sheet2!A:G,7,0)</f>
        <v>44057</v>
      </c>
      <c r="H279" s="9"/>
      <c r="I279" s="9">
        <f>COUNTIF('List of Students - B10W'!A:C,'EXAM SCHEDULE - B10W'!C268)</f>
        <v>101</v>
      </c>
      <c r="J279" s="3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5">
      <c r="A280" s="8">
        <v>276</v>
      </c>
      <c r="B280" s="30" t="s">
        <v>319</v>
      </c>
      <c r="C280" s="30" t="s">
        <v>166</v>
      </c>
      <c r="D280" s="31">
        <v>44042</v>
      </c>
      <c r="E280" s="10">
        <f>IFERROR(VLOOKUP(B280,Sheet2!A:B,2,0),0)</f>
        <v>44051</v>
      </c>
      <c r="F280" s="10">
        <f>IFERROR(VLOOKUP(B280,Sheet2!A:C,3,0),"")</f>
        <v>0</v>
      </c>
      <c r="G280" s="11">
        <f>VLOOKUP(B280,Sheet2!A:G,7,0)</f>
        <v>44057</v>
      </c>
      <c r="H280" s="9"/>
      <c r="I280" s="9">
        <f>COUNTIF('List of Students - B10W'!A:C,'EXAM SCHEDULE - B10W'!C269)</f>
        <v>119</v>
      </c>
      <c r="J280" s="3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5">
      <c r="A281" s="8">
        <v>277</v>
      </c>
      <c r="B281" s="30" t="s">
        <v>319</v>
      </c>
      <c r="C281" s="30" t="s">
        <v>168</v>
      </c>
      <c r="D281" s="31">
        <v>44043</v>
      </c>
      <c r="E281" s="10">
        <f>IFERROR(VLOOKUP(B281,Sheet2!A:B,2,0),0)</f>
        <v>44051</v>
      </c>
      <c r="F281" s="10">
        <f>IFERROR(VLOOKUP(B281,Sheet2!A:C,3,0),"")</f>
        <v>0</v>
      </c>
      <c r="G281" s="11">
        <f>VLOOKUP(B281,Sheet2!A:G,7,0)</f>
        <v>44057</v>
      </c>
      <c r="H281" s="9"/>
      <c r="I281" s="9">
        <f>COUNTIF('List of Students - B10W'!A:C,'EXAM SCHEDULE - B10W'!C270)</f>
        <v>80</v>
      </c>
      <c r="J281" s="3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5">
      <c r="A282" s="8">
        <v>278</v>
      </c>
      <c r="B282" s="30" t="s">
        <v>319</v>
      </c>
      <c r="C282" s="30" t="s">
        <v>169</v>
      </c>
      <c r="D282" s="31">
        <v>44043</v>
      </c>
      <c r="E282" s="10">
        <f>IFERROR(VLOOKUP(B282,Sheet2!A:B,2,0),0)</f>
        <v>44051</v>
      </c>
      <c r="F282" s="10">
        <f>IFERROR(VLOOKUP(B282,Sheet2!A:C,3,0),"")</f>
        <v>0</v>
      </c>
      <c r="G282" s="11">
        <f>VLOOKUP(B282,Sheet2!A:G,7,0)</f>
        <v>44057</v>
      </c>
      <c r="H282" s="9"/>
      <c r="I282" s="9">
        <f>COUNTIF('List of Students - B10W'!A:C,'EXAM SCHEDULE - B10W'!C271)</f>
        <v>101</v>
      </c>
      <c r="J282" s="3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5">
      <c r="A283" s="8">
        <v>279</v>
      </c>
      <c r="B283" s="30" t="s">
        <v>319</v>
      </c>
      <c r="C283" s="30" t="s">
        <v>170</v>
      </c>
      <c r="D283" s="31">
        <v>44043</v>
      </c>
      <c r="E283" s="10">
        <f>IFERROR(VLOOKUP(B283,Sheet2!A:B,2,0),0)</f>
        <v>44051</v>
      </c>
      <c r="F283" s="10">
        <f>IFERROR(VLOOKUP(B283,Sheet2!A:C,3,0),"")</f>
        <v>0</v>
      </c>
      <c r="G283" s="11">
        <f>VLOOKUP(B283,Sheet2!A:G,7,0)</f>
        <v>44057</v>
      </c>
      <c r="H283" s="9"/>
      <c r="I283" s="9">
        <f>COUNTIF('List of Students - B10W'!A:C,'EXAM SCHEDULE - B10W'!C272)</f>
        <v>94</v>
      </c>
      <c r="J283" s="3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5">
      <c r="A284" s="8">
        <v>280</v>
      </c>
      <c r="B284" s="30" t="s">
        <v>319</v>
      </c>
      <c r="C284" s="30" t="s">
        <v>171</v>
      </c>
      <c r="D284" s="31">
        <v>44043</v>
      </c>
      <c r="E284" s="10">
        <f>IFERROR(VLOOKUP(B284,Sheet2!A:B,2,0),0)</f>
        <v>44051</v>
      </c>
      <c r="F284" s="10">
        <f>IFERROR(VLOOKUP(B284,Sheet2!A:C,3,0),"")</f>
        <v>0</v>
      </c>
      <c r="G284" s="11">
        <f>VLOOKUP(B284,Sheet2!A:G,7,0)</f>
        <v>44057</v>
      </c>
      <c r="H284" s="9"/>
      <c r="I284" s="9">
        <f>COUNTIF('List of Students - B10W'!A:C,'EXAM SCHEDULE - B10W'!C273)</f>
        <v>54</v>
      </c>
      <c r="J284" s="3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5">
      <c r="A285" s="8">
        <v>281</v>
      </c>
      <c r="B285" s="30" t="s">
        <v>319</v>
      </c>
      <c r="C285" s="30" t="s">
        <v>172</v>
      </c>
      <c r="D285" s="31">
        <v>44043</v>
      </c>
      <c r="E285" s="10">
        <f>IFERROR(VLOOKUP(B285,Sheet2!A:B,2,0),0)</f>
        <v>44051</v>
      </c>
      <c r="F285" s="10">
        <f>IFERROR(VLOOKUP(B285,Sheet2!A:C,3,0),"")</f>
        <v>0</v>
      </c>
      <c r="G285" s="11">
        <f>VLOOKUP(B285,Sheet2!A:G,7,0)</f>
        <v>44057</v>
      </c>
      <c r="H285" s="9"/>
      <c r="I285" s="9">
        <f>COUNTIF('List of Students - B10W'!A:C,'EXAM SCHEDULE - B10W'!C274)</f>
        <v>79</v>
      </c>
      <c r="J285" s="3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5">
      <c r="A286" s="8">
        <v>282</v>
      </c>
      <c r="B286" s="30" t="s">
        <v>319</v>
      </c>
      <c r="C286" s="30" t="s">
        <v>173</v>
      </c>
      <c r="D286" s="31">
        <v>44043</v>
      </c>
      <c r="E286" s="10">
        <f>IFERROR(VLOOKUP(B286,Sheet2!A:B,2,0),0)</f>
        <v>44051</v>
      </c>
      <c r="F286" s="10">
        <f>IFERROR(VLOOKUP(B286,Sheet2!A:C,3,0),"")</f>
        <v>0</v>
      </c>
      <c r="G286" s="11">
        <f>VLOOKUP(B286,Sheet2!A:G,7,0)</f>
        <v>44057</v>
      </c>
      <c r="H286" s="9"/>
      <c r="I286" s="9">
        <f>COUNTIF('List of Students - B10W'!A:C,'EXAM SCHEDULE - B10W'!C275)</f>
        <v>144</v>
      </c>
      <c r="J286" s="3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5">
      <c r="A287" s="8">
        <v>283</v>
      </c>
      <c r="B287" s="30" t="s">
        <v>319</v>
      </c>
      <c r="C287" s="30" t="s">
        <v>174</v>
      </c>
      <c r="D287" s="31">
        <v>44043</v>
      </c>
      <c r="E287" s="10">
        <f>IFERROR(VLOOKUP(B287,Sheet2!A:B,2,0),0)</f>
        <v>44051</v>
      </c>
      <c r="F287" s="10">
        <f>IFERROR(VLOOKUP(B287,Sheet2!A:C,3,0),"")</f>
        <v>0</v>
      </c>
      <c r="G287" s="11">
        <f>VLOOKUP(B287,Sheet2!A:G,7,0)</f>
        <v>44057</v>
      </c>
      <c r="H287" s="9"/>
      <c r="I287" s="9">
        <f>COUNTIF('List of Students - B10W'!A:C,'EXAM SCHEDULE - B10W'!C276)</f>
        <v>114</v>
      </c>
      <c r="J287" s="3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5">
      <c r="A288" s="8">
        <v>284</v>
      </c>
      <c r="B288" s="30" t="s">
        <v>319</v>
      </c>
      <c r="C288" s="30" t="s">
        <v>175</v>
      </c>
      <c r="D288" s="31">
        <v>44043</v>
      </c>
      <c r="E288" s="10">
        <f>IFERROR(VLOOKUP(B288,Sheet2!A:B,2,0),0)</f>
        <v>44051</v>
      </c>
      <c r="F288" s="10">
        <f>IFERROR(VLOOKUP(B288,Sheet2!A:C,3,0),"")</f>
        <v>0</v>
      </c>
      <c r="G288" s="11">
        <f>VLOOKUP(B288,Sheet2!A:G,7,0)</f>
        <v>44057</v>
      </c>
      <c r="H288" s="9"/>
      <c r="I288" s="9">
        <f>COUNTIF('List of Students - B10W'!A:C,'EXAM SCHEDULE - B10W'!C277)</f>
        <v>102</v>
      </c>
      <c r="J288" s="3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5">
      <c r="A289" s="8">
        <v>285</v>
      </c>
      <c r="B289" s="30" t="s">
        <v>319</v>
      </c>
      <c r="C289" s="30" t="s">
        <v>176</v>
      </c>
      <c r="D289" s="31">
        <v>44042</v>
      </c>
      <c r="E289" s="10">
        <f>IFERROR(VLOOKUP(B289,Sheet2!A:B,2,0),0)</f>
        <v>44051</v>
      </c>
      <c r="F289" s="10">
        <f>IFERROR(VLOOKUP(B289,Sheet2!A:C,3,0),"")</f>
        <v>0</v>
      </c>
      <c r="G289" s="11">
        <f>VLOOKUP(B289,Sheet2!A:G,7,0)</f>
        <v>44057</v>
      </c>
      <c r="H289" s="9"/>
      <c r="I289" s="9">
        <f>COUNTIF('List of Students - B10W'!A:C,'EXAM SCHEDULE - B10W'!C278)</f>
        <v>69</v>
      </c>
      <c r="J289" s="3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5">
      <c r="A290" s="8">
        <v>286</v>
      </c>
      <c r="B290" s="30" t="s">
        <v>319</v>
      </c>
      <c r="C290" s="30" t="s">
        <v>177</v>
      </c>
      <c r="D290" s="31">
        <v>44043</v>
      </c>
      <c r="E290" s="10">
        <f>IFERROR(VLOOKUP(B290,Sheet2!A:B,2,0),0)</f>
        <v>44051</v>
      </c>
      <c r="F290" s="10">
        <f>IFERROR(VLOOKUP(B290,Sheet2!A:C,3,0),"")</f>
        <v>0</v>
      </c>
      <c r="G290" s="11">
        <f>VLOOKUP(B290,Sheet2!A:G,7,0)</f>
        <v>44057</v>
      </c>
      <c r="H290" s="9"/>
      <c r="I290" s="9">
        <f>COUNTIF('List of Students - B10W'!A:C,'EXAM SCHEDULE - B10W'!C279)</f>
        <v>97</v>
      </c>
      <c r="J290" s="3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5">
      <c r="A291" s="8">
        <v>287</v>
      </c>
      <c r="B291" s="30" t="s">
        <v>319</v>
      </c>
      <c r="C291" s="30" t="s">
        <v>299</v>
      </c>
      <c r="D291" s="31">
        <v>44043</v>
      </c>
      <c r="E291" s="10">
        <f>IFERROR(VLOOKUP(B291,Sheet2!A:B,2,0),0)</f>
        <v>44051</v>
      </c>
      <c r="F291" s="10">
        <f>IFERROR(VLOOKUP(B291,Sheet2!A:C,3,0),"")</f>
        <v>0</v>
      </c>
      <c r="G291" s="11">
        <f>VLOOKUP(B291,Sheet2!A:G,7,0)</f>
        <v>44057</v>
      </c>
      <c r="H291" s="9"/>
      <c r="I291" s="9">
        <f>COUNTIF('List of Students - B10W'!A:C,'EXAM SCHEDULE - B10W'!C280)</f>
        <v>95</v>
      </c>
      <c r="J291" s="3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5">
      <c r="A292" s="8">
        <v>288</v>
      </c>
      <c r="B292" s="30" t="s">
        <v>319</v>
      </c>
      <c r="C292" s="30" t="s">
        <v>300</v>
      </c>
      <c r="D292" s="31">
        <v>44043</v>
      </c>
      <c r="E292" s="10">
        <f>IFERROR(VLOOKUP(B292,Sheet2!A:B,2,0),0)</f>
        <v>44051</v>
      </c>
      <c r="F292" s="10">
        <f>IFERROR(VLOOKUP(B292,Sheet2!A:C,3,0),"")</f>
        <v>0</v>
      </c>
      <c r="G292" s="11">
        <f>VLOOKUP(B292,Sheet2!A:G,7,0)</f>
        <v>44057</v>
      </c>
      <c r="H292" s="9"/>
      <c r="I292" s="9">
        <f>COUNTIF('List of Students - B10W'!A:C,'EXAM SCHEDULE - B10W'!C281)</f>
        <v>96</v>
      </c>
      <c r="J292" s="3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5">
      <c r="A293" s="8">
        <v>289</v>
      </c>
      <c r="B293" s="30" t="s">
        <v>319</v>
      </c>
      <c r="C293" s="30" t="s">
        <v>301</v>
      </c>
      <c r="D293" s="31">
        <v>44042</v>
      </c>
      <c r="E293" s="10">
        <f>IFERROR(VLOOKUP(B293,Sheet2!A:B,2,0),0)</f>
        <v>44051</v>
      </c>
      <c r="F293" s="10">
        <f>IFERROR(VLOOKUP(B293,Sheet2!A:C,3,0),"")</f>
        <v>0</v>
      </c>
      <c r="G293" s="11">
        <f>VLOOKUP(B293,Sheet2!A:G,7,0)</f>
        <v>44057</v>
      </c>
      <c r="H293" s="9"/>
      <c r="I293" s="9">
        <f>COUNTIF('List of Students - B10W'!A:C,'EXAM SCHEDULE - B10W'!C282)</f>
        <v>117</v>
      </c>
      <c r="J293" s="3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5">
      <c r="A294" s="8">
        <v>290</v>
      </c>
      <c r="B294" s="30" t="s">
        <v>319</v>
      </c>
      <c r="C294" s="30" t="s">
        <v>302</v>
      </c>
      <c r="D294" s="31">
        <v>44043</v>
      </c>
      <c r="E294" s="10">
        <f>IFERROR(VLOOKUP(B294,Sheet2!A:B,2,0),0)</f>
        <v>44051</v>
      </c>
      <c r="F294" s="10">
        <f>IFERROR(VLOOKUP(B294,Sheet2!A:C,3,0),"")</f>
        <v>0</v>
      </c>
      <c r="G294" s="11">
        <f>VLOOKUP(B294,Sheet2!A:G,7,0)</f>
        <v>44057</v>
      </c>
      <c r="H294" s="9"/>
      <c r="I294" s="9">
        <f>COUNTIF('List of Students - B10W'!A:C,'EXAM SCHEDULE - B10W'!C283)</f>
        <v>115</v>
      </c>
      <c r="J294" s="3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5">
      <c r="A295" s="8">
        <v>291</v>
      </c>
      <c r="B295" s="30" t="s">
        <v>320</v>
      </c>
      <c r="C295" s="30" t="s">
        <v>262</v>
      </c>
      <c r="D295" s="31">
        <v>44043</v>
      </c>
      <c r="E295" s="10">
        <f>IFERROR(VLOOKUP(B295,Sheet2!A:B,2,0),0)</f>
        <v>44050</v>
      </c>
      <c r="F295" s="10">
        <f>IFERROR(VLOOKUP(B295,Sheet2!A:C,3,0),"")</f>
        <v>0</v>
      </c>
      <c r="G295" s="11">
        <f>VLOOKUP(B295,Sheet2!A:G,7,0)</f>
        <v>44057</v>
      </c>
      <c r="H295" s="9"/>
      <c r="I295" s="9">
        <f>COUNTIF('List of Students - B10W'!A:C,'EXAM SCHEDULE - B10W'!C284)</f>
        <v>98</v>
      </c>
      <c r="J295" s="3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5">
      <c r="A296" s="8">
        <v>292</v>
      </c>
      <c r="B296" s="30" t="s">
        <v>320</v>
      </c>
      <c r="C296" s="30" t="s">
        <v>263</v>
      </c>
      <c r="D296" s="31">
        <v>44043</v>
      </c>
      <c r="E296" s="10">
        <f>IFERROR(VLOOKUP(B296,Sheet2!A:B,2,0),0)</f>
        <v>44050</v>
      </c>
      <c r="F296" s="10">
        <f>IFERROR(VLOOKUP(B296,Sheet2!A:C,3,0),"")</f>
        <v>0</v>
      </c>
      <c r="G296" s="11">
        <f>VLOOKUP(B296,Sheet2!A:G,7,0)</f>
        <v>44057</v>
      </c>
      <c r="H296" s="9"/>
      <c r="I296" s="9">
        <f>COUNTIF('List of Students - B10W'!A:C,'EXAM SCHEDULE - B10W'!C285)</f>
        <v>119</v>
      </c>
      <c r="J296" s="3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5">
      <c r="A297" s="8">
        <v>293</v>
      </c>
      <c r="B297" s="30" t="s">
        <v>321</v>
      </c>
      <c r="C297" s="30" t="s">
        <v>282</v>
      </c>
      <c r="D297" s="31">
        <v>44043</v>
      </c>
      <c r="E297" s="10">
        <f>IFERROR(VLOOKUP(B297,Sheet2!A:B,2,0),0)</f>
        <v>44050</v>
      </c>
      <c r="F297" s="10">
        <f>IFERROR(VLOOKUP(B297,Sheet2!A:C,3,0),"")</f>
        <v>0</v>
      </c>
      <c r="G297" s="11">
        <f>VLOOKUP(B297,Sheet2!A:G,7,0)</f>
        <v>44057</v>
      </c>
      <c r="H297" s="9"/>
      <c r="I297" s="9">
        <f>COUNTIF('List of Students - B10W'!A:C,'EXAM SCHEDULE - B10W'!C286)</f>
        <v>115</v>
      </c>
      <c r="J297" s="3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5">
      <c r="A298" s="8">
        <v>294</v>
      </c>
      <c r="B298" s="30" t="s">
        <v>321</v>
      </c>
      <c r="C298" s="30" t="s">
        <v>283</v>
      </c>
      <c r="D298" s="31">
        <v>44043</v>
      </c>
      <c r="E298" s="10">
        <f>IFERROR(VLOOKUP(B298,Sheet2!A:B,2,0),0)</f>
        <v>44050</v>
      </c>
      <c r="F298" s="10">
        <f>IFERROR(VLOOKUP(B298,Sheet2!A:C,3,0),"")</f>
        <v>0</v>
      </c>
      <c r="G298" s="11">
        <f>VLOOKUP(B298,Sheet2!A:G,7,0)</f>
        <v>44057</v>
      </c>
      <c r="H298" s="9"/>
      <c r="I298" s="9">
        <f>COUNTIF('List of Students - B10W'!A:C,'EXAM SCHEDULE - B10W'!C287)</f>
        <v>106</v>
      </c>
      <c r="J298" s="3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5">
      <c r="A299" s="8">
        <v>295</v>
      </c>
      <c r="B299" s="30" t="s">
        <v>321</v>
      </c>
      <c r="C299" s="30" t="s">
        <v>284</v>
      </c>
      <c r="D299" s="31">
        <v>44043</v>
      </c>
      <c r="E299" s="10">
        <f>IFERROR(VLOOKUP(B299,Sheet2!A:B,2,0),0)</f>
        <v>44050</v>
      </c>
      <c r="F299" s="10">
        <f>IFERROR(VLOOKUP(B299,Sheet2!A:C,3,0),"")</f>
        <v>0</v>
      </c>
      <c r="G299" s="11">
        <f>VLOOKUP(B299,Sheet2!A:G,7,0)</f>
        <v>44057</v>
      </c>
      <c r="H299" s="9"/>
      <c r="I299" s="9">
        <f>COUNTIF('List of Students - B10W'!A:C,'EXAM SCHEDULE - B10W'!C288)</f>
        <v>115</v>
      </c>
      <c r="J299" s="3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5">
      <c r="A300" s="8">
        <v>296</v>
      </c>
      <c r="B300" s="30" t="s">
        <v>321</v>
      </c>
      <c r="C300" s="30" t="s">
        <v>322</v>
      </c>
      <c r="D300" s="31">
        <v>44043</v>
      </c>
      <c r="E300" s="10">
        <f>IFERROR(VLOOKUP(B300,Sheet2!A:B,2,0),0)</f>
        <v>44050</v>
      </c>
      <c r="F300" s="10">
        <f>IFERROR(VLOOKUP(B300,Sheet2!A:C,3,0),"")</f>
        <v>0</v>
      </c>
      <c r="G300" s="11">
        <f>VLOOKUP(B300,Sheet2!A:G,7,0)</f>
        <v>44057</v>
      </c>
      <c r="H300" s="9"/>
      <c r="I300" s="9">
        <f>COUNTIF('List of Students - B10W'!A:C,'EXAM SCHEDULE - B10W'!C289)</f>
        <v>111</v>
      </c>
      <c r="J300" s="3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5">
      <c r="A301" s="8">
        <v>297</v>
      </c>
      <c r="B301" s="30" t="s">
        <v>323</v>
      </c>
      <c r="C301" s="30" t="s">
        <v>105</v>
      </c>
      <c r="D301" s="31">
        <v>44043</v>
      </c>
      <c r="E301" s="10">
        <f>IFERROR(VLOOKUP(B301,Sheet2!A:B,2,0),0)</f>
        <v>44050</v>
      </c>
      <c r="F301" s="10">
        <f>IFERROR(VLOOKUP(B301,Sheet2!A:C,3,0),"")</f>
        <v>0</v>
      </c>
      <c r="G301" s="11">
        <f>VLOOKUP(B301,Sheet2!A:G,7,0)</f>
        <v>44057</v>
      </c>
      <c r="H301" s="9"/>
      <c r="I301" s="9">
        <f>COUNTIF('List of Students - B10W'!A:C,'EXAM SCHEDULE - B10W'!C290)</f>
        <v>99</v>
      </c>
      <c r="J301" s="3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5">
      <c r="A302" s="8">
        <v>298</v>
      </c>
      <c r="B302" s="30" t="s">
        <v>324</v>
      </c>
      <c r="C302" s="30" t="s">
        <v>112</v>
      </c>
      <c r="D302" s="31">
        <v>44043</v>
      </c>
      <c r="E302" s="10">
        <f>IFERROR(VLOOKUP(B302,Sheet2!A:B,2,0),0)</f>
        <v>44049</v>
      </c>
      <c r="F302" s="10">
        <f>IFERROR(VLOOKUP(B302,Sheet2!A:C,3,0),"")</f>
        <v>0</v>
      </c>
      <c r="G302" s="11">
        <f>VLOOKUP(B302,Sheet2!A:G,7,0)</f>
        <v>44056</v>
      </c>
      <c r="H302" s="9"/>
      <c r="I302" s="9">
        <f>COUNTIF('List of Students - B10W'!A:C,'EXAM SCHEDULE - B10W'!C291)</f>
        <v>117</v>
      </c>
      <c r="J302" s="3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5">
      <c r="A303" s="8">
        <v>299</v>
      </c>
      <c r="B303" s="30" t="s">
        <v>324</v>
      </c>
      <c r="C303" s="30" t="s">
        <v>114</v>
      </c>
      <c r="D303" s="31">
        <v>44043</v>
      </c>
      <c r="E303" s="10">
        <f>IFERROR(VLOOKUP(B303,Sheet2!A:B,2,0),0)</f>
        <v>44049</v>
      </c>
      <c r="F303" s="10">
        <f>IFERROR(VLOOKUP(B303,Sheet2!A:C,3,0),"")</f>
        <v>0</v>
      </c>
      <c r="G303" s="11">
        <f>VLOOKUP(B303,Sheet2!A:G,7,0)</f>
        <v>44056</v>
      </c>
      <c r="H303" s="9"/>
      <c r="I303" s="9">
        <f>COUNTIF('List of Students - B10W'!A:C,'EXAM SCHEDULE - B10W'!C292)</f>
        <v>116</v>
      </c>
      <c r="J303" s="3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5">
      <c r="A304" s="8">
        <v>300</v>
      </c>
      <c r="B304" s="30" t="s">
        <v>324</v>
      </c>
      <c r="C304" s="30" t="s">
        <v>116</v>
      </c>
      <c r="D304" s="31">
        <v>44042</v>
      </c>
      <c r="E304" s="10">
        <f>IFERROR(VLOOKUP(B304,Sheet2!A:B,2,0),0)</f>
        <v>44049</v>
      </c>
      <c r="F304" s="10">
        <f>IFERROR(VLOOKUP(B304,Sheet2!A:C,3,0),"")</f>
        <v>0</v>
      </c>
      <c r="G304" s="11">
        <f>VLOOKUP(B304,Sheet2!A:G,7,0)</f>
        <v>44056</v>
      </c>
      <c r="H304" s="9"/>
      <c r="I304" s="9">
        <f>COUNTIF('List of Students - B10W'!A:C,'EXAM SCHEDULE - B10W'!C293)</f>
        <v>116</v>
      </c>
      <c r="J304" s="3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5">
      <c r="A305" s="8">
        <v>301</v>
      </c>
      <c r="B305" s="30" t="s">
        <v>324</v>
      </c>
      <c r="C305" s="30" t="s">
        <v>119</v>
      </c>
      <c r="D305" s="31">
        <v>44043</v>
      </c>
      <c r="E305" s="10">
        <f>IFERROR(VLOOKUP(B305,Sheet2!A:B,2,0),0)</f>
        <v>44049</v>
      </c>
      <c r="F305" s="10">
        <f>IFERROR(VLOOKUP(B305,Sheet2!A:C,3,0),"")</f>
        <v>0</v>
      </c>
      <c r="G305" s="11">
        <f>VLOOKUP(B305,Sheet2!A:G,7,0)</f>
        <v>44056</v>
      </c>
      <c r="H305" s="9"/>
      <c r="I305" s="9">
        <f>COUNTIF('List of Students - B10W'!A:C,'EXAM SCHEDULE - B10W'!C294)</f>
        <v>120</v>
      </c>
      <c r="J305" s="3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5">
      <c r="A306" s="8">
        <v>302</v>
      </c>
      <c r="B306" s="30" t="s">
        <v>324</v>
      </c>
      <c r="C306" s="30" t="s">
        <v>120</v>
      </c>
      <c r="D306" s="31">
        <v>44043</v>
      </c>
      <c r="E306" s="10">
        <f>IFERROR(VLOOKUP(B306,Sheet2!A:B,2,0),0)</f>
        <v>44049</v>
      </c>
      <c r="F306" s="10">
        <f>IFERROR(VLOOKUP(B306,Sheet2!A:C,3,0),"")</f>
        <v>0</v>
      </c>
      <c r="G306" s="11">
        <f>VLOOKUP(B306,Sheet2!A:G,7,0)</f>
        <v>44056</v>
      </c>
      <c r="H306" s="9"/>
      <c r="I306" s="9">
        <f>COUNTIF('List of Students - B10W'!A:C,'EXAM SCHEDULE - B10W'!C295)</f>
        <v>80</v>
      </c>
      <c r="J306" s="3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5">
      <c r="A307" s="8">
        <v>303</v>
      </c>
      <c r="B307" s="30" t="s">
        <v>324</v>
      </c>
      <c r="C307" s="30" t="s">
        <v>122</v>
      </c>
      <c r="D307" s="31">
        <v>44043</v>
      </c>
      <c r="E307" s="10">
        <f>IFERROR(VLOOKUP(B307,Sheet2!A:B,2,0),0)</f>
        <v>44049</v>
      </c>
      <c r="F307" s="10">
        <f>IFERROR(VLOOKUP(B307,Sheet2!A:C,3,0),"")</f>
        <v>0</v>
      </c>
      <c r="G307" s="11">
        <f>VLOOKUP(B307,Sheet2!A:G,7,0)</f>
        <v>44056</v>
      </c>
      <c r="H307" s="9"/>
      <c r="I307" s="9">
        <f>COUNTIF('List of Students - B10W'!A:C,'EXAM SCHEDULE - B10W'!C296)</f>
        <v>95</v>
      </c>
      <c r="J307" s="3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5">
      <c r="A308" s="8">
        <v>304</v>
      </c>
      <c r="B308" s="30" t="s">
        <v>324</v>
      </c>
      <c r="C308" s="30" t="s">
        <v>124</v>
      </c>
      <c r="D308" s="31">
        <v>44043</v>
      </c>
      <c r="E308" s="10">
        <f>IFERROR(VLOOKUP(B308,Sheet2!A:B,2,0),0)</f>
        <v>44049</v>
      </c>
      <c r="F308" s="10">
        <f>IFERROR(VLOOKUP(B308,Sheet2!A:C,3,0),"")</f>
        <v>0</v>
      </c>
      <c r="G308" s="11">
        <f>VLOOKUP(B308,Sheet2!A:G,7,0)</f>
        <v>44056</v>
      </c>
      <c r="H308" s="9"/>
      <c r="I308" s="9">
        <f>COUNTIF('List of Students - B10W'!A:C,'EXAM SCHEDULE - B10W'!C297)</f>
        <v>65</v>
      </c>
      <c r="J308" s="3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5">
      <c r="A309" s="8">
        <v>305</v>
      </c>
      <c r="B309" s="30" t="s">
        <v>324</v>
      </c>
      <c r="C309" s="30" t="s">
        <v>125</v>
      </c>
      <c r="D309" s="31">
        <v>44043</v>
      </c>
      <c r="E309" s="10">
        <f>IFERROR(VLOOKUP(B309,Sheet2!A:B,2,0),0)</f>
        <v>44049</v>
      </c>
      <c r="F309" s="10">
        <f>IFERROR(VLOOKUP(B309,Sheet2!A:C,3,0),"")</f>
        <v>0</v>
      </c>
      <c r="G309" s="11">
        <f>VLOOKUP(B309,Sheet2!A:G,7,0)</f>
        <v>44056</v>
      </c>
      <c r="H309" s="9"/>
      <c r="I309" s="9">
        <f>COUNTIF('List of Students - B10W'!A:C,'EXAM SCHEDULE - B10W'!C298)</f>
        <v>84</v>
      </c>
      <c r="J309" s="3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5">
      <c r="A310" s="8">
        <v>306</v>
      </c>
      <c r="B310" s="30" t="s">
        <v>324</v>
      </c>
      <c r="C310" s="30" t="s">
        <v>126</v>
      </c>
      <c r="D310" s="31">
        <v>44043</v>
      </c>
      <c r="E310" s="10">
        <f>IFERROR(VLOOKUP(B310,Sheet2!A:B,2,0),0)</f>
        <v>44049</v>
      </c>
      <c r="F310" s="10">
        <f>IFERROR(VLOOKUP(B310,Sheet2!A:C,3,0),"")</f>
        <v>0</v>
      </c>
      <c r="G310" s="11">
        <f>VLOOKUP(B310,Sheet2!A:G,7,0)</f>
        <v>44056</v>
      </c>
      <c r="H310" s="9"/>
      <c r="I310" s="9">
        <f>COUNTIF('List of Students - B10W'!A:C,'EXAM SCHEDULE - B10W'!C299)</f>
        <v>71</v>
      </c>
      <c r="J310" s="3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5">
      <c r="A311" s="8">
        <v>307</v>
      </c>
      <c r="B311" s="30" t="s">
        <v>325</v>
      </c>
      <c r="C311" s="30" t="s">
        <v>160</v>
      </c>
      <c r="D311" s="31">
        <v>44043</v>
      </c>
      <c r="E311" s="10">
        <f>IFERROR(VLOOKUP(B311,Sheet2!A:B,2,0),0)</f>
        <v>44051</v>
      </c>
      <c r="F311" s="10">
        <f>IFERROR(VLOOKUP(B311,Sheet2!A:C,3,0),"")</f>
        <v>0</v>
      </c>
      <c r="G311" s="11">
        <f>VLOOKUP(B311,Sheet2!A:G,7,0)</f>
        <v>44057</v>
      </c>
      <c r="H311" s="9"/>
      <c r="I311" s="9">
        <f>COUNTIF('List of Students - B10W'!A:C,'EXAM SCHEDULE - B10W'!C300)</f>
        <v>47</v>
      </c>
      <c r="J311" s="3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5">
      <c r="A312" s="8">
        <v>308</v>
      </c>
      <c r="B312" s="30" t="s">
        <v>325</v>
      </c>
      <c r="C312" s="30" t="s">
        <v>162</v>
      </c>
      <c r="D312" s="31">
        <v>44043</v>
      </c>
      <c r="E312" s="10">
        <f>IFERROR(VLOOKUP(B312,Sheet2!A:B,2,0),0)</f>
        <v>44051</v>
      </c>
      <c r="F312" s="10">
        <f>IFERROR(VLOOKUP(B312,Sheet2!A:C,3,0),"")</f>
        <v>0</v>
      </c>
      <c r="G312" s="11">
        <f>VLOOKUP(B312,Sheet2!A:G,7,0)</f>
        <v>44057</v>
      </c>
      <c r="H312" s="9"/>
      <c r="I312" s="9">
        <f>COUNTIF('List of Students - B10W'!A:C,'EXAM SCHEDULE - B10W'!C301)</f>
        <v>99</v>
      </c>
      <c r="J312" s="3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5">
      <c r="A313" s="8">
        <v>309</v>
      </c>
      <c r="B313" s="30" t="s">
        <v>325</v>
      </c>
      <c r="C313" s="30" t="s">
        <v>287</v>
      </c>
      <c r="D313" s="31">
        <v>44043</v>
      </c>
      <c r="E313" s="10">
        <f>IFERROR(VLOOKUP(B313,Sheet2!A:B,2,0),0)</f>
        <v>44051</v>
      </c>
      <c r="F313" s="10">
        <f>IFERROR(VLOOKUP(B313,Sheet2!A:C,3,0),"")</f>
        <v>0</v>
      </c>
      <c r="G313" s="11">
        <f>VLOOKUP(B313,Sheet2!A:G,7,0)</f>
        <v>44057</v>
      </c>
      <c r="H313" s="9"/>
      <c r="I313" s="9">
        <f>COUNTIF('List of Students - B10W'!A:C,'EXAM SCHEDULE - B10W'!C302)</f>
        <v>114</v>
      </c>
      <c r="J313" s="3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5">
      <c r="A314" s="8">
        <v>310</v>
      </c>
      <c r="B314" s="30" t="s">
        <v>325</v>
      </c>
      <c r="C314" s="30" t="s">
        <v>164</v>
      </c>
      <c r="D314" s="31">
        <v>44043</v>
      </c>
      <c r="E314" s="10">
        <f>IFERROR(VLOOKUP(B314,Sheet2!A:B,2,0),0)</f>
        <v>44051</v>
      </c>
      <c r="F314" s="10">
        <f>IFERROR(VLOOKUP(B314,Sheet2!A:C,3,0),"")</f>
        <v>0</v>
      </c>
      <c r="G314" s="11">
        <f>VLOOKUP(B314,Sheet2!A:G,7,0)</f>
        <v>44057</v>
      </c>
      <c r="H314" s="9"/>
      <c r="I314" s="9">
        <f>COUNTIF('List of Students - B10W'!A:C,'EXAM SCHEDULE - B10W'!C303)</f>
        <v>116</v>
      </c>
      <c r="J314" s="3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5">
      <c r="A315" s="8">
        <v>311</v>
      </c>
      <c r="B315" s="30" t="s">
        <v>325</v>
      </c>
      <c r="C315" s="30" t="s">
        <v>166</v>
      </c>
      <c r="D315" s="31">
        <v>44043</v>
      </c>
      <c r="E315" s="10">
        <f>IFERROR(VLOOKUP(B315,Sheet2!A:B,2,0),0)</f>
        <v>44051</v>
      </c>
      <c r="F315" s="10">
        <f>IFERROR(VLOOKUP(B315,Sheet2!A:C,3,0),"")</f>
        <v>0</v>
      </c>
      <c r="G315" s="11">
        <f>VLOOKUP(B315,Sheet2!A:G,7,0)</f>
        <v>44057</v>
      </c>
      <c r="H315" s="9"/>
      <c r="I315" s="9">
        <f>COUNTIF('List of Students - B10W'!A:C,'EXAM SCHEDULE - B10W'!C304)</f>
        <v>223</v>
      </c>
      <c r="J315" s="3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5">
      <c r="A316" s="8">
        <v>312</v>
      </c>
      <c r="B316" s="30" t="s">
        <v>325</v>
      </c>
      <c r="C316" s="30" t="s">
        <v>168</v>
      </c>
      <c r="D316" s="31">
        <v>44042</v>
      </c>
      <c r="E316" s="10">
        <f>IFERROR(VLOOKUP(B316,Sheet2!A:B,2,0),0)</f>
        <v>44051</v>
      </c>
      <c r="F316" s="10">
        <f>IFERROR(VLOOKUP(B316,Sheet2!A:C,3,0),"")</f>
        <v>0</v>
      </c>
      <c r="G316" s="11">
        <f>VLOOKUP(B316,Sheet2!A:G,7,0)</f>
        <v>44057</v>
      </c>
      <c r="H316" s="9"/>
      <c r="I316" s="9">
        <f>COUNTIF('List of Students - B10W'!A:C,'EXAM SCHEDULE - B10W'!C305)</f>
        <v>118</v>
      </c>
      <c r="J316" s="3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5">
      <c r="A317" s="8">
        <v>313</v>
      </c>
      <c r="B317" s="30" t="s">
        <v>325</v>
      </c>
      <c r="C317" s="30" t="s">
        <v>169</v>
      </c>
      <c r="D317" s="31">
        <v>44042</v>
      </c>
      <c r="E317" s="10">
        <f>IFERROR(VLOOKUP(B317,Sheet2!A:B,2,0),0)</f>
        <v>44051</v>
      </c>
      <c r="F317" s="10">
        <f>IFERROR(VLOOKUP(B317,Sheet2!A:C,3,0),"")</f>
        <v>0</v>
      </c>
      <c r="G317" s="11">
        <f>VLOOKUP(B317,Sheet2!A:G,7,0)</f>
        <v>44057</v>
      </c>
      <c r="H317" s="9"/>
      <c r="I317" s="9">
        <f>COUNTIF('List of Students - B10W'!A:C,'EXAM SCHEDULE - B10W'!C306)</f>
        <v>120</v>
      </c>
      <c r="J317" s="3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5">
      <c r="A318" s="8">
        <v>314</v>
      </c>
      <c r="B318" s="30" t="s">
        <v>325</v>
      </c>
      <c r="C318" s="30" t="s">
        <v>170</v>
      </c>
      <c r="D318" s="31">
        <v>44043</v>
      </c>
      <c r="E318" s="10">
        <f>IFERROR(VLOOKUP(B318,Sheet2!A:B,2,0),0)</f>
        <v>44051</v>
      </c>
      <c r="F318" s="10">
        <f>IFERROR(VLOOKUP(B318,Sheet2!A:C,3,0),"")</f>
        <v>0</v>
      </c>
      <c r="G318" s="11">
        <f>VLOOKUP(B318,Sheet2!A:G,7,0)</f>
        <v>44057</v>
      </c>
      <c r="H318" s="9"/>
      <c r="I318" s="9">
        <f>COUNTIF('List of Students - B10W'!A:C,'EXAM SCHEDULE - B10W'!C307)</f>
        <v>120</v>
      </c>
      <c r="J318" s="3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5">
      <c r="A319" s="8">
        <v>315</v>
      </c>
      <c r="B319" s="30" t="s">
        <v>325</v>
      </c>
      <c r="C319" s="30" t="s">
        <v>171</v>
      </c>
      <c r="D319" s="31">
        <v>44042</v>
      </c>
      <c r="E319" s="10">
        <f>IFERROR(VLOOKUP(B319,Sheet2!A:B,2,0),0)</f>
        <v>44051</v>
      </c>
      <c r="F319" s="10">
        <f>IFERROR(VLOOKUP(B319,Sheet2!A:C,3,0),"")</f>
        <v>0</v>
      </c>
      <c r="G319" s="11">
        <f>VLOOKUP(B319,Sheet2!A:G,7,0)</f>
        <v>44057</v>
      </c>
      <c r="H319" s="9"/>
      <c r="I319" s="9">
        <f>COUNTIF('List of Students - B10W'!A:C,'EXAM SCHEDULE - B10W'!C308)</f>
        <v>120</v>
      </c>
      <c r="J319" s="3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5">
      <c r="A320" s="8">
        <v>316</v>
      </c>
      <c r="B320" s="30" t="s">
        <v>325</v>
      </c>
      <c r="C320" s="30" t="s">
        <v>172</v>
      </c>
      <c r="D320" s="31">
        <v>44042</v>
      </c>
      <c r="E320" s="10">
        <f>IFERROR(VLOOKUP(B320,Sheet2!A:B,2,0),0)</f>
        <v>44051</v>
      </c>
      <c r="F320" s="10">
        <f>IFERROR(VLOOKUP(B320,Sheet2!A:C,3,0),"")</f>
        <v>0</v>
      </c>
      <c r="G320" s="11">
        <f>VLOOKUP(B320,Sheet2!A:G,7,0)</f>
        <v>44057</v>
      </c>
      <c r="H320" s="9"/>
      <c r="I320" s="9">
        <f>COUNTIF('List of Students - B10W'!A:C,'EXAM SCHEDULE - B10W'!C309)</f>
        <v>120</v>
      </c>
      <c r="J320" s="3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5">
      <c r="A321" s="8">
        <v>317</v>
      </c>
      <c r="B321" s="30" t="s">
        <v>325</v>
      </c>
      <c r="C321" s="30" t="s">
        <v>173</v>
      </c>
      <c r="D321" s="31">
        <v>44042</v>
      </c>
      <c r="E321" s="10">
        <f>IFERROR(VLOOKUP(B321,Sheet2!A:B,2,0),0)</f>
        <v>44051</v>
      </c>
      <c r="F321" s="10">
        <f>IFERROR(VLOOKUP(B321,Sheet2!A:C,3,0),"")</f>
        <v>0</v>
      </c>
      <c r="G321" s="11">
        <f>VLOOKUP(B321,Sheet2!A:G,7,0)</f>
        <v>44057</v>
      </c>
      <c r="H321" s="9"/>
      <c r="I321" s="9">
        <f>COUNTIF('List of Students - B10W'!A:C,'EXAM SCHEDULE - B10W'!C310)</f>
        <v>119</v>
      </c>
      <c r="J321" s="3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5">
      <c r="A322" s="8">
        <v>318</v>
      </c>
      <c r="B322" s="30" t="s">
        <v>325</v>
      </c>
      <c r="C322" s="30" t="s">
        <v>174</v>
      </c>
      <c r="D322" s="31">
        <v>44043</v>
      </c>
      <c r="E322" s="10">
        <f>IFERROR(VLOOKUP(B322,Sheet2!A:B,2,0),0)</f>
        <v>44051</v>
      </c>
      <c r="F322" s="10">
        <f>IFERROR(VLOOKUP(B322,Sheet2!A:C,3,0),"")</f>
        <v>0</v>
      </c>
      <c r="G322" s="11">
        <f>VLOOKUP(B322,Sheet2!A:G,7,0)</f>
        <v>44057</v>
      </c>
      <c r="H322" s="9"/>
      <c r="I322" s="9">
        <f>COUNTIF('List of Students - B10W'!A:C,'EXAM SCHEDULE - B10W'!C311)</f>
        <v>68</v>
      </c>
      <c r="J322" s="3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5">
      <c r="A323" s="8">
        <v>319</v>
      </c>
      <c r="B323" s="30" t="s">
        <v>325</v>
      </c>
      <c r="C323" s="30" t="s">
        <v>175</v>
      </c>
      <c r="D323" s="31">
        <v>44042</v>
      </c>
      <c r="E323" s="10">
        <f>IFERROR(VLOOKUP(B323,Sheet2!A:B,2,0),0)</f>
        <v>44051</v>
      </c>
      <c r="F323" s="10">
        <f>IFERROR(VLOOKUP(B323,Sheet2!A:C,3,0),"")</f>
        <v>0</v>
      </c>
      <c r="G323" s="11">
        <f>VLOOKUP(B323,Sheet2!A:G,7,0)</f>
        <v>44057</v>
      </c>
      <c r="H323" s="9"/>
      <c r="I323" s="9">
        <f>COUNTIF('List of Students - B10W'!A:C,'EXAM SCHEDULE - B10W'!C312)</f>
        <v>66</v>
      </c>
      <c r="J323" s="3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5">
      <c r="A324" s="8">
        <v>320</v>
      </c>
      <c r="B324" s="30" t="s">
        <v>325</v>
      </c>
      <c r="C324" s="30" t="s">
        <v>176</v>
      </c>
      <c r="D324" s="31">
        <v>44043</v>
      </c>
      <c r="E324" s="10">
        <f>IFERROR(VLOOKUP(B324,Sheet2!A:B,2,0),0)</f>
        <v>44051</v>
      </c>
      <c r="F324" s="10">
        <f>IFERROR(VLOOKUP(B324,Sheet2!A:C,3,0),"")</f>
        <v>0</v>
      </c>
      <c r="G324" s="11">
        <f>VLOOKUP(B324,Sheet2!A:G,7,0)</f>
        <v>44057</v>
      </c>
      <c r="H324" s="9"/>
      <c r="I324" s="9">
        <f>COUNTIF('List of Students - B10W'!A:C,'EXAM SCHEDULE - B10W'!C313)</f>
        <v>69</v>
      </c>
      <c r="J324" s="3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5">
      <c r="A325" s="8">
        <v>321</v>
      </c>
      <c r="B325" s="30" t="s">
        <v>325</v>
      </c>
      <c r="C325" s="30" t="s">
        <v>177</v>
      </c>
      <c r="D325" s="31">
        <v>44042</v>
      </c>
      <c r="E325" s="10">
        <f>IFERROR(VLOOKUP(B325,Sheet2!A:B,2,0),0)</f>
        <v>44051</v>
      </c>
      <c r="F325" s="10">
        <f>IFERROR(VLOOKUP(B325,Sheet2!A:C,3,0),"")</f>
        <v>0</v>
      </c>
      <c r="G325" s="11">
        <f>VLOOKUP(B325,Sheet2!A:G,7,0)</f>
        <v>44057</v>
      </c>
      <c r="H325" s="9"/>
      <c r="I325" s="9">
        <f>COUNTIF('List of Students - B10W'!A:C,'EXAM SCHEDULE - B10W'!C314)</f>
        <v>97</v>
      </c>
      <c r="J325" s="3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5">
      <c r="A326" s="8">
        <v>322</v>
      </c>
      <c r="B326" s="30" t="s">
        <v>326</v>
      </c>
      <c r="C326" s="30" t="s">
        <v>327</v>
      </c>
      <c r="D326" s="31">
        <v>44043</v>
      </c>
      <c r="E326" s="10">
        <f>IFERROR(VLOOKUP(B326,Sheet2!A:B,2,0),0)</f>
        <v>44047</v>
      </c>
      <c r="F326" s="10">
        <f>IFERROR(VLOOKUP(B326,Sheet2!A:C,3,0),"")</f>
        <v>0</v>
      </c>
      <c r="G326" s="11">
        <f>VLOOKUP(B326,Sheet2!A:G,7,0)</f>
        <v>44055</v>
      </c>
      <c r="H326" s="9"/>
      <c r="I326" s="9">
        <f>COUNTIF('List of Students - B10W'!A:C,'EXAM SCHEDULE - B10W'!C315)</f>
        <v>95</v>
      </c>
      <c r="J326" s="3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5">
      <c r="A327" s="8">
        <v>323</v>
      </c>
      <c r="B327" s="30" t="s">
        <v>326</v>
      </c>
      <c r="C327" s="30" t="s">
        <v>180</v>
      </c>
      <c r="D327" s="31">
        <v>44042</v>
      </c>
      <c r="E327" s="10">
        <f>IFERROR(VLOOKUP(B327,Sheet2!A:B,2,0),0)</f>
        <v>44047</v>
      </c>
      <c r="F327" s="10">
        <f>IFERROR(VLOOKUP(B327,Sheet2!A:C,3,0),"")</f>
        <v>0</v>
      </c>
      <c r="G327" s="11">
        <f>VLOOKUP(B327,Sheet2!A:G,7,0)</f>
        <v>44055</v>
      </c>
      <c r="H327" s="9"/>
      <c r="I327" s="9">
        <f>COUNTIF('List of Students - B10W'!A:C,'EXAM SCHEDULE - B10W'!C316)</f>
        <v>96</v>
      </c>
      <c r="J327" s="3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5">
      <c r="A328" s="8">
        <v>324</v>
      </c>
      <c r="B328" s="30" t="s">
        <v>326</v>
      </c>
      <c r="C328" s="30" t="s">
        <v>181</v>
      </c>
      <c r="D328" s="31">
        <v>44043</v>
      </c>
      <c r="E328" s="10">
        <f>IFERROR(VLOOKUP(B328,Sheet2!A:B,2,0),0)</f>
        <v>44047</v>
      </c>
      <c r="F328" s="10">
        <f>IFERROR(VLOOKUP(B328,Sheet2!A:C,3,0),"")</f>
        <v>0</v>
      </c>
      <c r="G328" s="11">
        <f>VLOOKUP(B328,Sheet2!A:G,7,0)</f>
        <v>44055</v>
      </c>
      <c r="H328" s="9"/>
      <c r="I328" s="9">
        <f>COUNTIF('List of Students - B10W'!A:C,'EXAM SCHEDULE - B10W'!C317)</f>
        <v>117</v>
      </c>
      <c r="J328" s="3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5">
      <c r="A329" s="8">
        <v>325</v>
      </c>
      <c r="B329" s="30" t="s">
        <v>326</v>
      </c>
      <c r="C329" s="30" t="s">
        <v>182</v>
      </c>
      <c r="D329" s="31">
        <v>44043</v>
      </c>
      <c r="E329" s="10">
        <f>IFERROR(VLOOKUP(B329,Sheet2!A:B,2,0),0)</f>
        <v>44047</v>
      </c>
      <c r="F329" s="10">
        <f>IFERROR(VLOOKUP(B329,Sheet2!A:C,3,0),"")</f>
        <v>0</v>
      </c>
      <c r="G329" s="11">
        <f>VLOOKUP(B329,Sheet2!A:G,7,0)</f>
        <v>44055</v>
      </c>
      <c r="H329" s="9"/>
      <c r="I329" s="9">
        <f>COUNTIF('List of Students - B10W'!A:C,'EXAM SCHEDULE - B10W'!C318)</f>
        <v>115</v>
      </c>
      <c r="J329" s="3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5">
      <c r="A330" s="8">
        <v>326</v>
      </c>
      <c r="B330" s="30" t="s">
        <v>326</v>
      </c>
      <c r="C330" s="30" t="s">
        <v>183</v>
      </c>
      <c r="D330" s="31">
        <v>44042</v>
      </c>
      <c r="E330" s="10">
        <f>IFERROR(VLOOKUP(B330,Sheet2!A:B,2,0),0)</f>
        <v>44047</v>
      </c>
      <c r="F330" s="10">
        <f>IFERROR(VLOOKUP(B330,Sheet2!A:C,3,0),"")</f>
        <v>0</v>
      </c>
      <c r="G330" s="11">
        <f>VLOOKUP(B330,Sheet2!A:G,7,0)</f>
        <v>44055</v>
      </c>
      <c r="H330" s="9"/>
      <c r="I330" s="9">
        <f>COUNTIF('List of Students - B10W'!A:C,'EXAM SCHEDULE - B10W'!C319)</f>
        <v>98</v>
      </c>
      <c r="J330" s="3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5">
      <c r="A331" s="8">
        <v>327</v>
      </c>
      <c r="B331" s="30" t="s">
        <v>326</v>
      </c>
      <c r="C331" s="30" t="s">
        <v>184</v>
      </c>
      <c r="D331" s="31">
        <v>44043</v>
      </c>
      <c r="E331" s="10">
        <f>IFERROR(VLOOKUP(B331,Sheet2!A:B,2,0),0)</f>
        <v>44047</v>
      </c>
      <c r="F331" s="10">
        <f>IFERROR(VLOOKUP(B331,Sheet2!A:C,3,0),"")</f>
        <v>0</v>
      </c>
      <c r="G331" s="11">
        <f>VLOOKUP(B331,Sheet2!A:G,7,0)</f>
        <v>44055</v>
      </c>
      <c r="H331" s="9"/>
      <c r="I331" s="9">
        <f>COUNTIF('List of Students - B10W'!A:C,'EXAM SCHEDULE - B10W'!C320)</f>
        <v>119</v>
      </c>
      <c r="J331" s="3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5">
      <c r="A332" s="8">
        <v>328</v>
      </c>
      <c r="B332" s="30" t="s">
        <v>326</v>
      </c>
      <c r="C332" s="30" t="s">
        <v>289</v>
      </c>
      <c r="D332" s="31">
        <v>44042</v>
      </c>
      <c r="E332" s="10">
        <f>IFERROR(VLOOKUP(B332,Sheet2!A:B,2,0),0)</f>
        <v>44047</v>
      </c>
      <c r="F332" s="10">
        <f>IFERROR(VLOOKUP(B332,Sheet2!A:C,3,0),"")</f>
        <v>0</v>
      </c>
      <c r="G332" s="11">
        <f>VLOOKUP(B332,Sheet2!A:G,7,0)</f>
        <v>44055</v>
      </c>
      <c r="H332" s="9"/>
      <c r="I332" s="9">
        <f>COUNTIF('List of Students - B10W'!A:C,'EXAM SCHEDULE - B10W'!C321)</f>
        <v>115</v>
      </c>
      <c r="J332" s="3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5">
      <c r="A333" s="8">
        <v>329</v>
      </c>
      <c r="B333" s="30" t="s">
        <v>326</v>
      </c>
      <c r="C333" s="30" t="s">
        <v>185</v>
      </c>
      <c r="D333" s="31">
        <v>44043</v>
      </c>
      <c r="E333" s="10">
        <f>IFERROR(VLOOKUP(B333,Sheet2!A:B,2,0),0)</f>
        <v>44047</v>
      </c>
      <c r="F333" s="10">
        <f>IFERROR(VLOOKUP(B333,Sheet2!A:C,3,0),"")</f>
        <v>0</v>
      </c>
      <c r="G333" s="11">
        <f>VLOOKUP(B333,Sheet2!A:G,7,0)</f>
        <v>44055</v>
      </c>
      <c r="H333" s="9"/>
      <c r="I333" s="9">
        <f>COUNTIF('List of Students - B10W'!A:C,'EXAM SCHEDULE - B10W'!C322)</f>
        <v>106</v>
      </c>
      <c r="J333" s="3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5">
      <c r="A334" s="8">
        <v>330</v>
      </c>
      <c r="B334" s="30" t="s">
        <v>326</v>
      </c>
      <c r="C334" s="30" t="s">
        <v>186</v>
      </c>
      <c r="D334" s="31">
        <v>44042</v>
      </c>
      <c r="E334" s="10">
        <f>IFERROR(VLOOKUP(B334,Sheet2!A:B,2,0),0)</f>
        <v>44047</v>
      </c>
      <c r="F334" s="10">
        <f>IFERROR(VLOOKUP(B334,Sheet2!A:C,3,0),"")</f>
        <v>0</v>
      </c>
      <c r="G334" s="11">
        <f>VLOOKUP(B334,Sheet2!A:G,7,0)</f>
        <v>44055</v>
      </c>
      <c r="H334" s="9"/>
      <c r="I334" s="9">
        <f>COUNTIF('List of Students - B10W'!A:C,'EXAM SCHEDULE - B10W'!C323)</f>
        <v>115</v>
      </c>
      <c r="J334" s="3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5">
      <c r="A335" s="8">
        <v>331</v>
      </c>
      <c r="B335" s="30" t="s">
        <v>328</v>
      </c>
      <c r="C335" s="30" t="s">
        <v>257</v>
      </c>
      <c r="D335" s="31">
        <v>44043</v>
      </c>
      <c r="E335" s="10">
        <f>IFERROR(VLOOKUP(B335,Sheet2!A:B,2,0),0)</f>
        <v>44051</v>
      </c>
      <c r="F335" s="10">
        <f>IFERROR(VLOOKUP(B335,Sheet2!A:C,3,0),"")</f>
        <v>0</v>
      </c>
      <c r="G335" s="11">
        <f>VLOOKUP(B335,Sheet2!A:G,7,0)</f>
        <v>44057</v>
      </c>
      <c r="H335" s="9"/>
      <c r="I335" s="9">
        <f>COUNTIF('List of Students - B10W'!A:C,'EXAM SCHEDULE - B10W'!C324)</f>
        <v>111</v>
      </c>
      <c r="J335" s="3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5">
      <c r="A336" s="8">
        <v>332</v>
      </c>
      <c r="B336" s="30" t="s">
        <v>328</v>
      </c>
      <c r="C336" s="30" t="s">
        <v>88</v>
      </c>
      <c r="D336" s="31">
        <v>44043</v>
      </c>
      <c r="E336" s="10">
        <f>IFERROR(VLOOKUP(B336,Sheet2!A:B,2,0),0)</f>
        <v>44051</v>
      </c>
      <c r="F336" s="10">
        <f>IFERROR(VLOOKUP(B336,Sheet2!A:C,3,0),"")</f>
        <v>0</v>
      </c>
      <c r="G336" s="11">
        <f>VLOOKUP(B336,Sheet2!A:G,7,0)</f>
        <v>44057</v>
      </c>
      <c r="H336" s="9"/>
      <c r="I336" s="9">
        <f>COUNTIF('List of Students - B10W'!A:C,'EXAM SCHEDULE - B10W'!C325)</f>
        <v>99</v>
      </c>
      <c r="J336" s="3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5">
      <c r="A337" s="8">
        <v>333</v>
      </c>
      <c r="B337" s="30" t="s">
        <v>328</v>
      </c>
      <c r="C337" s="30" t="s">
        <v>91</v>
      </c>
      <c r="D337" s="31">
        <v>44043</v>
      </c>
      <c r="E337" s="10">
        <f>IFERROR(VLOOKUP(B337,Sheet2!A:B,2,0),0)</f>
        <v>44051</v>
      </c>
      <c r="F337" s="10">
        <f>IFERROR(VLOOKUP(B337,Sheet2!A:C,3,0),"")</f>
        <v>0</v>
      </c>
      <c r="G337" s="11">
        <f>VLOOKUP(B337,Sheet2!A:G,7,0)</f>
        <v>44057</v>
      </c>
      <c r="H337" s="9"/>
      <c r="I337" s="9">
        <f>COUNTIF('List of Students - B10W'!A:C,'EXAM SCHEDULE - B10W'!C326)</f>
        <v>30</v>
      </c>
      <c r="J337" s="3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5">
      <c r="A338" s="8">
        <v>334</v>
      </c>
      <c r="B338" s="30" t="s">
        <v>328</v>
      </c>
      <c r="C338" s="30" t="s">
        <v>94</v>
      </c>
      <c r="D338" s="31">
        <v>44042</v>
      </c>
      <c r="E338" s="10">
        <f>IFERROR(VLOOKUP(B338,Sheet2!A:B,2,0),0)</f>
        <v>44051</v>
      </c>
      <c r="F338" s="10">
        <f>IFERROR(VLOOKUP(B338,Sheet2!A:C,3,0),"")</f>
        <v>0</v>
      </c>
      <c r="G338" s="11">
        <f>VLOOKUP(B338,Sheet2!A:G,7,0)</f>
        <v>44057</v>
      </c>
      <c r="H338" s="9"/>
      <c r="I338" s="9">
        <f>COUNTIF('List of Students - B10W'!A:C,'EXAM SCHEDULE - B10W'!C327)</f>
        <v>83</v>
      </c>
      <c r="J338" s="3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5">
      <c r="A339" s="8">
        <v>335</v>
      </c>
      <c r="B339" s="30" t="s">
        <v>328</v>
      </c>
      <c r="C339" s="30" t="s">
        <v>96</v>
      </c>
      <c r="D339" s="31">
        <v>44042</v>
      </c>
      <c r="E339" s="10">
        <f>IFERROR(VLOOKUP(B339,Sheet2!A:B,2,0),0)</f>
        <v>44051</v>
      </c>
      <c r="F339" s="10">
        <f>IFERROR(VLOOKUP(B339,Sheet2!A:C,3,0),"")</f>
        <v>0</v>
      </c>
      <c r="G339" s="11">
        <f>VLOOKUP(B339,Sheet2!A:G,7,0)</f>
        <v>44057</v>
      </c>
      <c r="H339" s="9"/>
      <c r="I339" s="9">
        <f>COUNTIF('List of Students - B10W'!A:C,'EXAM SCHEDULE - B10W'!C328)</f>
        <v>77</v>
      </c>
      <c r="J339" s="3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5">
      <c r="A340" s="8">
        <v>336</v>
      </c>
      <c r="B340" s="30" t="s">
        <v>329</v>
      </c>
      <c r="C340" s="30" t="s">
        <v>116</v>
      </c>
      <c r="D340" s="31">
        <v>44044</v>
      </c>
      <c r="E340" s="10">
        <f>IFERROR(VLOOKUP(B340,Sheet2!A:B,2,0),0)</f>
        <v>44048</v>
      </c>
      <c r="F340" s="10">
        <f>IFERROR(VLOOKUP(B340,Sheet2!A:C,3,0),"")</f>
        <v>0</v>
      </c>
      <c r="G340" s="11">
        <f>VLOOKUP(B340,Sheet2!A:G,7,0)</f>
        <v>44056</v>
      </c>
      <c r="H340" s="9"/>
      <c r="I340" s="9">
        <f>COUNTIF('List of Students - B10W'!A:C,'EXAM SCHEDULE - B10W'!C329)</f>
        <v>60</v>
      </c>
      <c r="J340" s="3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5">
      <c r="A341" s="8">
        <v>337</v>
      </c>
      <c r="B341" s="30" t="s">
        <v>329</v>
      </c>
      <c r="C341" s="30" t="s">
        <v>291</v>
      </c>
      <c r="D341" s="31">
        <v>44044</v>
      </c>
      <c r="E341" s="10">
        <f>IFERROR(VLOOKUP(B341,Sheet2!A:B,2,0),0)</f>
        <v>44048</v>
      </c>
      <c r="F341" s="10">
        <f>IFERROR(VLOOKUP(B341,Sheet2!A:C,3,0),"")</f>
        <v>0</v>
      </c>
      <c r="G341" s="11">
        <f>VLOOKUP(B341,Sheet2!A:G,7,0)</f>
        <v>44056</v>
      </c>
      <c r="H341" s="9"/>
      <c r="I341" s="9">
        <f>COUNTIF('List of Students - B10W'!A:C,'EXAM SCHEDULE - B10W'!C330)</f>
        <v>56</v>
      </c>
      <c r="J341" s="3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5">
      <c r="A342" s="8">
        <v>338</v>
      </c>
      <c r="B342" s="30" t="s">
        <v>329</v>
      </c>
      <c r="C342" s="30" t="s">
        <v>189</v>
      </c>
      <c r="D342" s="31">
        <v>44043</v>
      </c>
      <c r="E342" s="10">
        <f>IFERROR(VLOOKUP(B342,Sheet2!A:B,2,0),0)</f>
        <v>44048</v>
      </c>
      <c r="F342" s="10">
        <f>IFERROR(VLOOKUP(B342,Sheet2!A:C,3,0),"")</f>
        <v>0</v>
      </c>
      <c r="G342" s="11">
        <f>VLOOKUP(B342,Sheet2!A:G,7,0)</f>
        <v>44056</v>
      </c>
      <c r="H342" s="9"/>
      <c r="I342" s="9">
        <f>COUNTIF('List of Students - B10W'!A:C,'EXAM SCHEDULE - B10W'!C331)</f>
        <v>60</v>
      </c>
      <c r="J342" s="3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5">
      <c r="A343" s="8">
        <v>339</v>
      </c>
      <c r="B343" s="30" t="s">
        <v>329</v>
      </c>
      <c r="C343" s="30" t="s">
        <v>190</v>
      </c>
      <c r="D343" s="31">
        <v>44043</v>
      </c>
      <c r="E343" s="10">
        <f>IFERROR(VLOOKUP(B343,Sheet2!A:B,2,0),0)</f>
        <v>44048</v>
      </c>
      <c r="F343" s="10">
        <f>IFERROR(VLOOKUP(B343,Sheet2!A:C,3,0),"")</f>
        <v>0</v>
      </c>
      <c r="G343" s="11">
        <f>VLOOKUP(B343,Sheet2!A:G,7,0)</f>
        <v>44056</v>
      </c>
      <c r="H343" s="9"/>
      <c r="I343" s="9">
        <f>COUNTIF('List of Students - B10W'!A:C,'EXAM SCHEDULE - B10W'!C332)</f>
        <v>71</v>
      </c>
      <c r="J343" s="3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5">
      <c r="A344" s="8">
        <v>340</v>
      </c>
      <c r="B344" s="30" t="s">
        <v>330</v>
      </c>
      <c r="C344" s="30" t="s">
        <v>298</v>
      </c>
      <c r="D344" s="31">
        <v>44043</v>
      </c>
      <c r="E344" s="10">
        <f>IFERROR(VLOOKUP(B344,Sheet2!A:B,2,0),0)</f>
        <v>44046</v>
      </c>
      <c r="F344" s="10">
        <f>IFERROR(VLOOKUP(B344,Sheet2!A:C,3,0),"")</f>
        <v>0</v>
      </c>
      <c r="G344" s="11">
        <f>VLOOKUP(B344,Sheet2!A:G,7,0)</f>
        <v>44055</v>
      </c>
      <c r="H344" s="9"/>
      <c r="I344" s="9">
        <f>COUNTIF('List of Students - B10W'!A:C,'EXAM SCHEDULE - B10W'!C333)</f>
        <v>83</v>
      </c>
      <c r="J344" s="3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5">
      <c r="A345" s="8">
        <v>341</v>
      </c>
      <c r="B345" s="30" t="s">
        <v>330</v>
      </c>
      <c r="C345" s="30" t="s">
        <v>154</v>
      </c>
      <c r="D345" s="31">
        <v>44043</v>
      </c>
      <c r="E345" s="10">
        <f>IFERROR(VLOOKUP(B345,Sheet2!A:B,2,0),0)</f>
        <v>44046</v>
      </c>
      <c r="F345" s="10">
        <f>IFERROR(VLOOKUP(B345,Sheet2!A:C,3,0),"")</f>
        <v>0</v>
      </c>
      <c r="G345" s="11">
        <f>VLOOKUP(B345,Sheet2!A:G,7,0)</f>
        <v>44055</v>
      </c>
      <c r="H345" s="9"/>
      <c r="I345" s="9">
        <f>COUNTIF('List of Students - B10W'!A:C,'EXAM SCHEDULE - B10W'!C334)</f>
        <v>68</v>
      </c>
      <c r="J345" s="3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5">
      <c r="A346" s="8">
        <v>342</v>
      </c>
      <c r="B346" s="30" t="s">
        <v>330</v>
      </c>
      <c r="C346" s="30" t="s">
        <v>155</v>
      </c>
      <c r="D346" s="31">
        <v>44043</v>
      </c>
      <c r="E346" s="10">
        <f>IFERROR(VLOOKUP(B346,Sheet2!A:B,2,0),0)</f>
        <v>44046</v>
      </c>
      <c r="F346" s="10">
        <f>IFERROR(VLOOKUP(B346,Sheet2!A:C,3,0),"")</f>
        <v>0</v>
      </c>
      <c r="G346" s="11">
        <f>VLOOKUP(B346,Sheet2!A:G,7,0)</f>
        <v>44055</v>
      </c>
      <c r="H346" s="9"/>
      <c r="I346" s="9">
        <f>COUNTIF('List of Students - B10W'!A:C,'EXAM SCHEDULE - B10W'!C335)</f>
        <v>82</v>
      </c>
      <c r="J346" s="3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5">
      <c r="A347" s="8">
        <v>343</v>
      </c>
      <c r="B347" s="30" t="s">
        <v>330</v>
      </c>
      <c r="C347" s="30" t="s">
        <v>158</v>
      </c>
      <c r="D347" s="31">
        <v>44043</v>
      </c>
      <c r="E347" s="10">
        <f>IFERROR(VLOOKUP(B347,Sheet2!A:B,2,0),0)</f>
        <v>44046</v>
      </c>
      <c r="F347" s="10">
        <f>IFERROR(VLOOKUP(B347,Sheet2!A:C,3,0),"")</f>
        <v>0</v>
      </c>
      <c r="G347" s="11">
        <f>VLOOKUP(B347,Sheet2!A:G,7,0)</f>
        <v>44055</v>
      </c>
      <c r="H347" s="9"/>
      <c r="I347" s="9">
        <f>COUNTIF('List of Students - B10W'!A:C,'EXAM SCHEDULE - B10W'!C336)</f>
        <v>142</v>
      </c>
      <c r="J347" s="3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5">
      <c r="A348" s="8">
        <v>344</v>
      </c>
      <c r="B348" s="30" t="s">
        <v>330</v>
      </c>
      <c r="C348" s="30" t="s">
        <v>161</v>
      </c>
      <c r="D348" s="31">
        <v>44043</v>
      </c>
      <c r="E348" s="10">
        <f>IFERROR(VLOOKUP(B348,Sheet2!A:B,2,0),0)</f>
        <v>44046</v>
      </c>
      <c r="F348" s="10">
        <f>IFERROR(VLOOKUP(B348,Sheet2!A:C,3,0),"")</f>
        <v>0</v>
      </c>
      <c r="G348" s="11">
        <f>VLOOKUP(B348,Sheet2!A:G,7,0)</f>
        <v>44055</v>
      </c>
      <c r="H348" s="9"/>
      <c r="I348" s="9">
        <f>COUNTIF('List of Students - B10W'!A:C,'EXAM SCHEDULE - B10W'!C337)</f>
        <v>146</v>
      </c>
      <c r="J348" s="3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5">
      <c r="A349" s="8">
        <v>345</v>
      </c>
      <c r="B349" s="30" t="s">
        <v>330</v>
      </c>
      <c r="C349" s="30" t="s">
        <v>163</v>
      </c>
      <c r="D349" s="31">
        <v>44043</v>
      </c>
      <c r="E349" s="10">
        <f>IFERROR(VLOOKUP(B349,Sheet2!A:B,2,0),0)</f>
        <v>44046</v>
      </c>
      <c r="F349" s="10">
        <f>IFERROR(VLOOKUP(B349,Sheet2!A:C,3,0),"")</f>
        <v>0</v>
      </c>
      <c r="G349" s="11">
        <f>VLOOKUP(B349,Sheet2!A:G,7,0)</f>
        <v>44055</v>
      </c>
      <c r="H349" s="9"/>
      <c r="I349" s="9">
        <f>COUNTIF('List of Students - B10W'!A:C,'EXAM SCHEDULE - B10W'!C338)</f>
        <v>139</v>
      </c>
      <c r="J349" s="3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5">
      <c r="A350" s="8">
        <v>346</v>
      </c>
      <c r="B350" s="30" t="s">
        <v>330</v>
      </c>
      <c r="C350" s="30" t="s">
        <v>192</v>
      </c>
      <c r="D350" s="31">
        <v>44043</v>
      </c>
      <c r="E350" s="10">
        <f>IFERROR(VLOOKUP(B350,Sheet2!A:B,2,0),0)</f>
        <v>44046</v>
      </c>
      <c r="F350" s="10">
        <f>IFERROR(VLOOKUP(B350,Sheet2!A:C,3,0),"")</f>
        <v>0</v>
      </c>
      <c r="G350" s="11">
        <f>VLOOKUP(B350,Sheet2!A:G,7,0)</f>
        <v>44055</v>
      </c>
      <c r="H350" s="9"/>
      <c r="I350" s="9">
        <f>COUNTIF('List of Students - B10W'!A:C,'EXAM SCHEDULE - B10W'!C339)</f>
        <v>140</v>
      </c>
      <c r="J350" s="3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5">
      <c r="A351" s="8">
        <v>347</v>
      </c>
      <c r="B351" s="30" t="s">
        <v>330</v>
      </c>
      <c r="C351" s="30" t="s">
        <v>165</v>
      </c>
      <c r="D351" s="31">
        <v>44042</v>
      </c>
      <c r="E351" s="10">
        <f>IFERROR(VLOOKUP(B351,Sheet2!A:B,2,0),0)</f>
        <v>44046</v>
      </c>
      <c r="F351" s="10">
        <f>IFERROR(VLOOKUP(B351,Sheet2!A:C,3,0),"")</f>
        <v>0</v>
      </c>
      <c r="G351" s="11">
        <f>VLOOKUP(B351,Sheet2!A:G,7,0)</f>
        <v>44055</v>
      </c>
      <c r="H351" s="9"/>
      <c r="I351" s="9">
        <f>COUNTIF('List of Students - B10W'!A:C,'EXAM SCHEDULE - B10W'!C340)</f>
        <v>223</v>
      </c>
      <c r="J351" s="3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5">
      <c r="A352" s="8">
        <v>348</v>
      </c>
      <c r="B352" s="30" t="s">
        <v>330</v>
      </c>
      <c r="C352" s="30" t="s">
        <v>299</v>
      </c>
      <c r="D352" s="31">
        <v>44043</v>
      </c>
      <c r="E352" s="10">
        <f>IFERROR(VLOOKUP(B352,Sheet2!A:B,2,0),0)</f>
        <v>44046</v>
      </c>
      <c r="F352" s="10">
        <f>IFERROR(VLOOKUP(B352,Sheet2!A:C,3,0),"")</f>
        <v>0</v>
      </c>
      <c r="G352" s="11">
        <f>VLOOKUP(B352,Sheet2!A:G,7,0)</f>
        <v>44055</v>
      </c>
      <c r="H352" s="9"/>
      <c r="I352" s="9">
        <f>COUNTIF('List of Students - B10W'!A:C,'EXAM SCHEDULE - B10W'!C341)</f>
        <v>113</v>
      </c>
      <c r="J352" s="3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5">
      <c r="A353" s="8">
        <v>349</v>
      </c>
      <c r="B353" s="30" t="s">
        <v>330</v>
      </c>
      <c r="C353" s="30" t="s">
        <v>300</v>
      </c>
      <c r="D353" s="31">
        <v>44043</v>
      </c>
      <c r="E353" s="10">
        <f>IFERROR(VLOOKUP(B353,Sheet2!A:B,2,0),0)</f>
        <v>44046</v>
      </c>
      <c r="F353" s="10">
        <f>IFERROR(VLOOKUP(B353,Sheet2!A:C,3,0),"")</f>
        <v>0</v>
      </c>
      <c r="G353" s="11">
        <f>VLOOKUP(B353,Sheet2!A:G,7,0)</f>
        <v>44055</v>
      </c>
      <c r="H353" s="9"/>
      <c r="I353" s="9">
        <f>COUNTIF('List of Students - B10W'!A:C,'EXAM SCHEDULE - B10W'!C342)</f>
        <v>118</v>
      </c>
      <c r="J353" s="3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5">
      <c r="A354" s="8">
        <v>350</v>
      </c>
      <c r="B354" s="30" t="s">
        <v>330</v>
      </c>
      <c r="C354" s="30" t="s">
        <v>301</v>
      </c>
      <c r="D354" s="31">
        <v>44043</v>
      </c>
      <c r="E354" s="10">
        <f>IFERROR(VLOOKUP(B354,Sheet2!A:B,2,0),0)</f>
        <v>44046</v>
      </c>
      <c r="F354" s="10">
        <f>IFERROR(VLOOKUP(B354,Sheet2!A:C,3,0),"")</f>
        <v>0</v>
      </c>
      <c r="G354" s="11">
        <f>VLOOKUP(B354,Sheet2!A:G,7,0)</f>
        <v>44055</v>
      </c>
      <c r="H354" s="9"/>
      <c r="I354" s="9">
        <f>COUNTIF('List of Students - B10W'!A:C,'EXAM SCHEDULE - B10W'!C343)</f>
        <v>103</v>
      </c>
      <c r="J354" s="3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5">
      <c r="A355" s="8">
        <v>351</v>
      </c>
      <c r="B355" s="30" t="s">
        <v>330</v>
      </c>
      <c r="C355" s="30" t="s">
        <v>302</v>
      </c>
      <c r="D355" s="31">
        <v>44043</v>
      </c>
      <c r="E355" s="10">
        <f>IFERROR(VLOOKUP(B355,Sheet2!A:B,2,0),0)</f>
        <v>44046</v>
      </c>
      <c r="F355" s="10">
        <f>IFERROR(VLOOKUP(B355,Sheet2!A:C,3,0),"")</f>
        <v>0</v>
      </c>
      <c r="G355" s="11">
        <f>VLOOKUP(B355,Sheet2!A:G,7,0)</f>
        <v>44055</v>
      </c>
      <c r="H355" s="9"/>
      <c r="I355" s="9">
        <f>COUNTIF('List of Students - B10W'!A:C,'EXAM SCHEDULE - B10W'!C344)</f>
        <v>114</v>
      </c>
      <c r="J355" s="3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5">
      <c r="A356" s="8">
        <v>352</v>
      </c>
      <c r="B356" s="30" t="s">
        <v>331</v>
      </c>
      <c r="C356" s="30" t="s">
        <v>198</v>
      </c>
      <c r="D356" s="31">
        <v>44042</v>
      </c>
      <c r="E356" s="10">
        <f>IFERROR(VLOOKUP(B356,Sheet2!A:B,2,0),0)</f>
        <v>44047</v>
      </c>
      <c r="F356" s="10">
        <f>IFERROR(VLOOKUP(B356,Sheet2!A:C,3,0),"")</f>
        <v>0</v>
      </c>
      <c r="G356" s="11">
        <f>VLOOKUP(B356,Sheet2!A:G,7,0)</f>
        <v>44055</v>
      </c>
      <c r="H356" s="9"/>
      <c r="I356" s="9">
        <f>COUNTIF('List of Students - B10W'!A:C,'EXAM SCHEDULE - B10W'!C345)</f>
        <v>102</v>
      </c>
      <c r="J356" s="3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5">
      <c r="A357" s="8">
        <v>353</v>
      </c>
      <c r="B357" s="30" t="s">
        <v>331</v>
      </c>
      <c r="C357" s="30" t="s">
        <v>201</v>
      </c>
      <c r="D357" s="31">
        <v>44043</v>
      </c>
      <c r="E357" s="10">
        <f>IFERROR(VLOOKUP(B357,Sheet2!A:B,2,0),0)</f>
        <v>44047</v>
      </c>
      <c r="F357" s="10">
        <f>IFERROR(VLOOKUP(B357,Sheet2!A:C,3,0),"")</f>
        <v>0</v>
      </c>
      <c r="G357" s="11">
        <f>VLOOKUP(B357,Sheet2!A:G,7,0)</f>
        <v>44055</v>
      </c>
      <c r="H357" s="9"/>
      <c r="I357" s="9">
        <f>COUNTIF('List of Students - B10W'!A:C,'EXAM SCHEDULE - B10W'!C346)</f>
        <v>79</v>
      </c>
      <c r="J357" s="3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5">
      <c r="A358" s="8">
        <v>354</v>
      </c>
      <c r="B358" s="30" t="s">
        <v>331</v>
      </c>
      <c r="C358" s="30" t="s">
        <v>203</v>
      </c>
      <c r="D358" s="31">
        <v>44042</v>
      </c>
      <c r="E358" s="10">
        <f>IFERROR(VLOOKUP(B358,Sheet2!A:B,2,0),0)</f>
        <v>44047</v>
      </c>
      <c r="F358" s="10">
        <f>IFERROR(VLOOKUP(B358,Sheet2!A:C,3,0),"")</f>
        <v>0</v>
      </c>
      <c r="G358" s="11">
        <f>VLOOKUP(B358,Sheet2!A:G,7,0)</f>
        <v>44055</v>
      </c>
      <c r="H358" s="9"/>
      <c r="I358" s="9">
        <f>COUNTIF('List of Students - B10W'!A:C,'EXAM SCHEDULE - B10W'!C347)</f>
        <v>90</v>
      </c>
      <c r="J358" s="3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5">
      <c r="A359" s="8">
        <v>355</v>
      </c>
      <c r="B359" s="30" t="s">
        <v>331</v>
      </c>
      <c r="C359" s="30" t="s">
        <v>205</v>
      </c>
      <c r="D359" s="31">
        <v>44042</v>
      </c>
      <c r="E359" s="10">
        <f>IFERROR(VLOOKUP(B359,Sheet2!A:B,2,0),0)</f>
        <v>44047</v>
      </c>
      <c r="F359" s="10">
        <f>IFERROR(VLOOKUP(B359,Sheet2!A:C,3,0),"")</f>
        <v>0</v>
      </c>
      <c r="G359" s="11">
        <f>VLOOKUP(B359,Sheet2!A:G,7,0)</f>
        <v>44055</v>
      </c>
      <c r="H359" s="9"/>
      <c r="I359" s="9">
        <f>COUNTIF('List of Students - B10W'!A:C,'EXAM SCHEDULE - B10W'!C348)</f>
        <v>83</v>
      </c>
      <c r="J359" s="3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5">
      <c r="A360" s="8">
        <v>356</v>
      </c>
      <c r="B360" s="30" t="s">
        <v>332</v>
      </c>
      <c r="C360" s="30" t="s">
        <v>95</v>
      </c>
      <c r="D360" s="31">
        <v>44042</v>
      </c>
      <c r="E360" s="10">
        <f>IFERROR(VLOOKUP(B360,Sheet2!A:B,2,0),0)</f>
        <v>44050</v>
      </c>
      <c r="F360" s="10">
        <f>IFERROR(VLOOKUP(B360,Sheet2!A:C,3,0),"")</f>
        <v>0</v>
      </c>
      <c r="G360" s="11">
        <f>VLOOKUP(B360,Sheet2!A:G,7,0)</f>
        <v>44057</v>
      </c>
      <c r="H360" s="9"/>
      <c r="I360" s="9">
        <f>COUNTIF('List of Students - B10W'!A:C,'EXAM SCHEDULE - B10W'!C349)</f>
        <v>76</v>
      </c>
      <c r="J360" s="3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5">
      <c r="A361" s="8">
        <v>357</v>
      </c>
      <c r="B361" s="30" t="s">
        <v>332</v>
      </c>
      <c r="C361" s="30" t="s">
        <v>97</v>
      </c>
      <c r="D361" s="31">
        <v>44040</v>
      </c>
      <c r="E361" s="10">
        <f>IFERROR(VLOOKUP(B361,Sheet2!A:B,2,0),0)</f>
        <v>44050</v>
      </c>
      <c r="F361" s="10">
        <f>IFERROR(VLOOKUP(B361,Sheet2!A:C,3,0),"")</f>
        <v>0</v>
      </c>
      <c r="G361" s="11">
        <f>VLOOKUP(B361,Sheet2!A:G,7,0)</f>
        <v>44057</v>
      </c>
      <c r="H361" s="9"/>
      <c r="I361" s="9">
        <f>COUNTIF('List of Students - B10W'!A:C,'EXAM SCHEDULE - B10W'!C350)</f>
        <v>53</v>
      </c>
      <c r="J361" s="3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5">
      <c r="A362" s="8">
        <v>358</v>
      </c>
      <c r="B362" s="30" t="s">
        <v>333</v>
      </c>
      <c r="C362" s="30" t="s">
        <v>151</v>
      </c>
      <c r="D362" s="31">
        <v>44042</v>
      </c>
      <c r="E362" s="10">
        <f>IFERROR(VLOOKUP(B362,Sheet2!A:B,2,0),0)</f>
        <v>44050</v>
      </c>
      <c r="F362" s="10">
        <f>IFERROR(VLOOKUP(B362,Sheet2!A:C,3,0),"")</f>
        <v>0</v>
      </c>
      <c r="G362" s="11">
        <f>VLOOKUP(B362,Sheet2!A:G,7,0)</f>
        <v>44057</v>
      </c>
      <c r="H362" s="9"/>
      <c r="I362" s="9">
        <f>COUNTIF('List of Students - B10W'!A:C,'EXAM SCHEDULE - B10W'!C351)</f>
        <v>86</v>
      </c>
      <c r="J362" s="3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5">
      <c r="A363" s="8">
        <v>359</v>
      </c>
      <c r="B363" s="30" t="s">
        <v>334</v>
      </c>
      <c r="C363" s="30" t="s">
        <v>274</v>
      </c>
      <c r="D363" s="31">
        <v>44043</v>
      </c>
      <c r="E363" s="10">
        <f>IFERROR(VLOOKUP(B363,Sheet2!A:B,2,0),0)</f>
        <v>44048</v>
      </c>
      <c r="F363" s="10">
        <f>IFERROR(VLOOKUP(B363,Sheet2!A:C,3,0),"")</f>
        <v>0</v>
      </c>
      <c r="G363" s="11">
        <f>VLOOKUP(B363,Sheet2!A:G,7,0)</f>
        <v>44056</v>
      </c>
      <c r="H363" s="9"/>
      <c r="I363" s="9">
        <f>COUNTIF('List of Students - B10W'!A:C,'EXAM SCHEDULE - B10W'!C352)</f>
        <v>117</v>
      </c>
      <c r="J363" s="3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5">
      <c r="A364" s="8">
        <v>360</v>
      </c>
      <c r="B364" s="30" t="s">
        <v>335</v>
      </c>
      <c r="C364" s="30" t="s">
        <v>274</v>
      </c>
      <c r="D364" s="31">
        <v>44042</v>
      </c>
      <c r="E364" s="10">
        <f>IFERROR(VLOOKUP(B364,Sheet2!A:B,2,0),0)</f>
        <v>44048</v>
      </c>
      <c r="F364" s="10">
        <f>IFERROR(VLOOKUP(B364,Sheet2!A:C,3,0),"")</f>
        <v>0</v>
      </c>
      <c r="G364" s="11">
        <f>VLOOKUP(B364,Sheet2!A:G,7,0)</f>
        <v>44056</v>
      </c>
      <c r="H364" s="9"/>
      <c r="I364" s="9">
        <f>COUNTIF('List of Students - B10W'!A:C,'EXAM SCHEDULE - B10W'!C353)</f>
        <v>116</v>
      </c>
      <c r="J364" s="3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5">
      <c r="A365" s="8">
        <v>361</v>
      </c>
      <c r="B365" s="30" t="s">
        <v>336</v>
      </c>
      <c r="C365" s="30" t="s">
        <v>255</v>
      </c>
      <c r="D365" s="31">
        <v>44042</v>
      </c>
      <c r="E365" s="10">
        <f>IFERROR(VLOOKUP(B365,Sheet2!A:B,2,0),0)</f>
        <v>44051</v>
      </c>
      <c r="F365" s="10">
        <f>IFERROR(VLOOKUP(B365,Sheet2!A:C,3,0),"")</f>
        <v>0</v>
      </c>
      <c r="G365" s="11">
        <f>VLOOKUP(B365,Sheet2!A:G,7,0)</f>
        <v>44057</v>
      </c>
      <c r="H365" s="9"/>
      <c r="I365" s="9">
        <f>COUNTIF('List of Students - B10W'!A:C,'EXAM SCHEDULE - B10W'!C354)</f>
        <v>116</v>
      </c>
      <c r="J365" s="3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5">
      <c r="A366" s="8">
        <v>362</v>
      </c>
      <c r="B366" s="30" t="s">
        <v>337</v>
      </c>
      <c r="C366" s="30" t="s">
        <v>149</v>
      </c>
      <c r="D366" s="31">
        <v>44043</v>
      </c>
      <c r="E366" s="10">
        <f>IFERROR(VLOOKUP(B366,Sheet2!A:B,2,0),0)</f>
        <v>44050</v>
      </c>
      <c r="F366" s="10">
        <f>IFERROR(VLOOKUP(B366,Sheet2!A:C,3,0),"")</f>
        <v>0</v>
      </c>
      <c r="G366" s="11">
        <f>VLOOKUP(B366,Sheet2!A:G,7,0)</f>
        <v>44057</v>
      </c>
      <c r="H366" s="9"/>
      <c r="I366" s="9">
        <f>COUNTIF('List of Students - B10W'!A:C,'EXAM SCHEDULE - B10W'!C355)</f>
        <v>120</v>
      </c>
      <c r="J366" s="3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5">
      <c r="A367" s="8">
        <v>363</v>
      </c>
      <c r="B367" s="30" t="s">
        <v>337</v>
      </c>
      <c r="C367" s="30" t="s">
        <v>152</v>
      </c>
      <c r="D367" s="31">
        <v>44043</v>
      </c>
      <c r="E367" s="10">
        <f>IFERROR(VLOOKUP(B367,Sheet2!A:B,2,0),0)</f>
        <v>44050</v>
      </c>
      <c r="F367" s="10">
        <f>IFERROR(VLOOKUP(B367,Sheet2!A:C,3,0),"")</f>
        <v>0</v>
      </c>
      <c r="G367" s="11">
        <f>VLOOKUP(B367,Sheet2!A:G,7,0)</f>
        <v>44057</v>
      </c>
      <c r="H367" s="9"/>
      <c r="I367" s="9">
        <f>COUNTIF('List of Students - B10W'!A:C,'EXAM SCHEDULE - B10W'!C356)</f>
        <v>103</v>
      </c>
      <c r="J367" s="3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5">
      <c r="A368" s="8">
        <v>364</v>
      </c>
      <c r="B368" s="30" t="s">
        <v>337</v>
      </c>
      <c r="C368" s="30" t="s">
        <v>134</v>
      </c>
      <c r="D368" s="31">
        <v>44043</v>
      </c>
      <c r="E368" s="10">
        <f>IFERROR(VLOOKUP(B368,Sheet2!A:B,2,0),0)</f>
        <v>44050</v>
      </c>
      <c r="F368" s="10">
        <f>IFERROR(VLOOKUP(B368,Sheet2!A:C,3,0),"")</f>
        <v>0</v>
      </c>
      <c r="G368" s="11">
        <f>VLOOKUP(B368,Sheet2!A:G,7,0)</f>
        <v>44057</v>
      </c>
      <c r="H368" s="9"/>
      <c r="I368" s="9">
        <f>COUNTIF('List of Students - B10W'!A:C,'EXAM SCHEDULE - B10W'!C357)</f>
        <v>101</v>
      </c>
      <c r="J368" s="3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5">
      <c r="A369" s="8">
        <v>365</v>
      </c>
      <c r="B369" s="30" t="s">
        <v>338</v>
      </c>
      <c r="C369" s="30" t="s">
        <v>315</v>
      </c>
      <c r="D369" s="31">
        <v>44043</v>
      </c>
      <c r="E369" s="10">
        <f>IFERROR(VLOOKUP(B369,Sheet2!A:B,2,0),0)</f>
        <v>44051</v>
      </c>
      <c r="F369" s="10">
        <f>IFERROR(VLOOKUP(B369,Sheet2!A:C,3,0),"")</f>
        <v>0</v>
      </c>
      <c r="G369" s="11">
        <f>VLOOKUP(B369,Sheet2!A:G,7,0)</f>
        <v>44057</v>
      </c>
      <c r="H369" s="9"/>
      <c r="I369" s="9">
        <f>COUNTIF('List of Students - B10W'!A:C,'EXAM SCHEDULE - B10W'!C358)</f>
        <v>119</v>
      </c>
      <c r="J369" s="3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5">
      <c r="A370" s="8">
        <v>366</v>
      </c>
      <c r="B370" s="30" t="s">
        <v>338</v>
      </c>
      <c r="C370" s="30" t="s">
        <v>262</v>
      </c>
      <c r="D370" s="31">
        <v>44043</v>
      </c>
      <c r="E370" s="10">
        <f>IFERROR(VLOOKUP(B370,Sheet2!A:B,2,0),0)</f>
        <v>44051</v>
      </c>
      <c r="F370" s="10">
        <f>IFERROR(VLOOKUP(B370,Sheet2!A:C,3,0),"")</f>
        <v>0</v>
      </c>
      <c r="G370" s="11">
        <f>VLOOKUP(B370,Sheet2!A:G,7,0)</f>
        <v>44057</v>
      </c>
      <c r="H370" s="9"/>
      <c r="I370" s="9">
        <f>COUNTIF('List of Students - B10W'!A:C,'EXAM SCHEDULE - B10W'!C359)</f>
        <v>80</v>
      </c>
      <c r="J370" s="3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5">
      <c r="A371" s="8">
        <v>367</v>
      </c>
      <c r="B371" s="30" t="s">
        <v>338</v>
      </c>
      <c r="C371" s="30" t="s">
        <v>263</v>
      </c>
      <c r="D371" s="31">
        <v>44043</v>
      </c>
      <c r="E371" s="10">
        <f>IFERROR(VLOOKUP(B371,Sheet2!A:B,2,0),0)</f>
        <v>44051</v>
      </c>
      <c r="F371" s="10">
        <f>IFERROR(VLOOKUP(B371,Sheet2!A:C,3,0),"")</f>
        <v>0</v>
      </c>
      <c r="G371" s="11">
        <f>VLOOKUP(B371,Sheet2!A:G,7,0)</f>
        <v>44057</v>
      </c>
      <c r="H371" s="9"/>
      <c r="I371" s="9">
        <f>COUNTIF('List of Students - B10W'!A:C,'EXAM SCHEDULE - B10W'!C360)</f>
        <v>39</v>
      </c>
      <c r="J371" s="3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5">
      <c r="A372" s="8">
        <v>368</v>
      </c>
      <c r="B372" s="30" t="s">
        <v>338</v>
      </c>
      <c r="C372" s="30" t="s">
        <v>282</v>
      </c>
      <c r="D372" s="31">
        <v>44042</v>
      </c>
      <c r="E372" s="10">
        <f>IFERROR(VLOOKUP(B372,Sheet2!A:B,2,0),0)</f>
        <v>44051</v>
      </c>
      <c r="F372" s="10">
        <f>IFERROR(VLOOKUP(B372,Sheet2!A:C,3,0),"")</f>
        <v>0</v>
      </c>
      <c r="G372" s="11">
        <f>VLOOKUP(B372,Sheet2!A:G,7,0)</f>
        <v>44057</v>
      </c>
      <c r="H372" s="9"/>
      <c r="I372" s="9">
        <f>COUNTIF('List of Students - B10W'!A:C,'EXAM SCHEDULE - B10W'!C361)</f>
        <v>38</v>
      </c>
      <c r="J372" s="3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5">
      <c r="A373" s="8">
        <v>369</v>
      </c>
      <c r="B373" s="30" t="s">
        <v>338</v>
      </c>
      <c r="C373" s="30" t="s">
        <v>283</v>
      </c>
      <c r="D373" s="31">
        <v>44043</v>
      </c>
      <c r="E373" s="10">
        <f>IFERROR(VLOOKUP(B373,Sheet2!A:B,2,0),0)</f>
        <v>44051</v>
      </c>
      <c r="F373" s="10">
        <f>IFERROR(VLOOKUP(B373,Sheet2!A:C,3,0),"")</f>
        <v>0</v>
      </c>
      <c r="G373" s="11">
        <f>VLOOKUP(B373,Sheet2!A:G,7,0)</f>
        <v>44057</v>
      </c>
      <c r="H373" s="9"/>
      <c r="I373" s="9">
        <f>COUNTIF('List of Students - B10W'!A:C,'EXAM SCHEDULE - B10W'!C362)</f>
        <v>76</v>
      </c>
      <c r="J373" s="3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5">
      <c r="A374" s="8">
        <v>370</v>
      </c>
      <c r="B374" s="30" t="s">
        <v>338</v>
      </c>
      <c r="C374" s="30" t="s">
        <v>284</v>
      </c>
      <c r="D374" s="31">
        <v>44043</v>
      </c>
      <c r="E374" s="10">
        <f>IFERROR(VLOOKUP(B374,Sheet2!A:B,2,0),0)</f>
        <v>44051</v>
      </c>
      <c r="F374" s="10">
        <f>IFERROR(VLOOKUP(B374,Sheet2!A:C,3,0),"")</f>
        <v>0</v>
      </c>
      <c r="G374" s="11">
        <f>VLOOKUP(B374,Sheet2!A:G,7,0)</f>
        <v>44057</v>
      </c>
      <c r="H374" s="9"/>
      <c r="I374" s="9">
        <f>COUNTIF('List of Students - B10W'!A:C,'EXAM SCHEDULE - B10W'!C363)</f>
        <v>150</v>
      </c>
      <c r="J374" s="3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5">
      <c r="A375" s="8">
        <v>371</v>
      </c>
      <c r="B375" s="30" t="s">
        <v>338</v>
      </c>
      <c r="C375" s="30" t="s">
        <v>322</v>
      </c>
      <c r="D375" s="31">
        <v>44042</v>
      </c>
      <c r="E375" s="10">
        <f>IFERROR(VLOOKUP(B375,Sheet2!A:B,2,0),0)</f>
        <v>44051</v>
      </c>
      <c r="F375" s="10">
        <f>IFERROR(VLOOKUP(B375,Sheet2!A:C,3,0),"")</f>
        <v>0</v>
      </c>
      <c r="G375" s="11">
        <f>VLOOKUP(B375,Sheet2!A:G,7,0)</f>
        <v>44057</v>
      </c>
      <c r="H375" s="9"/>
      <c r="I375" s="9">
        <f>COUNTIF('List of Students - B10W'!A:C,'EXAM SCHEDULE - B10W'!C364)</f>
        <v>150</v>
      </c>
      <c r="J375" s="3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5">
      <c r="A376" s="8">
        <v>372</v>
      </c>
      <c r="B376" s="30" t="s">
        <v>339</v>
      </c>
      <c r="C376" s="30" t="s">
        <v>214</v>
      </c>
      <c r="D376" s="31">
        <v>44043</v>
      </c>
      <c r="E376" s="10">
        <f>IFERROR(VLOOKUP(B376,Sheet2!A:B,2,0),0)</f>
        <v>44047</v>
      </c>
      <c r="F376" s="10">
        <f>IFERROR(VLOOKUP(B376,Sheet2!A:C,3,0),"")</f>
        <v>0</v>
      </c>
      <c r="G376" s="11">
        <f>VLOOKUP(B376,Sheet2!A:G,7,0)</f>
        <v>44055</v>
      </c>
      <c r="H376" s="9"/>
      <c r="I376" s="9">
        <f>COUNTIF('List of Students - B10W'!A:C,'EXAM SCHEDULE - B10W'!C365)</f>
        <v>149</v>
      </c>
      <c r="J376" s="3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5">
      <c r="A377" s="8">
        <v>373</v>
      </c>
      <c r="B377" s="30" t="s">
        <v>339</v>
      </c>
      <c r="C377" s="30" t="s">
        <v>215</v>
      </c>
      <c r="D377" s="31">
        <v>44044</v>
      </c>
      <c r="E377" s="10">
        <f>IFERROR(VLOOKUP(B377,Sheet2!A:B,2,0),0)</f>
        <v>44047</v>
      </c>
      <c r="F377" s="10">
        <f>IFERROR(VLOOKUP(B377,Sheet2!A:C,3,0),"")</f>
        <v>0</v>
      </c>
      <c r="G377" s="11">
        <f>VLOOKUP(B377,Sheet2!A:G,7,0)</f>
        <v>44055</v>
      </c>
      <c r="H377" s="9"/>
      <c r="I377" s="9">
        <f>COUNTIF('List of Students - B10W'!A:C,'EXAM SCHEDULE - B10W'!C366)</f>
        <v>105</v>
      </c>
      <c r="J377" s="3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5">
      <c r="A378" s="8">
        <v>374</v>
      </c>
      <c r="B378" s="30" t="s">
        <v>339</v>
      </c>
      <c r="C378" s="30" t="s">
        <v>218</v>
      </c>
      <c r="D378" s="31">
        <v>44043</v>
      </c>
      <c r="E378" s="10">
        <f>IFERROR(VLOOKUP(B378,Sheet2!A:B,2,0),0)</f>
        <v>44047</v>
      </c>
      <c r="F378" s="10">
        <f>IFERROR(VLOOKUP(B378,Sheet2!A:C,3,0),"")</f>
        <v>0</v>
      </c>
      <c r="G378" s="11">
        <f>VLOOKUP(B378,Sheet2!A:G,7,0)</f>
        <v>44055</v>
      </c>
      <c r="H378" s="9"/>
      <c r="I378" s="9">
        <f>COUNTIF('List of Students - B10W'!A:C,'EXAM SCHEDULE - B10W'!C367)</f>
        <v>110</v>
      </c>
      <c r="J378" s="3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5">
      <c r="A379" s="8">
        <v>375</v>
      </c>
      <c r="B379" s="30" t="s">
        <v>339</v>
      </c>
      <c r="C379" s="30" t="s">
        <v>220</v>
      </c>
      <c r="D379" s="31">
        <v>44043</v>
      </c>
      <c r="E379" s="10">
        <f>IFERROR(VLOOKUP(B379,Sheet2!A:B,2,0),0)</f>
        <v>44047</v>
      </c>
      <c r="F379" s="10">
        <f>IFERROR(VLOOKUP(B379,Sheet2!A:C,3,0),"")</f>
        <v>0</v>
      </c>
      <c r="G379" s="11">
        <f>VLOOKUP(B379,Sheet2!A:G,7,0)</f>
        <v>44055</v>
      </c>
      <c r="H379" s="9"/>
      <c r="I379" s="9">
        <f>COUNTIF('List of Students - B10W'!A:C,'EXAM SCHEDULE - B10W'!C368)</f>
        <v>72</v>
      </c>
      <c r="J379" s="3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5">
      <c r="A380" s="8">
        <v>376</v>
      </c>
      <c r="B380" s="30" t="s">
        <v>339</v>
      </c>
      <c r="C380" s="30" t="s">
        <v>93</v>
      </c>
      <c r="D380" s="31">
        <v>44044</v>
      </c>
      <c r="E380" s="10">
        <f>IFERROR(VLOOKUP(B380,Sheet2!A:B,2,0),0)</f>
        <v>44047</v>
      </c>
      <c r="F380" s="10">
        <f>IFERROR(VLOOKUP(B380,Sheet2!A:C,3,0),"")</f>
        <v>0</v>
      </c>
      <c r="G380" s="11">
        <f>VLOOKUP(B380,Sheet2!A:G,7,0)</f>
        <v>44055</v>
      </c>
      <c r="H380" s="9"/>
      <c r="I380" s="9">
        <f>COUNTIF('List of Students - B10W'!A:C,'EXAM SCHEDULE - B10W'!C369)</f>
        <v>45</v>
      </c>
      <c r="J380" s="3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5">
      <c r="A381" s="8">
        <v>377</v>
      </c>
      <c r="B381" s="30" t="s">
        <v>339</v>
      </c>
      <c r="C381" s="30" t="s">
        <v>340</v>
      </c>
      <c r="D381" s="31">
        <v>44043</v>
      </c>
      <c r="E381" s="10">
        <f>IFERROR(VLOOKUP(B381,Sheet2!A:B,2,0),0)</f>
        <v>44047</v>
      </c>
      <c r="F381" s="10">
        <f>IFERROR(VLOOKUP(B381,Sheet2!A:C,3,0),"")</f>
        <v>0</v>
      </c>
      <c r="G381" s="11">
        <f>VLOOKUP(B381,Sheet2!A:G,7,0)</f>
        <v>44055</v>
      </c>
      <c r="H381" s="9"/>
      <c r="I381" s="9">
        <f>COUNTIF('List of Students - B10W'!A:C,'EXAM SCHEDULE - B10W'!C370)</f>
        <v>80</v>
      </c>
      <c r="J381" s="3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5">
      <c r="A382" s="8">
        <v>378</v>
      </c>
      <c r="B382" s="30" t="s">
        <v>341</v>
      </c>
      <c r="C382" s="30" t="s">
        <v>298</v>
      </c>
      <c r="D382" s="31">
        <v>44042</v>
      </c>
      <c r="E382" s="10">
        <f>IFERROR(VLOOKUP(B382,Sheet2!A:B,2,0),0)</f>
        <v>44050</v>
      </c>
      <c r="F382" s="10">
        <f>IFERROR(VLOOKUP(B382,Sheet2!A:C,3,0),"")</f>
        <v>0</v>
      </c>
      <c r="G382" s="11">
        <f>VLOOKUP(B382,Sheet2!A:G,7,0)</f>
        <v>44057</v>
      </c>
      <c r="H382" s="9"/>
      <c r="I382" s="9">
        <f>COUNTIF('List of Students - B10W'!A:C,'EXAM SCHEDULE - B10W'!C371)</f>
        <v>95</v>
      </c>
      <c r="J382" s="3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5">
      <c r="A383" s="8">
        <v>379</v>
      </c>
      <c r="B383" s="30" t="s">
        <v>341</v>
      </c>
      <c r="C383" s="30" t="s">
        <v>139</v>
      </c>
      <c r="D383" s="31">
        <v>44043</v>
      </c>
      <c r="E383" s="10">
        <f>IFERROR(VLOOKUP(B383,Sheet2!A:B,2,0),0)</f>
        <v>44050</v>
      </c>
      <c r="F383" s="10">
        <f>IFERROR(VLOOKUP(B383,Sheet2!A:C,3,0),"")</f>
        <v>0</v>
      </c>
      <c r="G383" s="11">
        <f>VLOOKUP(B383,Sheet2!A:G,7,0)</f>
        <v>44057</v>
      </c>
      <c r="H383" s="9"/>
      <c r="I383" s="9">
        <f>COUNTIF('List of Students - B10W'!A:C,'EXAM SCHEDULE - B10W'!C372)</f>
        <v>65</v>
      </c>
      <c r="J383" s="3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5">
      <c r="A384" s="8">
        <v>380</v>
      </c>
      <c r="B384" s="30" t="s">
        <v>341</v>
      </c>
      <c r="C384" s="30" t="s">
        <v>95</v>
      </c>
      <c r="D384" s="31">
        <v>44043</v>
      </c>
      <c r="E384" s="10">
        <f>IFERROR(VLOOKUP(B384,Sheet2!A:B,2,0),0)</f>
        <v>44050</v>
      </c>
      <c r="F384" s="10">
        <f>IFERROR(VLOOKUP(B384,Sheet2!A:C,3,0),"")</f>
        <v>0</v>
      </c>
      <c r="G384" s="11">
        <f>VLOOKUP(B384,Sheet2!A:G,7,0)</f>
        <v>44057</v>
      </c>
      <c r="H384" s="9"/>
      <c r="I384" s="9">
        <f>COUNTIF('List of Students - B10W'!A:C,'EXAM SCHEDULE - B10W'!C373)</f>
        <v>84</v>
      </c>
      <c r="J384" s="3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5">
      <c r="A385" s="8">
        <v>381</v>
      </c>
      <c r="B385" s="30" t="s">
        <v>341</v>
      </c>
      <c r="C385" s="30" t="s">
        <v>97</v>
      </c>
      <c r="D385" s="31">
        <v>44042</v>
      </c>
      <c r="E385" s="10">
        <f>IFERROR(VLOOKUP(B385,Sheet2!A:B,2,0),0)</f>
        <v>44050</v>
      </c>
      <c r="F385" s="10">
        <f>IFERROR(VLOOKUP(B385,Sheet2!A:C,3,0),"")</f>
        <v>0</v>
      </c>
      <c r="G385" s="11">
        <f>VLOOKUP(B385,Sheet2!A:G,7,0)</f>
        <v>44057</v>
      </c>
      <c r="H385" s="9"/>
      <c r="I385" s="9">
        <f>COUNTIF('List of Students - B10W'!A:C,'EXAM SCHEDULE - B10W'!C374)</f>
        <v>71</v>
      </c>
      <c r="J385" s="3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5">
      <c r="A386" s="8">
        <v>382</v>
      </c>
      <c r="B386" s="30" t="s">
        <v>341</v>
      </c>
      <c r="C386" s="30" t="s">
        <v>83</v>
      </c>
      <c r="D386" s="31">
        <v>44042</v>
      </c>
      <c r="E386" s="10">
        <f>IFERROR(VLOOKUP(B386,Sheet2!A:B,2,0),0)</f>
        <v>44050</v>
      </c>
      <c r="F386" s="10">
        <f>IFERROR(VLOOKUP(B386,Sheet2!A:C,3,0),"")</f>
        <v>0</v>
      </c>
      <c r="G386" s="11">
        <f>VLOOKUP(B386,Sheet2!A:G,7,0)</f>
        <v>44057</v>
      </c>
      <c r="H386" s="9"/>
      <c r="I386" s="9">
        <f>COUNTIF('List of Students - B10W'!A:C,'EXAM SCHEDULE - B10W'!C375)</f>
        <v>47</v>
      </c>
      <c r="J386" s="3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5">
      <c r="A387" s="8">
        <v>383</v>
      </c>
      <c r="B387" s="30" t="s">
        <v>341</v>
      </c>
      <c r="C387" s="30" t="s">
        <v>86</v>
      </c>
      <c r="D387" s="31">
        <v>44042</v>
      </c>
      <c r="E387" s="10">
        <f>IFERROR(VLOOKUP(B387,Sheet2!A:B,2,0),0)</f>
        <v>44050</v>
      </c>
      <c r="F387" s="10">
        <f>IFERROR(VLOOKUP(B387,Sheet2!A:C,3,0),"")</f>
        <v>0</v>
      </c>
      <c r="G387" s="11">
        <f>VLOOKUP(B387,Sheet2!A:G,7,0)</f>
        <v>44057</v>
      </c>
      <c r="H387" s="9"/>
      <c r="I387" s="9">
        <f>COUNTIF('List of Students - B10W'!A:C,'EXAM SCHEDULE - B10W'!C376)</f>
        <v>22</v>
      </c>
      <c r="J387" s="3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5">
      <c r="A388" s="8">
        <v>384</v>
      </c>
      <c r="B388" s="30" t="s">
        <v>341</v>
      </c>
      <c r="C388" s="30" t="s">
        <v>299</v>
      </c>
      <c r="D388" s="31">
        <v>44042</v>
      </c>
      <c r="E388" s="10">
        <f>IFERROR(VLOOKUP(B388,Sheet2!A:B,2,0),0)</f>
        <v>44050</v>
      </c>
      <c r="F388" s="10">
        <f>IFERROR(VLOOKUP(B388,Sheet2!A:C,3,0),"")</f>
        <v>0</v>
      </c>
      <c r="G388" s="11">
        <f>VLOOKUP(B388,Sheet2!A:G,7,0)</f>
        <v>44057</v>
      </c>
      <c r="H388" s="9"/>
      <c r="I388" s="9">
        <f>COUNTIF('List of Students - B10W'!A:C,'EXAM SCHEDULE - B10W'!C377)</f>
        <v>113</v>
      </c>
      <c r="J388" s="3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5">
      <c r="A389" s="8">
        <v>385</v>
      </c>
      <c r="B389" s="30" t="s">
        <v>341</v>
      </c>
      <c r="C389" s="30" t="s">
        <v>300</v>
      </c>
      <c r="D389" s="31">
        <v>44042</v>
      </c>
      <c r="E389" s="10">
        <f>IFERROR(VLOOKUP(B389,Sheet2!A:B,2,0),0)</f>
        <v>44050</v>
      </c>
      <c r="F389" s="10">
        <f>IFERROR(VLOOKUP(B389,Sheet2!A:C,3,0),"")</f>
        <v>0</v>
      </c>
      <c r="G389" s="11">
        <f>VLOOKUP(B389,Sheet2!A:G,7,0)</f>
        <v>44057</v>
      </c>
      <c r="H389" s="9"/>
      <c r="I389" s="9">
        <f>COUNTIF('List of Students - B10W'!A:C,'EXAM SCHEDULE - B10W'!C378)</f>
        <v>115</v>
      </c>
      <c r="J389" s="3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5">
      <c r="A390" s="8">
        <v>386</v>
      </c>
      <c r="B390" s="30" t="s">
        <v>341</v>
      </c>
      <c r="C390" s="30" t="s">
        <v>301</v>
      </c>
      <c r="D390" s="31">
        <v>44042</v>
      </c>
      <c r="E390" s="10">
        <f>IFERROR(VLOOKUP(B390,Sheet2!A:B,2,0),0)</f>
        <v>44050</v>
      </c>
      <c r="F390" s="10">
        <f>IFERROR(VLOOKUP(B390,Sheet2!A:C,3,0),"")</f>
        <v>0</v>
      </c>
      <c r="G390" s="11">
        <f>VLOOKUP(B390,Sheet2!A:G,7,0)</f>
        <v>44057</v>
      </c>
      <c r="H390" s="9"/>
      <c r="I390" s="9">
        <f>COUNTIF('List of Students - B10W'!A:C,'EXAM SCHEDULE - B10W'!C379)</f>
        <v>106</v>
      </c>
      <c r="J390" s="3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5">
      <c r="A391" s="8">
        <v>387</v>
      </c>
      <c r="B391" s="30" t="s">
        <v>341</v>
      </c>
      <c r="C391" s="30" t="s">
        <v>302</v>
      </c>
      <c r="D391" s="31">
        <v>44042</v>
      </c>
      <c r="E391" s="10">
        <f>IFERROR(VLOOKUP(B391,Sheet2!A:B,2,0),0)</f>
        <v>44050</v>
      </c>
      <c r="F391" s="10">
        <f>IFERROR(VLOOKUP(B391,Sheet2!A:C,3,0),"")</f>
        <v>0</v>
      </c>
      <c r="G391" s="11">
        <f>VLOOKUP(B391,Sheet2!A:G,7,0)</f>
        <v>44057</v>
      </c>
      <c r="H391" s="9"/>
      <c r="I391" s="9">
        <f>COUNTIF('List of Students - B10W'!A:C,'EXAM SCHEDULE - B10W'!C380)</f>
        <v>30</v>
      </c>
      <c r="J391" s="3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5">
      <c r="A392" s="8">
        <v>388</v>
      </c>
      <c r="B392" s="30" t="s">
        <v>342</v>
      </c>
      <c r="C392" s="30" t="s">
        <v>249</v>
      </c>
      <c r="D392" s="31">
        <v>44042</v>
      </c>
      <c r="E392" s="10">
        <f>IFERROR(VLOOKUP(B392,Sheet2!A:B,2,0),0)</f>
        <v>44048</v>
      </c>
      <c r="F392" s="10">
        <f>IFERROR(VLOOKUP(B392,Sheet2!A:C,3,0),"")</f>
        <v>0</v>
      </c>
      <c r="G392" s="11">
        <f>VLOOKUP(B392,Sheet2!A:G,7,0)</f>
        <v>44056</v>
      </c>
      <c r="H392" s="9"/>
      <c r="I392" s="9">
        <f>COUNTIF('List of Students - B10W'!A:C,'EXAM SCHEDULE - B10W'!C381)</f>
        <v>26</v>
      </c>
      <c r="J392" s="3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5">
      <c r="A393" s="8">
        <v>389</v>
      </c>
      <c r="B393" s="30" t="s">
        <v>343</v>
      </c>
      <c r="C393" s="30" t="s">
        <v>151</v>
      </c>
      <c r="D393" s="31">
        <v>44043</v>
      </c>
      <c r="E393" s="10">
        <f>IFERROR(VLOOKUP(B393,Sheet2!A:B,2,0),0)</f>
        <v>44048</v>
      </c>
      <c r="F393" s="10">
        <f>IFERROR(VLOOKUP(B393,Sheet2!A:C,3,0),"")</f>
        <v>0</v>
      </c>
      <c r="G393" s="11">
        <f>VLOOKUP(B393,Sheet2!A:G,7,0)</f>
        <v>44056</v>
      </c>
      <c r="H393" s="9"/>
      <c r="I393" s="9">
        <f>COUNTIF('List of Students - B10W'!A:C,'EXAM SCHEDULE - B10W'!C382)</f>
        <v>114</v>
      </c>
      <c r="J393" s="3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5">
      <c r="A394" s="8">
        <v>390</v>
      </c>
      <c r="B394" s="30" t="s">
        <v>343</v>
      </c>
      <c r="C394" s="30" t="s">
        <v>200</v>
      </c>
      <c r="D394" s="31">
        <v>44042</v>
      </c>
      <c r="E394" s="10">
        <f>IFERROR(VLOOKUP(B394,Sheet2!A:B,2,0),0)</f>
        <v>44048</v>
      </c>
      <c r="F394" s="10">
        <f>IFERROR(VLOOKUP(B394,Sheet2!A:C,3,0),"")</f>
        <v>0</v>
      </c>
      <c r="G394" s="11">
        <f>VLOOKUP(B394,Sheet2!A:G,7,0)</f>
        <v>44056</v>
      </c>
      <c r="H394" s="9"/>
      <c r="I394" s="9">
        <f>COUNTIF('List of Students - B10W'!A:C,'EXAM SCHEDULE - B10W'!C383)</f>
        <v>72</v>
      </c>
      <c r="J394" s="3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5">
      <c r="A395" s="8">
        <v>391</v>
      </c>
      <c r="B395" s="30" t="s">
        <v>344</v>
      </c>
      <c r="C395" s="30" t="s">
        <v>257</v>
      </c>
      <c r="D395" s="31">
        <v>44043</v>
      </c>
      <c r="E395" s="10">
        <f>IFERROR(VLOOKUP(B395,Sheet2!A:B,2,0),0)</f>
        <v>44049</v>
      </c>
      <c r="F395" s="10">
        <f>IFERROR(VLOOKUP(B395,Sheet2!A:C,3,0),"")</f>
        <v>0</v>
      </c>
      <c r="G395" s="11">
        <f>VLOOKUP(B395,Sheet2!A:G,7,0)</f>
        <v>44056</v>
      </c>
      <c r="H395" s="9"/>
      <c r="I395" s="9">
        <f>COUNTIF('List of Students - B10W'!A:C,'EXAM SCHEDULE - B10W'!C384)</f>
        <v>39</v>
      </c>
      <c r="J395" s="3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5">
      <c r="A396" s="8">
        <v>392</v>
      </c>
      <c r="B396" s="30" t="s">
        <v>344</v>
      </c>
      <c r="C396" s="30" t="s">
        <v>88</v>
      </c>
      <c r="D396" s="31">
        <v>44043</v>
      </c>
      <c r="E396" s="10">
        <f>IFERROR(VLOOKUP(B396,Sheet2!A:B,2,0),0)</f>
        <v>44049</v>
      </c>
      <c r="F396" s="10">
        <f>IFERROR(VLOOKUP(B396,Sheet2!A:C,3,0),"")</f>
        <v>0</v>
      </c>
      <c r="G396" s="11">
        <f>VLOOKUP(B396,Sheet2!A:G,7,0)</f>
        <v>44056</v>
      </c>
      <c r="H396" s="9"/>
      <c r="I396" s="9">
        <f>COUNTIF('List of Students - B10W'!A:C,'EXAM SCHEDULE - B10W'!C385)</f>
        <v>38</v>
      </c>
      <c r="J396" s="3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5">
      <c r="A397" s="8">
        <v>393</v>
      </c>
      <c r="B397" s="30" t="s">
        <v>344</v>
      </c>
      <c r="C397" s="30" t="s">
        <v>91</v>
      </c>
      <c r="D397" s="31">
        <v>44043</v>
      </c>
      <c r="E397" s="10">
        <f>IFERROR(VLOOKUP(B397,Sheet2!A:B,2,0),0)</f>
        <v>44049</v>
      </c>
      <c r="F397" s="10">
        <f>IFERROR(VLOOKUP(B397,Sheet2!A:C,3,0),"")</f>
        <v>0</v>
      </c>
      <c r="G397" s="11">
        <f>VLOOKUP(B397,Sheet2!A:G,7,0)</f>
        <v>44056</v>
      </c>
      <c r="H397" s="9"/>
      <c r="I397" s="9">
        <f>COUNTIF('List of Students - B10W'!A:C,'EXAM SCHEDULE - B10W'!C386)</f>
        <v>104</v>
      </c>
      <c r="J397" s="3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5">
      <c r="A398" s="8">
        <v>394</v>
      </c>
      <c r="B398" s="30" t="s">
        <v>344</v>
      </c>
      <c r="C398" s="30" t="s">
        <v>94</v>
      </c>
      <c r="D398" s="31">
        <v>44043</v>
      </c>
      <c r="E398" s="10">
        <f>IFERROR(VLOOKUP(B398,Sheet2!A:B,2,0),0)</f>
        <v>44049</v>
      </c>
      <c r="F398" s="10">
        <f>IFERROR(VLOOKUP(B398,Sheet2!A:C,3,0),"")</f>
        <v>0</v>
      </c>
      <c r="G398" s="11">
        <f>VLOOKUP(B398,Sheet2!A:G,7,0)</f>
        <v>44056</v>
      </c>
      <c r="H398" s="9"/>
      <c r="I398" s="9">
        <f>COUNTIF('List of Students - B10W'!A:C,'EXAM SCHEDULE - B10W'!C387)</f>
        <v>51</v>
      </c>
      <c r="J398" s="3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5">
      <c r="A399" s="8">
        <v>395</v>
      </c>
      <c r="B399" s="30" t="s">
        <v>344</v>
      </c>
      <c r="C399" s="30" t="s">
        <v>96</v>
      </c>
      <c r="D399" s="31">
        <v>44043</v>
      </c>
      <c r="E399" s="10">
        <f>IFERROR(VLOOKUP(B399,Sheet2!A:B,2,0),0)</f>
        <v>44049</v>
      </c>
      <c r="F399" s="10">
        <f>IFERROR(VLOOKUP(B399,Sheet2!A:C,3,0),"")</f>
        <v>0</v>
      </c>
      <c r="G399" s="11">
        <f>VLOOKUP(B399,Sheet2!A:G,7,0)</f>
        <v>44056</v>
      </c>
      <c r="H399" s="9"/>
      <c r="I399" s="9">
        <f>COUNTIF('List of Students - B10W'!A:C,'EXAM SCHEDULE - B10W'!C388)</f>
        <v>117</v>
      </c>
      <c r="J399" s="3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5">
      <c r="A400" s="8">
        <v>396</v>
      </c>
      <c r="B400" s="30" t="s">
        <v>345</v>
      </c>
      <c r="C400" s="30" t="s">
        <v>180</v>
      </c>
      <c r="D400" s="31">
        <v>44043</v>
      </c>
      <c r="E400" s="10">
        <f>IFERROR(VLOOKUP(B400,Sheet2!A:B,2,0),0)</f>
        <v>44049</v>
      </c>
      <c r="F400" s="10">
        <f>IFERROR(VLOOKUP(B400,Sheet2!A:C,3,0),"")</f>
        <v>0</v>
      </c>
      <c r="G400" s="11">
        <f>VLOOKUP(B400,Sheet2!A:G,7,0)</f>
        <v>44056</v>
      </c>
      <c r="H400" s="9"/>
      <c r="I400" s="9">
        <f>COUNTIF('List of Students - B10W'!A:C,'EXAM SCHEDULE - B10W'!C389)</f>
        <v>116</v>
      </c>
      <c r="J400" s="3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5">
      <c r="A401" s="8">
        <v>397</v>
      </c>
      <c r="B401" s="30" t="s">
        <v>345</v>
      </c>
      <c r="C401" s="30" t="s">
        <v>181</v>
      </c>
      <c r="D401" s="31">
        <v>44042</v>
      </c>
      <c r="E401" s="10">
        <f>IFERROR(VLOOKUP(B401,Sheet2!A:B,2,0),0)</f>
        <v>44049</v>
      </c>
      <c r="F401" s="10">
        <f>IFERROR(VLOOKUP(B401,Sheet2!A:C,3,0),"")</f>
        <v>0</v>
      </c>
      <c r="G401" s="11">
        <f>VLOOKUP(B401,Sheet2!A:G,7,0)</f>
        <v>44056</v>
      </c>
      <c r="H401" s="9"/>
      <c r="I401" s="9">
        <f>COUNTIF('List of Students - B10W'!A:C,'EXAM SCHEDULE - B10W'!C390)</f>
        <v>116</v>
      </c>
      <c r="J401" s="3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5">
      <c r="A402" s="8">
        <v>398</v>
      </c>
      <c r="B402" s="30" t="s">
        <v>345</v>
      </c>
      <c r="C402" s="30" t="s">
        <v>182</v>
      </c>
      <c r="D402" s="31">
        <v>44042</v>
      </c>
      <c r="E402" s="10">
        <f>IFERROR(VLOOKUP(B402,Sheet2!A:B,2,0),0)</f>
        <v>44049</v>
      </c>
      <c r="F402" s="10">
        <f>IFERROR(VLOOKUP(B402,Sheet2!A:C,3,0),"")</f>
        <v>0</v>
      </c>
      <c r="G402" s="11">
        <f>VLOOKUP(B402,Sheet2!A:G,7,0)</f>
        <v>44056</v>
      </c>
      <c r="H402" s="9"/>
      <c r="I402" s="9">
        <f>COUNTIF('List of Students - B10W'!A:C,'EXAM SCHEDULE - B10W'!C391)</f>
        <v>120</v>
      </c>
      <c r="J402" s="3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5">
      <c r="A403" s="8">
        <v>399</v>
      </c>
      <c r="B403" s="30" t="s">
        <v>345</v>
      </c>
      <c r="C403" s="30" t="s">
        <v>183</v>
      </c>
      <c r="D403" s="31">
        <v>44043</v>
      </c>
      <c r="E403" s="10">
        <f>IFERROR(VLOOKUP(B403,Sheet2!A:B,2,0),0)</f>
        <v>44049</v>
      </c>
      <c r="F403" s="10">
        <f>IFERROR(VLOOKUP(B403,Sheet2!A:C,3,0),"")</f>
        <v>0</v>
      </c>
      <c r="G403" s="11">
        <f>VLOOKUP(B403,Sheet2!A:G,7,0)</f>
        <v>44056</v>
      </c>
      <c r="H403" s="9"/>
      <c r="I403" s="9">
        <f>COUNTIF('List of Students - B10W'!A:C,'EXAM SCHEDULE - B10W'!C392)</f>
        <v>137</v>
      </c>
      <c r="J403" s="3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5">
      <c r="A404" s="8">
        <v>400</v>
      </c>
      <c r="B404" s="30" t="s">
        <v>345</v>
      </c>
      <c r="C404" s="30" t="s">
        <v>184</v>
      </c>
      <c r="D404" s="31">
        <v>44043</v>
      </c>
      <c r="E404" s="10">
        <f>IFERROR(VLOOKUP(B404,Sheet2!A:B,2,0),0)</f>
        <v>44049</v>
      </c>
      <c r="F404" s="10">
        <f>IFERROR(VLOOKUP(B404,Sheet2!A:C,3,0),"")</f>
        <v>0</v>
      </c>
      <c r="G404" s="11">
        <f>VLOOKUP(B404,Sheet2!A:G,7,0)</f>
        <v>44056</v>
      </c>
      <c r="H404" s="9"/>
      <c r="I404" s="9">
        <f>COUNTIF('List of Students - B10W'!A:C,'EXAM SCHEDULE - B10W'!C393)</f>
        <v>76</v>
      </c>
      <c r="J404" s="3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5">
      <c r="A405" s="8">
        <v>401</v>
      </c>
      <c r="B405" s="30" t="s">
        <v>345</v>
      </c>
      <c r="C405" s="30" t="s">
        <v>289</v>
      </c>
      <c r="D405" s="31">
        <v>44043</v>
      </c>
      <c r="E405" s="10">
        <f>IFERROR(VLOOKUP(B405,Sheet2!A:B,2,0),0)</f>
        <v>44049</v>
      </c>
      <c r="F405" s="10">
        <f>IFERROR(VLOOKUP(B405,Sheet2!A:C,3,0),"")</f>
        <v>0</v>
      </c>
      <c r="G405" s="11">
        <f>VLOOKUP(B405,Sheet2!A:G,7,0)</f>
        <v>44056</v>
      </c>
      <c r="H405" s="9"/>
      <c r="I405" s="9">
        <f>COUNTIF('List of Students - B10W'!A:C,'EXAM SCHEDULE - B10W'!C394)</f>
        <v>65</v>
      </c>
      <c r="J405" s="3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5">
      <c r="A406" s="8">
        <v>402</v>
      </c>
      <c r="B406" s="30" t="s">
        <v>345</v>
      </c>
      <c r="C406" s="30" t="s">
        <v>185</v>
      </c>
      <c r="D406" s="31">
        <v>44043</v>
      </c>
      <c r="E406" s="10">
        <f>IFERROR(VLOOKUP(B406,Sheet2!A:B,2,0),0)</f>
        <v>44049</v>
      </c>
      <c r="F406" s="10">
        <f>IFERROR(VLOOKUP(B406,Sheet2!A:C,3,0),"")</f>
        <v>0</v>
      </c>
      <c r="G406" s="11">
        <f>VLOOKUP(B406,Sheet2!A:G,7,0)</f>
        <v>44056</v>
      </c>
      <c r="H406" s="9"/>
      <c r="I406" s="9">
        <f>COUNTIF('List of Students - B10W'!A:C,'EXAM SCHEDULE - B10W'!C395)</f>
        <v>82</v>
      </c>
      <c r="J406" s="3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5">
      <c r="A407" s="8">
        <v>403</v>
      </c>
      <c r="B407" s="30" t="s">
        <v>345</v>
      </c>
      <c r="C407" s="30" t="s">
        <v>186</v>
      </c>
      <c r="D407" s="31">
        <v>44043</v>
      </c>
      <c r="E407" s="10">
        <f>IFERROR(VLOOKUP(B407,Sheet2!A:B,2,0),0)</f>
        <v>44049</v>
      </c>
      <c r="F407" s="10">
        <f>IFERROR(VLOOKUP(B407,Sheet2!A:C,3,0),"")</f>
        <v>0</v>
      </c>
      <c r="G407" s="11">
        <f>VLOOKUP(B407,Sheet2!A:G,7,0)</f>
        <v>44056</v>
      </c>
      <c r="H407" s="9"/>
      <c r="I407" s="9">
        <f>COUNTIF('List of Students - B10W'!A:C,'EXAM SCHEDULE - B10W'!C396)</f>
        <v>142</v>
      </c>
      <c r="J407" s="3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5">
      <c r="A408" s="8">
        <v>404</v>
      </c>
      <c r="B408" s="30" t="s">
        <v>346</v>
      </c>
      <c r="C408" s="30" t="s">
        <v>116</v>
      </c>
      <c r="D408" s="31">
        <v>44042</v>
      </c>
      <c r="E408" s="10">
        <f>IFERROR(VLOOKUP(B408,Sheet2!A:B,2,0),0)</f>
        <v>44050</v>
      </c>
      <c r="F408" s="10">
        <f>IFERROR(VLOOKUP(B408,Sheet2!A:C,3,0),"")</f>
        <v>0</v>
      </c>
      <c r="G408" s="11">
        <f>VLOOKUP(B408,Sheet2!A:G,7,0)</f>
        <v>44057</v>
      </c>
      <c r="H408" s="9"/>
      <c r="I408" s="9">
        <f>COUNTIF('List of Students - B10W'!A:C,'EXAM SCHEDULE - B10W'!C397)</f>
        <v>146</v>
      </c>
      <c r="J408" s="3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5">
      <c r="A409" s="8">
        <v>405</v>
      </c>
      <c r="B409" s="30" t="s">
        <v>346</v>
      </c>
      <c r="C409" s="30" t="s">
        <v>291</v>
      </c>
      <c r="D409" s="31">
        <v>44042</v>
      </c>
      <c r="E409" s="10">
        <f>IFERROR(VLOOKUP(B409,Sheet2!A:B,2,0),0)</f>
        <v>44050</v>
      </c>
      <c r="F409" s="10">
        <f>IFERROR(VLOOKUP(B409,Sheet2!A:C,3,0),"")</f>
        <v>0</v>
      </c>
      <c r="G409" s="11">
        <f>VLOOKUP(B409,Sheet2!A:G,7,0)</f>
        <v>44057</v>
      </c>
      <c r="H409" s="9"/>
      <c r="I409" s="9">
        <f>COUNTIF('List of Students - B10W'!A:C,'EXAM SCHEDULE - B10W'!C398)</f>
        <v>139</v>
      </c>
      <c r="J409" s="3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5">
      <c r="A410" s="8">
        <v>406</v>
      </c>
      <c r="B410" s="30" t="s">
        <v>346</v>
      </c>
      <c r="C410" s="30" t="s">
        <v>189</v>
      </c>
      <c r="D410" s="31">
        <v>44042</v>
      </c>
      <c r="E410" s="10">
        <f>IFERROR(VLOOKUP(B410,Sheet2!A:B,2,0),0)</f>
        <v>44050</v>
      </c>
      <c r="F410" s="10">
        <f>IFERROR(VLOOKUP(B410,Sheet2!A:C,3,0),"")</f>
        <v>0</v>
      </c>
      <c r="G410" s="11">
        <f>VLOOKUP(B410,Sheet2!A:G,7,0)</f>
        <v>44057</v>
      </c>
      <c r="H410" s="9"/>
      <c r="I410" s="9">
        <f>COUNTIF('List of Students - B10W'!A:C,'EXAM SCHEDULE - B10W'!C399)</f>
        <v>140</v>
      </c>
      <c r="J410" s="3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5">
      <c r="A411" s="8">
        <v>407</v>
      </c>
      <c r="B411" s="30" t="s">
        <v>346</v>
      </c>
      <c r="C411" s="30" t="s">
        <v>190</v>
      </c>
      <c r="D411" s="31">
        <v>44042</v>
      </c>
      <c r="E411" s="10">
        <f>IFERROR(VLOOKUP(B411,Sheet2!A:B,2,0),0)</f>
        <v>44050</v>
      </c>
      <c r="F411" s="10">
        <f>IFERROR(VLOOKUP(B411,Sheet2!A:C,3,0),"")</f>
        <v>0</v>
      </c>
      <c r="G411" s="11">
        <f>VLOOKUP(B411,Sheet2!A:G,7,0)</f>
        <v>44057</v>
      </c>
      <c r="H411" s="9"/>
      <c r="I411" s="9">
        <f>COUNTIF('List of Students - B10W'!A:C,'EXAM SCHEDULE - B10W'!C400)</f>
        <v>83</v>
      </c>
      <c r="J411" s="3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5">
      <c r="A412" s="8">
        <v>408</v>
      </c>
      <c r="B412" s="30" t="s">
        <v>347</v>
      </c>
      <c r="C412" s="30" t="s">
        <v>116</v>
      </c>
      <c r="D412" s="31">
        <v>44043</v>
      </c>
      <c r="E412" s="10">
        <f>IFERROR(VLOOKUP(B412,Sheet2!A:B,2,0),0)</f>
        <v>44053</v>
      </c>
      <c r="F412" s="10">
        <f>IFERROR(VLOOKUP(B412,Sheet2!A:C,3,0),"")</f>
        <v>0</v>
      </c>
      <c r="G412" s="11">
        <f>VLOOKUP(B412,Sheet2!A:G,7,0)</f>
        <v>44058</v>
      </c>
      <c r="H412" s="9"/>
      <c r="I412" s="9">
        <f>COUNTIF('List of Students - B10W'!A:C,'EXAM SCHEDULE - B10W'!C401)</f>
        <v>77</v>
      </c>
      <c r="J412" s="3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5">
      <c r="A413" s="8">
        <v>409</v>
      </c>
      <c r="B413" s="30" t="s">
        <v>347</v>
      </c>
      <c r="C413" s="30" t="s">
        <v>291</v>
      </c>
      <c r="D413" s="31">
        <v>44042</v>
      </c>
      <c r="E413" s="10">
        <f>IFERROR(VLOOKUP(B413,Sheet2!A:B,2,0),0)</f>
        <v>44053</v>
      </c>
      <c r="F413" s="10">
        <f>IFERROR(VLOOKUP(B413,Sheet2!A:C,3,0),"")</f>
        <v>0</v>
      </c>
      <c r="G413" s="11">
        <f>VLOOKUP(B413,Sheet2!A:G,7,0)</f>
        <v>44058</v>
      </c>
      <c r="H413" s="9"/>
      <c r="I413" s="9">
        <f>COUNTIF('List of Students - B10W'!A:C,'EXAM SCHEDULE - B10W'!C402)</f>
        <v>60</v>
      </c>
      <c r="J413" s="3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5">
      <c r="A414" s="8">
        <v>410</v>
      </c>
      <c r="B414" s="30" t="s">
        <v>347</v>
      </c>
      <c r="C414" s="30" t="s">
        <v>189</v>
      </c>
      <c r="D414" s="31">
        <v>44043</v>
      </c>
      <c r="E414" s="10">
        <f>IFERROR(VLOOKUP(B414,Sheet2!A:B,2,0),0)</f>
        <v>44053</v>
      </c>
      <c r="F414" s="10">
        <f>IFERROR(VLOOKUP(B414,Sheet2!A:C,3,0),"")</f>
        <v>0</v>
      </c>
      <c r="G414" s="11">
        <f>VLOOKUP(B414,Sheet2!A:G,7,0)</f>
        <v>44058</v>
      </c>
      <c r="H414" s="9"/>
      <c r="I414" s="9">
        <f>COUNTIF('List of Students - B10W'!A:C,'EXAM SCHEDULE - B10W'!C403)</f>
        <v>56</v>
      </c>
      <c r="J414" s="3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5">
      <c r="A415" s="8">
        <v>411</v>
      </c>
      <c r="B415" s="30" t="s">
        <v>347</v>
      </c>
      <c r="C415" s="30" t="s">
        <v>190</v>
      </c>
      <c r="D415" s="31">
        <v>44042</v>
      </c>
      <c r="E415" s="10">
        <f>IFERROR(VLOOKUP(B415,Sheet2!A:B,2,0),0)</f>
        <v>44053</v>
      </c>
      <c r="F415" s="10">
        <f>IFERROR(VLOOKUP(B415,Sheet2!A:C,3,0),"")</f>
        <v>0</v>
      </c>
      <c r="G415" s="11">
        <f>VLOOKUP(B415,Sheet2!A:G,7,0)</f>
        <v>44058</v>
      </c>
      <c r="H415" s="9"/>
      <c r="I415" s="9">
        <f>COUNTIF('List of Students - B10W'!A:C,'EXAM SCHEDULE - B10W'!C404)</f>
        <v>60</v>
      </c>
      <c r="J415" s="3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5">
      <c r="A416" s="2"/>
      <c r="B416" s="2"/>
      <c r="C416" s="2"/>
      <c r="D416" s="2"/>
      <c r="E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5">
      <c r="A417" s="2"/>
      <c r="B417" s="2"/>
      <c r="C417" s="2"/>
      <c r="D417" s="2"/>
      <c r="E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5">
      <c r="A418" s="2"/>
      <c r="B418" s="2"/>
      <c r="C418" s="2"/>
      <c r="D418" s="2"/>
      <c r="E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5">
      <c r="A419" s="2"/>
      <c r="B419" s="2"/>
      <c r="C419" s="2"/>
      <c r="D419" s="2"/>
      <c r="E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5">
      <c r="A420" s="2"/>
      <c r="B420" s="2"/>
      <c r="C420" s="2"/>
      <c r="D420" s="2"/>
      <c r="E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5">
      <c r="A421" s="2"/>
      <c r="B421" s="2"/>
      <c r="C421" s="2"/>
      <c r="D421" s="2"/>
      <c r="E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5">
      <c r="A422" s="2"/>
      <c r="B422" s="2"/>
      <c r="C422" s="2"/>
      <c r="D422" s="2"/>
      <c r="E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5">
      <c r="A423" s="2"/>
      <c r="B423" s="2"/>
      <c r="C423" s="2"/>
      <c r="D423" s="2"/>
      <c r="E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5">
      <c r="A424" s="2"/>
      <c r="B424" s="2"/>
      <c r="C424" s="2"/>
      <c r="D424" s="2"/>
      <c r="E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5">
      <c r="A425" s="2"/>
      <c r="B425" s="2"/>
      <c r="C425" s="2"/>
      <c r="D425" s="2"/>
      <c r="E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5">
      <c r="A426" s="2"/>
      <c r="B426" s="2"/>
      <c r="C426" s="2"/>
      <c r="D426" s="2"/>
      <c r="E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5">
      <c r="A427" s="2"/>
      <c r="B427" s="2"/>
      <c r="C427" s="2"/>
      <c r="D427" s="2"/>
      <c r="E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5">
      <c r="A428" s="2"/>
      <c r="B428" s="2"/>
      <c r="C428" s="2"/>
      <c r="D428" s="2"/>
      <c r="E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5">
      <c r="A429" s="2"/>
      <c r="B429" s="2"/>
      <c r="C429" s="2"/>
      <c r="D429" s="2"/>
      <c r="E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5">
      <c r="A430" s="2"/>
      <c r="B430" s="2"/>
      <c r="C430" s="2"/>
      <c r="D430" s="2"/>
      <c r="E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5">
      <c r="A431" s="2"/>
      <c r="B431" s="2"/>
      <c r="C431" s="2"/>
      <c r="D431" s="2"/>
      <c r="E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5">
      <c r="A432" s="2"/>
      <c r="B432" s="2"/>
      <c r="C432" s="2"/>
      <c r="D432" s="2"/>
      <c r="E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5">
      <c r="A433" s="2"/>
      <c r="B433" s="2"/>
      <c r="C433" s="2"/>
      <c r="D433" s="2"/>
      <c r="E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5">
      <c r="A434" s="2"/>
      <c r="B434" s="2"/>
      <c r="C434" s="2"/>
      <c r="D434" s="2"/>
      <c r="E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5">
      <c r="A435" s="2"/>
      <c r="B435" s="2"/>
      <c r="C435" s="2"/>
      <c r="D435" s="2"/>
      <c r="E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5">
      <c r="A436" s="2"/>
      <c r="B436" s="2"/>
      <c r="C436" s="2"/>
      <c r="D436" s="2"/>
      <c r="E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5">
      <c r="A437" s="2"/>
      <c r="B437" s="2"/>
      <c r="C437" s="2"/>
      <c r="D437" s="2"/>
      <c r="E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5">
      <c r="A438" s="2"/>
      <c r="B438" s="2"/>
      <c r="C438" s="2"/>
      <c r="D438" s="2"/>
      <c r="E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5">
      <c r="A439" s="2"/>
      <c r="B439" s="2"/>
      <c r="C439" s="2"/>
      <c r="D439" s="2"/>
      <c r="E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5">
      <c r="A440" s="2"/>
      <c r="B440" s="2"/>
      <c r="C440" s="2"/>
      <c r="D440" s="2"/>
      <c r="E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5">
      <c r="A441" s="2"/>
      <c r="B441" s="2"/>
      <c r="C441" s="2"/>
      <c r="D441" s="2"/>
      <c r="E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5">
      <c r="A442" s="2"/>
      <c r="B442" s="2"/>
      <c r="C442" s="2"/>
      <c r="D442" s="2"/>
      <c r="E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5">
      <c r="A443" s="2"/>
      <c r="B443" s="2"/>
      <c r="C443" s="2"/>
      <c r="D443" s="2"/>
      <c r="E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5">
      <c r="A444" s="2"/>
      <c r="B444" s="2"/>
      <c r="C444" s="2"/>
      <c r="D444" s="2"/>
      <c r="E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5">
      <c r="A445" s="2"/>
      <c r="B445" s="2"/>
      <c r="C445" s="2"/>
      <c r="D445" s="2"/>
      <c r="E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5">
      <c r="A446" s="2"/>
      <c r="B446" s="2"/>
      <c r="C446" s="2"/>
      <c r="D446" s="2"/>
      <c r="E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5">
      <c r="A447" s="2"/>
      <c r="B447" s="2"/>
      <c r="C447" s="2"/>
      <c r="D447" s="2"/>
      <c r="E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5">
      <c r="A448" s="2"/>
      <c r="B448" s="2"/>
      <c r="C448" s="2"/>
      <c r="D448" s="2"/>
      <c r="E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5">
      <c r="A449" s="2"/>
      <c r="B449" s="2"/>
      <c r="C449" s="2"/>
      <c r="D449" s="2"/>
      <c r="E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5">
      <c r="A450" s="2"/>
      <c r="B450" s="2"/>
      <c r="C450" s="2"/>
      <c r="D450" s="2"/>
      <c r="E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5">
      <c r="A451" s="2"/>
      <c r="B451" s="2"/>
      <c r="C451" s="2"/>
      <c r="D451" s="2"/>
      <c r="E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5">
      <c r="A452" s="2"/>
      <c r="B452" s="2"/>
      <c r="C452" s="2"/>
      <c r="D452" s="2"/>
      <c r="E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5">
      <c r="A453" s="2"/>
      <c r="B453" s="2"/>
      <c r="C453" s="2"/>
      <c r="D453" s="2"/>
      <c r="E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5">
      <c r="A454" s="2"/>
      <c r="B454" s="2"/>
      <c r="C454" s="2"/>
      <c r="D454" s="2"/>
      <c r="E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5">
      <c r="A455" s="2"/>
      <c r="B455" s="2"/>
      <c r="C455" s="2"/>
      <c r="D455" s="2"/>
      <c r="E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5">
      <c r="A456" s="2"/>
      <c r="B456" s="2"/>
      <c r="C456" s="2"/>
      <c r="D456" s="2"/>
      <c r="E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5">
      <c r="A457" s="2"/>
      <c r="B457" s="2"/>
      <c r="C457" s="2"/>
      <c r="D457" s="2"/>
      <c r="E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5">
      <c r="A458" s="2"/>
      <c r="B458" s="2"/>
      <c r="C458" s="2"/>
      <c r="D458" s="2"/>
      <c r="E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5">
      <c r="A459" s="2"/>
      <c r="B459" s="2"/>
      <c r="C459" s="2"/>
      <c r="D459" s="2"/>
      <c r="E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5">
      <c r="A460" s="2"/>
      <c r="B460" s="2"/>
      <c r="C460" s="2"/>
      <c r="D460" s="2"/>
      <c r="E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5">
      <c r="A461" s="2"/>
      <c r="B461" s="2"/>
      <c r="C461" s="2"/>
      <c r="D461" s="2"/>
      <c r="E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5">
      <c r="A462" s="2"/>
      <c r="B462" s="2"/>
      <c r="C462" s="2"/>
      <c r="D462" s="2"/>
      <c r="E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5">
      <c r="A463" s="2"/>
      <c r="B463" s="2"/>
      <c r="C463" s="2"/>
      <c r="D463" s="2"/>
      <c r="E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5">
      <c r="A464" s="2"/>
      <c r="B464" s="2"/>
      <c r="C464" s="2"/>
      <c r="D464" s="2"/>
      <c r="E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5">
      <c r="A465" s="2"/>
      <c r="B465" s="2"/>
      <c r="C465" s="2"/>
      <c r="D465" s="2"/>
      <c r="E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5">
      <c r="A466" s="2"/>
      <c r="B466" s="2"/>
      <c r="C466" s="2"/>
      <c r="D466" s="2"/>
      <c r="E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5">
      <c r="A467" s="2"/>
      <c r="B467" s="2"/>
      <c r="C467" s="2"/>
      <c r="D467" s="2"/>
      <c r="E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5">
      <c r="A468" s="2"/>
      <c r="B468" s="2"/>
      <c r="C468" s="2"/>
      <c r="D468" s="2"/>
      <c r="E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5">
      <c r="A469" s="2"/>
      <c r="B469" s="2"/>
      <c r="C469" s="2"/>
      <c r="D469" s="2"/>
      <c r="E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5">
      <c r="A470" s="2"/>
      <c r="B470" s="2"/>
      <c r="C470" s="2"/>
      <c r="D470" s="2"/>
      <c r="E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5">
      <c r="A471" s="2"/>
      <c r="B471" s="2"/>
      <c r="C471" s="2"/>
      <c r="D471" s="2"/>
      <c r="E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5">
      <c r="A472" s="2"/>
      <c r="B472" s="2"/>
      <c r="C472" s="2"/>
      <c r="D472" s="2"/>
      <c r="E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5">
      <c r="A473" s="2"/>
      <c r="B473" s="2"/>
      <c r="C473" s="2"/>
      <c r="D473" s="2"/>
      <c r="E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5">
      <c r="A474" s="2"/>
      <c r="B474" s="2"/>
      <c r="C474" s="2"/>
      <c r="D474" s="2"/>
      <c r="E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5">
      <c r="A475" s="2"/>
      <c r="B475" s="2"/>
      <c r="C475" s="2"/>
      <c r="D475" s="2"/>
      <c r="E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5">
      <c r="A476" s="2"/>
      <c r="B476" s="2"/>
      <c r="C476" s="2"/>
      <c r="D476" s="2"/>
      <c r="E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5">
      <c r="A477" s="2"/>
      <c r="B477" s="2"/>
      <c r="C477" s="2"/>
      <c r="D477" s="2"/>
      <c r="E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5">
      <c r="A478" s="2"/>
      <c r="B478" s="2"/>
      <c r="C478" s="2"/>
      <c r="D478" s="2"/>
      <c r="E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5">
      <c r="A479" s="2"/>
      <c r="B479" s="2"/>
      <c r="C479" s="2"/>
      <c r="D479" s="2"/>
      <c r="E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5">
      <c r="A480" s="2"/>
      <c r="B480" s="2"/>
      <c r="C480" s="2"/>
      <c r="D480" s="2"/>
      <c r="E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5">
      <c r="A481" s="2"/>
      <c r="B481" s="2"/>
      <c r="C481" s="2"/>
      <c r="D481" s="2"/>
      <c r="E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5">
      <c r="A482" s="2"/>
      <c r="B482" s="2"/>
      <c r="C482" s="2"/>
      <c r="D482" s="2"/>
      <c r="E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5">
      <c r="A483" s="2"/>
      <c r="B483" s="2"/>
      <c r="C483" s="2"/>
      <c r="D483" s="2"/>
      <c r="E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5">
      <c r="A484" s="2"/>
      <c r="B484" s="2"/>
      <c r="C484" s="2"/>
      <c r="D484" s="2"/>
      <c r="E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5">
      <c r="A485" s="2"/>
      <c r="B485" s="2"/>
      <c r="C485" s="2"/>
      <c r="D485" s="2"/>
      <c r="E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5">
      <c r="A486" s="2"/>
      <c r="B486" s="2"/>
      <c r="C486" s="2"/>
      <c r="D486" s="2"/>
      <c r="E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5">
      <c r="A487" s="2"/>
      <c r="B487" s="2"/>
      <c r="C487" s="2"/>
      <c r="D487" s="2"/>
      <c r="E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5">
      <c r="A488" s="2"/>
      <c r="B488" s="2"/>
      <c r="C488" s="2"/>
      <c r="D488" s="2"/>
      <c r="E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5">
      <c r="A489" s="2"/>
      <c r="B489" s="2"/>
      <c r="C489" s="2"/>
      <c r="D489" s="2"/>
      <c r="E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5">
      <c r="A490" s="2"/>
      <c r="B490" s="2"/>
      <c r="C490" s="2"/>
      <c r="D490" s="2"/>
      <c r="E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5">
      <c r="A491" s="2"/>
      <c r="B491" s="2"/>
      <c r="C491" s="2"/>
      <c r="D491" s="2"/>
      <c r="E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5">
      <c r="A492" s="2"/>
      <c r="B492" s="2"/>
      <c r="C492" s="2"/>
      <c r="D492" s="2"/>
      <c r="E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5">
      <c r="A493" s="2"/>
      <c r="B493" s="2"/>
      <c r="C493" s="2"/>
      <c r="D493" s="2"/>
      <c r="E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5">
      <c r="A494" s="2"/>
      <c r="B494" s="2"/>
      <c r="C494" s="2"/>
      <c r="D494" s="2"/>
      <c r="E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5">
      <c r="A495" s="2"/>
      <c r="B495" s="2"/>
      <c r="C495" s="2"/>
      <c r="D495" s="2"/>
      <c r="E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5">
      <c r="A496" s="2"/>
      <c r="B496" s="2"/>
      <c r="C496" s="2"/>
      <c r="D496" s="2"/>
      <c r="E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5">
      <c r="A497" s="2"/>
      <c r="B497" s="2"/>
      <c r="C497" s="2"/>
      <c r="D497" s="2"/>
      <c r="E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5">
      <c r="A498" s="2"/>
      <c r="B498" s="2"/>
      <c r="C498" s="2"/>
      <c r="D498" s="2"/>
      <c r="E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5">
      <c r="A499" s="2"/>
      <c r="B499" s="2"/>
      <c r="C499" s="2"/>
      <c r="D499" s="2"/>
      <c r="E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5">
      <c r="A500" s="2"/>
      <c r="B500" s="2"/>
      <c r="C500" s="2"/>
      <c r="D500" s="2"/>
      <c r="E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5">
      <c r="A501" s="2"/>
      <c r="B501" s="2"/>
      <c r="C501" s="2"/>
      <c r="D501" s="2"/>
      <c r="E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5">
      <c r="A502" s="2"/>
      <c r="B502" s="2"/>
      <c r="C502" s="2"/>
      <c r="D502" s="2"/>
      <c r="E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5">
      <c r="A503" s="2"/>
      <c r="B503" s="2"/>
      <c r="C503" s="2"/>
      <c r="D503" s="2"/>
      <c r="E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5">
      <c r="A504" s="2"/>
      <c r="B504" s="2"/>
      <c r="C504" s="2"/>
      <c r="D504" s="2"/>
      <c r="E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5">
      <c r="A505" s="2"/>
      <c r="B505" s="2"/>
      <c r="C505" s="2"/>
      <c r="D505" s="2"/>
      <c r="E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5">
      <c r="A506" s="2"/>
      <c r="B506" s="2"/>
      <c r="C506" s="2"/>
      <c r="D506" s="2"/>
      <c r="E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5">
      <c r="A507" s="2"/>
      <c r="B507" s="2"/>
      <c r="C507" s="2"/>
      <c r="D507" s="2"/>
      <c r="E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5">
      <c r="A508" s="2"/>
      <c r="B508" s="2"/>
      <c r="C508" s="2"/>
      <c r="D508" s="2"/>
      <c r="E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5">
      <c r="A509" s="2"/>
      <c r="B509" s="2"/>
      <c r="C509" s="2"/>
      <c r="D509" s="2"/>
      <c r="E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5">
      <c r="A510" s="2"/>
      <c r="B510" s="2"/>
      <c r="C510" s="2"/>
      <c r="D510" s="2"/>
      <c r="E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5">
      <c r="A511" s="2"/>
      <c r="B511" s="2"/>
      <c r="C511" s="2"/>
      <c r="D511" s="2"/>
      <c r="E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5">
      <c r="A512" s="2"/>
      <c r="B512" s="2"/>
      <c r="C512" s="2"/>
      <c r="D512" s="2"/>
      <c r="E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5">
      <c r="A513" s="2"/>
      <c r="B513" s="2"/>
      <c r="C513" s="2"/>
      <c r="D513" s="2"/>
      <c r="E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5">
      <c r="A514" s="2"/>
      <c r="B514" s="2"/>
      <c r="C514" s="2"/>
      <c r="D514" s="2"/>
      <c r="E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5">
      <c r="A515" s="2"/>
      <c r="B515" s="2"/>
      <c r="C515" s="2"/>
      <c r="D515" s="2"/>
      <c r="E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5">
      <c r="A516" s="2"/>
      <c r="B516" s="2"/>
      <c r="C516" s="2"/>
      <c r="D516" s="2"/>
      <c r="E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5">
      <c r="A517" s="2"/>
      <c r="B517" s="2"/>
      <c r="C517" s="2"/>
      <c r="D517" s="2"/>
      <c r="E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5">
      <c r="A518" s="2"/>
      <c r="B518" s="2"/>
      <c r="C518" s="2"/>
      <c r="D518" s="2"/>
      <c r="E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5">
      <c r="A519" s="2"/>
      <c r="B519" s="2"/>
      <c r="C519" s="2"/>
      <c r="D519" s="2"/>
      <c r="E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5">
      <c r="A520" s="2"/>
      <c r="B520" s="2"/>
      <c r="C520" s="2"/>
      <c r="D520" s="2"/>
      <c r="E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5">
      <c r="A521" s="2"/>
      <c r="B521" s="2"/>
      <c r="C521" s="2"/>
      <c r="D521" s="2"/>
      <c r="E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5">
      <c r="A522" s="2"/>
      <c r="B522" s="2"/>
      <c r="C522" s="2"/>
      <c r="D522" s="2"/>
      <c r="E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5">
      <c r="A523" s="2"/>
      <c r="B523" s="2"/>
      <c r="C523" s="2"/>
      <c r="D523" s="2"/>
      <c r="E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5">
      <c r="A524" s="2"/>
      <c r="B524" s="2"/>
      <c r="C524" s="2"/>
      <c r="D524" s="2"/>
      <c r="E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5">
      <c r="A525" s="2"/>
      <c r="B525" s="2"/>
      <c r="C525" s="2"/>
      <c r="D525" s="2"/>
      <c r="E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5">
      <c r="A526" s="2"/>
      <c r="B526" s="2"/>
      <c r="C526" s="2"/>
      <c r="D526" s="2"/>
      <c r="E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5">
      <c r="A527" s="2"/>
      <c r="B527" s="2"/>
      <c r="C527" s="2"/>
      <c r="D527" s="2"/>
      <c r="E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5">
      <c r="A528" s="2"/>
      <c r="B528" s="2"/>
      <c r="C528" s="2"/>
      <c r="D528" s="2"/>
      <c r="E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5">
      <c r="A529" s="2"/>
      <c r="B529" s="2"/>
      <c r="C529" s="2"/>
      <c r="D529" s="2"/>
      <c r="E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5">
      <c r="A530" s="2"/>
      <c r="B530" s="2"/>
      <c r="C530" s="2"/>
      <c r="D530" s="2"/>
      <c r="E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5">
      <c r="A531" s="2"/>
      <c r="B531" s="2"/>
      <c r="C531" s="2"/>
      <c r="D531" s="2"/>
      <c r="E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5">
      <c r="A532" s="2"/>
      <c r="B532" s="2"/>
      <c r="C532" s="2"/>
      <c r="D532" s="2"/>
      <c r="E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5">
      <c r="A533" s="2"/>
      <c r="B533" s="2"/>
      <c r="C533" s="2"/>
      <c r="D533" s="2"/>
      <c r="E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5">
      <c r="A534" s="2"/>
      <c r="B534" s="2"/>
      <c r="C534" s="2"/>
      <c r="D534" s="2"/>
      <c r="E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5">
      <c r="A535" s="2"/>
      <c r="B535" s="2"/>
      <c r="C535" s="2"/>
      <c r="D535" s="2"/>
      <c r="E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5">
      <c r="A536" s="2"/>
      <c r="B536" s="2"/>
      <c r="C536" s="2"/>
      <c r="D536" s="2"/>
      <c r="E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5">
      <c r="A537" s="2"/>
      <c r="B537" s="2"/>
      <c r="C537" s="2"/>
      <c r="D537" s="2"/>
      <c r="E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5">
      <c r="A538" s="2"/>
      <c r="B538" s="2"/>
      <c r="C538" s="2"/>
      <c r="D538" s="2"/>
      <c r="E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5">
      <c r="A539" s="2"/>
      <c r="B539" s="2"/>
      <c r="C539" s="2"/>
      <c r="D539" s="2"/>
      <c r="E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5">
      <c r="A540" s="2"/>
      <c r="B540" s="2"/>
      <c r="C540" s="2"/>
      <c r="D540" s="2"/>
      <c r="E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5">
      <c r="A541" s="2"/>
      <c r="B541" s="2"/>
      <c r="C541" s="2"/>
      <c r="D541" s="2"/>
      <c r="E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5">
      <c r="A542" s="2"/>
      <c r="B542" s="2"/>
      <c r="C542" s="2"/>
      <c r="D542" s="2"/>
      <c r="E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5">
      <c r="A543" s="2"/>
      <c r="B543" s="2"/>
      <c r="C543" s="2"/>
      <c r="D543" s="2"/>
      <c r="E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5">
      <c r="A544" s="2"/>
      <c r="B544" s="2"/>
      <c r="C544" s="2"/>
      <c r="D544" s="2"/>
      <c r="E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5">
      <c r="A545" s="2"/>
      <c r="B545" s="2"/>
      <c r="C545" s="2"/>
      <c r="D545" s="2"/>
      <c r="E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5">
      <c r="A546" s="2"/>
      <c r="B546" s="2"/>
      <c r="C546" s="2"/>
      <c r="D546" s="2"/>
      <c r="E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5">
      <c r="A547" s="2"/>
      <c r="B547" s="2"/>
      <c r="C547" s="2"/>
      <c r="D547" s="2"/>
      <c r="E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5">
      <c r="A548" s="2"/>
      <c r="B548" s="2"/>
      <c r="C548" s="2"/>
      <c r="D548" s="2"/>
      <c r="E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5">
      <c r="A549" s="2"/>
      <c r="B549" s="2"/>
      <c r="C549" s="2"/>
      <c r="D549" s="2"/>
      <c r="E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5">
      <c r="A550" s="2"/>
      <c r="B550" s="2"/>
      <c r="C550" s="2"/>
      <c r="D550" s="2"/>
      <c r="E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5">
      <c r="A551" s="2"/>
      <c r="B551" s="2"/>
      <c r="C551" s="2"/>
      <c r="D551" s="2"/>
      <c r="E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5">
      <c r="A552" s="2"/>
      <c r="B552" s="2"/>
      <c r="C552" s="2"/>
      <c r="D552" s="2"/>
      <c r="E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5">
      <c r="A553" s="2"/>
      <c r="B553" s="2"/>
      <c r="C553" s="2"/>
      <c r="D553" s="2"/>
      <c r="E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5">
      <c r="A554" s="2"/>
      <c r="B554" s="2"/>
      <c r="C554" s="2"/>
      <c r="D554" s="2"/>
      <c r="E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5">
      <c r="A555" s="2"/>
      <c r="B555" s="2"/>
      <c r="C555" s="2"/>
      <c r="D555" s="2"/>
      <c r="E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5">
      <c r="A556" s="2"/>
      <c r="B556" s="2"/>
      <c r="C556" s="2"/>
      <c r="D556" s="2"/>
      <c r="E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5">
      <c r="A557" s="2"/>
      <c r="B557" s="2"/>
      <c r="C557" s="2"/>
      <c r="D557" s="2"/>
      <c r="E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5">
      <c r="A558" s="2"/>
      <c r="B558" s="2"/>
      <c r="C558" s="2"/>
      <c r="D558" s="2"/>
      <c r="E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5">
      <c r="A559" s="2"/>
      <c r="B559" s="2"/>
      <c r="C559" s="2"/>
      <c r="D559" s="2"/>
      <c r="E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5">
      <c r="A560" s="2"/>
      <c r="B560" s="2"/>
      <c r="C560" s="2"/>
      <c r="D560" s="2"/>
      <c r="E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5">
      <c r="A561" s="2"/>
      <c r="B561" s="2"/>
      <c r="C561" s="2"/>
      <c r="D561" s="2"/>
      <c r="E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5">
      <c r="A562" s="2"/>
      <c r="B562" s="2"/>
      <c r="C562" s="2"/>
      <c r="D562" s="2"/>
      <c r="E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5">
      <c r="A563" s="2"/>
      <c r="B563" s="2"/>
      <c r="C563" s="2"/>
      <c r="D563" s="2"/>
      <c r="E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5">
      <c r="A564" s="2"/>
      <c r="B564" s="2"/>
      <c r="C564" s="2"/>
      <c r="D564" s="2"/>
      <c r="E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5">
      <c r="A565" s="2"/>
      <c r="B565" s="2"/>
      <c r="C565" s="2"/>
      <c r="D565" s="2"/>
      <c r="E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5">
      <c r="A566" s="2"/>
      <c r="B566" s="2"/>
      <c r="C566" s="2"/>
      <c r="D566" s="2"/>
      <c r="E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5">
      <c r="A567" s="2"/>
      <c r="B567" s="2"/>
      <c r="C567" s="2"/>
      <c r="D567" s="2"/>
      <c r="E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5">
      <c r="A568" s="2"/>
      <c r="B568" s="2"/>
      <c r="C568" s="2"/>
      <c r="D568" s="2"/>
      <c r="E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5">
      <c r="A569" s="2"/>
      <c r="B569" s="2"/>
      <c r="C569" s="2"/>
      <c r="D569" s="2"/>
      <c r="E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5">
      <c r="A570" s="2"/>
      <c r="B570" s="2"/>
      <c r="C570" s="2"/>
      <c r="D570" s="2"/>
      <c r="E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5">
      <c r="A571" s="2"/>
      <c r="B571" s="2"/>
      <c r="C571" s="2"/>
      <c r="D571" s="2"/>
      <c r="E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5">
      <c r="A572" s="2"/>
      <c r="B572" s="2"/>
      <c r="C572" s="2"/>
      <c r="D572" s="2"/>
      <c r="E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5">
      <c r="A573" s="2"/>
      <c r="B573" s="2"/>
      <c r="C573" s="2"/>
      <c r="D573" s="2"/>
      <c r="E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5">
      <c r="A574" s="2"/>
      <c r="B574" s="2"/>
      <c r="C574" s="2"/>
      <c r="D574" s="2"/>
      <c r="E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5">
      <c r="A575" s="2"/>
      <c r="B575" s="2"/>
      <c r="C575" s="2"/>
      <c r="D575" s="2"/>
      <c r="E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5">
      <c r="A576" s="2"/>
      <c r="B576" s="2"/>
      <c r="C576" s="2"/>
      <c r="D576" s="2"/>
      <c r="E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5">
      <c r="A577" s="2"/>
      <c r="B577" s="2"/>
      <c r="C577" s="2"/>
      <c r="D577" s="2"/>
      <c r="E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5">
      <c r="A578" s="2"/>
      <c r="B578" s="2"/>
      <c r="C578" s="2"/>
      <c r="D578" s="2"/>
      <c r="E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5">
      <c r="A579" s="2"/>
      <c r="B579" s="2"/>
      <c r="C579" s="2"/>
      <c r="D579" s="2"/>
      <c r="E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5">
      <c r="A580" s="2"/>
      <c r="B580" s="2"/>
      <c r="C580" s="2"/>
      <c r="D580" s="2"/>
      <c r="E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5">
      <c r="A581" s="2"/>
      <c r="B581" s="2"/>
      <c r="C581" s="2"/>
      <c r="D581" s="2"/>
      <c r="E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5">
      <c r="A582" s="2"/>
      <c r="B582" s="2"/>
      <c r="C582" s="2"/>
      <c r="D582" s="2"/>
      <c r="E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5">
      <c r="A583" s="2"/>
      <c r="B583" s="2"/>
      <c r="C583" s="2"/>
      <c r="D583" s="2"/>
      <c r="E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5">
      <c r="A584" s="2"/>
      <c r="B584" s="2"/>
      <c r="C584" s="2"/>
      <c r="D584" s="2"/>
      <c r="E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5">
      <c r="A585" s="2"/>
      <c r="B585" s="2"/>
      <c r="C585" s="2"/>
      <c r="D585" s="2"/>
      <c r="E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5">
      <c r="A586" s="2"/>
      <c r="B586" s="2"/>
      <c r="C586" s="2"/>
      <c r="D586" s="2"/>
      <c r="E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5">
      <c r="A587" s="2"/>
      <c r="B587" s="2"/>
      <c r="C587" s="2"/>
      <c r="D587" s="2"/>
      <c r="E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5">
      <c r="A588" s="2"/>
      <c r="B588" s="2"/>
      <c r="C588" s="2"/>
      <c r="D588" s="2"/>
      <c r="E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5">
      <c r="A589" s="2"/>
      <c r="B589" s="2"/>
      <c r="C589" s="2"/>
      <c r="D589" s="2"/>
      <c r="E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5">
      <c r="A590" s="2"/>
      <c r="B590" s="2"/>
      <c r="C590" s="2"/>
      <c r="D590" s="2"/>
      <c r="E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5">
      <c r="A591" s="2"/>
      <c r="B591" s="2"/>
      <c r="C591" s="2"/>
      <c r="D591" s="2"/>
      <c r="E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5">
      <c r="A592" s="2"/>
      <c r="B592" s="2"/>
      <c r="C592" s="2"/>
      <c r="D592" s="2"/>
      <c r="E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5">
      <c r="A593" s="2"/>
      <c r="B593" s="2"/>
      <c r="C593" s="2"/>
      <c r="D593" s="2"/>
      <c r="E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5">
      <c r="A594" s="2"/>
      <c r="B594" s="2"/>
      <c r="C594" s="2"/>
      <c r="D594" s="2"/>
      <c r="E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5">
      <c r="A595" s="2"/>
      <c r="B595" s="2"/>
      <c r="C595" s="2"/>
      <c r="D595" s="2"/>
      <c r="E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5">
      <c r="A596" s="2"/>
      <c r="B596" s="2"/>
      <c r="C596" s="2"/>
      <c r="D596" s="2"/>
      <c r="E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5">
      <c r="A597" s="2"/>
      <c r="B597" s="2"/>
      <c r="C597" s="2"/>
      <c r="D597" s="2"/>
      <c r="E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5">
      <c r="A598" s="2"/>
      <c r="B598" s="2"/>
      <c r="C598" s="2"/>
      <c r="D598" s="2"/>
      <c r="E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5">
      <c r="A599" s="2"/>
      <c r="B599" s="2"/>
      <c r="C599" s="2"/>
      <c r="D599" s="2"/>
      <c r="E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5">
      <c r="A600" s="2"/>
      <c r="B600" s="2"/>
      <c r="C600" s="2"/>
      <c r="D600" s="2"/>
      <c r="E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5">
      <c r="A601" s="2"/>
      <c r="B601" s="2"/>
      <c r="C601" s="2"/>
      <c r="D601" s="2"/>
      <c r="E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5">
      <c r="A602" s="2"/>
      <c r="B602" s="2"/>
      <c r="C602" s="2"/>
      <c r="D602" s="2"/>
      <c r="E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5">
      <c r="A603" s="2"/>
      <c r="B603" s="2"/>
      <c r="C603" s="2"/>
      <c r="D603" s="2"/>
      <c r="E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5">
      <c r="A604" s="2"/>
      <c r="B604" s="2"/>
      <c r="C604" s="2"/>
      <c r="D604" s="2"/>
      <c r="E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5">
      <c r="A605" s="2"/>
      <c r="B605" s="2"/>
      <c r="C605" s="2"/>
      <c r="D605" s="2"/>
      <c r="E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5">
      <c r="A606" s="2"/>
      <c r="B606" s="2"/>
      <c r="C606" s="2"/>
      <c r="D606" s="2"/>
      <c r="E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5">
      <c r="A607" s="2"/>
      <c r="B607" s="2"/>
      <c r="C607" s="2"/>
      <c r="D607" s="2"/>
      <c r="E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5">
      <c r="A608" s="2"/>
      <c r="B608" s="2"/>
      <c r="C608" s="2"/>
      <c r="D608" s="2"/>
      <c r="E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5">
      <c r="A609" s="2"/>
      <c r="B609" s="2"/>
      <c r="C609" s="2"/>
      <c r="D609" s="2"/>
      <c r="E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5">
      <c r="A610" s="2"/>
      <c r="B610" s="2"/>
      <c r="C610" s="2"/>
      <c r="D610" s="2"/>
      <c r="E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5">
      <c r="A611" s="2"/>
      <c r="B611" s="2"/>
      <c r="C611" s="2"/>
      <c r="D611" s="2"/>
      <c r="E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5">
      <c r="A612" s="2"/>
      <c r="B612" s="2"/>
      <c r="C612" s="2"/>
      <c r="D612" s="2"/>
      <c r="E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5">
      <c r="A613" s="2"/>
      <c r="B613" s="2"/>
      <c r="C613" s="2"/>
      <c r="D613" s="2"/>
      <c r="E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5">
      <c r="A614" s="2"/>
      <c r="B614" s="2"/>
      <c r="C614" s="2"/>
      <c r="D614" s="2"/>
      <c r="E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5">
      <c r="A615" s="2"/>
      <c r="B615" s="2"/>
      <c r="C615" s="2"/>
      <c r="D615" s="2"/>
      <c r="E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5">
      <c r="A616" s="2"/>
      <c r="B616" s="2"/>
      <c r="C616" s="2"/>
      <c r="D616" s="2"/>
      <c r="E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5">
      <c r="A617" s="2"/>
      <c r="B617" s="2"/>
      <c r="C617" s="2"/>
      <c r="D617" s="2"/>
      <c r="E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5">
      <c r="A618" s="2"/>
      <c r="B618" s="2"/>
      <c r="C618" s="2"/>
      <c r="D618" s="2"/>
      <c r="E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5">
      <c r="A619" s="2"/>
      <c r="B619" s="2"/>
      <c r="C619" s="2"/>
      <c r="D619" s="2"/>
      <c r="E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5">
      <c r="A620" s="2"/>
      <c r="B620" s="2"/>
      <c r="C620" s="2"/>
      <c r="D620" s="2"/>
      <c r="E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5">
      <c r="A621" s="2"/>
      <c r="B621" s="2"/>
      <c r="C621" s="2"/>
      <c r="D621" s="2"/>
      <c r="E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5">
      <c r="A622" s="2"/>
      <c r="B622" s="2"/>
      <c r="C622" s="2"/>
      <c r="D622" s="2"/>
      <c r="E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5">
      <c r="A623" s="2"/>
      <c r="B623" s="2"/>
      <c r="C623" s="2"/>
      <c r="D623" s="2"/>
      <c r="E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5">
      <c r="A624" s="2"/>
      <c r="B624" s="2"/>
      <c r="C624" s="2"/>
      <c r="D624" s="2"/>
      <c r="E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5">
      <c r="A625" s="2"/>
      <c r="B625" s="2"/>
      <c r="C625" s="2"/>
      <c r="D625" s="2"/>
      <c r="E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5">
      <c r="A626" s="2"/>
      <c r="B626" s="2"/>
      <c r="C626" s="2"/>
      <c r="D626" s="2"/>
      <c r="E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5">
      <c r="A627" s="2"/>
      <c r="B627" s="2"/>
      <c r="C627" s="2"/>
      <c r="D627" s="2"/>
      <c r="E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5">
      <c r="A628" s="2"/>
      <c r="B628" s="2"/>
      <c r="C628" s="2"/>
      <c r="D628" s="2"/>
      <c r="E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5">
      <c r="A629" s="2"/>
      <c r="B629" s="2"/>
      <c r="C629" s="2"/>
      <c r="D629" s="2"/>
      <c r="E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5">
      <c r="A630" s="2"/>
      <c r="B630" s="2"/>
      <c r="C630" s="2"/>
      <c r="D630" s="2"/>
      <c r="E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5">
      <c r="A631" s="2"/>
      <c r="B631" s="2"/>
      <c r="C631" s="2"/>
      <c r="D631" s="2"/>
      <c r="E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5">
      <c r="A632" s="2"/>
      <c r="B632" s="2"/>
      <c r="C632" s="2"/>
      <c r="D632" s="2"/>
      <c r="E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5">
      <c r="A633" s="2"/>
      <c r="B633" s="2"/>
      <c r="C633" s="2"/>
      <c r="D633" s="2"/>
      <c r="E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5">
      <c r="A634" s="2"/>
      <c r="B634" s="2"/>
      <c r="C634" s="2"/>
      <c r="D634" s="2"/>
      <c r="E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5">
      <c r="A635" s="2"/>
      <c r="B635" s="2"/>
      <c r="C635" s="2"/>
      <c r="D635" s="2"/>
      <c r="E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5">
      <c r="A636" s="2"/>
      <c r="B636" s="2"/>
      <c r="C636" s="2"/>
      <c r="D636" s="2"/>
      <c r="E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5">
      <c r="A637" s="2"/>
      <c r="B637" s="2"/>
      <c r="C637" s="2"/>
      <c r="D637" s="2"/>
      <c r="E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5">
      <c r="A638" s="2"/>
      <c r="B638" s="2"/>
      <c r="C638" s="2"/>
      <c r="D638" s="2"/>
      <c r="E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5">
      <c r="A639" s="2"/>
      <c r="B639" s="2"/>
      <c r="C639" s="2"/>
      <c r="D639" s="2"/>
      <c r="E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5">
      <c r="A640" s="2"/>
      <c r="B640" s="2"/>
      <c r="C640" s="2"/>
      <c r="D640" s="2"/>
      <c r="E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5">
      <c r="A641" s="2"/>
      <c r="B641" s="2"/>
      <c r="C641" s="2"/>
      <c r="D641" s="2"/>
      <c r="E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5">
      <c r="A642" s="2"/>
      <c r="B642" s="2"/>
      <c r="C642" s="2"/>
      <c r="D642" s="2"/>
      <c r="E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5">
      <c r="A643" s="2"/>
      <c r="B643" s="2"/>
      <c r="C643" s="2"/>
      <c r="D643" s="2"/>
      <c r="E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5">
      <c r="A644" s="2"/>
      <c r="B644" s="2"/>
      <c r="C644" s="2"/>
      <c r="D644" s="2"/>
      <c r="E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5">
      <c r="A645" s="2"/>
      <c r="B645" s="2"/>
      <c r="C645" s="2"/>
      <c r="D645" s="2"/>
      <c r="E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5">
      <c r="A646" s="2"/>
      <c r="B646" s="2"/>
      <c r="C646" s="2"/>
      <c r="D646" s="2"/>
      <c r="E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5">
      <c r="A647" s="2"/>
      <c r="B647" s="2"/>
      <c r="C647" s="2"/>
      <c r="D647" s="2"/>
      <c r="E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5">
      <c r="A648" s="2"/>
      <c r="B648" s="2"/>
      <c r="C648" s="2"/>
      <c r="D648" s="2"/>
      <c r="E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5">
      <c r="A649" s="2"/>
      <c r="B649" s="2"/>
      <c r="C649" s="2"/>
      <c r="D649" s="2"/>
      <c r="E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5">
      <c r="A650" s="2"/>
      <c r="B650" s="2"/>
      <c r="C650" s="2"/>
      <c r="D650" s="2"/>
      <c r="E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5">
      <c r="A651" s="2"/>
      <c r="B651" s="2"/>
      <c r="C651" s="2"/>
      <c r="D651" s="2"/>
      <c r="E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5">
      <c r="A652" s="2"/>
      <c r="B652" s="2"/>
      <c r="C652" s="2"/>
      <c r="D652" s="2"/>
      <c r="E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5">
      <c r="A653" s="2"/>
      <c r="B653" s="2"/>
      <c r="C653" s="2"/>
      <c r="D653" s="2"/>
      <c r="E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5">
      <c r="A654" s="2"/>
      <c r="B654" s="2"/>
      <c r="C654" s="2"/>
      <c r="D654" s="2"/>
      <c r="E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5">
      <c r="A655" s="2"/>
      <c r="B655" s="2"/>
      <c r="C655" s="2"/>
      <c r="D655" s="2"/>
      <c r="E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5">
      <c r="A656" s="2"/>
      <c r="B656" s="2"/>
      <c r="C656" s="2"/>
      <c r="D656" s="2"/>
      <c r="E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5">
      <c r="A657" s="2"/>
      <c r="B657" s="2"/>
      <c r="C657" s="2"/>
      <c r="D657" s="2"/>
      <c r="E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5">
      <c r="A658" s="2"/>
      <c r="B658" s="2"/>
      <c r="C658" s="2"/>
      <c r="D658" s="2"/>
      <c r="E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5">
      <c r="A659" s="2"/>
      <c r="B659" s="2"/>
      <c r="C659" s="2"/>
      <c r="D659" s="2"/>
      <c r="E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5">
      <c r="A660" s="2"/>
      <c r="B660" s="2"/>
      <c r="C660" s="2"/>
      <c r="D660" s="2"/>
      <c r="E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5">
      <c r="A661" s="2"/>
      <c r="B661" s="2"/>
      <c r="C661" s="2"/>
      <c r="D661" s="2"/>
      <c r="E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5">
      <c r="A662" s="2"/>
      <c r="B662" s="2"/>
      <c r="C662" s="2"/>
      <c r="D662" s="2"/>
      <c r="E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5">
      <c r="A663" s="2"/>
      <c r="B663" s="2"/>
      <c r="C663" s="2"/>
      <c r="D663" s="2"/>
      <c r="E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5">
      <c r="A664" s="2"/>
      <c r="B664" s="2"/>
      <c r="C664" s="2"/>
      <c r="D664" s="2"/>
      <c r="E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5">
      <c r="A665" s="2"/>
      <c r="B665" s="2"/>
      <c r="C665" s="2"/>
      <c r="D665" s="2"/>
      <c r="E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5">
      <c r="A666" s="2"/>
      <c r="B666" s="2"/>
      <c r="C666" s="2"/>
      <c r="D666" s="2"/>
      <c r="E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5">
      <c r="A667" s="2"/>
      <c r="B667" s="2"/>
      <c r="C667" s="2"/>
      <c r="D667" s="2"/>
      <c r="E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5">
      <c r="A668" s="2"/>
      <c r="B668" s="2"/>
      <c r="C668" s="2"/>
      <c r="D668" s="2"/>
      <c r="E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5">
      <c r="A669" s="2"/>
      <c r="B669" s="2"/>
      <c r="C669" s="2"/>
      <c r="D669" s="2"/>
      <c r="E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5">
      <c r="A670" s="2"/>
      <c r="B670" s="2"/>
      <c r="C670" s="2"/>
      <c r="D670" s="2"/>
      <c r="E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5">
      <c r="A671" s="2"/>
      <c r="B671" s="2"/>
      <c r="C671" s="2"/>
      <c r="D671" s="2"/>
      <c r="E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5">
      <c r="A672" s="2"/>
      <c r="B672" s="2"/>
      <c r="C672" s="2"/>
      <c r="D672" s="2"/>
      <c r="E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5">
      <c r="A673" s="2"/>
      <c r="B673" s="2"/>
      <c r="C673" s="2"/>
      <c r="D673" s="2"/>
      <c r="E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5">
      <c r="A674" s="2"/>
      <c r="B674" s="2"/>
      <c r="C674" s="2"/>
      <c r="D674" s="2"/>
      <c r="E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5">
      <c r="A675" s="2"/>
      <c r="B675" s="2"/>
      <c r="C675" s="2"/>
      <c r="D675" s="2"/>
      <c r="E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5">
      <c r="A676" s="2"/>
      <c r="B676" s="2"/>
      <c r="C676" s="2"/>
      <c r="D676" s="2"/>
      <c r="E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5">
      <c r="A677" s="2"/>
      <c r="B677" s="2"/>
      <c r="C677" s="2"/>
      <c r="D677" s="2"/>
      <c r="E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5">
      <c r="A678" s="2"/>
      <c r="B678" s="2"/>
      <c r="C678" s="2"/>
      <c r="D678" s="2"/>
      <c r="E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5">
      <c r="A679" s="2"/>
      <c r="B679" s="2"/>
      <c r="C679" s="2"/>
      <c r="D679" s="2"/>
      <c r="E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5">
      <c r="A680" s="2"/>
      <c r="B680" s="2"/>
      <c r="C680" s="2"/>
      <c r="D680" s="2"/>
      <c r="E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5">
      <c r="A681" s="2"/>
      <c r="B681" s="2"/>
      <c r="C681" s="2"/>
      <c r="D681" s="2"/>
      <c r="E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5">
      <c r="A682" s="2"/>
      <c r="B682" s="2"/>
      <c r="C682" s="2"/>
      <c r="D682" s="2"/>
      <c r="E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5">
      <c r="A683" s="2"/>
      <c r="B683" s="2"/>
      <c r="C683" s="2"/>
      <c r="D683" s="2"/>
      <c r="E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5">
      <c r="A684" s="2"/>
      <c r="B684" s="2"/>
      <c r="C684" s="2"/>
      <c r="D684" s="2"/>
      <c r="E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5">
      <c r="A685" s="2"/>
      <c r="B685" s="2"/>
      <c r="C685" s="2"/>
      <c r="D685" s="2"/>
      <c r="E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5">
      <c r="A686" s="2"/>
      <c r="B686" s="2"/>
      <c r="C686" s="2"/>
      <c r="D686" s="2"/>
      <c r="E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5">
      <c r="A687" s="2"/>
      <c r="B687" s="2"/>
      <c r="C687" s="2"/>
      <c r="D687" s="2"/>
      <c r="E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5">
      <c r="A688" s="2"/>
      <c r="B688" s="2"/>
      <c r="C688" s="2"/>
      <c r="D688" s="2"/>
      <c r="E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5">
      <c r="A689" s="2"/>
      <c r="B689" s="2"/>
      <c r="C689" s="2"/>
      <c r="D689" s="2"/>
      <c r="E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5">
      <c r="A690" s="2"/>
      <c r="B690" s="2"/>
      <c r="C690" s="2"/>
      <c r="D690" s="2"/>
      <c r="E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5">
      <c r="A691" s="2"/>
      <c r="B691" s="2"/>
      <c r="C691" s="2"/>
      <c r="D691" s="2"/>
      <c r="E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5">
      <c r="A692" s="2"/>
      <c r="B692" s="2"/>
      <c r="C692" s="2"/>
      <c r="D692" s="2"/>
      <c r="E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5">
      <c r="A693" s="2"/>
      <c r="B693" s="2"/>
      <c r="C693" s="2"/>
      <c r="D693" s="2"/>
      <c r="E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5">
      <c r="A694" s="2"/>
      <c r="B694" s="2"/>
      <c r="C694" s="2"/>
      <c r="D694" s="2"/>
      <c r="E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5">
      <c r="A695" s="2"/>
      <c r="B695" s="2"/>
      <c r="C695" s="2"/>
      <c r="D695" s="2"/>
      <c r="E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5">
      <c r="A696" s="2"/>
      <c r="B696" s="2"/>
      <c r="C696" s="2"/>
      <c r="D696" s="2"/>
      <c r="E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5">
      <c r="A697" s="2"/>
      <c r="B697" s="2"/>
      <c r="C697" s="2"/>
      <c r="D697" s="2"/>
      <c r="E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5">
      <c r="A698" s="2"/>
      <c r="B698" s="2"/>
      <c r="C698" s="2"/>
      <c r="D698" s="2"/>
      <c r="E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5">
      <c r="A699" s="2"/>
      <c r="B699" s="2"/>
      <c r="C699" s="2"/>
      <c r="D699" s="2"/>
      <c r="E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5">
      <c r="A700" s="2"/>
      <c r="B700" s="2"/>
      <c r="C700" s="2"/>
      <c r="D700" s="2"/>
      <c r="E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5">
      <c r="A701" s="2"/>
      <c r="B701" s="2"/>
      <c r="C701" s="2"/>
      <c r="D701" s="2"/>
      <c r="E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5">
      <c r="A702" s="2"/>
      <c r="B702" s="2"/>
      <c r="C702" s="2"/>
      <c r="D702" s="2"/>
      <c r="E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5">
      <c r="A703" s="2"/>
      <c r="B703" s="2"/>
      <c r="C703" s="2"/>
      <c r="D703" s="2"/>
      <c r="E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5">
      <c r="A704" s="2"/>
      <c r="B704" s="2"/>
      <c r="C704" s="2"/>
      <c r="D704" s="2"/>
      <c r="E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5">
      <c r="A705" s="2"/>
      <c r="B705" s="2"/>
      <c r="C705" s="2"/>
      <c r="D705" s="2"/>
      <c r="E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5">
      <c r="A706" s="2"/>
      <c r="B706" s="2"/>
      <c r="C706" s="2"/>
      <c r="D706" s="2"/>
      <c r="E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5">
      <c r="A707" s="2"/>
      <c r="B707" s="2"/>
      <c r="C707" s="2"/>
      <c r="D707" s="2"/>
      <c r="E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5">
      <c r="A708" s="2"/>
      <c r="B708" s="2"/>
      <c r="C708" s="2"/>
      <c r="D708" s="2"/>
      <c r="E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5">
      <c r="A709" s="2"/>
      <c r="B709" s="2"/>
      <c r="C709" s="2"/>
      <c r="D709" s="2"/>
      <c r="E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5">
      <c r="A710" s="2"/>
      <c r="B710" s="2"/>
      <c r="C710" s="2"/>
      <c r="D710" s="2"/>
      <c r="E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5">
      <c r="A711" s="2"/>
      <c r="B711" s="2"/>
      <c r="C711" s="2"/>
      <c r="D711" s="2"/>
      <c r="E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5">
      <c r="A712" s="2"/>
      <c r="B712" s="2"/>
      <c r="C712" s="2"/>
      <c r="D712" s="2"/>
      <c r="E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5">
      <c r="A713" s="2"/>
      <c r="B713" s="2"/>
      <c r="C713" s="2"/>
      <c r="D713" s="2"/>
      <c r="E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5">
      <c r="A714" s="2"/>
      <c r="B714" s="2"/>
      <c r="C714" s="2"/>
      <c r="D714" s="2"/>
      <c r="E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5">
      <c r="A715" s="2"/>
      <c r="B715" s="2"/>
      <c r="C715" s="2"/>
      <c r="D715" s="2"/>
      <c r="E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5">
      <c r="A716" s="2"/>
      <c r="B716" s="2"/>
      <c r="C716" s="2"/>
      <c r="D716" s="2"/>
      <c r="E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5">
      <c r="A717" s="2"/>
      <c r="B717" s="2"/>
      <c r="C717" s="2"/>
      <c r="D717" s="2"/>
      <c r="E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5">
      <c r="A718" s="2"/>
      <c r="B718" s="2"/>
      <c r="C718" s="2"/>
      <c r="D718" s="2"/>
      <c r="E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5">
      <c r="A719" s="2"/>
      <c r="B719" s="2"/>
      <c r="C719" s="2"/>
      <c r="D719" s="2"/>
      <c r="E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5">
      <c r="A720" s="2"/>
      <c r="B720" s="2"/>
      <c r="C720" s="2"/>
      <c r="D720" s="2"/>
      <c r="E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5">
      <c r="A721" s="2"/>
      <c r="B721" s="2"/>
      <c r="C721" s="2"/>
      <c r="D721" s="2"/>
      <c r="E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5">
      <c r="A722" s="2"/>
      <c r="B722" s="2"/>
      <c r="C722" s="2"/>
      <c r="D722" s="2"/>
      <c r="E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5">
      <c r="A723" s="2"/>
      <c r="B723" s="2"/>
      <c r="C723" s="2"/>
      <c r="D723" s="2"/>
      <c r="E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5">
      <c r="A724" s="2"/>
      <c r="B724" s="2"/>
      <c r="C724" s="2"/>
      <c r="D724" s="2"/>
      <c r="E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5">
      <c r="A725" s="2"/>
      <c r="B725" s="2"/>
      <c r="C725" s="2"/>
      <c r="D725" s="2"/>
      <c r="E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5">
      <c r="A726" s="2"/>
      <c r="B726" s="2"/>
      <c r="C726" s="2"/>
      <c r="D726" s="2"/>
      <c r="E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5">
      <c r="A727" s="2"/>
      <c r="B727" s="2"/>
      <c r="C727" s="2"/>
      <c r="D727" s="2"/>
      <c r="E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5">
      <c r="A728" s="2"/>
      <c r="B728" s="2"/>
      <c r="C728" s="2"/>
      <c r="D728" s="2"/>
      <c r="E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5">
      <c r="A729" s="2"/>
      <c r="B729" s="2"/>
      <c r="C729" s="2"/>
      <c r="D729" s="2"/>
      <c r="E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5">
      <c r="A730" s="2"/>
      <c r="B730" s="2"/>
      <c r="C730" s="2"/>
      <c r="D730" s="2"/>
      <c r="E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5">
      <c r="A731" s="2"/>
      <c r="B731" s="2"/>
      <c r="C731" s="2"/>
      <c r="D731" s="2"/>
      <c r="E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5">
      <c r="A732" s="2"/>
      <c r="B732" s="2"/>
      <c r="C732" s="2"/>
      <c r="D732" s="2"/>
      <c r="E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5">
      <c r="A733" s="2"/>
      <c r="B733" s="2"/>
      <c r="C733" s="2"/>
      <c r="D733" s="2"/>
      <c r="E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5">
      <c r="A734" s="2"/>
      <c r="B734" s="2"/>
      <c r="C734" s="2"/>
      <c r="D734" s="2"/>
      <c r="E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5">
      <c r="A735" s="2"/>
      <c r="B735" s="2"/>
      <c r="C735" s="2"/>
      <c r="D735" s="2"/>
      <c r="E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5">
      <c r="A736" s="2"/>
      <c r="B736" s="2"/>
      <c r="C736" s="2"/>
      <c r="D736" s="2"/>
      <c r="E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5">
      <c r="A737" s="2"/>
      <c r="B737" s="2"/>
      <c r="C737" s="2"/>
      <c r="D737" s="2"/>
      <c r="E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5">
      <c r="A738" s="2"/>
      <c r="B738" s="2"/>
      <c r="C738" s="2"/>
      <c r="D738" s="2"/>
      <c r="E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5">
      <c r="A739" s="2"/>
      <c r="B739" s="2"/>
      <c r="C739" s="2"/>
      <c r="D739" s="2"/>
      <c r="E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5">
      <c r="A740" s="2"/>
      <c r="B740" s="2"/>
      <c r="C740" s="2"/>
      <c r="D740" s="2"/>
      <c r="E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5">
      <c r="A741" s="2"/>
      <c r="B741" s="2"/>
      <c r="C741" s="2"/>
      <c r="D741" s="2"/>
      <c r="E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5">
      <c r="A742" s="2"/>
      <c r="B742" s="2"/>
      <c r="C742" s="2"/>
      <c r="D742" s="2"/>
      <c r="E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5">
      <c r="A743" s="2"/>
      <c r="B743" s="2"/>
      <c r="C743" s="2"/>
      <c r="D743" s="2"/>
      <c r="E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5">
      <c r="A744" s="2"/>
      <c r="B744" s="2"/>
      <c r="C744" s="2"/>
      <c r="D744" s="2"/>
      <c r="E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5">
      <c r="A745" s="2"/>
      <c r="B745" s="2"/>
      <c r="C745" s="2"/>
      <c r="D745" s="2"/>
      <c r="E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5">
      <c r="A746" s="2"/>
      <c r="B746" s="2"/>
      <c r="C746" s="2"/>
      <c r="D746" s="2"/>
      <c r="E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5">
      <c r="A747" s="2"/>
      <c r="B747" s="2"/>
      <c r="C747" s="2"/>
      <c r="D747" s="2"/>
      <c r="E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5">
      <c r="A748" s="2"/>
      <c r="B748" s="2"/>
      <c r="C748" s="2"/>
      <c r="D748" s="2"/>
      <c r="E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5">
      <c r="A749" s="2"/>
      <c r="B749" s="2"/>
      <c r="C749" s="2"/>
      <c r="D749" s="2"/>
      <c r="E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5">
      <c r="A750" s="2"/>
      <c r="B750" s="2"/>
      <c r="C750" s="2"/>
      <c r="D750" s="2"/>
      <c r="E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5">
      <c r="A751" s="2"/>
      <c r="B751" s="2"/>
      <c r="C751" s="2"/>
      <c r="D751" s="2"/>
      <c r="E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5">
      <c r="A752" s="2"/>
      <c r="B752" s="2"/>
      <c r="C752" s="2"/>
      <c r="D752" s="2"/>
      <c r="E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5">
      <c r="A753" s="2"/>
      <c r="B753" s="2"/>
      <c r="C753" s="2"/>
      <c r="D753" s="2"/>
      <c r="E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5">
      <c r="A754" s="2"/>
      <c r="B754" s="2"/>
      <c r="C754" s="2"/>
      <c r="D754" s="2"/>
      <c r="E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5">
      <c r="A755" s="2"/>
      <c r="B755" s="2"/>
      <c r="C755" s="2"/>
      <c r="D755" s="2"/>
      <c r="E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5">
      <c r="A756" s="2"/>
      <c r="B756" s="2"/>
      <c r="C756" s="2"/>
      <c r="D756" s="2"/>
      <c r="E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5">
      <c r="A757" s="2"/>
      <c r="B757" s="2"/>
      <c r="C757" s="2"/>
      <c r="D757" s="2"/>
      <c r="E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5">
      <c r="A758" s="2"/>
      <c r="B758" s="2"/>
      <c r="C758" s="2"/>
      <c r="D758" s="2"/>
      <c r="E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5">
      <c r="A759" s="2"/>
      <c r="B759" s="2"/>
      <c r="C759" s="2"/>
      <c r="D759" s="2"/>
      <c r="E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5">
      <c r="A760" s="2"/>
      <c r="B760" s="2"/>
      <c r="C760" s="2"/>
      <c r="D760" s="2"/>
      <c r="E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5">
      <c r="A761" s="2"/>
      <c r="B761" s="2"/>
      <c r="C761" s="2"/>
      <c r="D761" s="2"/>
      <c r="E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5">
      <c r="A762" s="2"/>
      <c r="B762" s="2"/>
      <c r="C762" s="2"/>
      <c r="D762" s="2"/>
      <c r="E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5">
      <c r="A763" s="2"/>
      <c r="B763" s="2"/>
      <c r="C763" s="2"/>
      <c r="D763" s="2"/>
      <c r="E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5">
      <c r="A764" s="2"/>
      <c r="B764" s="2"/>
      <c r="C764" s="2"/>
      <c r="D764" s="2"/>
      <c r="E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5">
      <c r="A765" s="2"/>
      <c r="B765" s="2"/>
      <c r="C765" s="2"/>
      <c r="D765" s="2"/>
      <c r="E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5">
      <c r="A766" s="2"/>
      <c r="B766" s="2"/>
      <c r="C766" s="2"/>
      <c r="D766" s="2"/>
      <c r="E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5">
      <c r="A767" s="2"/>
      <c r="B767" s="2"/>
      <c r="C767" s="2"/>
      <c r="D767" s="2"/>
      <c r="E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5">
      <c r="A768" s="2"/>
      <c r="B768" s="2"/>
      <c r="C768" s="2"/>
      <c r="D768" s="2"/>
      <c r="E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5">
      <c r="A769" s="2"/>
      <c r="B769" s="2"/>
      <c r="C769" s="2"/>
      <c r="D769" s="2"/>
      <c r="E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5">
      <c r="A770" s="2"/>
      <c r="B770" s="2"/>
      <c r="C770" s="2"/>
      <c r="D770" s="2"/>
      <c r="E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5">
      <c r="A771" s="2"/>
      <c r="B771" s="2"/>
      <c r="C771" s="2"/>
      <c r="D771" s="2"/>
      <c r="E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5">
      <c r="A772" s="2"/>
      <c r="B772" s="2"/>
      <c r="C772" s="2"/>
      <c r="D772" s="2"/>
      <c r="E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5">
      <c r="A773" s="2"/>
      <c r="B773" s="2"/>
      <c r="C773" s="2"/>
      <c r="D773" s="2"/>
      <c r="E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5">
      <c r="A774" s="2"/>
      <c r="B774" s="2"/>
      <c r="C774" s="2"/>
      <c r="D774" s="2"/>
      <c r="E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5">
      <c r="A775" s="2"/>
      <c r="B775" s="2"/>
      <c r="C775" s="2"/>
      <c r="D775" s="2"/>
      <c r="E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5">
      <c r="A776" s="2"/>
      <c r="B776" s="2"/>
      <c r="C776" s="2"/>
      <c r="D776" s="2"/>
      <c r="E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5">
      <c r="A777" s="2"/>
      <c r="B777" s="2"/>
      <c r="C777" s="2"/>
      <c r="D777" s="2"/>
      <c r="E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5">
      <c r="A778" s="2"/>
      <c r="B778" s="2"/>
      <c r="C778" s="2"/>
      <c r="D778" s="2"/>
      <c r="E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5">
      <c r="A779" s="2"/>
      <c r="B779" s="2"/>
      <c r="C779" s="2"/>
      <c r="D779" s="2"/>
      <c r="E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5">
      <c r="A780" s="2"/>
      <c r="B780" s="2"/>
      <c r="C780" s="2"/>
      <c r="D780" s="2"/>
      <c r="E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5">
      <c r="A781" s="2"/>
      <c r="B781" s="2"/>
      <c r="C781" s="2"/>
      <c r="D781" s="2"/>
      <c r="E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5">
      <c r="A782" s="2"/>
      <c r="B782" s="2"/>
      <c r="C782" s="2"/>
      <c r="D782" s="2"/>
      <c r="E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5">
      <c r="A783" s="2"/>
      <c r="B783" s="2"/>
      <c r="C783" s="2"/>
      <c r="D783" s="2"/>
      <c r="E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5">
      <c r="A784" s="2"/>
      <c r="B784" s="2"/>
      <c r="C784" s="2"/>
      <c r="D784" s="2"/>
      <c r="E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5">
      <c r="A785" s="2"/>
      <c r="B785" s="2"/>
      <c r="C785" s="2"/>
      <c r="D785" s="2"/>
      <c r="E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5">
      <c r="A786" s="2"/>
      <c r="B786" s="2"/>
      <c r="C786" s="2"/>
      <c r="D786" s="2"/>
      <c r="E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5">
      <c r="A787" s="2"/>
      <c r="B787" s="2"/>
      <c r="C787" s="2"/>
      <c r="D787" s="2"/>
      <c r="E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5">
      <c r="A788" s="2"/>
      <c r="B788" s="2"/>
      <c r="C788" s="2"/>
      <c r="D788" s="2"/>
      <c r="E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5">
      <c r="A789" s="2"/>
      <c r="B789" s="2"/>
      <c r="C789" s="2"/>
      <c r="D789" s="2"/>
      <c r="E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5">
      <c r="A790" s="2"/>
      <c r="B790" s="2"/>
      <c r="C790" s="2"/>
      <c r="D790" s="2"/>
      <c r="E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5">
      <c r="A791" s="2"/>
      <c r="B791" s="2"/>
      <c r="C791" s="2"/>
      <c r="D791" s="2"/>
      <c r="E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5">
      <c r="A792" s="2"/>
      <c r="B792" s="2"/>
      <c r="C792" s="2"/>
      <c r="D792" s="2"/>
      <c r="E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5">
      <c r="A793" s="2"/>
      <c r="B793" s="2"/>
      <c r="C793" s="2"/>
      <c r="D793" s="2"/>
      <c r="E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5">
      <c r="A794" s="2"/>
      <c r="B794" s="2"/>
      <c r="C794" s="2"/>
      <c r="D794" s="2"/>
      <c r="E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5">
      <c r="A795" s="2"/>
      <c r="B795" s="2"/>
      <c r="C795" s="2"/>
      <c r="D795" s="2"/>
      <c r="E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5">
      <c r="A796" s="2"/>
      <c r="B796" s="2"/>
      <c r="C796" s="2"/>
      <c r="D796" s="2"/>
      <c r="E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5">
      <c r="A797" s="2"/>
      <c r="B797" s="2"/>
      <c r="C797" s="2"/>
      <c r="D797" s="2"/>
      <c r="E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5">
      <c r="A798" s="2"/>
      <c r="B798" s="2"/>
      <c r="C798" s="2"/>
      <c r="D798" s="2"/>
      <c r="E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5">
      <c r="A799" s="2"/>
      <c r="B799" s="2"/>
      <c r="C799" s="2"/>
      <c r="D799" s="2"/>
      <c r="E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5">
      <c r="A800" s="2"/>
      <c r="B800" s="2"/>
      <c r="C800" s="2"/>
      <c r="D800" s="2"/>
      <c r="E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5">
      <c r="A801" s="2"/>
      <c r="B801" s="2"/>
      <c r="C801" s="2"/>
      <c r="D801" s="2"/>
      <c r="E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5">
      <c r="A802" s="2"/>
      <c r="B802" s="2"/>
      <c r="C802" s="2"/>
      <c r="D802" s="2"/>
      <c r="E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5">
      <c r="A803" s="2"/>
      <c r="B803" s="2"/>
      <c r="C803" s="2"/>
      <c r="D803" s="2"/>
      <c r="E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5">
      <c r="A804" s="2"/>
      <c r="B804" s="2"/>
      <c r="C804" s="2"/>
      <c r="D804" s="2"/>
      <c r="E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5">
      <c r="A805" s="2"/>
      <c r="B805" s="2"/>
      <c r="C805" s="2"/>
      <c r="D805" s="2"/>
      <c r="E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5">
      <c r="A806" s="2"/>
      <c r="B806" s="2"/>
      <c r="C806" s="2"/>
      <c r="D806" s="2"/>
      <c r="E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5">
      <c r="A807" s="2"/>
      <c r="B807" s="2"/>
      <c r="C807" s="2"/>
      <c r="D807" s="2"/>
      <c r="E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5">
      <c r="A808" s="2"/>
      <c r="B808" s="2"/>
      <c r="C808" s="2"/>
      <c r="D808" s="2"/>
      <c r="E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5">
      <c r="A809" s="2"/>
      <c r="B809" s="2"/>
      <c r="C809" s="2"/>
      <c r="D809" s="2"/>
      <c r="E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5">
      <c r="A810" s="2"/>
      <c r="B810" s="2"/>
      <c r="C810" s="2"/>
      <c r="D810" s="2"/>
      <c r="E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5">
      <c r="A811" s="2"/>
      <c r="B811" s="2"/>
      <c r="C811" s="2"/>
      <c r="D811" s="2"/>
      <c r="E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5">
      <c r="A812" s="2"/>
      <c r="B812" s="2"/>
      <c r="C812" s="2"/>
      <c r="D812" s="2"/>
      <c r="E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5">
      <c r="A813" s="2"/>
      <c r="B813" s="2"/>
      <c r="C813" s="2"/>
      <c r="D813" s="2"/>
      <c r="E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5">
      <c r="A814" s="2"/>
      <c r="B814" s="2"/>
      <c r="C814" s="2"/>
      <c r="D814" s="2"/>
      <c r="E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5">
      <c r="A815" s="2"/>
      <c r="B815" s="2"/>
      <c r="C815" s="2"/>
      <c r="D815" s="2"/>
      <c r="E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5">
      <c r="A816" s="2"/>
      <c r="B816" s="2"/>
      <c r="C816" s="2"/>
      <c r="D816" s="2"/>
      <c r="E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5">
      <c r="A817" s="2"/>
      <c r="B817" s="2"/>
      <c r="C817" s="2"/>
      <c r="D817" s="2"/>
      <c r="E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5">
      <c r="A818" s="2"/>
      <c r="B818" s="2"/>
      <c r="C818" s="2"/>
      <c r="D818" s="2"/>
      <c r="E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5">
      <c r="A819" s="2"/>
      <c r="B819" s="2"/>
      <c r="C819" s="2"/>
      <c r="D819" s="2"/>
      <c r="E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5">
      <c r="A820" s="2"/>
      <c r="B820" s="2"/>
      <c r="C820" s="2"/>
      <c r="D820" s="2"/>
      <c r="E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5">
      <c r="A821" s="2"/>
      <c r="B821" s="2"/>
      <c r="C821" s="2"/>
      <c r="D821" s="2"/>
      <c r="E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5">
      <c r="A822" s="2"/>
      <c r="B822" s="2"/>
      <c r="C822" s="2"/>
      <c r="D822" s="2"/>
      <c r="E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5">
      <c r="A823" s="2"/>
      <c r="B823" s="2"/>
      <c r="C823" s="2"/>
      <c r="D823" s="2"/>
      <c r="E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5">
      <c r="A824" s="2"/>
      <c r="B824" s="2"/>
      <c r="C824" s="2"/>
      <c r="D824" s="2"/>
      <c r="E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5">
      <c r="A825" s="2"/>
      <c r="B825" s="2"/>
      <c r="C825" s="2"/>
      <c r="D825" s="2"/>
      <c r="E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5">
      <c r="A826" s="2"/>
      <c r="B826" s="2"/>
      <c r="C826" s="2"/>
      <c r="D826" s="2"/>
      <c r="E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5">
      <c r="A827" s="2"/>
      <c r="B827" s="2"/>
      <c r="C827" s="2"/>
      <c r="D827" s="2"/>
      <c r="E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5">
      <c r="A828" s="2"/>
      <c r="B828" s="2"/>
      <c r="C828" s="2"/>
      <c r="D828" s="2"/>
      <c r="E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5">
      <c r="A829" s="2"/>
      <c r="B829" s="2"/>
      <c r="C829" s="2"/>
      <c r="D829" s="2"/>
      <c r="E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5">
      <c r="A830" s="2"/>
      <c r="B830" s="2"/>
      <c r="C830" s="2"/>
      <c r="D830" s="2"/>
      <c r="E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5">
      <c r="A831" s="2"/>
      <c r="B831" s="2"/>
      <c r="C831" s="2"/>
      <c r="D831" s="2"/>
      <c r="E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5">
      <c r="A832" s="2"/>
      <c r="B832" s="2"/>
      <c r="C832" s="2"/>
      <c r="D832" s="2"/>
      <c r="E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5">
      <c r="A833" s="2"/>
      <c r="B833" s="2"/>
      <c r="C833" s="2"/>
      <c r="D833" s="2"/>
      <c r="E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5">
      <c r="A834" s="2"/>
      <c r="B834" s="2"/>
      <c r="C834" s="2"/>
      <c r="D834" s="2"/>
      <c r="E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5">
      <c r="A835" s="2"/>
      <c r="B835" s="2"/>
      <c r="C835" s="2"/>
      <c r="D835" s="2"/>
      <c r="E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5">
      <c r="A836" s="2"/>
      <c r="B836" s="2"/>
      <c r="C836" s="2"/>
      <c r="D836" s="2"/>
      <c r="E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5">
      <c r="A837" s="2"/>
      <c r="B837" s="2"/>
      <c r="C837" s="2"/>
      <c r="D837" s="2"/>
      <c r="E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5">
      <c r="A838" s="2"/>
      <c r="B838" s="2"/>
      <c r="C838" s="2"/>
      <c r="D838" s="2"/>
      <c r="E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5">
      <c r="A839" s="2"/>
      <c r="B839" s="2"/>
      <c r="C839" s="2"/>
      <c r="D839" s="2"/>
      <c r="E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5">
      <c r="A840" s="2"/>
      <c r="B840" s="2"/>
      <c r="C840" s="2"/>
      <c r="D840" s="2"/>
      <c r="E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5">
      <c r="A841" s="2"/>
      <c r="B841" s="2"/>
      <c r="C841" s="2"/>
      <c r="D841" s="2"/>
      <c r="E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5">
      <c r="A842" s="2"/>
      <c r="B842" s="2"/>
      <c r="C842" s="2"/>
      <c r="D842" s="2"/>
      <c r="E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5">
      <c r="A843" s="2"/>
      <c r="B843" s="2"/>
      <c r="C843" s="2"/>
      <c r="D843" s="2"/>
      <c r="E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5">
      <c r="A844" s="2"/>
      <c r="B844" s="2"/>
      <c r="C844" s="2"/>
      <c r="D844" s="2"/>
      <c r="E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5">
      <c r="A845" s="2"/>
      <c r="B845" s="2"/>
      <c r="C845" s="2"/>
      <c r="D845" s="2"/>
      <c r="E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5">
      <c r="A846" s="2"/>
      <c r="B846" s="2"/>
      <c r="C846" s="2"/>
      <c r="D846" s="2"/>
      <c r="E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5">
      <c r="A847" s="2"/>
      <c r="B847" s="2"/>
      <c r="C847" s="2"/>
      <c r="D847" s="2"/>
      <c r="E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5">
      <c r="A848" s="2"/>
      <c r="B848" s="2"/>
      <c r="C848" s="2"/>
      <c r="D848" s="2"/>
      <c r="E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5">
      <c r="A849" s="2"/>
      <c r="B849" s="2"/>
      <c r="C849" s="2"/>
      <c r="D849" s="2"/>
      <c r="E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5">
      <c r="A850" s="2"/>
      <c r="B850" s="2"/>
      <c r="C850" s="2"/>
      <c r="D850" s="2"/>
      <c r="E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5">
      <c r="A851" s="2"/>
      <c r="B851" s="2"/>
      <c r="C851" s="2"/>
      <c r="D851" s="2"/>
      <c r="E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5">
      <c r="A852" s="2"/>
      <c r="B852" s="2"/>
      <c r="C852" s="2"/>
      <c r="D852" s="2"/>
      <c r="E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5">
      <c r="A853" s="2"/>
      <c r="B853" s="2"/>
      <c r="C853" s="2"/>
      <c r="D853" s="2"/>
      <c r="E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5">
      <c r="A854" s="2"/>
      <c r="B854" s="2"/>
      <c r="C854" s="2"/>
      <c r="D854" s="2"/>
      <c r="E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5">
      <c r="A855" s="2"/>
      <c r="B855" s="2"/>
      <c r="C855" s="2"/>
      <c r="D855" s="2"/>
      <c r="E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5">
      <c r="A856" s="2"/>
      <c r="B856" s="2"/>
      <c r="C856" s="2"/>
      <c r="D856" s="2"/>
      <c r="E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5">
      <c r="A857" s="2"/>
      <c r="B857" s="2"/>
      <c r="C857" s="2"/>
      <c r="D857" s="2"/>
      <c r="E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5">
      <c r="A858" s="2"/>
      <c r="B858" s="2"/>
      <c r="C858" s="2"/>
      <c r="D858" s="2"/>
      <c r="E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5">
      <c r="A859" s="2"/>
      <c r="B859" s="2"/>
      <c r="C859" s="2"/>
      <c r="D859" s="2"/>
      <c r="E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5">
      <c r="A860" s="2"/>
      <c r="B860" s="2"/>
      <c r="C860" s="2"/>
      <c r="D860" s="2"/>
      <c r="E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5">
      <c r="A861" s="2"/>
      <c r="B861" s="2"/>
      <c r="C861" s="2"/>
      <c r="D861" s="2"/>
      <c r="E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5">
      <c r="A862" s="2"/>
      <c r="B862" s="2"/>
      <c r="C862" s="2"/>
      <c r="D862" s="2"/>
      <c r="E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5">
      <c r="A863" s="2"/>
      <c r="B863" s="2"/>
      <c r="C863" s="2"/>
      <c r="D863" s="2"/>
      <c r="E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5">
      <c r="A864" s="2"/>
      <c r="B864" s="2"/>
      <c r="C864" s="2"/>
      <c r="D864" s="2"/>
      <c r="E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5">
      <c r="A865" s="2"/>
      <c r="B865" s="2"/>
      <c r="C865" s="2"/>
      <c r="D865" s="2"/>
      <c r="E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5">
      <c r="A866" s="2"/>
      <c r="B866" s="2"/>
      <c r="C866" s="2"/>
      <c r="D866" s="2"/>
      <c r="E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5">
      <c r="A867" s="2"/>
      <c r="B867" s="2"/>
      <c r="C867" s="2"/>
      <c r="D867" s="2"/>
      <c r="E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5">
      <c r="A868" s="2"/>
      <c r="B868" s="2"/>
      <c r="C868" s="2"/>
      <c r="D868" s="2"/>
      <c r="E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5">
      <c r="A869" s="2"/>
      <c r="B869" s="2"/>
      <c r="C869" s="2"/>
      <c r="D869" s="2"/>
      <c r="E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5">
      <c r="A870" s="2"/>
      <c r="B870" s="2"/>
      <c r="C870" s="2"/>
      <c r="D870" s="2"/>
      <c r="E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5">
      <c r="A871" s="2"/>
      <c r="B871" s="2"/>
      <c r="C871" s="2"/>
      <c r="D871" s="2"/>
      <c r="E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5">
      <c r="A872" s="2"/>
      <c r="B872" s="2"/>
      <c r="C872" s="2"/>
      <c r="D872" s="2"/>
      <c r="E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5">
      <c r="A873" s="2"/>
      <c r="B873" s="2"/>
      <c r="C873" s="2"/>
      <c r="D873" s="2"/>
      <c r="E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5">
      <c r="A874" s="2"/>
      <c r="B874" s="2"/>
      <c r="C874" s="2"/>
      <c r="D874" s="2"/>
      <c r="E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5">
      <c r="A875" s="2"/>
      <c r="B875" s="2"/>
      <c r="C875" s="2"/>
      <c r="D875" s="2"/>
      <c r="E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5">
      <c r="A876" s="2"/>
      <c r="B876" s="2"/>
      <c r="C876" s="2"/>
      <c r="D876" s="2"/>
      <c r="E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5">
      <c r="A877" s="2"/>
      <c r="B877" s="2"/>
      <c r="C877" s="2"/>
      <c r="D877" s="2"/>
      <c r="E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5">
      <c r="A878" s="2"/>
      <c r="B878" s="2"/>
      <c r="C878" s="2"/>
      <c r="D878" s="2"/>
      <c r="E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5">
      <c r="A879" s="2"/>
      <c r="B879" s="2"/>
      <c r="C879" s="2"/>
      <c r="D879" s="2"/>
      <c r="E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5">
      <c r="A880" s="2"/>
      <c r="B880" s="2"/>
      <c r="C880" s="2"/>
      <c r="D880" s="2"/>
      <c r="E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5">
      <c r="A881" s="2"/>
      <c r="B881" s="2"/>
      <c r="C881" s="2"/>
      <c r="D881" s="2"/>
      <c r="E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5">
      <c r="A882" s="2"/>
      <c r="B882" s="2"/>
      <c r="C882" s="2"/>
      <c r="D882" s="2"/>
      <c r="E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5">
      <c r="A883" s="2"/>
      <c r="B883" s="2"/>
      <c r="C883" s="2"/>
      <c r="D883" s="2"/>
      <c r="E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5">
      <c r="A884" s="2"/>
      <c r="B884" s="2"/>
      <c r="C884" s="2"/>
      <c r="D884" s="2"/>
      <c r="E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5">
      <c r="A885" s="2"/>
      <c r="B885" s="2"/>
      <c r="C885" s="2"/>
      <c r="D885" s="2"/>
      <c r="E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5">
      <c r="A886" s="2"/>
      <c r="B886" s="2"/>
      <c r="C886" s="2"/>
      <c r="D886" s="2"/>
      <c r="E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5">
      <c r="A887" s="2"/>
      <c r="B887" s="2"/>
      <c r="C887" s="2"/>
      <c r="D887" s="2"/>
      <c r="E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5">
      <c r="A888" s="2"/>
      <c r="B888" s="2"/>
      <c r="C888" s="2"/>
      <c r="D888" s="2"/>
      <c r="E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5">
      <c r="A889" s="2"/>
      <c r="B889" s="2"/>
      <c r="C889" s="2"/>
      <c r="D889" s="2"/>
      <c r="E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5">
      <c r="A890" s="2"/>
      <c r="B890" s="2"/>
      <c r="C890" s="2"/>
      <c r="D890" s="2"/>
      <c r="E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5">
      <c r="A891" s="2"/>
      <c r="B891" s="2"/>
      <c r="C891" s="2"/>
      <c r="D891" s="2"/>
      <c r="E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5">
      <c r="A892" s="2"/>
      <c r="B892" s="2"/>
      <c r="C892" s="2"/>
      <c r="D892" s="2"/>
      <c r="E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5">
      <c r="A893" s="2"/>
      <c r="B893" s="2"/>
      <c r="C893" s="2"/>
      <c r="D893" s="2"/>
      <c r="E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5">
      <c r="A894" s="2"/>
      <c r="B894" s="2"/>
      <c r="C894" s="2"/>
      <c r="D894" s="2"/>
      <c r="E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5">
      <c r="A895" s="2"/>
      <c r="B895" s="2"/>
      <c r="C895" s="2"/>
      <c r="D895" s="2"/>
      <c r="E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5">
      <c r="A896" s="2"/>
      <c r="B896" s="2"/>
      <c r="C896" s="2"/>
      <c r="D896" s="2"/>
      <c r="E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5">
      <c r="A897" s="2"/>
      <c r="B897" s="2"/>
      <c r="C897" s="2"/>
      <c r="D897" s="2"/>
      <c r="E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5">
      <c r="A898" s="2"/>
      <c r="B898" s="2"/>
      <c r="C898" s="2"/>
      <c r="D898" s="2"/>
      <c r="E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5">
      <c r="A899" s="2"/>
      <c r="B899" s="2"/>
      <c r="C899" s="2"/>
      <c r="D899" s="2"/>
      <c r="E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5">
      <c r="A900" s="2"/>
      <c r="B900" s="2"/>
      <c r="C900" s="2"/>
      <c r="D900" s="2"/>
      <c r="E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5">
      <c r="A901" s="2"/>
      <c r="B901" s="2"/>
      <c r="C901" s="2"/>
      <c r="D901" s="2"/>
      <c r="E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5">
      <c r="A902" s="2"/>
      <c r="B902" s="2"/>
      <c r="C902" s="2"/>
      <c r="D902" s="2"/>
      <c r="E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5">
      <c r="A903" s="2"/>
      <c r="B903" s="2"/>
      <c r="C903" s="2"/>
      <c r="D903" s="2"/>
      <c r="E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5">
      <c r="A904" s="2"/>
      <c r="B904" s="2"/>
      <c r="C904" s="2"/>
      <c r="D904" s="2"/>
      <c r="E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5">
      <c r="A905" s="2"/>
      <c r="B905" s="2"/>
      <c r="C905" s="2"/>
      <c r="D905" s="2"/>
      <c r="E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5">
      <c r="A906" s="2"/>
      <c r="B906" s="2"/>
      <c r="C906" s="2"/>
      <c r="D906" s="2"/>
      <c r="E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5">
      <c r="A907" s="2"/>
      <c r="B907" s="2"/>
      <c r="C907" s="2"/>
      <c r="D907" s="2"/>
      <c r="E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5">
      <c r="A908" s="2"/>
      <c r="B908" s="2"/>
      <c r="C908" s="2"/>
      <c r="D908" s="2"/>
      <c r="E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5">
      <c r="A909" s="2"/>
      <c r="B909" s="2"/>
      <c r="C909" s="2"/>
      <c r="D909" s="2"/>
      <c r="E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5">
      <c r="A910" s="2"/>
      <c r="B910" s="2"/>
      <c r="C910" s="2"/>
      <c r="D910" s="2"/>
      <c r="E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5">
      <c r="A911" s="2"/>
      <c r="B911" s="2"/>
      <c r="C911" s="2"/>
      <c r="D911" s="2"/>
      <c r="E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5">
      <c r="A912" s="2"/>
      <c r="B912" s="2"/>
      <c r="C912" s="2"/>
      <c r="D912" s="2"/>
      <c r="E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5">
      <c r="A913" s="2"/>
      <c r="B913" s="2"/>
      <c r="C913" s="2"/>
      <c r="D913" s="2"/>
      <c r="E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5">
      <c r="A914" s="2"/>
      <c r="B914" s="2"/>
      <c r="C914" s="2"/>
      <c r="D914" s="2"/>
      <c r="E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5">
      <c r="A915" s="2"/>
      <c r="B915" s="2"/>
      <c r="C915" s="2"/>
      <c r="D915" s="2"/>
      <c r="E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5">
      <c r="A916" s="2"/>
      <c r="B916" s="2"/>
      <c r="C916" s="2"/>
      <c r="D916" s="2"/>
      <c r="E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5">
      <c r="A917" s="2"/>
      <c r="B917" s="2"/>
      <c r="C917" s="2"/>
      <c r="D917" s="2"/>
      <c r="E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5">
      <c r="A918" s="2"/>
      <c r="B918" s="2"/>
      <c r="C918" s="2"/>
      <c r="D918" s="2"/>
      <c r="E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5">
      <c r="A919" s="2"/>
      <c r="B919" s="2"/>
      <c r="C919" s="2"/>
      <c r="D919" s="2"/>
      <c r="E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5">
      <c r="A920" s="2"/>
      <c r="B920" s="2"/>
      <c r="C920" s="2"/>
      <c r="D920" s="2"/>
      <c r="E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5">
      <c r="A921" s="2"/>
      <c r="B921" s="2"/>
      <c r="C921" s="2"/>
      <c r="D921" s="2"/>
      <c r="E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5">
      <c r="A922" s="2"/>
      <c r="B922" s="2"/>
      <c r="C922" s="2"/>
      <c r="D922" s="2"/>
      <c r="E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5">
      <c r="A923" s="2"/>
      <c r="B923" s="2"/>
      <c r="C923" s="2"/>
      <c r="D923" s="2"/>
      <c r="E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5">
      <c r="A924" s="2"/>
      <c r="B924" s="2"/>
      <c r="C924" s="2"/>
      <c r="D924" s="2"/>
      <c r="E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5">
      <c r="A925" s="2"/>
      <c r="B925" s="2"/>
      <c r="C925" s="2"/>
      <c r="D925" s="2"/>
      <c r="E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5">
      <c r="A926" s="2"/>
      <c r="B926" s="2"/>
      <c r="C926" s="2"/>
      <c r="D926" s="2"/>
      <c r="E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5">
      <c r="A927" s="2"/>
      <c r="B927" s="2"/>
      <c r="C927" s="2"/>
      <c r="D927" s="2"/>
      <c r="E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5">
      <c r="A928" s="2"/>
      <c r="B928" s="2"/>
      <c r="C928" s="2"/>
      <c r="D928" s="2"/>
      <c r="E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5">
      <c r="A929" s="2"/>
      <c r="B929" s="2"/>
      <c r="C929" s="2"/>
      <c r="D929" s="2"/>
      <c r="E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5">
      <c r="A930" s="2"/>
      <c r="B930" s="2"/>
      <c r="C930" s="2"/>
      <c r="D930" s="2"/>
      <c r="E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5">
      <c r="A931" s="2"/>
      <c r="B931" s="2"/>
      <c r="C931" s="2"/>
      <c r="D931" s="2"/>
      <c r="E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5">
      <c r="A932" s="2"/>
      <c r="B932" s="2"/>
      <c r="C932" s="2"/>
      <c r="D932" s="2"/>
      <c r="E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5">
      <c r="A933" s="2"/>
      <c r="B933" s="2"/>
      <c r="C933" s="2"/>
      <c r="D933" s="2"/>
      <c r="E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5">
      <c r="A934" s="2"/>
      <c r="B934" s="2"/>
      <c r="C934" s="2"/>
      <c r="D934" s="2"/>
      <c r="E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5">
      <c r="A935" s="2"/>
      <c r="B935" s="2"/>
      <c r="C935" s="2"/>
      <c r="D935" s="2"/>
      <c r="E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5">
      <c r="A936" s="2"/>
      <c r="B936" s="2"/>
      <c r="C936" s="2"/>
      <c r="D936" s="2"/>
      <c r="E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5">
      <c r="A937" s="2"/>
      <c r="B937" s="2"/>
      <c r="C937" s="2"/>
      <c r="D937" s="2"/>
      <c r="E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5">
      <c r="A938" s="2"/>
      <c r="B938" s="2"/>
      <c r="C938" s="2"/>
      <c r="D938" s="2"/>
      <c r="E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5">
      <c r="A939" s="2"/>
      <c r="B939" s="2"/>
      <c r="C939" s="2"/>
      <c r="D939" s="2"/>
      <c r="E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5">
      <c r="A940" s="2"/>
      <c r="B940" s="2"/>
      <c r="C940" s="2"/>
      <c r="D940" s="2"/>
      <c r="E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5">
      <c r="A941" s="2"/>
      <c r="B941" s="2"/>
      <c r="C941" s="2"/>
      <c r="D941" s="2"/>
      <c r="E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5">
      <c r="A942" s="2"/>
      <c r="B942" s="2"/>
      <c r="C942" s="2"/>
      <c r="D942" s="2"/>
      <c r="E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5">
      <c r="A943" s="2"/>
      <c r="B943" s="2"/>
      <c r="C943" s="2"/>
      <c r="D943" s="2"/>
      <c r="E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5">
      <c r="A944" s="2"/>
      <c r="B944" s="2"/>
      <c r="C944" s="2"/>
      <c r="D944" s="2"/>
      <c r="E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5">
      <c r="A945" s="2"/>
      <c r="B945" s="2"/>
      <c r="C945" s="2"/>
      <c r="D945" s="2"/>
      <c r="E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5">
      <c r="A946" s="2"/>
      <c r="B946" s="2"/>
      <c r="C946" s="2"/>
      <c r="D946" s="2"/>
      <c r="E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5">
      <c r="A947" s="2"/>
      <c r="B947" s="2"/>
      <c r="C947" s="2"/>
      <c r="D947" s="2"/>
      <c r="E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5">
      <c r="A948" s="2"/>
      <c r="B948" s="2"/>
      <c r="C948" s="2"/>
      <c r="D948" s="2"/>
      <c r="E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5">
      <c r="A949" s="2"/>
      <c r="B949" s="2"/>
      <c r="C949" s="2"/>
      <c r="D949" s="2"/>
      <c r="E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5">
      <c r="A950" s="2"/>
      <c r="B950" s="2"/>
      <c r="C950" s="2"/>
      <c r="D950" s="2"/>
      <c r="E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5">
      <c r="A951" s="2"/>
      <c r="B951" s="2"/>
      <c r="C951" s="2"/>
      <c r="D951" s="2"/>
      <c r="E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5">
      <c r="A952" s="2"/>
      <c r="B952" s="2"/>
      <c r="C952" s="2"/>
      <c r="D952" s="2"/>
      <c r="E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5">
      <c r="A953" s="2"/>
      <c r="B953" s="2"/>
      <c r="C953" s="2"/>
      <c r="D953" s="2"/>
      <c r="E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5">
      <c r="A954" s="2"/>
      <c r="B954" s="2"/>
      <c r="C954" s="2"/>
      <c r="D954" s="2"/>
      <c r="E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5">
      <c r="A955" s="2"/>
      <c r="B955" s="2"/>
      <c r="C955" s="2"/>
      <c r="D955" s="2"/>
      <c r="E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5">
      <c r="A956" s="2"/>
      <c r="B956" s="2"/>
      <c r="C956" s="2"/>
      <c r="D956" s="2"/>
      <c r="E956" s="2"/>
      <c r="G956" s="2"/>
      <c r="H956" s="2"/>
      <c r="I956" s="2"/>
      <c r="J956" s="2"/>
      <c r="K956" s="2"/>
      <c r="L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5">
      <c r="A957" s="2"/>
      <c r="B957" s="2"/>
      <c r="C957" s="2"/>
      <c r="D957" s="2"/>
      <c r="E957" s="2"/>
      <c r="G957" s="2"/>
      <c r="H957" s="2"/>
      <c r="I957" s="2"/>
      <c r="J957" s="2"/>
      <c r="K957" s="2"/>
      <c r="L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5">
      <c r="A958" s="2"/>
      <c r="B958" s="2"/>
      <c r="C958" s="2"/>
      <c r="D958" s="2"/>
      <c r="E958" s="2"/>
      <c r="G958" s="2"/>
      <c r="H958" s="2"/>
      <c r="I958" s="2"/>
      <c r="J958" s="2"/>
      <c r="K958" s="2"/>
      <c r="L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5">
      <c r="A959" s="2"/>
      <c r="B959" s="2"/>
      <c r="C959" s="2"/>
      <c r="D959" s="2"/>
      <c r="E959" s="2"/>
      <c r="G959" s="2"/>
      <c r="H959" s="2"/>
      <c r="I959" s="2"/>
      <c r="J959" s="2"/>
      <c r="K959" s="2"/>
      <c r="L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5">
      <c r="A960" s="2"/>
      <c r="B960" s="2"/>
      <c r="C960" s="2"/>
      <c r="D960" s="2"/>
      <c r="E960" s="2"/>
      <c r="G960" s="2"/>
      <c r="H960" s="2"/>
      <c r="I960" s="2"/>
      <c r="J960" s="2"/>
      <c r="K960" s="2"/>
      <c r="L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5">
      <c r="A961" s="2"/>
      <c r="B961" s="2"/>
      <c r="C961" s="2"/>
      <c r="D961" s="2"/>
      <c r="E961" s="2"/>
      <c r="G961" s="2"/>
      <c r="H961" s="2"/>
      <c r="I961" s="2"/>
      <c r="J961" s="2"/>
      <c r="K961" s="2"/>
      <c r="L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5">
      <c r="A962" s="2"/>
      <c r="B962" s="2"/>
      <c r="C962" s="2"/>
      <c r="D962" s="2"/>
      <c r="E962" s="2"/>
      <c r="G962" s="2"/>
      <c r="H962" s="2"/>
      <c r="I962" s="2"/>
      <c r="J962" s="2"/>
      <c r="K962" s="2"/>
      <c r="L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5">
      <c r="A963" s="2"/>
      <c r="B963" s="2"/>
      <c r="C963" s="2"/>
      <c r="D963" s="2"/>
      <c r="E963" s="2"/>
      <c r="G963" s="2"/>
      <c r="H963" s="2"/>
      <c r="I963" s="2"/>
      <c r="J963" s="2"/>
      <c r="K963" s="2"/>
      <c r="L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5">
      <c r="A964" s="2"/>
      <c r="B964" s="2"/>
      <c r="C964" s="2"/>
      <c r="D964" s="2"/>
      <c r="E964" s="2"/>
      <c r="G964" s="2"/>
      <c r="H964" s="2"/>
      <c r="I964" s="2"/>
      <c r="J964" s="2"/>
      <c r="K964" s="2"/>
      <c r="L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5">
      <c r="A965" s="2"/>
      <c r="B965" s="2"/>
      <c r="C965" s="2"/>
      <c r="D965" s="2"/>
      <c r="E965" s="2"/>
      <c r="G965" s="2"/>
      <c r="H965" s="2"/>
      <c r="I965" s="2"/>
      <c r="J965" s="2"/>
      <c r="K965" s="2"/>
      <c r="L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5">
      <c r="A966" s="2"/>
      <c r="B966" s="2"/>
      <c r="C966" s="2"/>
      <c r="D966" s="2"/>
      <c r="E966" s="2"/>
      <c r="G966" s="2"/>
      <c r="H966" s="2"/>
      <c r="I966" s="2"/>
      <c r="J966" s="2"/>
      <c r="K966" s="2"/>
      <c r="L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5">
      <c r="A967" s="2"/>
      <c r="B967" s="2"/>
      <c r="C967" s="2"/>
      <c r="D967" s="2"/>
      <c r="E967" s="2"/>
      <c r="G967" s="2"/>
      <c r="H967" s="2"/>
      <c r="I967" s="2"/>
      <c r="J967" s="2"/>
      <c r="K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5">
      <c r="A968" s="2"/>
      <c r="B968" s="2"/>
      <c r="C968" s="2"/>
      <c r="D968" s="2"/>
      <c r="E968" s="2"/>
      <c r="G968" s="2"/>
      <c r="H968" s="2"/>
      <c r="I968" s="2"/>
      <c r="J968" s="2"/>
      <c r="K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5">
      <c r="A969" s="2"/>
      <c r="B969" s="2"/>
      <c r="C969" s="2"/>
      <c r="D969" s="2"/>
      <c r="E969" s="2"/>
      <c r="G969" s="2"/>
      <c r="H969" s="2"/>
      <c r="I969" s="2"/>
      <c r="J969" s="2"/>
      <c r="K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5">
      <c r="A970" s="2"/>
      <c r="B970" s="2"/>
      <c r="C970" s="2"/>
      <c r="D970" s="2"/>
      <c r="E970" s="2"/>
      <c r="G970" s="2"/>
      <c r="H970" s="2"/>
      <c r="I970" s="2"/>
      <c r="J970" s="2"/>
      <c r="K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5">
      <c r="A971" s="2"/>
      <c r="B971" s="2"/>
      <c r="C971" s="2"/>
      <c r="D971" s="2"/>
      <c r="E971" s="2"/>
      <c r="G971" s="2"/>
      <c r="H971" s="2"/>
      <c r="I971" s="2"/>
      <c r="J971" s="2"/>
      <c r="K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5">
      <c r="A972" s="2"/>
      <c r="B972" s="2"/>
      <c r="C972" s="2"/>
      <c r="D972" s="2"/>
      <c r="E972" s="2"/>
      <c r="G972" s="2"/>
      <c r="H972" s="2"/>
      <c r="I972" s="2"/>
      <c r="J972" s="2"/>
      <c r="K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5">
      <c r="A973" s="2"/>
      <c r="B973" s="2"/>
      <c r="C973" s="2"/>
      <c r="D973" s="2"/>
      <c r="E973" s="2"/>
      <c r="G973" s="2"/>
      <c r="H973" s="2"/>
      <c r="I973" s="2"/>
      <c r="J973" s="2"/>
      <c r="K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5">
      <c r="A974" s="2"/>
      <c r="B974" s="2"/>
      <c r="C974" s="2"/>
      <c r="D974" s="2"/>
      <c r="E974" s="2"/>
      <c r="G974" s="2"/>
      <c r="H974" s="2"/>
      <c r="I974" s="2"/>
      <c r="J974" s="2"/>
      <c r="K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5">
      <c r="A975" s="2"/>
      <c r="B975" s="2"/>
      <c r="C975" s="2"/>
      <c r="D975" s="2"/>
      <c r="E975" s="2"/>
      <c r="G975" s="2"/>
      <c r="H975" s="2"/>
      <c r="I975" s="2"/>
      <c r="J975" s="2"/>
      <c r="K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5">
      <c r="A976" s="2"/>
      <c r="B976" s="2"/>
      <c r="C976" s="2"/>
      <c r="D976" s="2"/>
      <c r="E976" s="2"/>
      <c r="G976" s="2"/>
      <c r="H976" s="2"/>
      <c r="I976" s="2"/>
      <c r="J976" s="2"/>
      <c r="K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5">
      <c r="A977" s="2"/>
      <c r="B977" s="2"/>
      <c r="C977" s="2"/>
      <c r="D977" s="2"/>
      <c r="E977" s="2"/>
      <c r="G977" s="2"/>
      <c r="H977" s="2"/>
      <c r="I977" s="2"/>
      <c r="J977" s="2"/>
      <c r="K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5">
      <c r="A978" s="2"/>
      <c r="B978" s="2"/>
      <c r="C978" s="2"/>
      <c r="D978" s="2"/>
      <c r="E978" s="2"/>
      <c r="G978" s="2"/>
      <c r="H978" s="2"/>
      <c r="I978" s="2"/>
      <c r="J978" s="2"/>
      <c r="K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5">
      <c r="A979" s="2"/>
      <c r="B979" s="2"/>
      <c r="C979" s="2"/>
      <c r="D979" s="2"/>
      <c r="E979" s="2"/>
      <c r="G979" s="2"/>
      <c r="H979" s="2"/>
      <c r="I979" s="2"/>
      <c r="J979" s="2"/>
      <c r="K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5">
      <c r="A980" s="2"/>
      <c r="B980" s="2"/>
      <c r="C980" s="2"/>
      <c r="D980" s="2"/>
      <c r="E980" s="2"/>
      <c r="G980" s="2"/>
      <c r="H980" s="2"/>
      <c r="I980" s="2"/>
      <c r="J980" s="2"/>
      <c r="K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5">
      <c r="A981" s="2"/>
      <c r="B981" s="2"/>
      <c r="C981" s="2"/>
      <c r="D981" s="2"/>
      <c r="E981" s="2"/>
      <c r="G981" s="2"/>
      <c r="H981" s="2"/>
      <c r="I981" s="2"/>
      <c r="J981" s="2"/>
      <c r="K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5">
      <c r="A982" s="2"/>
      <c r="B982" s="2"/>
      <c r="C982" s="2"/>
      <c r="D982" s="2"/>
      <c r="E982" s="2"/>
      <c r="G982" s="2"/>
      <c r="H982" s="2"/>
      <c r="I982" s="2"/>
      <c r="J982" s="2"/>
      <c r="K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5">
      <c r="A983" s="2"/>
      <c r="B983" s="2"/>
      <c r="C983" s="2"/>
      <c r="D983" s="2"/>
      <c r="E983" s="2"/>
      <c r="G983" s="2"/>
      <c r="H983" s="2"/>
      <c r="I983" s="2"/>
      <c r="J983" s="2"/>
      <c r="K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5">
      <c r="A984" s="2"/>
      <c r="B984" s="2"/>
      <c r="C984" s="2"/>
      <c r="D984" s="2"/>
      <c r="E984" s="2"/>
      <c r="G984" s="2"/>
      <c r="H984" s="2"/>
      <c r="I984" s="2"/>
      <c r="J984" s="2"/>
      <c r="K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5">
      <c r="A985" s="2"/>
      <c r="B985" s="2"/>
      <c r="C985" s="2"/>
      <c r="D985" s="2"/>
      <c r="E985" s="2"/>
      <c r="G985" s="2"/>
      <c r="H985" s="2"/>
      <c r="I985" s="2"/>
      <c r="J985" s="2"/>
      <c r="K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5">
      <c r="A986" s="2"/>
      <c r="B986" s="2"/>
      <c r="C986" s="2"/>
      <c r="D986" s="2"/>
      <c r="E986" s="2"/>
      <c r="G986" s="2"/>
      <c r="H986" s="2"/>
      <c r="I986" s="2"/>
      <c r="J986" s="2"/>
      <c r="K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5">
      <c r="A987" s="2"/>
      <c r="B987" s="2"/>
      <c r="C987" s="2"/>
      <c r="D987" s="2"/>
      <c r="E987" s="2"/>
      <c r="G987" s="2"/>
      <c r="H987" s="2"/>
      <c r="I987" s="2"/>
      <c r="J987" s="2"/>
      <c r="K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5">
      <c r="A988" s="2"/>
      <c r="B988" s="2"/>
      <c r="C988" s="2"/>
      <c r="D988" s="2"/>
      <c r="E988" s="2"/>
      <c r="G988" s="2"/>
      <c r="H988" s="2"/>
      <c r="I988" s="2"/>
      <c r="J988" s="2"/>
      <c r="K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5">
      <c r="A989" s="2"/>
      <c r="B989" s="2"/>
      <c r="C989" s="2"/>
      <c r="D989" s="2"/>
      <c r="E989" s="2"/>
      <c r="G989" s="2"/>
      <c r="H989" s="2"/>
      <c r="I989" s="2"/>
      <c r="J989" s="2"/>
      <c r="K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5">
      <c r="A990" s="2"/>
      <c r="B990" s="2"/>
      <c r="C990" s="2"/>
      <c r="D990" s="2"/>
      <c r="E990" s="2"/>
      <c r="G990" s="2"/>
      <c r="H990" s="2"/>
      <c r="I990" s="2"/>
      <c r="J990" s="2"/>
      <c r="K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5">
      <c r="A991" s="2"/>
      <c r="B991" s="2"/>
      <c r="C991" s="2"/>
      <c r="D991" s="2"/>
      <c r="E991" s="2"/>
      <c r="G991" s="2"/>
      <c r="H991" s="2"/>
      <c r="I991" s="2"/>
      <c r="J991" s="2"/>
      <c r="K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5">
      <c r="A992" s="2"/>
      <c r="B992" s="2"/>
      <c r="C992" s="2"/>
      <c r="D992" s="2"/>
      <c r="E992" s="2"/>
      <c r="G992" s="2"/>
      <c r="H992" s="2"/>
      <c r="I992" s="2"/>
      <c r="J992" s="2"/>
      <c r="K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5">
      <c r="A993" s="2"/>
      <c r="B993" s="2"/>
      <c r="C993" s="2"/>
      <c r="D993" s="2"/>
      <c r="E993" s="2"/>
      <c r="G993" s="2"/>
      <c r="H993" s="2"/>
      <c r="I993" s="2"/>
      <c r="J993" s="2"/>
      <c r="K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5">
      <c r="A994" s="2"/>
      <c r="B994" s="2"/>
      <c r="C994" s="2"/>
      <c r="D994" s="2"/>
      <c r="E994" s="2"/>
      <c r="G994" s="2"/>
      <c r="H994" s="2"/>
      <c r="I994" s="2"/>
      <c r="J994" s="2"/>
      <c r="K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5">
      <c r="A995" s="2"/>
      <c r="B995" s="2"/>
      <c r="C995" s="2"/>
      <c r="D995" s="2"/>
      <c r="E995" s="2"/>
      <c r="G995" s="2"/>
      <c r="H995" s="2"/>
      <c r="I995" s="2"/>
      <c r="J995" s="2"/>
      <c r="K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5">
      <c r="A996" s="2"/>
      <c r="B996" s="2"/>
      <c r="C996" s="2"/>
      <c r="D996" s="2"/>
      <c r="E996" s="2"/>
      <c r="G996" s="2"/>
      <c r="H996" s="2"/>
      <c r="I996" s="2"/>
      <c r="J996" s="2"/>
      <c r="K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5">
      <c r="A997" s="2"/>
      <c r="B997" s="2"/>
      <c r="C997" s="2"/>
      <c r="D997" s="2"/>
      <c r="E997" s="2"/>
      <c r="G997" s="2"/>
      <c r="H997" s="2"/>
      <c r="I997" s="2"/>
      <c r="J997" s="2"/>
      <c r="K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5">
      <c r="A998" s="2"/>
      <c r="K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</sheetData>
  <autoFilter ref="A4:AA415" xr:uid="{00000000-0009-0000-0000-000003000000}"/>
  <customSheetViews>
    <customSheetView guid="{89F4C5C9-B609-4699-9682-2D7FBC52BFAF}" filter="1" showAutoFilter="1">
      <pageMargins left="0.7" right="0.7" top="0.75" bottom="0.75" header="0.3" footer="0.3"/>
      <autoFilter ref="A4:AA415" xr:uid="{00000000-0000-0000-0000-000000000000}">
        <filterColumn colId="1">
          <filters>
            <filter val="CEA201"/>
            <filter val="ETM101"/>
            <filter val="JPD111"/>
            <filter val="JPD121"/>
          </filters>
        </filterColumn>
      </autoFilter>
    </customSheetView>
  </customSheetViews>
  <mergeCells count="14">
    <mergeCell ref="N2:N3"/>
    <mergeCell ref="A1:J1"/>
    <mergeCell ref="L1:O1"/>
    <mergeCell ref="A2:A3"/>
    <mergeCell ref="B2:B3"/>
    <mergeCell ref="C2:C3"/>
    <mergeCell ref="D2:D3"/>
    <mergeCell ref="E2:F2"/>
    <mergeCell ref="O2:O3"/>
    <mergeCell ref="G2:H2"/>
    <mergeCell ref="I2:I3"/>
    <mergeCell ref="J2:J3"/>
    <mergeCell ref="L2:L3"/>
    <mergeCell ref="M2:M3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>
    <pageSetUpPr fitToPage="1"/>
  </sheetPr>
  <dimension ref="A1:R651"/>
  <sheetViews>
    <sheetView workbookViewId="0">
      <selection activeCell="L13" sqref="L13"/>
    </sheetView>
  </sheetViews>
  <sheetFormatPr defaultColWidth="12.59765625" defaultRowHeight="15" customHeight="1" x14ac:dyDescent="0.25"/>
  <cols>
    <col min="1" max="1" width="7.59765625" customWidth="1"/>
    <col min="2" max="2" width="12.296875" customWidth="1"/>
    <col min="3" max="3" width="18.5" customWidth="1"/>
    <col min="4" max="4" width="14.09765625" customWidth="1"/>
    <col min="5" max="5" width="15.09765625" bestFit="1" customWidth="1"/>
    <col min="6" max="6" width="12.19921875" customWidth="1"/>
    <col min="7" max="7" width="15.09765625" bestFit="1" customWidth="1"/>
    <col min="8" max="8" width="12.796875" customWidth="1"/>
    <col min="9" max="9" width="12.3984375" customWidth="1"/>
    <col min="10" max="10" width="10.69921875" customWidth="1"/>
    <col min="11" max="18" width="8.59765625" customWidth="1"/>
  </cols>
  <sheetData>
    <row r="1" spans="1:18" ht="54.6" customHeight="1" x14ac:dyDescent="0.25">
      <c r="A1" s="209" t="s">
        <v>4029</v>
      </c>
      <c r="B1" s="192"/>
      <c r="C1" s="192"/>
      <c r="D1" s="192"/>
      <c r="E1" s="192"/>
      <c r="F1" s="192"/>
      <c r="G1" s="192"/>
      <c r="H1" s="192"/>
      <c r="I1" s="192"/>
      <c r="J1" s="192"/>
      <c r="K1" s="2"/>
      <c r="L1" s="2"/>
      <c r="M1" s="2"/>
      <c r="N1" s="2"/>
      <c r="O1" s="2"/>
      <c r="P1" s="2"/>
      <c r="Q1" s="2"/>
      <c r="R1" s="2"/>
    </row>
    <row r="2" spans="1:18" ht="13.5" customHeight="1" x14ac:dyDescent="0.25">
      <c r="A2" s="194" t="s">
        <v>2</v>
      </c>
      <c r="B2" s="194" t="s">
        <v>3</v>
      </c>
      <c r="C2" s="194" t="s">
        <v>4</v>
      </c>
      <c r="D2" s="195" t="s">
        <v>5</v>
      </c>
      <c r="E2" s="196" t="s">
        <v>6</v>
      </c>
      <c r="F2" s="197"/>
      <c r="G2" s="204" t="s">
        <v>7</v>
      </c>
      <c r="H2" s="205"/>
      <c r="I2" s="201" t="s">
        <v>8</v>
      </c>
      <c r="J2" s="201" t="s">
        <v>9</v>
      </c>
      <c r="K2" s="2"/>
      <c r="L2" s="2"/>
      <c r="M2" s="2"/>
      <c r="N2" s="2"/>
      <c r="O2" s="2"/>
      <c r="P2" s="2"/>
      <c r="Q2" s="2"/>
      <c r="R2" s="2"/>
    </row>
    <row r="3" spans="1:18" ht="13.5" customHeight="1" x14ac:dyDescent="0.25">
      <c r="A3" s="190"/>
      <c r="B3" s="190"/>
      <c r="C3" s="190"/>
      <c r="D3" s="190"/>
      <c r="E3" s="4" t="s">
        <v>10</v>
      </c>
      <c r="F3" s="5" t="s">
        <v>11</v>
      </c>
      <c r="G3" s="4" t="s">
        <v>10</v>
      </c>
      <c r="H3" s="5" t="s">
        <v>11</v>
      </c>
      <c r="I3" s="202"/>
      <c r="J3" s="202"/>
      <c r="K3" s="2"/>
      <c r="L3" s="2"/>
      <c r="M3" s="2"/>
      <c r="N3" s="2"/>
      <c r="O3" s="2"/>
      <c r="P3" s="2"/>
      <c r="Q3" s="2"/>
      <c r="R3" s="2"/>
    </row>
    <row r="4" spans="1:18" ht="13.5" customHeight="1" x14ac:dyDescent="0.25">
      <c r="A4" s="6">
        <v>0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25">
        <v>6</v>
      </c>
      <c r="H4" s="26">
        <v>7</v>
      </c>
      <c r="I4" s="27">
        <v>8</v>
      </c>
      <c r="J4" s="27">
        <v>9</v>
      </c>
      <c r="K4" s="2"/>
      <c r="L4" s="2"/>
      <c r="M4" s="2"/>
      <c r="N4" s="2"/>
      <c r="O4" s="2"/>
      <c r="P4" s="2"/>
      <c r="Q4" s="2"/>
      <c r="R4" s="2"/>
    </row>
    <row r="5" spans="1:18" ht="13.5" customHeight="1" x14ac:dyDescent="0.25">
      <c r="A5" s="8">
        <v>1</v>
      </c>
      <c r="B5" s="28" t="s">
        <v>3790</v>
      </c>
      <c r="C5" s="28" t="s">
        <v>298</v>
      </c>
      <c r="D5" s="119">
        <v>44051</v>
      </c>
      <c r="E5" s="10">
        <f>IFERROR(VLOOKUP(B5,'Lịch Coursera'!$A$4:$H$23,2,0),0)</f>
        <v>44065</v>
      </c>
      <c r="F5" s="10" t="str">
        <f>IFERROR(VLOOKUP(B5,Sheet2!A:C,3,0),"")</f>
        <v/>
      </c>
      <c r="G5" s="11">
        <f>VLOOKUP(B5,'Lịch Coursera'!$A$24:$M$42,2,0)</f>
        <v>44071</v>
      </c>
      <c r="H5" s="9"/>
      <c r="I5" s="9">
        <f>COUNTIFS('List of Students - Coursera'!B:B,'EXAM SCHEDULE - Coursera'!B5,'List of Students - Coursera'!C:C,'EXAM SCHEDULE - Coursera'!C5)</f>
        <v>29</v>
      </c>
      <c r="J5" s="9"/>
      <c r="K5" s="2"/>
      <c r="L5" s="2"/>
      <c r="M5" s="2"/>
      <c r="N5" s="2"/>
      <c r="O5" s="2"/>
      <c r="P5" s="2"/>
      <c r="Q5" s="2"/>
      <c r="R5" s="2"/>
    </row>
    <row r="6" spans="1:18" ht="13.5" customHeight="1" x14ac:dyDescent="0.25">
      <c r="A6" s="8">
        <v>2</v>
      </c>
      <c r="B6" s="28" t="s">
        <v>3783</v>
      </c>
      <c r="C6" s="28" t="s">
        <v>112</v>
      </c>
      <c r="D6" s="119">
        <v>44066</v>
      </c>
      <c r="E6" s="10">
        <f>IFERROR(VLOOKUP(B6,'Lịch Coursera'!$A$4:$H$23,2,0),0)</f>
        <v>44071</v>
      </c>
      <c r="F6" s="10"/>
      <c r="G6" s="11">
        <f>VLOOKUP(B6,'Lịch Coursera'!$A$24:$M$42,2,0)</f>
        <v>44079</v>
      </c>
      <c r="H6" s="9"/>
      <c r="I6" s="9">
        <f>COUNTIFS('List of Students - Coursera'!B:B,'EXAM SCHEDULE - Coursera'!B6,'List of Students - Coursera'!C:C,'EXAM SCHEDULE - Coursera'!C6)</f>
        <v>40</v>
      </c>
      <c r="J6" s="9"/>
      <c r="K6" s="2"/>
      <c r="L6" s="2"/>
      <c r="M6" s="2"/>
      <c r="N6" s="2"/>
      <c r="O6" s="2"/>
      <c r="P6" s="2"/>
      <c r="Q6" s="2"/>
      <c r="R6" s="2"/>
    </row>
    <row r="7" spans="1:18" ht="13.5" customHeight="1" x14ac:dyDescent="0.25">
      <c r="A7" s="8">
        <v>3</v>
      </c>
      <c r="B7" s="28" t="s">
        <v>3794</v>
      </c>
      <c r="C7" s="28" t="s">
        <v>78</v>
      </c>
      <c r="D7" s="119">
        <v>44070</v>
      </c>
      <c r="E7" s="10">
        <f>IFERROR(VLOOKUP(B7,'Lịch Coursera'!$A$4:$H$23,2,0),0)</f>
        <v>44071</v>
      </c>
      <c r="F7" s="10"/>
      <c r="G7" s="11">
        <f>VLOOKUP(B7,'Lịch Coursera'!$A$24:$M$42,2,0)</f>
        <v>44079</v>
      </c>
      <c r="H7" s="9"/>
      <c r="I7" s="9">
        <f>COUNTIFS('List of Students - Coursera'!B:B,'EXAM SCHEDULE - Coursera'!B7,'List of Students - Coursera'!C:C,'EXAM SCHEDULE - Coursera'!C7)</f>
        <v>25</v>
      </c>
      <c r="J7" s="9"/>
      <c r="K7" s="2"/>
      <c r="L7" s="2"/>
      <c r="M7" s="2"/>
      <c r="N7" s="2"/>
      <c r="O7" s="2"/>
      <c r="P7" s="2"/>
      <c r="Q7" s="2"/>
      <c r="R7" s="2"/>
    </row>
    <row r="8" spans="1:18" ht="13.5" customHeight="1" x14ac:dyDescent="0.25">
      <c r="A8" s="8">
        <v>4</v>
      </c>
      <c r="B8" s="28" t="s">
        <v>3791</v>
      </c>
      <c r="C8" s="28" t="s">
        <v>139</v>
      </c>
      <c r="D8" s="119">
        <v>44063</v>
      </c>
      <c r="E8" s="10">
        <f>IFERROR(VLOOKUP(B8,'Lịch Coursera'!$A$4:$H$23,2,0),0)</f>
        <v>44065</v>
      </c>
      <c r="F8" s="10"/>
      <c r="G8" s="11">
        <f>VLOOKUP(B8,'Lịch Coursera'!$A$24:$M$42,2,0)</f>
        <v>44071</v>
      </c>
      <c r="H8" s="9"/>
      <c r="I8" s="9">
        <f>COUNTIFS('List of Students - Coursera'!B:B,'EXAM SCHEDULE - Coursera'!B8,'List of Students - Coursera'!C:C,'EXAM SCHEDULE - Coursera'!C8)</f>
        <v>21</v>
      </c>
      <c r="J8" s="9"/>
      <c r="K8" s="2"/>
      <c r="L8" s="2"/>
      <c r="M8" s="2"/>
      <c r="N8" s="2"/>
      <c r="O8" s="2"/>
      <c r="P8" s="2"/>
      <c r="Q8" s="2"/>
      <c r="R8" s="2"/>
    </row>
    <row r="9" spans="1:18" ht="13.5" customHeight="1" x14ac:dyDescent="0.25">
      <c r="A9" s="8">
        <v>5</v>
      </c>
      <c r="B9" s="28" t="s">
        <v>3783</v>
      </c>
      <c r="C9" s="28" t="s">
        <v>208</v>
      </c>
      <c r="D9" s="119">
        <v>44066</v>
      </c>
      <c r="E9" s="10">
        <f>IFERROR(VLOOKUP(B9,'Lịch Coursera'!$A$4:$H$23,2,0),0)</f>
        <v>44071</v>
      </c>
      <c r="F9" s="10"/>
      <c r="G9" s="11">
        <f>VLOOKUP(B9,'Lịch Coursera'!$A$24:$M$42,2,0)</f>
        <v>44079</v>
      </c>
      <c r="H9" s="9"/>
      <c r="I9" s="9">
        <f>COUNTIFS('List of Students - Coursera'!B:B,'EXAM SCHEDULE - Coursera'!B9,'List of Students - Coursera'!C:C,'EXAM SCHEDULE - Coursera'!C9)</f>
        <v>38</v>
      </c>
      <c r="J9" s="9"/>
      <c r="K9" s="2"/>
      <c r="L9" s="2"/>
      <c r="M9" s="2"/>
      <c r="N9" s="2"/>
      <c r="O9" s="2"/>
      <c r="P9" s="2"/>
      <c r="Q9" s="2"/>
      <c r="R9" s="2"/>
    </row>
    <row r="10" spans="1:18" ht="13.5" customHeight="1" x14ac:dyDescent="0.25">
      <c r="A10" s="8">
        <v>6</v>
      </c>
      <c r="B10" s="28" t="s">
        <v>3783</v>
      </c>
      <c r="C10" s="28" t="s">
        <v>210</v>
      </c>
      <c r="D10" s="119">
        <v>44065</v>
      </c>
      <c r="E10" s="10">
        <f>IFERROR(VLOOKUP(B10,'Lịch Coursera'!$A$4:$H$23,2,0),0)</f>
        <v>44071</v>
      </c>
      <c r="F10" s="10"/>
      <c r="G10" s="11">
        <f>VLOOKUP(B10,'Lịch Coursera'!$A$24:$M$42,2,0)</f>
        <v>44079</v>
      </c>
      <c r="H10" s="9"/>
      <c r="I10" s="9">
        <f>COUNTIFS('List of Students - Coursera'!B:B,'EXAM SCHEDULE - Coursera'!B10,'List of Students - Coursera'!C:C,'EXAM SCHEDULE - Coursera'!C10)</f>
        <v>42</v>
      </c>
      <c r="J10" s="9"/>
      <c r="K10" s="2"/>
      <c r="L10" s="2"/>
      <c r="M10" s="2"/>
      <c r="N10" s="2"/>
      <c r="O10" s="2"/>
      <c r="P10" s="2"/>
      <c r="Q10" s="2"/>
      <c r="R10" s="2"/>
    </row>
    <row r="11" spans="1:18" ht="13.5" customHeight="1" x14ac:dyDescent="0.25">
      <c r="A11" s="8">
        <v>7</v>
      </c>
      <c r="B11" s="28" t="s">
        <v>3783</v>
      </c>
      <c r="C11" s="28" t="s">
        <v>128</v>
      </c>
      <c r="D11" s="119">
        <v>44073</v>
      </c>
      <c r="E11" s="10">
        <f>IFERROR(VLOOKUP(B11,'Lịch Coursera'!$A$4:$H$23,2,0),0)</f>
        <v>44071</v>
      </c>
      <c r="F11" s="10"/>
      <c r="G11" s="11">
        <f>VLOOKUP(B11,'Lịch Coursera'!$A$24:$M$42,2,0)</f>
        <v>44079</v>
      </c>
      <c r="H11" s="9"/>
      <c r="I11" s="9">
        <f>COUNTIFS('List of Students - Coursera'!B:B,'EXAM SCHEDULE - Coursera'!B11,'List of Students - Coursera'!C:C,'EXAM SCHEDULE - Coursera'!C11)</f>
        <v>39</v>
      </c>
      <c r="J11" s="9"/>
      <c r="K11" s="2"/>
      <c r="L11" s="2"/>
      <c r="M11" s="2"/>
      <c r="N11" s="2"/>
      <c r="O11" s="2"/>
      <c r="P11" s="2"/>
      <c r="Q11" s="2"/>
      <c r="R11" s="2"/>
    </row>
    <row r="12" spans="1:18" ht="13.5" customHeight="1" x14ac:dyDescent="0.25">
      <c r="A12" s="8">
        <v>8</v>
      </c>
      <c r="B12" s="28" t="s">
        <v>3783</v>
      </c>
      <c r="C12" s="28" t="s">
        <v>131</v>
      </c>
      <c r="D12" s="119">
        <v>44069</v>
      </c>
      <c r="E12" s="10">
        <f>IFERROR(VLOOKUP(B12,'Lịch Coursera'!$A$4:$H$23,2,0),0)</f>
        <v>44071</v>
      </c>
      <c r="F12" s="10"/>
      <c r="G12" s="11">
        <f>VLOOKUP(B12,'Lịch Coursera'!$A$24:$M$42,2,0)</f>
        <v>44079</v>
      </c>
      <c r="H12" s="9"/>
      <c r="I12" s="9">
        <f>COUNTIFS('List of Students - Coursera'!B:B,'EXAM SCHEDULE - Coursera'!B12,'List of Students - Coursera'!C:C,'EXAM SCHEDULE - Coursera'!C12)</f>
        <v>46</v>
      </c>
      <c r="J12" s="9"/>
      <c r="K12" s="2"/>
      <c r="L12" s="2"/>
      <c r="M12" s="2"/>
      <c r="N12" s="2"/>
      <c r="O12" s="2"/>
      <c r="P12" s="2"/>
      <c r="Q12" s="2"/>
      <c r="R12" s="2"/>
    </row>
    <row r="13" spans="1:18" ht="13.5" customHeight="1" x14ac:dyDescent="0.25">
      <c r="A13" s="8">
        <v>9</v>
      </c>
      <c r="B13" s="28" t="s">
        <v>3792</v>
      </c>
      <c r="C13" s="28" t="s">
        <v>130</v>
      </c>
      <c r="D13" s="119">
        <v>44051</v>
      </c>
      <c r="E13" s="10">
        <f>IFERROR(VLOOKUP(B13,'Lịch Coursera'!$A$4:$H$23,2,0),0)</f>
        <v>44065</v>
      </c>
      <c r="F13" s="10"/>
      <c r="G13" s="11">
        <f>VLOOKUP(B13,'Lịch Coursera'!$A$24:$M$42,2,0)</f>
        <v>44071</v>
      </c>
      <c r="H13" s="9"/>
      <c r="I13" s="9">
        <f>COUNTIFS('List of Students - Coursera'!B:B,'EXAM SCHEDULE - Coursera'!B13,'List of Students - Coursera'!C:C,'EXAM SCHEDULE - Coursera'!C13)</f>
        <v>40</v>
      </c>
      <c r="J13" s="9"/>
      <c r="K13" s="2"/>
      <c r="L13" s="2"/>
      <c r="M13" s="2"/>
      <c r="N13" s="2"/>
      <c r="O13" s="2"/>
      <c r="P13" s="2"/>
      <c r="Q13" s="2"/>
      <c r="R13" s="2"/>
    </row>
    <row r="14" spans="1:18" ht="13.5" customHeight="1" x14ac:dyDescent="0.25">
      <c r="A14" s="8">
        <v>10</v>
      </c>
      <c r="B14" s="28" t="s">
        <v>3785</v>
      </c>
      <c r="C14" s="28" t="s">
        <v>262</v>
      </c>
      <c r="D14" s="119">
        <v>44065</v>
      </c>
      <c r="E14" s="10">
        <f>IFERROR(VLOOKUP(B14,'Lịch Coursera'!$A$4:$H$23,2,0),0)</f>
        <v>44071</v>
      </c>
      <c r="F14" s="10"/>
      <c r="G14" s="11">
        <f>VLOOKUP(B14,'Lịch Coursera'!$A$24:$M$42,2,0)</f>
        <v>44079</v>
      </c>
      <c r="H14" s="9"/>
      <c r="I14" s="9">
        <f>COUNTIFS('List of Students - Coursera'!B:B,'EXAM SCHEDULE - Coursera'!B14,'List of Students - Coursera'!C:C,'EXAM SCHEDULE - Coursera'!C14)</f>
        <v>36</v>
      </c>
      <c r="J14" s="9"/>
      <c r="K14" s="2"/>
      <c r="L14" s="2"/>
      <c r="M14" s="2"/>
      <c r="N14" s="2"/>
      <c r="O14" s="2"/>
      <c r="P14" s="2"/>
      <c r="Q14" s="2"/>
      <c r="R14" s="2"/>
    </row>
    <row r="15" spans="1:18" ht="13.5" customHeight="1" x14ac:dyDescent="0.25">
      <c r="A15" s="8">
        <v>11</v>
      </c>
      <c r="B15" s="28" t="s">
        <v>3785</v>
      </c>
      <c r="C15" s="28" t="s">
        <v>263</v>
      </c>
      <c r="D15" s="119">
        <v>44065</v>
      </c>
      <c r="E15" s="10">
        <f>IFERROR(VLOOKUP(B15,'Lịch Coursera'!$A$4:$H$23,2,0),0)</f>
        <v>44071</v>
      </c>
      <c r="F15" s="10"/>
      <c r="G15" s="11">
        <f>VLOOKUP(B15,'Lịch Coursera'!$A$24:$M$42,2,0)</f>
        <v>44079</v>
      </c>
      <c r="H15" s="9"/>
      <c r="I15" s="9">
        <f>COUNTIFS('List of Students - Coursera'!B:B,'EXAM SCHEDULE - Coursera'!B15,'List of Students - Coursera'!C:C,'EXAM SCHEDULE - Coursera'!C15)</f>
        <v>35</v>
      </c>
      <c r="J15" s="9"/>
      <c r="K15" s="2"/>
      <c r="L15" s="2"/>
      <c r="M15" s="2"/>
      <c r="N15" s="2"/>
      <c r="O15" s="2"/>
      <c r="P15" s="2"/>
      <c r="Q15" s="2"/>
      <c r="R15" s="2"/>
    </row>
    <row r="16" spans="1:18" ht="13.5" customHeight="1" x14ac:dyDescent="0.25">
      <c r="A16" s="8">
        <v>12</v>
      </c>
      <c r="B16" s="28" t="s">
        <v>3790</v>
      </c>
      <c r="C16" s="28" t="s">
        <v>162</v>
      </c>
      <c r="D16" s="119">
        <v>44051</v>
      </c>
      <c r="E16" s="10">
        <f>IFERROR(VLOOKUP(B16,'Lịch Coursera'!$A$4:$H$23,2,0),0)</f>
        <v>44065</v>
      </c>
      <c r="F16" s="10"/>
      <c r="G16" s="11">
        <f>VLOOKUP(B16,'Lịch Coursera'!$A$24:$M$42,2,0)</f>
        <v>44071</v>
      </c>
      <c r="H16" s="9"/>
      <c r="I16" s="9">
        <f>COUNTIFS('List of Students - Coursera'!B:B,'EXAM SCHEDULE - Coursera'!B16,'List of Students - Coursera'!C:C,'EXAM SCHEDULE - Coursera'!C16)</f>
        <v>30</v>
      </c>
      <c r="J16" s="9"/>
      <c r="K16" s="2"/>
      <c r="L16" s="2"/>
      <c r="M16" s="2"/>
      <c r="N16" s="2"/>
      <c r="O16" s="2"/>
      <c r="P16" s="2"/>
      <c r="Q16" s="2"/>
      <c r="R16" s="2"/>
    </row>
    <row r="17" spans="1:18" ht="13.5" customHeight="1" x14ac:dyDescent="0.25">
      <c r="A17" s="8">
        <v>13</v>
      </c>
      <c r="B17" s="28" t="s">
        <v>3783</v>
      </c>
      <c r="C17" s="28" t="s">
        <v>114</v>
      </c>
      <c r="D17" s="119">
        <v>44073</v>
      </c>
      <c r="E17" s="10">
        <f>IFERROR(VLOOKUP(B17,'Lịch Coursera'!$A$4:$H$23,2,0),0)</f>
        <v>44071</v>
      </c>
      <c r="F17" s="10"/>
      <c r="G17" s="11">
        <f>VLOOKUP(B17,'Lịch Coursera'!$A$24:$M$42,2,0)</f>
        <v>44079</v>
      </c>
      <c r="H17" s="9"/>
      <c r="I17" s="9">
        <f>COUNTIFS('List of Students - Coursera'!B:B,'EXAM SCHEDULE - Coursera'!B17,'List of Students - Coursera'!C:C,'EXAM SCHEDULE - Coursera'!C17)</f>
        <v>40</v>
      </c>
      <c r="J17" s="9"/>
      <c r="K17" s="2"/>
      <c r="L17" s="2"/>
      <c r="M17" s="2"/>
      <c r="N17" s="2"/>
      <c r="O17" s="2"/>
      <c r="P17" s="2"/>
      <c r="Q17" s="2"/>
      <c r="R17" s="2"/>
    </row>
    <row r="18" spans="1:18" ht="13.5" customHeight="1" x14ac:dyDescent="0.25">
      <c r="A18" s="8">
        <v>14</v>
      </c>
      <c r="B18" s="30" t="s">
        <v>3794</v>
      </c>
      <c r="C18" s="30" t="s">
        <v>81</v>
      </c>
      <c r="D18" s="120">
        <v>44070</v>
      </c>
      <c r="E18" s="10">
        <f>IFERROR(VLOOKUP(B18,'Lịch Coursera'!$A$4:$H$23,2,0),0)</f>
        <v>44071</v>
      </c>
      <c r="F18" s="10"/>
      <c r="G18" s="11">
        <f>VLOOKUP(B18,'Lịch Coursera'!$A$24:$M$42,2,0)</f>
        <v>44079</v>
      </c>
      <c r="H18" s="9"/>
      <c r="I18" s="9">
        <f>COUNTIFS('List of Students - Coursera'!B:B,'EXAM SCHEDULE - Coursera'!B18,'List of Students - Coursera'!C:C,'EXAM SCHEDULE - Coursera'!C18)</f>
        <v>23</v>
      </c>
      <c r="J18" s="9"/>
      <c r="K18" s="2"/>
      <c r="L18" s="2"/>
      <c r="M18" s="2"/>
      <c r="N18" s="2"/>
      <c r="O18" s="2"/>
      <c r="P18" s="2"/>
      <c r="Q18" s="2"/>
      <c r="R18" s="2"/>
    </row>
    <row r="19" spans="1:18" ht="13.5" customHeight="1" x14ac:dyDescent="0.25">
      <c r="A19" s="8">
        <v>15</v>
      </c>
      <c r="B19" s="30" t="s">
        <v>3776</v>
      </c>
      <c r="C19" s="30" t="s">
        <v>3858</v>
      </c>
      <c r="D19" s="120">
        <v>44072</v>
      </c>
      <c r="E19" s="10">
        <f>IFERROR(VLOOKUP(B19,'Lịch Coursera'!$A$4:$H$23,2,0),0)</f>
        <v>44071</v>
      </c>
      <c r="F19" s="10"/>
      <c r="G19" s="11">
        <f>VLOOKUP(B19,'Lịch Coursera'!$A$24:$M$42,2,0)</f>
        <v>44079</v>
      </c>
      <c r="H19" s="9"/>
      <c r="I19" s="9">
        <f>COUNTIFS('List of Students - Coursera'!B:B,'EXAM SCHEDULE - Coursera'!B19,'List of Students - Coursera'!C:C,'EXAM SCHEDULE - Coursera'!C19)</f>
        <v>11</v>
      </c>
      <c r="J19" s="9"/>
      <c r="K19" s="2"/>
      <c r="L19" s="2"/>
      <c r="M19" s="2"/>
      <c r="N19" s="2"/>
      <c r="O19" s="2"/>
      <c r="P19" s="2"/>
      <c r="Q19" s="2"/>
      <c r="R19" s="2"/>
    </row>
    <row r="20" spans="1:18" ht="13.5" customHeight="1" x14ac:dyDescent="0.25">
      <c r="A20" s="8">
        <v>16</v>
      </c>
      <c r="B20" s="30" t="s">
        <v>3794</v>
      </c>
      <c r="C20" s="30" t="s">
        <v>83</v>
      </c>
      <c r="D20" s="120">
        <v>44070</v>
      </c>
      <c r="E20" s="10">
        <f>IFERROR(VLOOKUP(B20,'Lịch Coursera'!$A$4:$H$23,2,0),0)</f>
        <v>44071</v>
      </c>
      <c r="F20" s="10"/>
      <c r="G20" s="11">
        <f>VLOOKUP(B20,'Lịch Coursera'!$A$24:$M$42,2,0)</f>
        <v>44079</v>
      </c>
      <c r="H20" s="9"/>
      <c r="I20" s="9">
        <f>COUNTIFS('List of Students - Coursera'!B:B,'EXAM SCHEDULE - Coursera'!B20,'List of Students - Coursera'!C:C,'EXAM SCHEDULE - Coursera'!C20)</f>
        <v>21</v>
      </c>
      <c r="J20" s="9"/>
      <c r="K20" s="2"/>
      <c r="L20" s="2"/>
      <c r="M20" s="2"/>
      <c r="N20" s="2"/>
      <c r="O20" s="2"/>
      <c r="P20" s="2"/>
      <c r="Q20" s="2"/>
      <c r="R20" s="2"/>
    </row>
    <row r="21" spans="1:18" ht="13.5" customHeight="1" x14ac:dyDescent="0.25">
      <c r="A21" s="8">
        <v>17</v>
      </c>
      <c r="B21" s="30" t="s">
        <v>3783</v>
      </c>
      <c r="C21" s="30" t="s">
        <v>221</v>
      </c>
      <c r="D21" s="120">
        <v>44069</v>
      </c>
      <c r="E21" s="10">
        <f>IFERROR(VLOOKUP(B21,'Lịch Coursera'!$A$4:$H$23,2,0),0)</f>
        <v>44071</v>
      </c>
      <c r="F21" s="10"/>
      <c r="G21" s="11">
        <f>VLOOKUP(B21,'Lịch Coursera'!$A$24:$M$42,2,0)</f>
        <v>44079</v>
      </c>
      <c r="H21" s="9"/>
      <c r="I21" s="9">
        <f>COUNTIFS('List of Students - Coursera'!B:B,'EXAM SCHEDULE - Coursera'!B21,'List of Students - Coursera'!C:C,'EXAM SCHEDULE - Coursera'!C21)</f>
        <v>42</v>
      </c>
      <c r="J21" s="9"/>
      <c r="K21" s="2"/>
      <c r="L21" s="2"/>
      <c r="M21" s="2"/>
      <c r="N21" s="2"/>
      <c r="O21" s="2"/>
      <c r="P21" s="2"/>
      <c r="Q21" s="2"/>
      <c r="R21" s="2"/>
    </row>
    <row r="22" spans="1:18" ht="13.5" customHeight="1" x14ac:dyDescent="0.25">
      <c r="A22" s="8">
        <v>18</v>
      </c>
      <c r="B22" s="30" t="s">
        <v>3785</v>
      </c>
      <c r="C22" s="30" t="s">
        <v>110</v>
      </c>
      <c r="D22" s="120">
        <v>44065</v>
      </c>
      <c r="E22" s="10">
        <f>IFERROR(VLOOKUP(B22,'Lịch Coursera'!$A$4:$H$23,2,0),0)</f>
        <v>44071</v>
      </c>
      <c r="F22" s="10"/>
      <c r="G22" s="11">
        <f>VLOOKUP(B22,'Lịch Coursera'!$A$24:$M$42,2,0)</f>
        <v>44079</v>
      </c>
      <c r="H22" s="9"/>
      <c r="I22" s="9">
        <f>COUNTIFS('List of Students - Coursera'!B:B,'EXAM SCHEDULE - Coursera'!B22,'List of Students - Coursera'!C:C,'EXAM SCHEDULE - Coursera'!C22)</f>
        <v>36</v>
      </c>
      <c r="J22" s="9"/>
      <c r="K22" s="2"/>
      <c r="L22" s="2"/>
      <c r="M22" s="2"/>
      <c r="N22" s="2"/>
      <c r="O22" s="2"/>
      <c r="P22" s="2"/>
      <c r="Q22" s="2"/>
      <c r="R22" s="2"/>
    </row>
    <row r="23" spans="1:18" ht="13.5" customHeight="1" x14ac:dyDescent="0.25">
      <c r="A23" s="8">
        <v>19</v>
      </c>
      <c r="B23" s="30" t="s">
        <v>121</v>
      </c>
      <c r="C23" s="30" t="s">
        <v>86</v>
      </c>
      <c r="D23" s="120">
        <v>44037</v>
      </c>
      <c r="E23" s="10">
        <f>IFERROR(VLOOKUP(B23,'Lịch Coursera'!$A$4:$H$23,2,0),0)</f>
        <v>44071</v>
      </c>
      <c r="F23" s="10"/>
      <c r="G23" s="11">
        <f>VLOOKUP(B23,'Lịch Coursera'!$A$24:$M$42,2,0)</f>
        <v>44079</v>
      </c>
      <c r="H23" s="9"/>
      <c r="I23" s="9">
        <f>COUNTIFS('List of Students - Coursera'!B:B,'EXAM SCHEDULE - Coursera'!B23,'List of Students - Coursera'!C:C,'EXAM SCHEDULE - Coursera'!C23)</f>
        <v>23</v>
      </c>
      <c r="J23" s="9"/>
      <c r="K23" s="2"/>
      <c r="L23" s="2"/>
      <c r="M23" s="2"/>
      <c r="N23" s="2"/>
      <c r="O23" s="2"/>
      <c r="P23" s="2"/>
      <c r="Q23" s="2"/>
      <c r="R23" s="2"/>
    </row>
    <row r="24" spans="1:18" ht="13.5" customHeight="1" x14ac:dyDescent="0.25">
      <c r="A24" s="8">
        <v>20</v>
      </c>
      <c r="B24" s="30" t="s">
        <v>3783</v>
      </c>
      <c r="C24" s="30" t="s">
        <v>194</v>
      </c>
      <c r="D24" s="120">
        <v>44069</v>
      </c>
      <c r="E24" s="10">
        <f>IFERROR(VLOOKUP(B24,'Lịch Coursera'!$A$4:$H$23,2,0),0)</f>
        <v>44071</v>
      </c>
      <c r="F24" s="10"/>
      <c r="G24" s="11">
        <f>VLOOKUP(B24,'Lịch Coursera'!$A$24:$M$42,2,0)</f>
        <v>44079</v>
      </c>
      <c r="H24" s="9"/>
      <c r="I24" s="9">
        <f>COUNTIFS('List of Students - Coursera'!B:B,'EXAM SCHEDULE - Coursera'!B24,'List of Students - Coursera'!C:C,'EXAM SCHEDULE - Coursera'!C24)</f>
        <v>41</v>
      </c>
      <c r="J24" s="9"/>
      <c r="K24" s="2"/>
      <c r="L24" s="2"/>
      <c r="M24" s="2"/>
      <c r="N24" s="2"/>
      <c r="O24" s="2"/>
      <c r="P24" s="2"/>
      <c r="Q24" s="2"/>
      <c r="R24" s="2"/>
    </row>
    <row r="25" spans="1:18" ht="13.5" customHeight="1" x14ac:dyDescent="0.25">
      <c r="A25" s="8">
        <v>21</v>
      </c>
      <c r="B25" s="30" t="s">
        <v>3783</v>
      </c>
      <c r="C25" s="30" t="s">
        <v>196</v>
      </c>
      <c r="D25" s="120">
        <v>44069</v>
      </c>
      <c r="E25" s="10">
        <f>IFERROR(VLOOKUP(B25,'Lịch Coursera'!$A$4:$H$23,2,0),0)</f>
        <v>44071</v>
      </c>
      <c r="F25" s="10"/>
      <c r="G25" s="11">
        <f>VLOOKUP(B25,'Lịch Coursera'!$A$24:$M$42,2,0)</f>
        <v>44079</v>
      </c>
      <c r="H25" s="9"/>
      <c r="I25" s="9">
        <f>COUNTIFS('List of Students - Coursera'!B:B,'EXAM SCHEDULE - Coursera'!B25,'List of Students - Coursera'!C:C,'EXAM SCHEDULE - Coursera'!C25)</f>
        <v>41</v>
      </c>
      <c r="J25" s="9"/>
      <c r="K25" s="2"/>
      <c r="L25" s="2"/>
      <c r="M25" s="2"/>
      <c r="N25" s="2"/>
      <c r="O25" s="2"/>
      <c r="P25" s="2"/>
      <c r="Q25" s="2"/>
      <c r="R25" s="2"/>
    </row>
    <row r="26" spans="1:18" ht="13.5" customHeight="1" x14ac:dyDescent="0.25">
      <c r="A26" s="8">
        <v>22</v>
      </c>
      <c r="B26" s="30" t="s">
        <v>3792</v>
      </c>
      <c r="C26" s="30" t="s">
        <v>3867</v>
      </c>
      <c r="D26" s="120">
        <v>44051</v>
      </c>
      <c r="E26" s="10">
        <f>IFERROR(VLOOKUP(B26,'Lịch Coursera'!$A$4:$H$23,2,0),0)</f>
        <v>44065</v>
      </c>
      <c r="F26" s="10"/>
      <c r="G26" s="11">
        <f>VLOOKUP(B26,'Lịch Coursera'!$A$24:$M$42,2,0)</f>
        <v>44071</v>
      </c>
      <c r="H26" s="9"/>
      <c r="I26" s="9">
        <f>COUNTIFS('List of Students - Coursera'!B:B,'EXAM SCHEDULE - Coursera'!B26,'List of Students - Coursera'!C:C,'EXAM SCHEDULE - Coursera'!C26)</f>
        <v>39</v>
      </c>
      <c r="J26" s="9"/>
      <c r="K26" s="2"/>
      <c r="L26" s="2"/>
      <c r="M26" s="2"/>
      <c r="N26" s="2"/>
      <c r="O26" s="2"/>
      <c r="P26" s="2"/>
      <c r="Q26" s="2"/>
      <c r="R26" s="2"/>
    </row>
    <row r="27" spans="1:18" ht="13.5" customHeight="1" x14ac:dyDescent="0.25">
      <c r="A27" s="8">
        <v>23</v>
      </c>
      <c r="B27" s="28" t="s">
        <v>3785</v>
      </c>
      <c r="C27" s="28" t="s">
        <v>155</v>
      </c>
      <c r="D27" s="119">
        <v>44065</v>
      </c>
      <c r="E27" s="10">
        <f>IFERROR(VLOOKUP(B27,'Lịch Coursera'!$A$4:$H$23,2,0),0)</f>
        <v>44071</v>
      </c>
      <c r="F27" s="10"/>
      <c r="G27" s="11">
        <f>VLOOKUP(B27,'Lịch Coursera'!$A$24:$M$42,2,0)</f>
        <v>44079</v>
      </c>
      <c r="H27" s="9"/>
      <c r="I27" s="9">
        <f>COUNTIFS('List of Students - Coursera'!B:B,'EXAM SCHEDULE - Coursera'!B27,'List of Students - Coursera'!C:C,'EXAM SCHEDULE - Coursera'!C27)</f>
        <v>33</v>
      </c>
      <c r="J27" s="9"/>
      <c r="K27" s="2"/>
      <c r="L27" s="2"/>
      <c r="M27" s="2"/>
      <c r="N27" s="2"/>
      <c r="O27" s="2"/>
      <c r="P27" s="2"/>
      <c r="Q27" s="2"/>
      <c r="R27" s="2"/>
    </row>
    <row r="28" spans="1:18" ht="13.5" customHeight="1" x14ac:dyDescent="0.25">
      <c r="A28" s="8">
        <v>24</v>
      </c>
      <c r="B28" s="28" t="s">
        <v>3785</v>
      </c>
      <c r="C28" s="28" t="s">
        <v>158</v>
      </c>
      <c r="D28" s="119">
        <v>44065</v>
      </c>
      <c r="E28" s="10">
        <f>IFERROR(VLOOKUP(B28,'Lịch Coursera'!$A$4:$H$23,2,0),0)</f>
        <v>44071</v>
      </c>
      <c r="F28" s="10"/>
      <c r="G28" s="11">
        <f>VLOOKUP(B28,'Lịch Coursera'!$A$24:$M$42,2,0)</f>
        <v>44079</v>
      </c>
      <c r="H28" s="11"/>
      <c r="I28" s="9">
        <f>COUNTIFS('List of Students - Coursera'!B:B,'EXAM SCHEDULE - Coursera'!B28,'List of Students - Coursera'!C:C,'EXAM SCHEDULE - Coursera'!C28)</f>
        <v>34</v>
      </c>
      <c r="J28" s="9"/>
      <c r="K28" s="2"/>
      <c r="L28" s="2"/>
      <c r="M28" s="2"/>
      <c r="N28" s="2"/>
      <c r="O28" s="2"/>
      <c r="P28" s="2"/>
      <c r="Q28" s="2"/>
      <c r="R28" s="2"/>
    </row>
    <row r="29" spans="1:18" ht="13.5" customHeight="1" x14ac:dyDescent="0.25">
      <c r="A29" s="8">
        <v>25</v>
      </c>
      <c r="B29" s="28" t="s">
        <v>3785</v>
      </c>
      <c r="C29" s="28" t="s">
        <v>161</v>
      </c>
      <c r="D29" s="119">
        <v>44065</v>
      </c>
      <c r="E29" s="10">
        <f>IFERROR(VLOOKUP(B29,'Lịch Coursera'!$A$4:$H$23,2,0),0)</f>
        <v>44071</v>
      </c>
      <c r="F29" s="10"/>
      <c r="G29" s="11">
        <f>VLOOKUP(B29,'Lịch Coursera'!$A$24:$M$42,2,0)</f>
        <v>44079</v>
      </c>
      <c r="H29" s="11"/>
      <c r="I29" s="9">
        <f>COUNTIFS('List of Students - Coursera'!B:B,'EXAM SCHEDULE - Coursera'!B29,'List of Students - Coursera'!C:C,'EXAM SCHEDULE - Coursera'!C29)</f>
        <v>33</v>
      </c>
      <c r="J29" s="28"/>
      <c r="K29" s="2"/>
      <c r="L29" s="2"/>
      <c r="M29" s="2"/>
      <c r="N29" s="2"/>
      <c r="O29" s="2"/>
      <c r="P29" s="2"/>
      <c r="Q29" s="2"/>
      <c r="R29" s="2"/>
    </row>
    <row r="30" spans="1:18" ht="13.5" customHeight="1" x14ac:dyDescent="0.25">
      <c r="A30" s="8">
        <v>26</v>
      </c>
      <c r="B30" s="28" t="s">
        <v>3767</v>
      </c>
      <c r="C30" s="28" t="s">
        <v>198</v>
      </c>
      <c r="D30" s="119">
        <v>44044</v>
      </c>
      <c r="E30" s="10">
        <f>IFERROR(VLOOKUP(B30,'Lịch Coursera'!$A$4:$H$23,2,0),0)</f>
        <v>44065</v>
      </c>
      <c r="F30" s="10"/>
      <c r="G30" s="11">
        <f>VLOOKUP(B30,'Lịch Coursera'!$A$24:$M$42,2,0)</f>
        <v>44071</v>
      </c>
      <c r="H30" s="11"/>
      <c r="I30" s="9">
        <f>COUNTIFS('List of Students - Coursera'!B:B,'EXAM SCHEDULE - Coursera'!B30,'List of Students - Coursera'!C:C,'EXAM SCHEDULE - Coursera'!C30)</f>
        <v>27</v>
      </c>
      <c r="J30" s="9"/>
      <c r="K30" s="2"/>
      <c r="L30" s="2"/>
      <c r="M30" s="2"/>
      <c r="N30" s="2"/>
      <c r="O30" s="2"/>
      <c r="P30" s="2"/>
      <c r="Q30" s="2"/>
      <c r="R30" s="2"/>
    </row>
    <row r="31" spans="1:18" ht="13.5" customHeight="1" x14ac:dyDescent="0.25">
      <c r="A31" s="8">
        <v>27</v>
      </c>
      <c r="B31" s="28" t="s">
        <v>3767</v>
      </c>
      <c r="C31" s="28" t="s">
        <v>201</v>
      </c>
      <c r="D31" s="119">
        <v>44044</v>
      </c>
      <c r="E31" s="10">
        <f>IFERROR(VLOOKUP(B31,'Lịch Coursera'!$A$4:$H$23,2,0),0)</f>
        <v>44065</v>
      </c>
      <c r="F31" s="10"/>
      <c r="G31" s="11">
        <f>VLOOKUP(B31,'Lịch Coursera'!$A$24:$M$42,2,0)</f>
        <v>44071</v>
      </c>
      <c r="H31" s="11"/>
      <c r="I31" s="9">
        <f>COUNTIFS('List of Students - Coursera'!B:B,'EXAM SCHEDULE - Coursera'!B31,'List of Students - Coursera'!C:C,'EXAM SCHEDULE - Coursera'!C31)</f>
        <v>25</v>
      </c>
      <c r="J31" s="9"/>
      <c r="K31" s="2"/>
      <c r="L31" s="2"/>
      <c r="M31" s="2"/>
      <c r="N31" s="2"/>
      <c r="O31" s="2"/>
      <c r="P31" s="2"/>
      <c r="Q31" s="2"/>
      <c r="R31" s="2"/>
    </row>
    <row r="32" spans="1:18" ht="13.5" customHeight="1" x14ac:dyDescent="0.25">
      <c r="A32" s="8">
        <v>28</v>
      </c>
      <c r="B32" s="28" t="s">
        <v>3767</v>
      </c>
      <c r="C32" s="28" t="s">
        <v>203</v>
      </c>
      <c r="D32" s="119">
        <v>44044</v>
      </c>
      <c r="E32" s="10">
        <f>IFERROR(VLOOKUP(B32,'Lịch Coursera'!$A$4:$H$23,2,0),0)</f>
        <v>44065</v>
      </c>
      <c r="F32" s="10"/>
      <c r="G32" s="11">
        <f>VLOOKUP(B32,'Lịch Coursera'!$A$24:$M$42,2,0)</f>
        <v>44071</v>
      </c>
      <c r="H32" s="11"/>
      <c r="I32" s="9">
        <f>COUNTIFS('List of Students - Coursera'!B:B,'EXAM SCHEDULE - Coursera'!B32,'List of Students - Coursera'!C:C,'EXAM SCHEDULE - Coursera'!C32)</f>
        <v>29</v>
      </c>
      <c r="J32" s="9"/>
      <c r="K32" s="2"/>
      <c r="L32" s="2"/>
      <c r="M32" s="2"/>
      <c r="N32" s="2"/>
      <c r="O32" s="2"/>
      <c r="P32" s="2"/>
      <c r="Q32" s="2"/>
      <c r="R32" s="2"/>
    </row>
    <row r="33" spans="1:18" ht="13.5" customHeight="1" x14ac:dyDescent="0.25">
      <c r="A33" s="8">
        <v>29</v>
      </c>
      <c r="B33" s="28" t="s">
        <v>3767</v>
      </c>
      <c r="C33" s="28" t="s">
        <v>205</v>
      </c>
      <c r="D33" s="119">
        <v>44044</v>
      </c>
      <c r="E33" s="10">
        <f>IFERROR(VLOOKUP(B33,'Lịch Coursera'!$A$4:$H$23,2,0),0)</f>
        <v>44065</v>
      </c>
      <c r="F33" s="10"/>
      <c r="G33" s="11">
        <f>VLOOKUP(B33,'Lịch Coursera'!$A$24:$M$42,2,0)</f>
        <v>44071</v>
      </c>
      <c r="H33" s="11"/>
      <c r="I33" s="9">
        <f>COUNTIFS('List of Students - Coursera'!B:B,'EXAM SCHEDULE - Coursera'!B33,'List of Students - Coursera'!C:C,'EXAM SCHEDULE - Coursera'!C33)</f>
        <v>27</v>
      </c>
      <c r="J33" s="9"/>
      <c r="K33" s="2"/>
      <c r="L33" s="2"/>
      <c r="M33" s="2"/>
      <c r="N33" s="2"/>
      <c r="O33" s="2"/>
      <c r="P33" s="2"/>
      <c r="Q33" s="2"/>
      <c r="R33" s="2"/>
    </row>
    <row r="34" spans="1:18" ht="13.5" customHeight="1" x14ac:dyDescent="0.25">
      <c r="A34" s="8">
        <v>30</v>
      </c>
      <c r="B34" s="28" t="s">
        <v>3783</v>
      </c>
      <c r="C34" s="28" t="s">
        <v>116</v>
      </c>
      <c r="D34" s="119">
        <v>44066</v>
      </c>
      <c r="E34" s="10">
        <f>IFERROR(VLOOKUP(B34,'Lịch Coursera'!$A$4:$H$23,2,0),0)</f>
        <v>44071</v>
      </c>
      <c r="F34" s="10"/>
      <c r="G34" s="11">
        <f>VLOOKUP(B34,'Lịch Coursera'!$A$24:$M$42,2,0)</f>
        <v>44079</v>
      </c>
      <c r="H34" s="11"/>
      <c r="I34" s="9">
        <f>COUNTIFS('List of Students - Coursera'!B:B,'EXAM SCHEDULE - Coursera'!B34,'List of Students - Coursera'!C:C,'EXAM SCHEDULE - Coursera'!C34)</f>
        <v>39</v>
      </c>
      <c r="J34" s="9"/>
      <c r="K34" s="2"/>
      <c r="L34" s="2"/>
      <c r="M34" s="2"/>
      <c r="N34" s="2"/>
      <c r="O34" s="2"/>
      <c r="P34" s="2"/>
      <c r="Q34" s="2"/>
      <c r="R34" s="2"/>
    </row>
    <row r="35" spans="1:18" ht="13.5" customHeight="1" x14ac:dyDescent="0.25">
      <c r="A35" s="8">
        <v>31</v>
      </c>
      <c r="B35" s="28" t="s">
        <v>3790</v>
      </c>
      <c r="C35" s="28" t="s">
        <v>180</v>
      </c>
      <c r="D35" s="119">
        <v>44051</v>
      </c>
      <c r="E35" s="10">
        <f>IFERROR(VLOOKUP(B35,'Lịch Coursera'!$A$4:$H$23,2,0),0)</f>
        <v>44065</v>
      </c>
      <c r="F35" s="10"/>
      <c r="G35" s="11">
        <f>VLOOKUP(B35,'Lịch Coursera'!$A$24:$M$42,2,0)</f>
        <v>44071</v>
      </c>
      <c r="H35" s="11"/>
      <c r="I35" s="9">
        <f>COUNTIFS('List of Students - Coursera'!B:B,'EXAM SCHEDULE - Coursera'!B35,'List of Students - Coursera'!C:C,'EXAM SCHEDULE - Coursera'!C35)</f>
        <v>30</v>
      </c>
      <c r="J35" s="9"/>
      <c r="K35" s="2"/>
      <c r="L35" s="2"/>
      <c r="M35" s="2"/>
      <c r="N35" s="2"/>
      <c r="O35" s="2"/>
      <c r="P35" s="2"/>
      <c r="Q35" s="2"/>
      <c r="R35" s="2"/>
    </row>
    <row r="36" spans="1:18" ht="13.5" customHeight="1" x14ac:dyDescent="0.25">
      <c r="A36" s="8">
        <v>32</v>
      </c>
      <c r="B36" s="28" t="s">
        <v>3790</v>
      </c>
      <c r="C36" s="28" t="s">
        <v>181</v>
      </c>
      <c r="D36" s="119">
        <v>44051</v>
      </c>
      <c r="E36" s="10">
        <f>IFERROR(VLOOKUP(B36,'Lịch Coursera'!$A$4:$H$23,2,0),0)</f>
        <v>44065</v>
      </c>
      <c r="F36" s="10"/>
      <c r="G36" s="11">
        <f>VLOOKUP(B36,'Lịch Coursera'!$A$24:$M$42,2,0)</f>
        <v>44071</v>
      </c>
      <c r="H36" s="11"/>
      <c r="I36" s="9">
        <f>COUNTIFS('List of Students - Coursera'!B:B,'EXAM SCHEDULE - Coursera'!B36,'List of Students - Coursera'!C:C,'EXAM SCHEDULE - Coursera'!C36)</f>
        <v>27</v>
      </c>
      <c r="J36" s="9"/>
      <c r="K36" s="2"/>
      <c r="L36" s="2"/>
      <c r="M36" s="2"/>
      <c r="N36" s="2"/>
      <c r="O36" s="2"/>
      <c r="P36" s="2"/>
      <c r="Q36" s="2"/>
      <c r="R36" s="2"/>
    </row>
    <row r="37" spans="1:18" ht="13.5" customHeight="1" x14ac:dyDescent="0.25">
      <c r="A37" s="8">
        <v>33</v>
      </c>
      <c r="B37" s="28" t="s">
        <v>3790</v>
      </c>
      <c r="C37" s="28" t="s">
        <v>182</v>
      </c>
      <c r="D37" s="119">
        <v>44051</v>
      </c>
      <c r="E37" s="10">
        <f>IFERROR(VLOOKUP(B37,'Lịch Coursera'!$A$4:$H$23,2,0),0)</f>
        <v>44065</v>
      </c>
      <c r="F37" s="10"/>
      <c r="G37" s="11">
        <f>VLOOKUP(B37,'Lịch Coursera'!$A$24:$M$42,2,0)</f>
        <v>44071</v>
      </c>
      <c r="H37" s="11"/>
      <c r="I37" s="9">
        <f>COUNTIFS('List of Students - Coursera'!B:B,'EXAM SCHEDULE - Coursera'!B37,'List of Students - Coursera'!C:C,'EXAM SCHEDULE - Coursera'!C37)</f>
        <v>24</v>
      </c>
      <c r="J37" s="28"/>
      <c r="K37" s="2"/>
      <c r="L37" s="2"/>
      <c r="M37" s="2"/>
      <c r="N37" s="2"/>
      <c r="O37" s="2"/>
      <c r="P37" s="2"/>
      <c r="Q37" s="2"/>
      <c r="R37" s="2"/>
    </row>
    <row r="38" spans="1:18" ht="13.5" customHeight="1" x14ac:dyDescent="0.25">
      <c r="A38" s="8">
        <v>34</v>
      </c>
      <c r="B38" s="28" t="s">
        <v>3790</v>
      </c>
      <c r="C38" s="28" t="s">
        <v>183</v>
      </c>
      <c r="D38" s="119">
        <v>44051</v>
      </c>
      <c r="E38" s="10">
        <f>IFERROR(VLOOKUP(B38,'Lịch Coursera'!$A$4:$H$23,2,0),0)</f>
        <v>44065</v>
      </c>
      <c r="F38" s="10"/>
      <c r="G38" s="11">
        <f>VLOOKUP(B38,'Lịch Coursera'!$A$24:$M$42,2,0)</f>
        <v>44071</v>
      </c>
      <c r="H38" s="11"/>
      <c r="I38" s="9">
        <f>COUNTIFS('List of Students - Coursera'!B:B,'EXAM SCHEDULE - Coursera'!B38,'List of Students - Coursera'!C:C,'EXAM SCHEDULE - Coursera'!C38)</f>
        <v>30</v>
      </c>
      <c r="J38" s="32"/>
      <c r="K38" s="2"/>
      <c r="L38" s="2"/>
      <c r="M38" s="2"/>
      <c r="N38" s="2"/>
      <c r="O38" s="2"/>
      <c r="P38" s="2"/>
      <c r="Q38" s="2"/>
      <c r="R38" s="2"/>
    </row>
    <row r="39" spans="1:18" ht="13.5" customHeight="1" x14ac:dyDescent="0.25">
      <c r="A39" s="8">
        <v>35</v>
      </c>
      <c r="B39" s="28" t="s">
        <v>3790</v>
      </c>
      <c r="C39" s="28" t="s">
        <v>184</v>
      </c>
      <c r="D39" s="119">
        <v>44051</v>
      </c>
      <c r="E39" s="10">
        <f>IFERROR(VLOOKUP(B39,'Lịch Coursera'!$A$4:$H$23,2,0),0)</f>
        <v>44065</v>
      </c>
      <c r="F39" s="10"/>
      <c r="G39" s="11">
        <f>VLOOKUP(B39,'Lịch Coursera'!$A$24:$M$42,2,0)</f>
        <v>44071</v>
      </c>
      <c r="H39" s="11"/>
      <c r="I39" s="9">
        <f>COUNTIFS('List of Students - Coursera'!B:B,'EXAM SCHEDULE - Coursera'!B39,'List of Students - Coursera'!C:C,'EXAM SCHEDULE - Coursera'!C39)</f>
        <v>25</v>
      </c>
      <c r="J39" s="32"/>
      <c r="K39" s="2"/>
      <c r="L39" s="2"/>
      <c r="M39" s="2"/>
      <c r="N39" s="2"/>
      <c r="O39" s="2"/>
      <c r="P39" s="2"/>
      <c r="Q39" s="2"/>
      <c r="R39" s="2"/>
    </row>
    <row r="40" spans="1:18" ht="13.5" customHeight="1" x14ac:dyDescent="0.25">
      <c r="A40" s="8">
        <v>36</v>
      </c>
      <c r="B40" s="28" t="s">
        <v>3790</v>
      </c>
      <c r="C40" s="28" t="s">
        <v>289</v>
      </c>
      <c r="D40" s="119">
        <v>44051</v>
      </c>
      <c r="E40" s="10">
        <f>IFERROR(VLOOKUP(B40,'Lịch Coursera'!$A$4:$H$23,2,0),0)</f>
        <v>44065</v>
      </c>
      <c r="F40" s="10"/>
      <c r="G40" s="11">
        <f>VLOOKUP(B40,'Lịch Coursera'!$A$24:$M$42,2,0)</f>
        <v>44071</v>
      </c>
      <c r="H40" s="11"/>
      <c r="I40" s="9">
        <f>COUNTIFS('List of Students - Coursera'!B:B,'EXAM SCHEDULE - Coursera'!B40,'List of Students - Coursera'!C:C,'EXAM SCHEDULE - Coursera'!C40)</f>
        <v>28</v>
      </c>
      <c r="J40" s="32"/>
      <c r="K40" s="2"/>
      <c r="L40" s="2"/>
      <c r="M40" s="2"/>
      <c r="N40" s="2"/>
      <c r="O40" s="2"/>
      <c r="P40" s="2"/>
      <c r="Q40" s="2"/>
      <c r="R40" s="2"/>
    </row>
    <row r="41" spans="1:18" ht="13.5" customHeight="1" x14ac:dyDescent="0.25">
      <c r="A41" s="8">
        <v>37</v>
      </c>
      <c r="B41" s="28" t="s">
        <v>3790</v>
      </c>
      <c r="C41" s="28" t="s">
        <v>185</v>
      </c>
      <c r="D41" s="119">
        <v>44051</v>
      </c>
      <c r="E41" s="10">
        <f>IFERROR(VLOOKUP(B41,'Lịch Coursera'!$A$4:$H$23,2,0),0)</f>
        <v>44065</v>
      </c>
      <c r="F41" s="10"/>
      <c r="G41" s="11">
        <f>VLOOKUP(B41,'Lịch Coursera'!$A$24:$M$42,2,0)</f>
        <v>44071</v>
      </c>
      <c r="H41" s="11"/>
      <c r="I41" s="9">
        <f>COUNTIFS('List of Students - Coursera'!B:B,'EXAM SCHEDULE - Coursera'!B41,'List of Students - Coursera'!C:C,'EXAM SCHEDULE - Coursera'!C41)</f>
        <v>24</v>
      </c>
      <c r="J41" s="32"/>
      <c r="K41" s="2"/>
      <c r="L41" s="2"/>
      <c r="M41" s="2"/>
      <c r="N41" s="2"/>
      <c r="O41" s="2"/>
      <c r="P41" s="2"/>
      <c r="Q41" s="2"/>
      <c r="R41" s="2"/>
    </row>
    <row r="42" spans="1:18" ht="13.5" customHeight="1" x14ac:dyDescent="0.25">
      <c r="A42" s="8">
        <v>38</v>
      </c>
      <c r="B42" s="28" t="s">
        <v>3790</v>
      </c>
      <c r="C42" s="28" t="s">
        <v>299</v>
      </c>
      <c r="D42" s="119">
        <v>44051</v>
      </c>
      <c r="E42" s="10">
        <f>IFERROR(VLOOKUP(B42,'Lịch Coursera'!$A$4:$H$23,2,0),0)</f>
        <v>44065</v>
      </c>
      <c r="F42" s="10"/>
      <c r="G42" s="11">
        <f>VLOOKUP(B42,'Lịch Coursera'!$A$24:$M$42,2,0)</f>
        <v>44071</v>
      </c>
      <c r="H42" s="9"/>
      <c r="I42" s="9">
        <f>COUNTIFS('List of Students - Coursera'!B:B,'EXAM SCHEDULE - Coursera'!B42,'List of Students - Coursera'!C:C,'EXAM SCHEDULE - Coursera'!C42)</f>
        <v>27</v>
      </c>
      <c r="J42" s="32"/>
      <c r="K42" s="2"/>
      <c r="L42" s="2"/>
      <c r="M42" s="2"/>
      <c r="N42" s="2"/>
      <c r="O42" s="2"/>
      <c r="P42" s="2"/>
      <c r="Q42" s="2"/>
      <c r="R42" s="2"/>
    </row>
    <row r="43" spans="1:18" ht="13.5" customHeight="1" x14ac:dyDescent="0.25">
      <c r="A43" s="8">
        <v>39</v>
      </c>
      <c r="B43" s="28" t="s">
        <v>3790</v>
      </c>
      <c r="C43" s="28" t="s">
        <v>300</v>
      </c>
      <c r="D43" s="119">
        <v>44051</v>
      </c>
      <c r="E43" s="10">
        <f>IFERROR(VLOOKUP(B43,'Lịch Coursera'!$A$4:$H$23,2,0),0)</f>
        <v>44065</v>
      </c>
      <c r="F43" s="10"/>
      <c r="G43" s="11">
        <f>VLOOKUP(B43,'Lịch Coursera'!$A$24:$M$42,2,0)</f>
        <v>44071</v>
      </c>
      <c r="H43" s="9"/>
      <c r="I43" s="9">
        <f>COUNTIFS('List of Students - Coursera'!B:B,'EXAM SCHEDULE - Coursera'!B43,'List of Students - Coursera'!C:C,'EXAM SCHEDULE - Coursera'!C43)</f>
        <v>29</v>
      </c>
      <c r="J43" s="32"/>
      <c r="K43" s="2"/>
      <c r="L43" s="2"/>
      <c r="M43" s="2"/>
      <c r="N43" s="2"/>
      <c r="O43" s="2"/>
      <c r="P43" s="2"/>
      <c r="Q43" s="2"/>
      <c r="R43" s="2"/>
    </row>
    <row r="44" spans="1:18" ht="13.5" customHeight="1" x14ac:dyDescent="0.25">
      <c r="A44" s="8">
        <v>40</v>
      </c>
      <c r="B44" s="28" t="s">
        <v>3790</v>
      </c>
      <c r="C44" s="28" t="s">
        <v>301</v>
      </c>
      <c r="D44" s="119">
        <v>44051</v>
      </c>
      <c r="E44" s="10">
        <f>IFERROR(VLOOKUP(B44,'Lịch Coursera'!$A$4:$H$23,2,0),0)</f>
        <v>44065</v>
      </c>
      <c r="F44" s="10"/>
      <c r="G44" s="11">
        <f>VLOOKUP(B44,'Lịch Coursera'!$A$24:$M$42,2,0)</f>
        <v>44071</v>
      </c>
      <c r="H44" s="9"/>
      <c r="I44" s="9">
        <f>COUNTIFS('List of Students - Coursera'!B:B,'EXAM SCHEDULE - Coursera'!B44,'List of Students - Coursera'!C:C,'EXAM SCHEDULE - Coursera'!C44)</f>
        <v>29</v>
      </c>
      <c r="J44" s="32"/>
      <c r="K44" s="2"/>
      <c r="L44" s="2"/>
      <c r="M44" s="2"/>
      <c r="N44" s="2"/>
      <c r="O44" s="2"/>
      <c r="P44" s="2"/>
      <c r="Q44" s="2"/>
      <c r="R44" s="2"/>
    </row>
    <row r="45" spans="1:18" ht="13.5" customHeight="1" x14ac:dyDescent="0.25">
      <c r="A45" s="8">
        <v>41</v>
      </c>
      <c r="B45" s="28" t="s">
        <v>3790</v>
      </c>
      <c r="C45" s="28" t="s">
        <v>302</v>
      </c>
      <c r="D45" s="119">
        <v>44051</v>
      </c>
      <c r="E45" s="10">
        <f>IFERROR(VLOOKUP(B45,'Lịch Coursera'!$A$4:$H$23,2,0),0)</f>
        <v>44065</v>
      </c>
      <c r="F45" s="10"/>
      <c r="G45" s="11">
        <f>VLOOKUP(B45,'Lịch Coursera'!$A$24:$M$42,2,0)</f>
        <v>44071</v>
      </c>
      <c r="H45" s="9"/>
      <c r="I45" s="9">
        <f>COUNTIFS('List of Students - Coursera'!B:B,'EXAM SCHEDULE - Coursera'!B45,'List of Students - Coursera'!C:C,'EXAM SCHEDULE - Coursera'!C45)</f>
        <v>28</v>
      </c>
      <c r="J45" s="32"/>
      <c r="K45" s="2"/>
      <c r="L45" s="2"/>
      <c r="M45" s="2"/>
      <c r="N45" s="2"/>
      <c r="O45" s="2"/>
      <c r="P45" s="2"/>
      <c r="Q45" s="2"/>
      <c r="R45" s="2"/>
    </row>
    <row r="46" spans="1:18" ht="13.5" customHeight="1" x14ac:dyDescent="0.25">
      <c r="A46" s="8">
        <v>42</v>
      </c>
      <c r="B46" s="28" t="s">
        <v>3783</v>
      </c>
      <c r="C46" s="28" t="s">
        <v>119</v>
      </c>
      <c r="D46" s="119">
        <v>44073</v>
      </c>
      <c r="E46" s="10">
        <f>IFERROR(VLOOKUP(B46,'Lịch Coursera'!$A$4:$H$23,2,0),0)</f>
        <v>44071</v>
      </c>
      <c r="F46" s="10"/>
      <c r="G46" s="11">
        <f>VLOOKUP(B46,'Lịch Coursera'!$A$24:$M$42,2,0)</f>
        <v>44079</v>
      </c>
      <c r="H46" s="9"/>
      <c r="I46" s="9">
        <f>COUNTIFS('List of Students - Coursera'!B:B,'EXAM SCHEDULE - Coursera'!B46,'List of Students - Coursera'!C:C,'EXAM SCHEDULE - Coursera'!C46)</f>
        <v>40</v>
      </c>
      <c r="J46" s="32"/>
      <c r="K46" s="2"/>
      <c r="L46" s="2"/>
      <c r="M46" s="2"/>
      <c r="N46" s="2"/>
      <c r="O46" s="2"/>
      <c r="P46" s="2"/>
      <c r="Q46" s="2"/>
      <c r="R46" s="2"/>
    </row>
    <row r="47" spans="1:18" ht="13.5" customHeight="1" x14ac:dyDescent="0.25">
      <c r="A47" s="8">
        <v>43</v>
      </c>
      <c r="B47" s="30" t="s">
        <v>3783</v>
      </c>
      <c r="C47" s="30" t="s">
        <v>125</v>
      </c>
      <c r="D47" s="120">
        <v>44073</v>
      </c>
      <c r="E47" s="10">
        <f>IFERROR(VLOOKUP(B47,'Lịch Coursera'!$A$4:$H$23,2,0),0)</f>
        <v>44071</v>
      </c>
      <c r="F47" s="10"/>
      <c r="G47" s="11">
        <f>VLOOKUP(B47,'Lịch Coursera'!$A$24:$M$42,2,0)</f>
        <v>44079</v>
      </c>
      <c r="H47" s="9"/>
      <c r="I47" s="9">
        <f>COUNTIFS('List of Students - Coursera'!B:B,'EXAM SCHEDULE - Coursera'!B47,'List of Students - Coursera'!C:C,'EXAM SCHEDULE - Coursera'!C47)</f>
        <v>41</v>
      </c>
      <c r="J47" s="32"/>
      <c r="K47" s="2"/>
      <c r="L47" s="2"/>
      <c r="M47" s="2"/>
      <c r="N47" s="2"/>
      <c r="O47" s="2"/>
      <c r="P47" s="2"/>
      <c r="Q47" s="2"/>
      <c r="R47" s="2"/>
    </row>
    <row r="48" spans="1:18" ht="13.5" customHeight="1" x14ac:dyDescent="0.25">
      <c r="A48" s="8">
        <v>44</v>
      </c>
      <c r="B48" s="30" t="s">
        <v>3793</v>
      </c>
      <c r="C48" s="30" t="s">
        <v>3898</v>
      </c>
      <c r="D48" s="31">
        <v>44071</v>
      </c>
      <c r="E48" s="10">
        <f>IFERROR(VLOOKUP(B48,'Lịch Coursera'!$A$4:$H$23,2,0),0)</f>
        <v>44071</v>
      </c>
      <c r="F48" s="10"/>
      <c r="G48" s="11">
        <f>VLOOKUP(B48,'Lịch Coursera'!$A$24:$M$42,2,0)</f>
        <v>44079</v>
      </c>
      <c r="H48" s="9"/>
      <c r="I48" s="9">
        <f>COUNTIFS('List of Students - Coursera'!B:B,'EXAM SCHEDULE - Coursera'!B48,'List of Students - Coursera'!C:C,'EXAM SCHEDULE - Coursera'!C48)</f>
        <v>30</v>
      </c>
      <c r="J48" s="32"/>
      <c r="K48" s="2"/>
      <c r="L48" s="2"/>
      <c r="M48" s="2"/>
      <c r="N48" s="2"/>
      <c r="O48" s="2"/>
      <c r="P48" s="2"/>
      <c r="Q48" s="2"/>
      <c r="R48" s="2"/>
    </row>
    <row r="49" spans="1:18" ht="13.5" customHeight="1" x14ac:dyDescent="0.25">
      <c r="A49" s="8">
        <v>45</v>
      </c>
      <c r="B49" s="30" t="s">
        <v>3793</v>
      </c>
      <c r="C49" s="30" t="s">
        <v>3899</v>
      </c>
      <c r="D49" s="31">
        <v>44071</v>
      </c>
      <c r="E49" s="10">
        <f>IFERROR(VLOOKUP(B49,'Lịch Coursera'!$A$4:$H$23,2,0),0)</f>
        <v>44071</v>
      </c>
      <c r="F49" s="10"/>
      <c r="G49" s="11">
        <f>VLOOKUP(B49,'Lịch Coursera'!$A$24:$M$42,2,0)</f>
        <v>44079</v>
      </c>
      <c r="H49" s="9"/>
      <c r="I49" s="9">
        <f>COUNTIFS('List of Students - Coursera'!B:B,'EXAM SCHEDULE - Coursera'!B49,'List of Students - Coursera'!C:C,'EXAM SCHEDULE - Coursera'!C49)</f>
        <v>20</v>
      </c>
      <c r="J49" s="32"/>
      <c r="K49" s="2"/>
      <c r="L49" s="2"/>
      <c r="M49" s="2"/>
      <c r="N49" s="2"/>
      <c r="O49" s="2"/>
      <c r="P49" s="2"/>
      <c r="Q49" s="2"/>
      <c r="R49" s="2"/>
    </row>
    <row r="50" spans="1:18" ht="13.5" customHeight="1" x14ac:dyDescent="0.25">
      <c r="A50" s="8">
        <v>46</v>
      </c>
      <c r="B50" s="30" t="s">
        <v>3793</v>
      </c>
      <c r="C50" s="30" t="s">
        <v>3905</v>
      </c>
      <c r="D50" s="31">
        <v>44071</v>
      </c>
      <c r="E50" s="10">
        <f>IFERROR(VLOOKUP(B50,'Lịch Coursera'!$A$4:$H$23,2,0),0)</f>
        <v>44071</v>
      </c>
      <c r="F50" s="10"/>
      <c r="G50" s="11">
        <f>VLOOKUP(B50,'Lịch Coursera'!$A$24:$M$42,2,0)</f>
        <v>44079</v>
      </c>
      <c r="H50" s="9"/>
      <c r="I50" s="9">
        <f>COUNTIFS('List of Students - Coursera'!B:B,'EXAM SCHEDULE - Coursera'!B50,'List of Students - Coursera'!C:C,'EXAM SCHEDULE - Coursera'!C50)</f>
        <v>16</v>
      </c>
      <c r="J50" s="32"/>
      <c r="K50" s="2"/>
      <c r="L50" s="2"/>
      <c r="M50" s="2"/>
      <c r="N50" s="2"/>
      <c r="O50" s="2"/>
      <c r="P50" s="2"/>
      <c r="Q50" s="2"/>
      <c r="R50" s="2"/>
    </row>
    <row r="51" spans="1:18" ht="13.5" customHeight="1" x14ac:dyDescent="0.25">
      <c r="A51" s="8">
        <v>47</v>
      </c>
      <c r="B51" s="30" t="s">
        <v>3793</v>
      </c>
      <c r="C51" s="30" t="s">
        <v>3914</v>
      </c>
      <c r="D51" s="31">
        <v>44071</v>
      </c>
      <c r="E51" s="10">
        <f>IFERROR(VLOOKUP(B51,'Lịch Coursera'!$A$4:$H$23,2,0),0)</f>
        <v>44071</v>
      </c>
      <c r="F51" s="10"/>
      <c r="G51" s="11">
        <f>VLOOKUP(B51,'Lịch Coursera'!$A$24:$M$42,2,0)</f>
        <v>44079</v>
      </c>
      <c r="H51" s="9"/>
      <c r="I51" s="9">
        <f>COUNTIFS('List of Students - Coursera'!B:B,'EXAM SCHEDULE - Coursera'!B51,'List of Students - Coursera'!C:C,'EXAM SCHEDULE - Coursera'!C51)</f>
        <v>14</v>
      </c>
      <c r="J51" s="32"/>
      <c r="K51" s="2"/>
      <c r="L51" s="2"/>
      <c r="M51" s="2"/>
      <c r="N51" s="2"/>
      <c r="O51" s="2"/>
      <c r="P51" s="2"/>
      <c r="Q51" s="2"/>
      <c r="R51" s="2"/>
    </row>
    <row r="52" spans="1:18" ht="13.5" customHeight="1" x14ac:dyDescent="0.25">
      <c r="A52" s="8">
        <v>48</v>
      </c>
      <c r="B52" s="30" t="s">
        <v>3793</v>
      </c>
      <c r="C52" s="30" t="s">
        <v>3928</v>
      </c>
      <c r="D52" s="31">
        <v>44071</v>
      </c>
      <c r="E52" s="10">
        <f>IFERROR(VLOOKUP(B52,'Lịch Coursera'!$A$4:$H$23,2,0),0)</f>
        <v>44071</v>
      </c>
      <c r="F52" s="10"/>
      <c r="G52" s="11">
        <f>VLOOKUP(B52,'Lịch Coursera'!$A$24:$M$42,2,0)</f>
        <v>44079</v>
      </c>
      <c r="H52" s="9"/>
      <c r="I52" s="9">
        <f>COUNTIFS('List of Students - Coursera'!B:B,'EXAM SCHEDULE - Coursera'!B52,'List of Students - Coursera'!C:C,'EXAM SCHEDULE - Coursera'!C52)</f>
        <v>12</v>
      </c>
      <c r="J52" s="32"/>
      <c r="K52" s="2"/>
      <c r="L52" s="2"/>
      <c r="M52" s="2"/>
      <c r="N52" s="2"/>
      <c r="O52" s="2"/>
      <c r="P52" s="2"/>
      <c r="Q52" s="2"/>
      <c r="R52" s="2"/>
    </row>
    <row r="53" spans="1:18" ht="13.5" customHeight="1" x14ac:dyDescent="0.25">
      <c r="A53" s="8">
        <v>49</v>
      </c>
      <c r="B53" s="30" t="s">
        <v>3793</v>
      </c>
      <c r="C53" s="30" t="s">
        <v>3937</v>
      </c>
      <c r="D53" s="31">
        <v>44071</v>
      </c>
      <c r="E53" s="10">
        <f>IFERROR(VLOOKUP(B53,'Lịch Coursera'!$A$4:$H$23,2,0),0)</f>
        <v>44071</v>
      </c>
      <c r="F53" s="10"/>
      <c r="G53" s="11">
        <f>VLOOKUP(B53,'Lịch Coursera'!$A$24:$M$42,2,0)</f>
        <v>44079</v>
      </c>
      <c r="H53" s="9"/>
      <c r="I53" s="9">
        <f>COUNTIFS('List of Students - Coursera'!B:B,'EXAM SCHEDULE - Coursera'!B53,'List of Students - Coursera'!C:C,'EXAM SCHEDULE - Coursera'!C53)</f>
        <v>11</v>
      </c>
      <c r="J53" s="32"/>
      <c r="K53" s="2"/>
      <c r="L53" s="2"/>
      <c r="M53" s="2"/>
      <c r="N53" s="2"/>
      <c r="O53" s="2"/>
      <c r="P53" s="2"/>
      <c r="Q53" s="2"/>
      <c r="R53" s="2"/>
    </row>
    <row r="54" spans="1:18" ht="13.5" customHeight="1" x14ac:dyDescent="0.25">
      <c r="A54" s="8">
        <v>50</v>
      </c>
      <c r="B54" s="30" t="s">
        <v>3793</v>
      </c>
      <c r="C54" s="30" t="s">
        <v>3945</v>
      </c>
      <c r="D54" s="31">
        <v>44071</v>
      </c>
      <c r="E54" s="10">
        <f>IFERROR(VLOOKUP(B54,'Lịch Coursera'!$A$4:$H$23,2,0),0)</f>
        <v>44071</v>
      </c>
      <c r="F54" s="10"/>
      <c r="G54" s="11">
        <f>VLOOKUP(B54,'Lịch Coursera'!$A$24:$M$42,2,0)</f>
        <v>44079</v>
      </c>
      <c r="H54" s="9"/>
      <c r="I54" s="9">
        <f>COUNTIFS('List of Students - Coursera'!B:B,'EXAM SCHEDULE - Coursera'!B54,'List of Students - Coursera'!C:C,'EXAM SCHEDULE - Coursera'!C54)</f>
        <v>10</v>
      </c>
      <c r="J54" s="32"/>
      <c r="K54" s="2"/>
      <c r="L54" s="2"/>
      <c r="M54" s="2"/>
      <c r="N54" s="2"/>
      <c r="O54" s="2"/>
      <c r="P54" s="2"/>
      <c r="Q54" s="2"/>
      <c r="R54" s="2"/>
    </row>
    <row r="55" spans="1:18" ht="13.5" customHeight="1" x14ac:dyDescent="0.25">
      <c r="A55" s="8">
        <v>51</v>
      </c>
      <c r="B55" s="30" t="s">
        <v>3793</v>
      </c>
      <c r="C55" s="30" t="s">
        <v>3951</v>
      </c>
      <c r="D55" s="31">
        <v>44071</v>
      </c>
      <c r="E55" s="10">
        <f>IFERROR(VLOOKUP(B55,'Lịch Coursera'!$A$4:$H$23,2,0),0)</f>
        <v>44071</v>
      </c>
      <c r="F55" s="10"/>
      <c r="G55" s="11">
        <f>VLOOKUP(B55,'Lịch Coursera'!$A$24:$M$42,2,0)</f>
        <v>44079</v>
      </c>
      <c r="H55" s="9"/>
      <c r="I55" s="9">
        <f>COUNTIFS('List of Students - Coursera'!B:B,'EXAM SCHEDULE - Coursera'!B55,'List of Students - Coursera'!C:C,'EXAM SCHEDULE - Coursera'!C55)</f>
        <v>12</v>
      </c>
      <c r="J55" s="32"/>
      <c r="K55" s="2"/>
      <c r="L55" s="2"/>
      <c r="M55" s="2"/>
      <c r="N55" s="2"/>
      <c r="O55" s="2"/>
      <c r="P55" s="2"/>
      <c r="Q55" s="2"/>
      <c r="R55" s="2"/>
    </row>
    <row r="56" spans="1:18" ht="13.5" customHeight="1" x14ac:dyDescent="0.25">
      <c r="A56" s="8">
        <v>52</v>
      </c>
      <c r="B56" s="30" t="s">
        <v>3793</v>
      </c>
      <c r="C56" s="30" t="s">
        <v>3961</v>
      </c>
      <c r="D56" s="31">
        <v>44071</v>
      </c>
      <c r="E56" s="10">
        <f>IFERROR(VLOOKUP(B56,'Lịch Coursera'!$A$4:$H$23,2,0),0)</f>
        <v>44071</v>
      </c>
      <c r="F56" s="10"/>
      <c r="G56" s="11">
        <f>VLOOKUP(B56,'Lịch Coursera'!$A$24:$M$42,2,0)</f>
        <v>44079</v>
      </c>
      <c r="H56" s="9"/>
      <c r="I56" s="9">
        <f>COUNTIFS('List of Students - Coursera'!B:B,'EXAM SCHEDULE - Coursera'!B56,'List of Students - Coursera'!C:C,'EXAM SCHEDULE - Coursera'!C56)</f>
        <v>16</v>
      </c>
      <c r="J56" s="32"/>
      <c r="K56" s="2"/>
      <c r="L56" s="2"/>
      <c r="M56" s="2"/>
      <c r="N56" s="2"/>
      <c r="O56" s="2"/>
      <c r="P56" s="2"/>
      <c r="Q56" s="2"/>
      <c r="R56" s="2"/>
    </row>
    <row r="57" spans="1:18" ht="13.5" customHeight="1" x14ac:dyDescent="0.25">
      <c r="A57" s="8">
        <v>53</v>
      </c>
      <c r="B57" s="30" t="s">
        <v>3793</v>
      </c>
      <c r="C57" s="30" t="s">
        <v>3975</v>
      </c>
      <c r="D57" s="31">
        <v>44071</v>
      </c>
      <c r="E57" s="10">
        <f>IFERROR(VLOOKUP(B57,'Lịch Coursera'!$A$4:$H$23,2,0),0)</f>
        <v>44071</v>
      </c>
      <c r="F57" s="10"/>
      <c r="G57" s="11">
        <f>VLOOKUP(B57,'Lịch Coursera'!$A$24:$M$42,2,0)</f>
        <v>44079</v>
      </c>
      <c r="H57" s="9"/>
      <c r="I57" s="9">
        <f>COUNTIFS('List of Students - Coursera'!B:B,'EXAM SCHEDULE - Coursera'!B57,'List of Students - Coursera'!C:C,'EXAM SCHEDULE - Coursera'!C57)</f>
        <v>15</v>
      </c>
      <c r="J57" s="32"/>
      <c r="K57" s="2"/>
      <c r="L57" s="2"/>
      <c r="M57" s="2"/>
      <c r="N57" s="2"/>
      <c r="O57" s="2"/>
      <c r="P57" s="2"/>
      <c r="Q57" s="2"/>
      <c r="R57" s="2"/>
    </row>
    <row r="58" spans="1:18" ht="13.5" customHeight="1" x14ac:dyDescent="0.25">
      <c r="A58" s="8">
        <v>54</v>
      </c>
      <c r="B58" s="30" t="s">
        <v>3793</v>
      </c>
      <c r="C58" s="30" t="s">
        <v>3989</v>
      </c>
      <c r="D58" s="31">
        <v>44071</v>
      </c>
      <c r="E58" s="10">
        <f>IFERROR(VLOOKUP(B58,'Lịch Coursera'!$A$4:$H$23,2,0),0)</f>
        <v>44071</v>
      </c>
      <c r="F58" s="10"/>
      <c r="G58" s="11">
        <f>VLOOKUP(B58,'Lịch Coursera'!$A$24:$M$42,2,0)</f>
        <v>44079</v>
      </c>
      <c r="H58" s="9"/>
      <c r="I58" s="9">
        <f>COUNTIFS('List of Students - Coursera'!B:B,'EXAM SCHEDULE - Coursera'!B58,'List of Students - Coursera'!C:C,'EXAM SCHEDULE - Coursera'!C58)</f>
        <v>20</v>
      </c>
      <c r="J58" s="32"/>
      <c r="K58" s="2"/>
      <c r="L58" s="2"/>
      <c r="M58" s="2"/>
      <c r="N58" s="2"/>
      <c r="O58" s="2"/>
      <c r="P58" s="2"/>
      <c r="Q58" s="2"/>
      <c r="R58" s="2"/>
    </row>
    <row r="59" spans="1:18" ht="13.5" customHeight="1" x14ac:dyDescent="0.25">
      <c r="A59" s="8">
        <v>55</v>
      </c>
      <c r="B59" s="30" t="s">
        <v>3793</v>
      </c>
      <c r="C59" s="30" t="s">
        <v>3998</v>
      </c>
      <c r="D59" s="31">
        <v>44071</v>
      </c>
      <c r="E59" s="10">
        <f>IFERROR(VLOOKUP(B59,'Lịch Coursera'!$A$4:$H$23,2,0),0)</f>
        <v>44071</v>
      </c>
      <c r="F59" s="10"/>
      <c r="G59" s="11">
        <f>VLOOKUP(B59,'Lịch Coursera'!$A$24:$M$42,2,0)</f>
        <v>44079</v>
      </c>
      <c r="H59" s="9"/>
      <c r="I59" s="9">
        <f>COUNTIFS('List of Students - Coursera'!B:B,'EXAM SCHEDULE - Coursera'!B59,'List of Students - Coursera'!C:C,'EXAM SCHEDULE - Coursera'!C59)</f>
        <v>27</v>
      </c>
      <c r="J59" s="32"/>
      <c r="K59" s="2"/>
      <c r="L59" s="2"/>
      <c r="M59" s="2"/>
      <c r="N59" s="2"/>
      <c r="O59" s="2"/>
      <c r="P59" s="2"/>
      <c r="Q59" s="2"/>
      <c r="R59" s="2"/>
    </row>
    <row r="60" spans="1:18" ht="13.5" customHeight="1" x14ac:dyDescent="0.25">
      <c r="A60" s="8">
        <v>56</v>
      </c>
      <c r="B60" s="30" t="s">
        <v>3793</v>
      </c>
      <c r="C60" s="30" t="s">
        <v>3999</v>
      </c>
      <c r="D60" s="31">
        <v>44071</v>
      </c>
      <c r="E60" s="10">
        <f>IFERROR(VLOOKUP(B60,'Lịch Coursera'!$A$4:$H$23,2,0),0)</f>
        <v>44071</v>
      </c>
      <c r="F60" s="10"/>
      <c r="G60" s="11">
        <f>VLOOKUP(B60,'Lịch Coursera'!$A$24:$M$42,2,0)</f>
        <v>44079</v>
      </c>
      <c r="H60" s="9"/>
      <c r="I60" s="9">
        <f>COUNTIFS('List of Students - Coursera'!B:B,'EXAM SCHEDULE - Coursera'!B60,'List of Students - Coursera'!C:C,'EXAM SCHEDULE - Coursera'!C60)</f>
        <v>26</v>
      </c>
      <c r="J60" s="32"/>
      <c r="K60" s="2"/>
      <c r="L60" s="2"/>
      <c r="M60" s="2"/>
      <c r="N60" s="2"/>
      <c r="O60" s="2"/>
      <c r="P60" s="2"/>
      <c r="Q60" s="2"/>
      <c r="R60" s="2"/>
    </row>
    <row r="61" spans="1:18" ht="13.5" customHeight="1" x14ac:dyDescent="0.25">
      <c r="A61" s="8">
        <v>57</v>
      </c>
      <c r="B61" s="30" t="s">
        <v>3793</v>
      </c>
      <c r="C61" s="30" t="s">
        <v>4000</v>
      </c>
      <c r="D61" s="31">
        <v>44071</v>
      </c>
      <c r="E61" s="10">
        <f>IFERROR(VLOOKUP(B61,'Lịch Coursera'!$A$4:$H$23,2,0),0)</f>
        <v>44071</v>
      </c>
      <c r="F61" s="10"/>
      <c r="G61" s="11">
        <f>VLOOKUP(B61,'Lịch Coursera'!$A$24:$M$42,2,0)</f>
        <v>44079</v>
      </c>
      <c r="H61" s="9"/>
      <c r="I61" s="9">
        <f>COUNTIFS('List of Students - Coursera'!B:B,'EXAM SCHEDULE - Coursera'!B61,'List of Students - Coursera'!C:C,'EXAM SCHEDULE - Coursera'!C61)</f>
        <v>24</v>
      </c>
      <c r="J61" s="32"/>
      <c r="K61" s="2"/>
      <c r="L61" s="2"/>
      <c r="M61" s="2"/>
      <c r="N61" s="2"/>
      <c r="O61" s="2"/>
      <c r="P61" s="2"/>
      <c r="Q61" s="2"/>
      <c r="R61" s="2"/>
    </row>
    <row r="62" spans="1:18" ht="13.5" customHeight="1" x14ac:dyDescent="0.25">
      <c r="A62" s="8">
        <v>58</v>
      </c>
      <c r="B62" s="30" t="s">
        <v>3793</v>
      </c>
      <c r="C62" s="30" t="s">
        <v>4001</v>
      </c>
      <c r="D62" s="31">
        <v>44071</v>
      </c>
      <c r="E62" s="10">
        <f>IFERROR(VLOOKUP(B62,'Lịch Coursera'!$A$4:$H$23,2,0),0)</f>
        <v>44071</v>
      </c>
      <c r="F62" s="10"/>
      <c r="G62" s="11">
        <f>VLOOKUP(B62,'Lịch Coursera'!$A$24:$M$42,2,0)</f>
        <v>44079</v>
      </c>
      <c r="H62" s="9"/>
      <c r="I62" s="9">
        <f>COUNTIFS('List of Students - Coursera'!B:B,'EXAM SCHEDULE - Coursera'!B62,'List of Students - Coursera'!C:C,'EXAM SCHEDULE - Coursera'!C62)</f>
        <v>25</v>
      </c>
      <c r="J62" s="32"/>
      <c r="K62" s="2"/>
      <c r="L62" s="2"/>
      <c r="M62" s="2"/>
      <c r="N62" s="2"/>
      <c r="O62" s="2"/>
      <c r="P62" s="2"/>
      <c r="Q62" s="2"/>
      <c r="R62" s="2"/>
    </row>
    <row r="63" spans="1:18" ht="13.5" customHeight="1" x14ac:dyDescent="0.25">
      <c r="A63" s="8">
        <v>59</v>
      </c>
      <c r="B63" s="30" t="s">
        <v>3793</v>
      </c>
      <c r="C63" s="30" t="s">
        <v>4002</v>
      </c>
      <c r="D63" s="31">
        <v>44071</v>
      </c>
      <c r="E63" s="10">
        <f>IFERROR(VLOOKUP(B63,'Lịch Coursera'!$A$4:$H$23,2,0),0)</f>
        <v>44071</v>
      </c>
      <c r="F63" s="10"/>
      <c r="G63" s="11">
        <f>VLOOKUP(B63,'Lịch Coursera'!$A$24:$M$42,2,0)</f>
        <v>44079</v>
      </c>
      <c r="H63" s="9"/>
      <c r="I63" s="9">
        <f>COUNTIFS('List of Students - Coursera'!B:B,'EXAM SCHEDULE - Coursera'!B63,'List of Students - Coursera'!C:C,'EXAM SCHEDULE - Coursera'!C63)</f>
        <v>29</v>
      </c>
      <c r="J63" s="32"/>
      <c r="K63" s="2"/>
      <c r="L63" s="2"/>
      <c r="M63" s="2"/>
      <c r="N63" s="2"/>
      <c r="O63" s="2"/>
      <c r="P63" s="2"/>
      <c r="Q63" s="2"/>
      <c r="R63" s="2"/>
    </row>
    <row r="64" spans="1:18" ht="13.5" customHeight="1" x14ac:dyDescent="0.25">
      <c r="A64" s="8">
        <v>60</v>
      </c>
      <c r="B64" s="30" t="s">
        <v>3793</v>
      </c>
      <c r="C64" s="30" t="s">
        <v>4003</v>
      </c>
      <c r="D64" s="31">
        <v>44071</v>
      </c>
      <c r="E64" s="10">
        <f>IFERROR(VLOOKUP(B64,'Lịch Coursera'!$A$4:$H$23,2,0),0)</f>
        <v>44071</v>
      </c>
      <c r="F64" s="10"/>
      <c r="G64" s="11">
        <f>VLOOKUP(B64,'Lịch Coursera'!$A$24:$M$42,2,0)</f>
        <v>44079</v>
      </c>
      <c r="H64" s="9"/>
      <c r="I64" s="9">
        <f>COUNTIFS('List of Students - Coursera'!B:B,'EXAM SCHEDULE - Coursera'!B64,'List of Students - Coursera'!C:C,'EXAM SCHEDULE - Coursera'!C64)</f>
        <v>22</v>
      </c>
      <c r="J64" s="32"/>
      <c r="K64" s="2"/>
      <c r="L64" s="2"/>
      <c r="M64" s="2"/>
      <c r="N64" s="2"/>
      <c r="O64" s="2"/>
      <c r="P64" s="2"/>
      <c r="Q64" s="2"/>
      <c r="R64" s="2"/>
    </row>
    <row r="65" spans="1:18" ht="13.5" customHeight="1" x14ac:dyDescent="0.25">
      <c r="A65" s="8">
        <v>61</v>
      </c>
      <c r="B65" s="30" t="s">
        <v>3793</v>
      </c>
      <c r="C65" s="30" t="s">
        <v>4004</v>
      </c>
      <c r="D65" s="31">
        <v>44071</v>
      </c>
      <c r="E65" s="10">
        <f>IFERROR(VLOOKUP(B65,'Lịch Coursera'!$A$4:$H$23,2,0),0)</f>
        <v>44071</v>
      </c>
      <c r="F65" s="10"/>
      <c r="G65" s="11">
        <f>VLOOKUP(B65,'Lịch Coursera'!$A$24:$M$42,2,0)</f>
        <v>44079</v>
      </c>
      <c r="H65" s="9"/>
      <c r="I65" s="9">
        <f>COUNTIFS('List of Students - Coursera'!B:B,'EXAM SCHEDULE - Coursera'!B65,'List of Students - Coursera'!C:C,'EXAM SCHEDULE - Coursera'!C65)</f>
        <v>23</v>
      </c>
      <c r="J65" s="32"/>
      <c r="K65" s="2"/>
      <c r="L65" s="2"/>
      <c r="M65" s="2"/>
      <c r="N65" s="2"/>
      <c r="O65" s="2"/>
      <c r="P65" s="2"/>
      <c r="Q65" s="2"/>
      <c r="R65" s="2"/>
    </row>
    <row r="66" spans="1:18" ht="13.5" customHeight="1" x14ac:dyDescent="0.25">
      <c r="A66" s="8">
        <v>62</v>
      </c>
      <c r="B66" s="30" t="s">
        <v>3793</v>
      </c>
      <c r="C66" s="30" t="s">
        <v>4005</v>
      </c>
      <c r="D66" s="31">
        <v>44071</v>
      </c>
      <c r="E66" s="10">
        <f>IFERROR(VLOOKUP(B66,'Lịch Coursera'!$A$4:$H$23,2,0),0)</f>
        <v>44071</v>
      </c>
      <c r="F66" s="10"/>
      <c r="G66" s="11">
        <f>VLOOKUP(B66,'Lịch Coursera'!$A$24:$M$42,2,0)</f>
        <v>44079</v>
      </c>
      <c r="H66" s="9"/>
      <c r="I66" s="9">
        <f>COUNTIFS('List of Students - Coursera'!B:B,'EXAM SCHEDULE - Coursera'!B66,'List of Students - Coursera'!C:C,'EXAM SCHEDULE - Coursera'!C66)</f>
        <v>26</v>
      </c>
      <c r="J66" s="32"/>
      <c r="K66" s="2"/>
      <c r="L66" s="2"/>
      <c r="M66" s="2"/>
      <c r="N66" s="2"/>
      <c r="O66" s="2"/>
      <c r="P66" s="2"/>
      <c r="Q66" s="2"/>
      <c r="R66" s="2"/>
    </row>
    <row r="67" spans="1:18" ht="13.5" customHeight="1" x14ac:dyDescent="0.25">
      <c r="A67" s="8">
        <v>63</v>
      </c>
      <c r="B67" s="30" t="s">
        <v>3793</v>
      </c>
      <c r="C67" s="30" t="s">
        <v>4006</v>
      </c>
      <c r="D67" s="31">
        <v>44071</v>
      </c>
      <c r="E67" s="10">
        <f>IFERROR(VLOOKUP(B67,'Lịch Coursera'!$A$4:$H$23,2,0),0)</f>
        <v>44071</v>
      </c>
      <c r="F67" s="10"/>
      <c r="G67" s="11">
        <f>VLOOKUP(B67,'Lịch Coursera'!$A$24:$M$42,2,0)</f>
        <v>44079</v>
      </c>
      <c r="H67" s="9"/>
      <c r="I67" s="9">
        <f>COUNTIFS('List of Students - Coursera'!B:B,'EXAM SCHEDULE - Coursera'!B67,'List of Students - Coursera'!C:C,'EXAM SCHEDULE - Coursera'!C67)</f>
        <v>25</v>
      </c>
      <c r="J67" s="32"/>
      <c r="K67" s="2"/>
      <c r="L67" s="2"/>
      <c r="M67" s="2"/>
      <c r="N67" s="2"/>
      <c r="O67" s="2"/>
      <c r="P67" s="2"/>
      <c r="Q67" s="2"/>
      <c r="R67" s="2"/>
    </row>
    <row r="68" spans="1:18" ht="13.5" customHeight="1" x14ac:dyDescent="0.25">
      <c r="A68" s="8">
        <v>64</v>
      </c>
      <c r="B68" s="30" t="s">
        <v>3793</v>
      </c>
      <c r="C68" s="30" t="s">
        <v>4011</v>
      </c>
      <c r="D68" s="31">
        <v>44071</v>
      </c>
      <c r="E68" s="10">
        <f>IFERROR(VLOOKUP(B68,'Lịch Coursera'!$A$4:$H$23,2,0),0)</f>
        <v>44071</v>
      </c>
      <c r="F68" s="10"/>
      <c r="G68" s="11">
        <f>VLOOKUP(B68,'Lịch Coursera'!$A$24:$M$42,2,0)</f>
        <v>44079</v>
      </c>
      <c r="H68" s="9"/>
      <c r="I68" s="9">
        <f>COUNTIFS('List of Students - Coursera'!B:B,'EXAM SCHEDULE - Coursera'!B68,'List of Students - Coursera'!C:C,'EXAM SCHEDULE - Coursera'!C68)</f>
        <v>20</v>
      </c>
      <c r="J68" s="32"/>
      <c r="K68" s="2"/>
      <c r="L68" s="2"/>
      <c r="M68" s="2"/>
      <c r="N68" s="2"/>
      <c r="O68" s="2"/>
      <c r="P68" s="2"/>
      <c r="Q68" s="2"/>
      <c r="R68" s="2"/>
    </row>
    <row r="69" spans="1:18" ht="13.5" customHeight="1" x14ac:dyDescent="0.25">
      <c r="A69" s="121"/>
      <c r="B69" s="121"/>
      <c r="C69" s="121"/>
      <c r="D69" s="121"/>
      <c r="E69" s="121"/>
      <c r="F69" s="123"/>
      <c r="G69" s="121"/>
      <c r="H69" s="121"/>
      <c r="I69" s="121"/>
      <c r="J69" s="121"/>
      <c r="K69" s="2"/>
      <c r="L69" s="2"/>
      <c r="M69" s="2"/>
      <c r="N69" s="2"/>
      <c r="O69" s="2"/>
      <c r="P69" s="2"/>
      <c r="Q69" s="2"/>
      <c r="R69" s="2"/>
    </row>
    <row r="70" spans="1:18" ht="13.5" customHeight="1" x14ac:dyDescent="0.3">
      <c r="A70" s="121"/>
      <c r="B70" s="121"/>
      <c r="C70" s="121"/>
      <c r="D70" s="208" t="s">
        <v>4022</v>
      </c>
      <c r="E70" s="208"/>
      <c r="F70" s="208"/>
      <c r="G70" s="208"/>
      <c r="H70" s="208"/>
      <c r="I70" s="208"/>
      <c r="J70" s="208"/>
      <c r="K70" s="2"/>
      <c r="L70" s="2"/>
      <c r="M70" s="2"/>
      <c r="N70" s="2"/>
      <c r="O70" s="2"/>
      <c r="P70" s="2"/>
      <c r="Q70" s="2"/>
      <c r="R70" s="2"/>
    </row>
    <row r="71" spans="1:18" ht="13.5" customHeight="1" x14ac:dyDescent="0.3">
      <c r="A71" s="121"/>
      <c r="B71" s="121"/>
      <c r="C71" s="121"/>
      <c r="D71" s="122"/>
      <c r="E71" s="122"/>
      <c r="F71" s="122"/>
      <c r="G71" s="124"/>
      <c r="H71" s="124"/>
      <c r="I71" s="125"/>
      <c r="J71" s="121"/>
      <c r="K71" s="2"/>
      <c r="L71" s="2"/>
      <c r="M71" s="2"/>
      <c r="N71" s="2"/>
      <c r="O71" s="2"/>
      <c r="P71" s="2"/>
      <c r="Q71" s="2"/>
      <c r="R71" s="2"/>
    </row>
    <row r="72" spans="1:18" ht="13.5" customHeight="1" x14ac:dyDescent="0.3">
      <c r="A72" s="206" t="s">
        <v>4023</v>
      </c>
      <c r="B72" s="206"/>
      <c r="C72" s="206"/>
      <c r="D72" s="124"/>
      <c r="E72" s="206" t="s">
        <v>4024</v>
      </c>
      <c r="F72" s="206"/>
      <c r="G72" s="124"/>
      <c r="H72" s="206" t="s">
        <v>4025</v>
      </c>
      <c r="I72" s="206"/>
      <c r="J72" s="206"/>
      <c r="K72" s="2"/>
      <c r="L72" s="2"/>
      <c r="M72" s="2"/>
      <c r="N72" s="2"/>
      <c r="O72" s="2"/>
      <c r="P72" s="2"/>
      <c r="Q72" s="2"/>
      <c r="R72" s="2"/>
    </row>
    <row r="73" spans="1:18" ht="13.5" customHeight="1" x14ac:dyDescent="0.25">
      <c r="A73" s="121"/>
      <c r="B73" s="121"/>
      <c r="C73" s="124"/>
      <c r="D73" s="124"/>
      <c r="E73" s="121"/>
      <c r="F73" s="121"/>
      <c r="G73" s="124"/>
      <c r="H73" s="121"/>
      <c r="I73" s="121"/>
      <c r="J73" s="121"/>
      <c r="K73" s="2"/>
      <c r="L73" s="2"/>
      <c r="M73" s="2"/>
      <c r="N73" s="2"/>
      <c r="O73" s="2"/>
      <c r="P73" s="2"/>
      <c r="Q73" s="2"/>
      <c r="R73" s="2"/>
    </row>
    <row r="74" spans="1:18" ht="13.5" customHeight="1" x14ac:dyDescent="0.25">
      <c r="A74" s="121"/>
      <c r="B74" s="121"/>
      <c r="C74" s="124"/>
      <c r="D74" s="124"/>
      <c r="E74" s="121"/>
      <c r="F74" s="121"/>
      <c r="G74" s="124"/>
      <c r="H74" s="121"/>
      <c r="I74" s="121"/>
      <c r="J74" s="121"/>
      <c r="K74" s="2"/>
      <c r="L74" s="2"/>
      <c r="M74" s="2"/>
      <c r="N74" s="2"/>
      <c r="O74" s="2"/>
      <c r="P74" s="2"/>
      <c r="Q74" s="2"/>
      <c r="R74" s="2"/>
    </row>
    <row r="75" spans="1:18" ht="13.5" customHeight="1" x14ac:dyDescent="0.25">
      <c r="A75" s="121"/>
      <c r="B75" s="121"/>
      <c r="C75" s="124"/>
      <c r="D75" s="124"/>
      <c r="E75" s="121"/>
      <c r="F75" s="121"/>
      <c r="G75" s="124"/>
      <c r="H75" s="121"/>
      <c r="I75" s="121"/>
      <c r="J75" s="121"/>
      <c r="K75" s="2"/>
      <c r="L75" s="2"/>
      <c r="M75" s="2"/>
      <c r="N75" s="2"/>
      <c r="O75" s="2"/>
      <c r="P75" s="2"/>
      <c r="Q75" s="2"/>
      <c r="R75" s="2"/>
    </row>
    <row r="76" spans="1:18" ht="13.5" customHeight="1" x14ac:dyDescent="0.25">
      <c r="A76" s="121"/>
      <c r="B76" s="121"/>
      <c r="C76" s="124"/>
      <c r="D76" s="124"/>
      <c r="E76" s="121"/>
      <c r="F76" s="121"/>
      <c r="G76" s="124"/>
      <c r="H76" s="121"/>
      <c r="I76" s="121"/>
      <c r="J76" s="121"/>
      <c r="K76" s="2"/>
      <c r="L76" s="2"/>
      <c r="M76" s="2"/>
      <c r="N76" s="2"/>
      <c r="O76" s="2"/>
      <c r="P76" s="2"/>
      <c r="Q76" s="2"/>
      <c r="R76" s="2"/>
    </row>
    <row r="77" spans="1:18" ht="13.5" customHeight="1" x14ac:dyDescent="0.25">
      <c r="A77" s="121"/>
      <c r="B77" s="121"/>
      <c r="C77" s="124"/>
      <c r="D77" s="124"/>
      <c r="E77" s="121"/>
      <c r="F77" s="121"/>
      <c r="G77" s="124"/>
      <c r="H77" s="121"/>
      <c r="I77" s="121"/>
      <c r="J77" s="121"/>
      <c r="K77" s="2"/>
      <c r="L77" s="2"/>
      <c r="M77" s="2"/>
      <c r="N77" s="2"/>
      <c r="O77" s="2"/>
      <c r="P77" s="2"/>
      <c r="Q77" s="2"/>
      <c r="R77" s="2"/>
    </row>
    <row r="78" spans="1:18" ht="16.8" x14ac:dyDescent="0.3">
      <c r="A78" s="207" t="s">
        <v>4026</v>
      </c>
      <c r="B78" s="207"/>
      <c r="C78" s="207"/>
      <c r="D78" s="123"/>
      <c r="E78" s="207" t="s">
        <v>4027</v>
      </c>
      <c r="F78" s="207"/>
      <c r="G78" s="124"/>
      <c r="H78" s="207" t="s">
        <v>4028</v>
      </c>
      <c r="I78" s="207"/>
      <c r="J78" s="207"/>
      <c r="K78" s="2"/>
      <c r="L78" s="2"/>
      <c r="M78" s="2"/>
      <c r="N78" s="2"/>
      <c r="O78" s="2"/>
      <c r="P78" s="2"/>
      <c r="Q78" s="2"/>
      <c r="R78" s="2"/>
    </row>
    <row r="79" spans="1:18" ht="13.5" customHeight="1" x14ac:dyDescent="0.25">
      <c r="A79" s="121"/>
      <c r="B79" s="121"/>
      <c r="C79" s="84"/>
      <c r="D79" s="84"/>
      <c r="E79" s="121"/>
      <c r="F79" s="121"/>
      <c r="G79" s="84"/>
      <c r="H79" s="121"/>
      <c r="I79" s="121"/>
      <c r="J79" s="2"/>
      <c r="K79" s="2"/>
      <c r="L79" s="2"/>
      <c r="M79" s="2"/>
      <c r="N79" s="2"/>
      <c r="O79" s="2"/>
      <c r="P79" s="2"/>
      <c r="Q79" s="2"/>
      <c r="R79" s="2"/>
    </row>
    <row r="80" spans="1:18" ht="13.5" customHeight="1" x14ac:dyDescent="0.25">
      <c r="A80" s="2"/>
      <c r="B80" s="2"/>
      <c r="C80" s="2"/>
      <c r="D80" s="2"/>
      <c r="E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</row>
    <row r="81" spans="1:18" ht="13.5" customHeight="1" x14ac:dyDescent="0.25">
      <c r="A81" s="2"/>
      <c r="B81" s="2"/>
      <c r="C81" s="2"/>
      <c r="D81" s="2"/>
      <c r="E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</row>
    <row r="82" spans="1:18" ht="13.5" customHeight="1" x14ac:dyDescent="0.25">
      <c r="A82" s="2"/>
      <c r="B82" s="2"/>
      <c r="C82" s="2"/>
      <c r="D82" s="2"/>
      <c r="E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</row>
    <row r="83" spans="1:18" ht="13.5" customHeight="1" x14ac:dyDescent="0.25">
      <c r="A83" s="2"/>
      <c r="B83" s="2"/>
      <c r="C83" s="2"/>
      <c r="D83" s="2"/>
      <c r="E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</row>
    <row r="84" spans="1:18" ht="13.5" customHeight="1" x14ac:dyDescent="0.25">
      <c r="A84" s="2"/>
      <c r="B84" s="2"/>
      <c r="C84" s="2"/>
      <c r="D84" s="2"/>
      <c r="E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</row>
    <row r="85" spans="1:18" ht="13.5" customHeight="1" x14ac:dyDescent="0.25">
      <c r="A85" s="2"/>
      <c r="B85" s="2"/>
      <c r="C85" s="2"/>
      <c r="D85" s="2"/>
      <c r="E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</row>
    <row r="86" spans="1:18" ht="13.5" customHeight="1" x14ac:dyDescent="0.25">
      <c r="A86" s="2"/>
      <c r="B86" s="2"/>
      <c r="C86" s="2"/>
      <c r="D86" s="2"/>
      <c r="E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</row>
    <row r="87" spans="1:18" ht="13.5" customHeight="1" x14ac:dyDescent="0.25">
      <c r="A87" s="2"/>
      <c r="B87" s="2"/>
      <c r="C87" s="2"/>
      <c r="D87" s="2"/>
      <c r="E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</row>
    <row r="88" spans="1:18" ht="13.5" customHeight="1" x14ac:dyDescent="0.25">
      <c r="A88" s="2"/>
      <c r="B88" s="2"/>
      <c r="C88" s="2"/>
      <c r="D88" s="2"/>
      <c r="E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</row>
    <row r="89" spans="1:18" ht="13.5" customHeight="1" x14ac:dyDescent="0.25">
      <c r="A89" s="2"/>
      <c r="B89" s="2"/>
      <c r="C89" s="2"/>
      <c r="D89" s="2"/>
      <c r="E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</row>
    <row r="90" spans="1:18" ht="13.5" customHeight="1" x14ac:dyDescent="0.25">
      <c r="A90" s="2"/>
      <c r="B90" s="2"/>
      <c r="C90" s="2"/>
      <c r="D90" s="2"/>
      <c r="E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</row>
    <row r="91" spans="1:18" ht="13.5" customHeight="1" x14ac:dyDescent="0.25">
      <c r="A91" s="2"/>
      <c r="B91" s="2"/>
      <c r="C91" s="2"/>
      <c r="D91" s="2"/>
      <c r="E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</row>
    <row r="92" spans="1:18" ht="13.5" customHeight="1" x14ac:dyDescent="0.25">
      <c r="A92" s="2"/>
      <c r="B92" s="2"/>
      <c r="C92" s="2"/>
      <c r="D92" s="2"/>
      <c r="E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</row>
    <row r="93" spans="1:18" ht="13.5" customHeight="1" x14ac:dyDescent="0.25">
      <c r="A93" s="2"/>
      <c r="B93" s="2"/>
      <c r="C93" s="2"/>
      <c r="D93" s="2"/>
      <c r="E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</row>
    <row r="94" spans="1:18" ht="13.5" customHeight="1" x14ac:dyDescent="0.25">
      <c r="A94" s="2"/>
      <c r="B94" s="2"/>
      <c r="C94" s="2"/>
      <c r="D94" s="2"/>
      <c r="E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</row>
    <row r="95" spans="1:18" ht="13.5" customHeight="1" x14ac:dyDescent="0.25">
      <c r="A95" s="2"/>
      <c r="B95" s="2"/>
      <c r="C95" s="2"/>
      <c r="D95" s="2"/>
      <c r="E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</row>
    <row r="96" spans="1:18" ht="13.5" customHeight="1" x14ac:dyDescent="0.25">
      <c r="A96" s="2"/>
      <c r="B96" s="2"/>
      <c r="C96" s="2"/>
      <c r="D96" s="2"/>
      <c r="E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</row>
    <row r="97" spans="1:18" ht="13.5" customHeight="1" x14ac:dyDescent="0.25">
      <c r="A97" s="2"/>
      <c r="B97" s="2"/>
      <c r="C97" s="2"/>
      <c r="D97" s="2"/>
      <c r="E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</row>
    <row r="98" spans="1:18" ht="13.5" customHeight="1" x14ac:dyDescent="0.25">
      <c r="A98" s="2"/>
      <c r="B98" s="2"/>
      <c r="C98" s="2"/>
      <c r="D98" s="2"/>
      <c r="E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</row>
    <row r="99" spans="1:18" ht="13.5" customHeight="1" x14ac:dyDescent="0.25">
      <c r="A99" s="2"/>
      <c r="B99" s="2"/>
      <c r="C99" s="2"/>
      <c r="D99" s="2"/>
      <c r="E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</row>
    <row r="100" spans="1:18" ht="13.5" customHeight="1" x14ac:dyDescent="0.25">
      <c r="A100" s="2"/>
      <c r="B100" s="2"/>
      <c r="C100" s="2"/>
      <c r="D100" s="2"/>
      <c r="E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</row>
    <row r="101" spans="1:18" ht="13.5" customHeight="1" x14ac:dyDescent="0.25">
      <c r="A101" s="2"/>
      <c r="B101" s="2"/>
      <c r="C101" s="2"/>
      <c r="D101" s="2"/>
      <c r="E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</row>
    <row r="102" spans="1:18" ht="13.5" customHeight="1" x14ac:dyDescent="0.25">
      <c r="A102" s="2"/>
      <c r="B102" s="2"/>
      <c r="C102" s="2"/>
      <c r="D102" s="2"/>
      <c r="E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</row>
    <row r="103" spans="1:18" ht="13.5" customHeight="1" x14ac:dyDescent="0.25">
      <c r="A103" s="2"/>
      <c r="B103" s="2"/>
      <c r="C103" s="2"/>
      <c r="D103" s="2"/>
      <c r="E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</row>
    <row r="104" spans="1:18" ht="13.5" customHeight="1" x14ac:dyDescent="0.25">
      <c r="A104" s="2"/>
      <c r="B104" s="2"/>
      <c r="C104" s="2"/>
      <c r="D104" s="2"/>
      <c r="E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</row>
    <row r="105" spans="1:18" ht="13.5" customHeight="1" x14ac:dyDescent="0.25">
      <c r="A105" s="2"/>
      <c r="B105" s="2"/>
      <c r="C105" s="2"/>
      <c r="D105" s="2"/>
      <c r="E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</row>
    <row r="106" spans="1:18" ht="13.5" customHeight="1" x14ac:dyDescent="0.25">
      <c r="A106" s="2"/>
      <c r="B106" s="2"/>
      <c r="C106" s="2"/>
      <c r="D106" s="2"/>
      <c r="E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</row>
    <row r="107" spans="1:18" ht="13.5" customHeight="1" x14ac:dyDescent="0.25">
      <c r="A107" s="2"/>
      <c r="B107" s="2"/>
      <c r="C107" s="2"/>
      <c r="D107" s="2"/>
      <c r="E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</row>
    <row r="108" spans="1:18" ht="13.5" customHeight="1" x14ac:dyDescent="0.25">
      <c r="A108" s="2"/>
      <c r="B108" s="2"/>
      <c r="C108" s="2"/>
      <c r="D108" s="2"/>
      <c r="E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</row>
    <row r="109" spans="1:18" ht="13.5" customHeight="1" x14ac:dyDescent="0.25">
      <c r="A109" s="2"/>
      <c r="B109" s="2"/>
      <c r="C109" s="2"/>
      <c r="D109" s="2"/>
      <c r="E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</row>
    <row r="110" spans="1:18" ht="13.5" customHeight="1" x14ac:dyDescent="0.25">
      <c r="A110" s="2"/>
      <c r="B110" s="2"/>
      <c r="C110" s="2"/>
      <c r="D110" s="2"/>
      <c r="E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</row>
    <row r="111" spans="1:18" ht="13.5" customHeight="1" x14ac:dyDescent="0.25">
      <c r="A111" s="2"/>
      <c r="B111" s="2"/>
      <c r="C111" s="2"/>
      <c r="D111" s="2"/>
      <c r="E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</row>
    <row r="112" spans="1:18" ht="13.5" customHeight="1" x14ac:dyDescent="0.25">
      <c r="A112" s="2"/>
      <c r="B112" s="2"/>
      <c r="C112" s="2"/>
      <c r="D112" s="2"/>
      <c r="E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</row>
    <row r="113" spans="1:18" ht="13.5" customHeight="1" x14ac:dyDescent="0.25">
      <c r="A113" s="2"/>
      <c r="B113" s="2"/>
      <c r="C113" s="2"/>
      <c r="D113" s="2"/>
      <c r="E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</row>
    <row r="114" spans="1:18" ht="13.5" customHeight="1" x14ac:dyDescent="0.25">
      <c r="A114" s="2"/>
      <c r="B114" s="2"/>
      <c r="C114" s="2"/>
      <c r="D114" s="2"/>
      <c r="E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</row>
    <row r="115" spans="1:18" ht="13.5" customHeight="1" x14ac:dyDescent="0.25">
      <c r="A115" s="2"/>
      <c r="B115" s="2"/>
      <c r="C115" s="2"/>
      <c r="D115" s="2"/>
      <c r="E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</row>
    <row r="116" spans="1:18" ht="13.5" customHeight="1" x14ac:dyDescent="0.25">
      <c r="A116" s="2"/>
      <c r="B116" s="2"/>
      <c r="C116" s="2"/>
      <c r="D116" s="2"/>
      <c r="E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</row>
    <row r="117" spans="1:18" ht="13.5" customHeight="1" x14ac:dyDescent="0.25">
      <c r="A117" s="2"/>
      <c r="B117" s="2"/>
      <c r="C117" s="2"/>
      <c r="D117" s="2"/>
      <c r="E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</row>
    <row r="118" spans="1:18" ht="13.5" customHeight="1" x14ac:dyDescent="0.25">
      <c r="A118" s="2"/>
      <c r="B118" s="2"/>
      <c r="C118" s="2"/>
      <c r="D118" s="2"/>
      <c r="E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</row>
    <row r="119" spans="1:18" ht="13.5" customHeight="1" x14ac:dyDescent="0.25">
      <c r="A119" s="2"/>
      <c r="B119" s="2"/>
      <c r="C119" s="2"/>
      <c r="D119" s="2"/>
      <c r="E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</row>
    <row r="120" spans="1:18" ht="13.5" customHeight="1" x14ac:dyDescent="0.25">
      <c r="A120" s="2"/>
      <c r="B120" s="2"/>
      <c r="C120" s="2"/>
      <c r="D120" s="2"/>
      <c r="E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</row>
    <row r="121" spans="1:18" ht="13.5" customHeight="1" x14ac:dyDescent="0.25">
      <c r="A121" s="2"/>
      <c r="B121" s="2"/>
      <c r="C121" s="2"/>
      <c r="D121" s="2"/>
      <c r="E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</row>
    <row r="122" spans="1:18" ht="13.5" customHeight="1" x14ac:dyDescent="0.25">
      <c r="A122" s="2"/>
      <c r="B122" s="2"/>
      <c r="C122" s="2"/>
      <c r="D122" s="2"/>
      <c r="E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</row>
    <row r="123" spans="1:18" ht="13.5" customHeight="1" x14ac:dyDescent="0.25">
      <c r="A123" s="2"/>
      <c r="B123" s="2"/>
      <c r="C123" s="2"/>
      <c r="D123" s="2"/>
      <c r="E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</row>
    <row r="124" spans="1:18" ht="13.5" customHeight="1" x14ac:dyDescent="0.25">
      <c r="A124" s="2"/>
      <c r="B124" s="2"/>
      <c r="C124" s="2"/>
      <c r="D124" s="2"/>
      <c r="E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</row>
    <row r="125" spans="1:18" ht="13.5" customHeight="1" x14ac:dyDescent="0.25">
      <c r="A125" s="2"/>
      <c r="B125" s="2"/>
      <c r="C125" s="2"/>
      <c r="D125" s="2"/>
      <c r="E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</row>
    <row r="126" spans="1:18" ht="13.5" customHeight="1" x14ac:dyDescent="0.25">
      <c r="A126" s="2"/>
      <c r="B126" s="2"/>
      <c r="C126" s="2"/>
      <c r="D126" s="2"/>
      <c r="E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</row>
    <row r="127" spans="1:18" ht="13.5" customHeight="1" x14ac:dyDescent="0.25">
      <c r="A127" s="2"/>
      <c r="B127" s="2"/>
      <c r="C127" s="2"/>
      <c r="D127" s="2"/>
      <c r="E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</row>
    <row r="128" spans="1:18" ht="13.5" customHeight="1" x14ac:dyDescent="0.25">
      <c r="A128" s="2"/>
      <c r="B128" s="2"/>
      <c r="C128" s="2"/>
      <c r="D128" s="2"/>
      <c r="E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</row>
    <row r="129" spans="1:18" ht="13.5" customHeight="1" x14ac:dyDescent="0.25">
      <c r="A129" s="2"/>
      <c r="B129" s="2"/>
      <c r="C129" s="2"/>
      <c r="D129" s="2"/>
      <c r="E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</row>
    <row r="130" spans="1:18" ht="13.5" customHeight="1" x14ac:dyDescent="0.25">
      <c r="A130" s="2"/>
      <c r="B130" s="2"/>
      <c r="C130" s="2"/>
      <c r="D130" s="2"/>
      <c r="E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</row>
    <row r="131" spans="1:18" ht="13.5" customHeight="1" x14ac:dyDescent="0.25">
      <c r="A131" s="2"/>
      <c r="B131" s="2"/>
      <c r="C131" s="2"/>
      <c r="D131" s="2"/>
      <c r="E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</row>
    <row r="132" spans="1:18" ht="13.5" customHeight="1" x14ac:dyDescent="0.25">
      <c r="A132" s="2"/>
      <c r="B132" s="2"/>
      <c r="C132" s="2"/>
      <c r="D132" s="2"/>
      <c r="E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</row>
    <row r="133" spans="1:18" ht="13.5" customHeight="1" x14ac:dyDescent="0.25">
      <c r="A133" s="2"/>
      <c r="B133" s="2"/>
      <c r="C133" s="2"/>
      <c r="D133" s="2"/>
      <c r="E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</row>
    <row r="134" spans="1:18" ht="13.5" customHeight="1" x14ac:dyDescent="0.25">
      <c r="A134" s="2"/>
      <c r="B134" s="2"/>
      <c r="C134" s="2"/>
      <c r="D134" s="2"/>
      <c r="E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</row>
    <row r="135" spans="1:18" ht="13.5" customHeight="1" x14ac:dyDescent="0.25">
      <c r="A135" s="2"/>
      <c r="B135" s="2"/>
      <c r="C135" s="2"/>
      <c r="D135" s="2"/>
      <c r="E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</row>
    <row r="136" spans="1:18" ht="13.5" customHeight="1" x14ac:dyDescent="0.25">
      <c r="A136" s="2"/>
      <c r="B136" s="2"/>
      <c r="C136" s="2"/>
      <c r="D136" s="2"/>
      <c r="E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</row>
    <row r="137" spans="1:18" ht="13.5" customHeight="1" x14ac:dyDescent="0.25">
      <c r="A137" s="2"/>
      <c r="B137" s="2"/>
      <c r="C137" s="2"/>
      <c r="D137" s="2"/>
      <c r="E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</row>
    <row r="138" spans="1:18" ht="13.5" customHeight="1" x14ac:dyDescent="0.25">
      <c r="A138" s="2"/>
      <c r="B138" s="2"/>
      <c r="C138" s="2"/>
      <c r="D138" s="2"/>
      <c r="E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</row>
    <row r="139" spans="1:18" ht="13.5" customHeight="1" x14ac:dyDescent="0.25">
      <c r="A139" s="2"/>
      <c r="B139" s="2"/>
      <c r="C139" s="2"/>
      <c r="D139" s="2"/>
      <c r="E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</row>
    <row r="140" spans="1:18" ht="13.5" customHeight="1" x14ac:dyDescent="0.25">
      <c r="A140" s="2"/>
      <c r="B140" s="2"/>
      <c r="C140" s="2"/>
      <c r="D140" s="2"/>
      <c r="E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</row>
    <row r="141" spans="1:18" ht="13.5" customHeight="1" x14ac:dyDescent="0.25">
      <c r="A141" s="2"/>
      <c r="B141" s="2"/>
      <c r="C141" s="2"/>
      <c r="D141" s="2"/>
      <c r="E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</row>
    <row r="142" spans="1:18" ht="13.5" customHeight="1" x14ac:dyDescent="0.25">
      <c r="A142" s="2"/>
      <c r="B142" s="2"/>
      <c r="C142" s="2"/>
      <c r="D142" s="2"/>
      <c r="E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</row>
    <row r="143" spans="1:18" ht="13.5" customHeight="1" x14ac:dyDescent="0.25">
      <c r="A143" s="2"/>
      <c r="B143" s="2"/>
      <c r="C143" s="2"/>
      <c r="D143" s="2"/>
      <c r="E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</row>
    <row r="144" spans="1:18" ht="13.5" customHeight="1" x14ac:dyDescent="0.25">
      <c r="A144" s="2"/>
      <c r="B144" s="2"/>
      <c r="C144" s="2"/>
      <c r="D144" s="2"/>
      <c r="E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</row>
    <row r="145" spans="1:18" ht="13.5" customHeight="1" x14ac:dyDescent="0.25">
      <c r="A145" s="2"/>
      <c r="B145" s="2"/>
      <c r="C145" s="2"/>
      <c r="D145" s="2"/>
      <c r="E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</row>
    <row r="146" spans="1:18" ht="13.5" customHeight="1" x14ac:dyDescent="0.25">
      <c r="A146" s="2"/>
      <c r="B146" s="2"/>
      <c r="C146" s="2"/>
      <c r="D146" s="2"/>
      <c r="E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</row>
    <row r="147" spans="1:18" ht="13.5" customHeight="1" x14ac:dyDescent="0.25">
      <c r="A147" s="2"/>
      <c r="B147" s="2"/>
      <c r="C147" s="2"/>
      <c r="D147" s="2"/>
      <c r="E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</row>
    <row r="148" spans="1:18" ht="13.5" customHeight="1" x14ac:dyDescent="0.25">
      <c r="A148" s="2"/>
      <c r="B148" s="2"/>
      <c r="C148" s="2"/>
      <c r="D148" s="2"/>
      <c r="E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</row>
    <row r="149" spans="1:18" ht="13.5" customHeight="1" x14ac:dyDescent="0.25">
      <c r="A149" s="2"/>
      <c r="B149" s="2"/>
      <c r="C149" s="2"/>
      <c r="D149" s="2"/>
      <c r="E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</row>
    <row r="150" spans="1:18" ht="13.5" customHeight="1" x14ac:dyDescent="0.25">
      <c r="A150" s="2"/>
      <c r="B150" s="2"/>
      <c r="C150" s="2"/>
      <c r="D150" s="2"/>
      <c r="E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</row>
    <row r="151" spans="1:18" ht="13.5" customHeight="1" x14ac:dyDescent="0.25">
      <c r="A151" s="2"/>
      <c r="B151" s="2"/>
      <c r="C151" s="2"/>
      <c r="D151" s="2"/>
      <c r="E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</row>
    <row r="152" spans="1:18" ht="13.5" customHeight="1" x14ac:dyDescent="0.25">
      <c r="A152" s="2"/>
      <c r="B152" s="2"/>
      <c r="C152" s="2"/>
      <c r="D152" s="2"/>
      <c r="E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</row>
    <row r="153" spans="1:18" ht="13.5" customHeight="1" x14ac:dyDescent="0.25">
      <c r="A153" s="2"/>
      <c r="B153" s="2"/>
      <c r="C153" s="2"/>
      <c r="D153" s="2"/>
      <c r="E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</row>
    <row r="154" spans="1:18" ht="13.5" customHeight="1" x14ac:dyDescent="0.25">
      <c r="A154" s="2"/>
      <c r="B154" s="2"/>
      <c r="C154" s="2"/>
      <c r="D154" s="2"/>
      <c r="E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</row>
    <row r="155" spans="1:18" ht="13.5" customHeight="1" x14ac:dyDescent="0.25">
      <c r="A155" s="2"/>
      <c r="B155" s="2"/>
      <c r="C155" s="2"/>
      <c r="D155" s="2"/>
      <c r="E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</row>
    <row r="156" spans="1:18" ht="13.5" customHeight="1" x14ac:dyDescent="0.25">
      <c r="A156" s="2"/>
      <c r="B156" s="2"/>
      <c r="C156" s="2"/>
      <c r="D156" s="2"/>
      <c r="E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</row>
    <row r="157" spans="1:18" ht="13.5" customHeight="1" x14ac:dyDescent="0.25">
      <c r="A157" s="2"/>
      <c r="B157" s="2"/>
      <c r="C157" s="2"/>
      <c r="D157" s="2"/>
      <c r="E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</row>
    <row r="158" spans="1:18" ht="13.5" customHeight="1" x14ac:dyDescent="0.25">
      <c r="A158" s="2"/>
      <c r="B158" s="2"/>
      <c r="C158" s="2"/>
      <c r="D158" s="2"/>
      <c r="E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</row>
    <row r="159" spans="1:18" ht="13.5" customHeight="1" x14ac:dyDescent="0.25">
      <c r="A159" s="2"/>
      <c r="B159" s="2"/>
      <c r="C159" s="2"/>
      <c r="D159" s="2"/>
      <c r="E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</row>
    <row r="160" spans="1:18" ht="13.5" customHeight="1" x14ac:dyDescent="0.25">
      <c r="A160" s="2"/>
      <c r="B160" s="2"/>
      <c r="C160" s="2"/>
      <c r="D160" s="2"/>
      <c r="E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</row>
    <row r="161" spans="1:18" ht="13.5" customHeight="1" x14ac:dyDescent="0.25">
      <c r="A161" s="2"/>
      <c r="B161" s="2"/>
      <c r="C161" s="2"/>
      <c r="D161" s="2"/>
      <c r="E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</row>
    <row r="162" spans="1:18" ht="13.5" customHeight="1" x14ac:dyDescent="0.25">
      <c r="A162" s="2"/>
      <c r="B162" s="2"/>
      <c r="C162" s="2"/>
      <c r="D162" s="2"/>
      <c r="E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</row>
    <row r="163" spans="1:18" ht="13.5" customHeight="1" x14ac:dyDescent="0.25">
      <c r="A163" s="2"/>
      <c r="B163" s="2"/>
      <c r="C163" s="2"/>
      <c r="D163" s="2"/>
      <c r="E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</row>
    <row r="164" spans="1:18" ht="13.5" customHeight="1" x14ac:dyDescent="0.25">
      <c r="A164" s="2"/>
      <c r="B164" s="2"/>
      <c r="C164" s="2"/>
      <c r="D164" s="2"/>
      <c r="E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</row>
    <row r="165" spans="1:18" ht="13.5" customHeight="1" x14ac:dyDescent="0.25">
      <c r="A165" s="2"/>
      <c r="B165" s="2"/>
      <c r="C165" s="2"/>
      <c r="D165" s="2"/>
      <c r="E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</row>
    <row r="166" spans="1:18" ht="13.5" customHeight="1" x14ac:dyDescent="0.25">
      <c r="A166" s="2"/>
      <c r="B166" s="2"/>
      <c r="C166" s="2"/>
      <c r="D166" s="2"/>
      <c r="E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</row>
    <row r="167" spans="1:18" ht="13.5" customHeight="1" x14ac:dyDescent="0.25">
      <c r="A167" s="2"/>
      <c r="B167" s="2"/>
      <c r="C167" s="2"/>
      <c r="D167" s="2"/>
      <c r="E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</row>
    <row r="168" spans="1:18" ht="13.5" customHeight="1" x14ac:dyDescent="0.25">
      <c r="A168" s="2"/>
      <c r="B168" s="2"/>
      <c r="C168" s="2"/>
      <c r="D168" s="2"/>
      <c r="E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</row>
    <row r="169" spans="1:18" ht="13.5" customHeight="1" x14ac:dyDescent="0.25">
      <c r="A169" s="2"/>
      <c r="B169" s="2"/>
      <c r="C169" s="2"/>
      <c r="D169" s="2"/>
      <c r="E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</row>
    <row r="170" spans="1:18" ht="13.5" customHeight="1" x14ac:dyDescent="0.25">
      <c r="A170" s="2"/>
      <c r="B170" s="2"/>
      <c r="C170" s="2"/>
      <c r="D170" s="2"/>
      <c r="E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</row>
    <row r="171" spans="1:18" ht="13.5" customHeight="1" x14ac:dyDescent="0.25">
      <c r="A171" s="2"/>
      <c r="B171" s="2"/>
      <c r="C171" s="2"/>
      <c r="D171" s="2"/>
      <c r="E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</row>
    <row r="172" spans="1:18" ht="13.5" customHeight="1" x14ac:dyDescent="0.25">
      <c r="A172" s="2"/>
      <c r="B172" s="2"/>
      <c r="C172" s="2"/>
      <c r="D172" s="2"/>
      <c r="E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</row>
    <row r="173" spans="1:18" ht="13.5" customHeight="1" x14ac:dyDescent="0.25">
      <c r="A173" s="2"/>
      <c r="B173" s="2"/>
      <c r="C173" s="2"/>
      <c r="D173" s="2"/>
      <c r="E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</row>
    <row r="174" spans="1:18" ht="13.5" customHeight="1" x14ac:dyDescent="0.25">
      <c r="A174" s="2"/>
      <c r="B174" s="2"/>
      <c r="C174" s="2"/>
      <c r="D174" s="2"/>
      <c r="E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</row>
    <row r="175" spans="1:18" ht="13.5" customHeight="1" x14ac:dyDescent="0.25">
      <c r="A175" s="2"/>
      <c r="B175" s="2"/>
      <c r="C175" s="2"/>
      <c r="D175" s="2"/>
      <c r="E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</row>
    <row r="176" spans="1:18" ht="13.5" customHeight="1" x14ac:dyDescent="0.25">
      <c r="A176" s="2"/>
      <c r="B176" s="2"/>
      <c r="C176" s="2"/>
      <c r="D176" s="2"/>
      <c r="E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</row>
    <row r="177" spans="1:18" ht="13.5" customHeight="1" x14ac:dyDescent="0.25">
      <c r="A177" s="2"/>
      <c r="B177" s="2"/>
      <c r="C177" s="2"/>
      <c r="D177" s="2"/>
      <c r="E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</row>
    <row r="178" spans="1:18" ht="13.5" customHeight="1" x14ac:dyDescent="0.25">
      <c r="A178" s="2"/>
      <c r="B178" s="2"/>
      <c r="C178" s="2"/>
      <c r="D178" s="2"/>
      <c r="E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</row>
    <row r="179" spans="1:18" ht="13.5" customHeight="1" x14ac:dyDescent="0.25">
      <c r="A179" s="2"/>
      <c r="B179" s="2"/>
      <c r="C179" s="2"/>
      <c r="D179" s="2"/>
      <c r="E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</row>
    <row r="180" spans="1:18" ht="13.5" customHeight="1" x14ac:dyDescent="0.25">
      <c r="A180" s="2"/>
      <c r="B180" s="2"/>
      <c r="C180" s="2"/>
      <c r="D180" s="2"/>
      <c r="E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</row>
    <row r="181" spans="1:18" ht="13.5" customHeight="1" x14ac:dyDescent="0.25">
      <c r="A181" s="2"/>
      <c r="B181" s="2"/>
      <c r="C181" s="2"/>
      <c r="D181" s="2"/>
      <c r="E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</row>
    <row r="182" spans="1:18" ht="13.5" customHeight="1" x14ac:dyDescent="0.25">
      <c r="A182" s="2"/>
      <c r="B182" s="2"/>
      <c r="C182" s="2"/>
      <c r="D182" s="2"/>
      <c r="E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</row>
    <row r="183" spans="1:18" ht="13.5" customHeight="1" x14ac:dyDescent="0.25">
      <c r="A183" s="2"/>
      <c r="B183" s="2"/>
      <c r="C183" s="2"/>
      <c r="D183" s="2"/>
      <c r="E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</row>
    <row r="184" spans="1:18" ht="13.5" customHeight="1" x14ac:dyDescent="0.25">
      <c r="A184" s="2"/>
      <c r="B184" s="2"/>
      <c r="C184" s="2"/>
      <c r="D184" s="2"/>
      <c r="E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</row>
    <row r="185" spans="1:18" ht="13.5" customHeight="1" x14ac:dyDescent="0.25">
      <c r="A185" s="2"/>
      <c r="B185" s="2"/>
      <c r="C185" s="2"/>
      <c r="D185" s="2"/>
      <c r="E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</row>
    <row r="186" spans="1:18" ht="13.5" customHeight="1" x14ac:dyDescent="0.25">
      <c r="A186" s="2"/>
      <c r="B186" s="2"/>
      <c r="C186" s="2"/>
      <c r="D186" s="2"/>
      <c r="E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</row>
    <row r="187" spans="1:18" ht="13.5" customHeight="1" x14ac:dyDescent="0.25">
      <c r="A187" s="2"/>
      <c r="B187" s="2"/>
      <c r="C187" s="2"/>
      <c r="D187" s="2"/>
      <c r="E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</row>
    <row r="188" spans="1:18" ht="13.5" customHeight="1" x14ac:dyDescent="0.25">
      <c r="A188" s="2"/>
      <c r="B188" s="2"/>
      <c r="C188" s="2"/>
      <c r="D188" s="2"/>
      <c r="E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</row>
    <row r="189" spans="1:18" ht="13.5" customHeight="1" x14ac:dyDescent="0.25">
      <c r="A189" s="2"/>
      <c r="B189" s="2"/>
      <c r="C189" s="2"/>
      <c r="D189" s="2"/>
      <c r="E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</row>
    <row r="190" spans="1:18" ht="13.5" customHeight="1" x14ac:dyDescent="0.25">
      <c r="A190" s="2"/>
      <c r="B190" s="2"/>
      <c r="C190" s="2"/>
      <c r="D190" s="2"/>
      <c r="E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</row>
    <row r="191" spans="1:18" ht="13.5" customHeight="1" x14ac:dyDescent="0.25">
      <c r="A191" s="2"/>
      <c r="B191" s="2"/>
      <c r="C191" s="2"/>
      <c r="D191" s="2"/>
      <c r="E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</row>
    <row r="192" spans="1:18" ht="13.5" customHeight="1" x14ac:dyDescent="0.25">
      <c r="A192" s="2"/>
      <c r="B192" s="2"/>
      <c r="C192" s="2"/>
      <c r="D192" s="2"/>
      <c r="E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</row>
    <row r="193" spans="1:18" ht="13.5" customHeight="1" x14ac:dyDescent="0.25">
      <c r="A193" s="2"/>
      <c r="B193" s="2"/>
      <c r="C193" s="2"/>
      <c r="D193" s="2"/>
      <c r="E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</row>
    <row r="194" spans="1:18" ht="13.5" customHeight="1" x14ac:dyDescent="0.25">
      <c r="A194" s="2"/>
      <c r="B194" s="2"/>
      <c r="C194" s="2"/>
      <c r="D194" s="2"/>
      <c r="E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</row>
    <row r="195" spans="1:18" ht="13.5" customHeight="1" x14ac:dyDescent="0.25">
      <c r="A195" s="2"/>
      <c r="B195" s="2"/>
      <c r="C195" s="2"/>
      <c r="D195" s="2"/>
      <c r="E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</row>
    <row r="196" spans="1:18" ht="13.5" customHeight="1" x14ac:dyDescent="0.25">
      <c r="A196" s="2"/>
      <c r="B196" s="2"/>
      <c r="C196" s="2"/>
      <c r="D196" s="2"/>
      <c r="E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</row>
    <row r="197" spans="1:18" ht="13.5" customHeight="1" x14ac:dyDescent="0.25">
      <c r="A197" s="2"/>
      <c r="B197" s="2"/>
      <c r="C197" s="2"/>
      <c r="D197" s="2"/>
      <c r="E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</row>
    <row r="198" spans="1:18" ht="13.5" customHeight="1" x14ac:dyDescent="0.25">
      <c r="A198" s="2"/>
      <c r="B198" s="2"/>
      <c r="C198" s="2"/>
      <c r="D198" s="2"/>
      <c r="E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</row>
    <row r="199" spans="1:18" ht="13.5" customHeight="1" x14ac:dyDescent="0.25">
      <c r="A199" s="2"/>
      <c r="B199" s="2"/>
      <c r="C199" s="2"/>
      <c r="D199" s="2"/>
      <c r="E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</row>
    <row r="200" spans="1:18" ht="13.5" customHeight="1" x14ac:dyDescent="0.25">
      <c r="A200" s="2"/>
      <c r="B200" s="2"/>
      <c r="C200" s="2"/>
      <c r="D200" s="2"/>
      <c r="E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</row>
    <row r="201" spans="1:18" ht="13.5" customHeight="1" x14ac:dyDescent="0.25">
      <c r="A201" s="2"/>
      <c r="B201" s="2"/>
      <c r="C201" s="2"/>
      <c r="D201" s="2"/>
      <c r="E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</row>
    <row r="202" spans="1:18" ht="13.5" customHeight="1" x14ac:dyDescent="0.25">
      <c r="A202" s="2"/>
      <c r="B202" s="2"/>
      <c r="C202" s="2"/>
      <c r="D202" s="2"/>
      <c r="E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</row>
    <row r="203" spans="1:18" ht="13.5" customHeight="1" x14ac:dyDescent="0.25">
      <c r="A203" s="2"/>
      <c r="B203" s="2"/>
      <c r="C203" s="2"/>
      <c r="D203" s="2"/>
      <c r="E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</row>
    <row r="204" spans="1:18" ht="13.5" customHeight="1" x14ac:dyDescent="0.25">
      <c r="A204" s="2"/>
      <c r="B204" s="2"/>
      <c r="C204" s="2"/>
      <c r="D204" s="2"/>
      <c r="E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</row>
    <row r="205" spans="1:18" ht="13.5" customHeight="1" x14ac:dyDescent="0.25">
      <c r="A205" s="2"/>
      <c r="B205" s="2"/>
      <c r="C205" s="2"/>
      <c r="D205" s="2"/>
      <c r="E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</row>
    <row r="206" spans="1:18" ht="13.5" customHeight="1" x14ac:dyDescent="0.25">
      <c r="A206" s="2"/>
      <c r="B206" s="2"/>
      <c r="C206" s="2"/>
      <c r="D206" s="2"/>
      <c r="E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</row>
    <row r="207" spans="1:18" ht="13.5" customHeight="1" x14ac:dyDescent="0.25">
      <c r="A207" s="2"/>
      <c r="B207" s="2"/>
      <c r="C207" s="2"/>
      <c r="D207" s="2"/>
      <c r="E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</row>
    <row r="208" spans="1:18" ht="13.5" customHeight="1" x14ac:dyDescent="0.25">
      <c r="A208" s="2"/>
      <c r="B208" s="2"/>
      <c r="C208" s="2"/>
      <c r="D208" s="2"/>
      <c r="E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</row>
    <row r="209" spans="1:18" ht="13.5" customHeight="1" x14ac:dyDescent="0.25">
      <c r="A209" s="2"/>
      <c r="B209" s="2"/>
      <c r="C209" s="2"/>
      <c r="D209" s="2"/>
      <c r="E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</row>
    <row r="210" spans="1:18" ht="13.5" customHeight="1" x14ac:dyDescent="0.25">
      <c r="A210" s="2"/>
      <c r="B210" s="2"/>
      <c r="C210" s="2"/>
      <c r="D210" s="2"/>
      <c r="E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</row>
    <row r="211" spans="1:18" ht="13.5" customHeight="1" x14ac:dyDescent="0.25">
      <c r="A211" s="2"/>
      <c r="B211" s="2"/>
      <c r="C211" s="2"/>
      <c r="D211" s="2"/>
      <c r="E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</row>
    <row r="212" spans="1:18" ht="13.5" customHeight="1" x14ac:dyDescent="0.25">
      <c r="A212" s="2"/>
      <c r="B212" s="2"/>
      <c r="C212" s="2"/>
      <c r="D212" s="2"/>
      <c r="E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</row>
    <row r="213" spans="1:18" ht="13.5" customHeight="1" x14ac:dyDescent="0.25">
      <c r="A213" s="2"/>
      <c r="B213" s="2"/>
      <c r="C213" s="2"/>
      <c r="D213" s="2"/>
      <c r="E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</row>
    <row r="214" spans="1:18" ht="13.5" customHeight="1" x14ac:dyDescent="0.25">
      <c r="A214" s="2"/>
      <c r="B214" s="2"/>
      <c r="C214" s="2"/>
      <c r="D214" s="2"/>
      <c r="E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</row>
    <row r="215" spans="1:18" ht="13.5" customHeight="1" x14ac:dyDescent="0.25">
      <c r="A215" s="2"/>
      <c r="B215" s="2"/>
      <c r="C215" s="2"/>
      <c r="D215" s="2"/>
      <c r="E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</row>
    <row r="216" spans="1:18" ht="13.5" customHeight="1" x14ac:dyDescent="0.25">
      <c r="A216" s="2"/>
      <c r="B216" s="2"/>
      <c r="C216" s="2"/>
      <c r="D216" s="2"/>
      <c r="E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</row>
    <row r="217" spans="1:18" ht="13.5" customHeight="1" x14ac:dyDescent="0.25">
      <c r="A217" s="2"/>
      <c r="B217" s="2"/>
      <c r="C217" s="2"/>
      <c r="D217" s="2"/>
      <c r="E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</row>
    <row r="218" spans="1:18" ht="13.5" customHeight="1" x14ac:dyDescent="0.25">
      <c r="A218" s="2"/>
      <c r="B218" s="2"/>
      <c r="C218" s="2"/>
      <c r="D218" s="2"/>
      <c r="E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</row>
    <row r="219" spans="1:18" ht="13.5" customHeight="1" x14ac:dyDescent="0.25">
      <c r="A219" s="2"/>
      <c r="B219" s="2"/>
      <c r="C219" s="2"/>
      <c r="D219" s="2"/>
      <c r="E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</row>
    <row r="220" spans="1:18" ht="13.5" customHeight="1" x14ac:dyDescent="0.25">
      <c r="A220" s="2"/>
      <c r="B220" s="2"/>
      <c r="C220" s="2"/>
      <c r="D220" s="2"/>
      <c r="E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</row>
    <row r="221" spans="1:18" ht="13.5" customHeight="1" x14ac:dyDescent="0.25">
      <c r="A221" s="2"/>
      <c r="B221" s="2"/>
      <c r="C221" s="2"/>
      <c r="D221" s="2"/>
      <c r="E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</row>
    <row r="222" spans="1:18" ht="13.5" customHeight="1" x14ac:dyDescent="0.25">
      <c r="A222" s="2"/>
      <c r="B222" s="2"/>
      <c r="C222" s="2"/>
      <c r="D222" s="2"/>
      <c r="E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</row>
    <row r="223" spans="1:18" ht="13.5" customHeight="1" x14ac:dyDescent="0.25">
      <c r="A223" s="2"/>
      <c r="B223" s="2"/>
      <c r="C223" s="2"/>
      <c r="D223" s="2"/>
      <c r="E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</row>
    <row r="224" spans="1:18" ht="13.5" customHeight="1" x14ac:dyDescent="0.25">
      <c r="A224" s="2"/>
      <c r="B224" s="2"/>
      <c r="C224" s="2"/>
      <c r="D224" s="2"/>
      <c r="E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</row>
    <row r="225" spans="1:18" ht="13.5" customHeight="1" x14ac:dyDescent="0.25">
      <c r="A225" s="2"/>
      <c r="B225" s="2"/>
      <c r="C225" s="2"/>
      <c r="D225" s="2"/>
      <c r="E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</row>
    <row r="226" spans="1:18" ht="13.5" customHeight="1" x14ac:dyDescent="0.25">
      <c r="A226" s="2"/>
      <c r="B226" s="2"/>
      <c r="C226" s="2"/>
      <c r="D226" s="2"/>
      <c r="E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</row>
    <row r="227" spans="1:18" ht="13.5" customHeight="1" x14ac:dyDescent="0.25">
      <c r="A227" s="2"/>
      <c r="B227" s="2"/>
      <c r="C227" s="2"/>
      <c r="D227" s="2"/>
      <c r="E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</row>
    <row r="228" spans="1:18" ht="13.5" customHeight="1" x14ac:dyDescent="0.25">
      <c r="A228" s="2"/>
      <c r="B228" s="2"/>
      <c r="C228" s="2"/>
      <c r="D228" s="2"/>
      <c r="E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</row>
    <row r="229" spans="1:18" ht="13.5" customHeight="1" x14ac:dyDescent="0.25">
      <c r="A229" s="2"/>
      <c r="B229" s="2"/>
      <c r="C229" s="2"/>
      <c r="D229" s="2"/>
      <c r="E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</row>
    <row r="230" spans="1:18" ht="13.5" customHeight="1" x14ac:dyDescent="0.25">
      <c r="A230" s="2"/>
      <c r="B230" s="2"/>
      <c r="C230" s="2"/>
      <c r="D230" s="2"/>
      <c r="E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</row>
    <row r="231" spans="1:18" ht="13.5" customHeight="1" x14ac:dyDescent="0.25">
      <c r="A231" s="2"/>
      <c r="B231" s="2"/>
      <c r="C231" s="2"/>
      <c r="D231" s="2"/>
      <c r="E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</row>
    <row r="232" spans="1:18" ht="13.5" customHeight="1" x14ac:dyDescent="0.25">
      <c r="A232" s="2"/>
      <c r="B232" s="2"/>
      <c r="C232" s="2"/>
      <c r="D232" s="2"/>
      <c r="E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</row>
    <row r="233" spans="1:18" ht="13.5" customHeight="1" x14ac:dyDescent="0.25">
      <c r="A233" s="2"/>
      <c r="B233" s="2"/>
      <c r="C233" s="2"/>
      <c r="D233" s="2"/>
      <c r="E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</row>
    <row r="234" spans="1:18" ht="13.5" customHeight="1" x14ac:dyDescent="0.25">
      <c r="A234" s="2"/>
      <c r="B234" s="2"/>
      <c r="C234" s="2"/>
      <c r="D234" s="2"/>
      <c r="E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</row>
    <row r="235" spans="1:18" ht="13.5" customHeight="1" x14ac:dyDescent="0.25">
      <c r="A235" s="2"/>
      <c r="B235" s="2"/>
      <c r="C235" s="2"/>
      <c r="D235" s="2"/>
      <c r="E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</row>
    <row r="236" spans="1:18" ht="13.5" customHeight="1" x14ac:dyDescent="0.25">
      <c r="A236" s="2"/>
      <c r="B236" s="2"/>
      <c r="C236" s="2"/>
      <c r="D236" s="2"/>
      <c r="E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</row>
    <row r="237" spans="1:18" ht="13.5" customHeight="1" x14ac:dyDescent="0.25">
      <c r="A237" s="2"/>
      <c r="B237" s="2"/>
      <c r="C237" s="2"/>
      <c r="D237" s="2"/>
      <c r="E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</row>
    <row r="238" spans="1:18" ht="13.5" customHeight="1" x14ac:dyDescent="0.25">
      <c r="A238" s="2"/>
      <c r="B238" s="2"/>
      <c r="C238" s="2"/>
      <c r="D238" s="2"/>
      <c r="E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</row>
    <row r="239" spans="1:18" ht="13.5" customHeight="1" x14ac:dyDescent="0.25">
      <c r="A239" s="2"/>
      <c r="B239" s="2"/>
      <c r="C239" s="2"/>
      <c r="D239" s="2"/>
      <c r="E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</row>
    <row r="240" spans="1:18" ht="13.5" customHeight="1" x14ac:dyDescent="0.25">
      <c r="A240" s="2"/>
      <c r="B240" s="2"/>
      <c r="C240" s="2"/>
      <c r="D240" s="2"/>
      <c r="E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</row>
    <row r="241" spans="1:18" ht="13.5" customHeight="1" x14ac:dyDescent="0.25">
      <c r="A241" s="2"/>
      <c r="B241" s="2"/>
      <c r="C241" s="2"/>
      <c r="D241" s="2"/>
      <c r="E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</row>
    <row r="242" spans="1:18" ht="13.5" customHeight="1" x14ac:dyDescent="0.25">
      <c r="A242" s="2"/>
      <c r="B242" s="2"/>
      <c r="C242" s="2"/>
      <c r="D242" s="2"/>
      <c r="E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</row>
    <row r="243" spans="1:18" ht="13.5" customHeight="1" x14ac:dyDescent="0.25">
      <c r="A243" s="2"/>
      <c r="B243" s="2"/>
      <c r="C243" s="2"/>
      <c r="D243" s="2"/>
      <c r="E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</row>
    <row r="244" spans="1:18" ht="13.5" customHeight="1" x14ac:dyDescent="0.25">
      <c r="A244" s="2"/>
      <c r="B244" s="2"/>
      <c r="C244" s="2"/>
      <c r="D244" s="2"/>
      <c r="E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</row>
    <row r="245" spans="1:18" ht="13.5" customHeight="1" x14ac:dyDescent="0.25">
      <c r="A245" s="2"/>
      <c r="B245" s="2"/>
      <c r="C245" s="2"/>
      <c r="D245" s="2"/>
      <c r="E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</row>
    <row r="246" spans="1:18" ht="13.5" customHeight="1" x14ac:dyDescent="0.25">
      <c r="A246" s="2"/>
      <c r="B246" s="2"/>
      <c r="C246" s="2"/>
      <c r="D246" s="2"/>
      <c r="E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</row>
    <row r="247" spans="1:18" ht="13.5" customHeight="1" x14ac:dyDescent="0.25">
      <c r="A247" s="2"/>
      <c r="B247" s="2"/>
      <c r="C247" s="2"/>
      <c r="D247" s="2"/>
      <c r="E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</row>
    <row r="248" spans="1:18" ht="13.5" customHeight="1" x14ac:dyDescent="0.25">
      <c r="A248" s="2"/>
      <c r="B248" s="2"/>
      <c r="C248" s="2"/>
      <c r="D248" s="2"/>
      <c r="E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</row>
    <row r="249" spans="1:18" ht="13.5" customHeight="1" x14ac:dyDescent="0.25">
      <c r="A249" s="2"/>
      <c r="B249" s="2"/>
      <c r="C249" s="2"/>
      <c r="D249" s="2"/>
      <c r="E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</row>
    <row r="250" spans="1:18" ht="13.5" customHeight="1" x14ac:dyDescent="0.25">
      <c r="A250" s="2"/>
      <c r="B250" s="2"/>
      <c r="C250" s="2"/>
      <c r="D250" s="2"/>
      <c r="E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</row>
    <row r="251" spans="1:18" ht="13.5" customHeight="1" x14ac:dyDescent="0.25">
      <c r="A251" s="2"/>
      <c r="B251" s="2"/>
      <c r="C251" s="2"/>
      <c r="D251" s="2"/>
      <c r="E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</row>
    <row r="252" spans="1:18" ht="13.5" customHeight="1" x14ac:dyDescent="0.25">
      <c r="A252" s="2"/>
      <c r="B252" s="2"/>
      <c r="C252" s="2"/>
      <c r="D252" s="2"/>
      <c r="E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</row>
    <row r="253" spans="1:18" ht="13.5" customHeight="1" x14ac:dyDescent="0.25">
      <c r="A253" s="2"/>
      <c r="B253" s="2"/>
      <c r="C253" s="2"/>
      <c r="D253" s="2"/>
      <c r="E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</row>
    <row r="254" spans="1:18" ht="13.5" customHeight="1" x14ac:dyDescent="0.25">
      <c r="A254" s="2"/>
      <c r="B254" s="2"/>
      <c r="C254" s="2"/>
      <c r="D254" s="2"/>
      <c r="E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</row>
    <row r="255" spans="1:18" ht="13.5" customHeight="1" x14ac:dyDescent="0.25">
      <c r="A255" s="2"/>
      <c r="B255" s="2"/>
      <c r="C255" s="2"/>
      <c r="D255" s="2"/>
      <c r="E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</row>
    <row r="256" spans="1:18" ht="13.5" customHeight="1" x14ac:dyDescent="0.25">
      <c r="A256" s="2"/>
      <c r="B256" s="2"/>
      <c r="C256" s="2"/>
      <c r="D256" s="2"/>
      <c r="E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</row>
    <row r="257" spans="1:18" ht="13.5" customHeight="1" x14ac:dyDescent="0.25">
      <c r="A257" s="2"/>
      <c r="B257" s="2"/>
      <c r="C257" s="2"/>
      <c r="D257" s="2"/>
      <c r="E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</row>
    <row r="258" spans="1:18" ht="13.5" customHeight="1" x14ac:dyDescent="0.25">
      <c r="A258" s="2"/>
      <c r="B258" s="2"/>
      <c r="C258" s="2"/>
      <c r="D258" s="2"/>
      <c r="E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</row>
    <row r="259" spans="1:18" ht="13.5" customHeight="1" x14ac:dyDescent="0.25">
      <c r="A259" s="2"/>
      <c r="B259" s="2"/>
      <c r="C259" s="2"/>
      <c r="D259" s="2"/>
      <c r="E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</row>
    <row r="260" spans="1:18" ht="13.5" customHeight="1" x14ac:dyDescent="0.25">
      <c r="A260" s="2"/>
      <c r="B260" s="2"/>
      <c r="C260" s="2"/>
      <c r="D260" s="2"/>
      <c r="E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</row>
    <row r="261" spans="1:18" ht="13.5" customHeight="1" x14ac:dyDescent="0.25">
      <c r="A261" s="2"/>
      <c r="B261" s="2"/>
      <c r="C261" s="2"/>
      <c r="D261" s="2"/>
      <c r="E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</row>
    <row r="262" spans="1:18" ht="13.5" customHeight="1" x14ac:dyDescent="0.25">
      <c r="A262" s="2"/>
      <c r="B262" s="2"/>
      <c r="C262" s="2"/>
      <c r="D262" s="2"/>
      <c r="E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</row>
    <row r="263" spans="1:18" ht="13.5" customHeight="1" x14ac:dyDescent="0.25">
      <c r="A263" s="2"/>
      <c r="B263" s="2"/>
      <c r="C263" s="2"/>
      <c r="D263" s="2"/>
      <c r="E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</row>
    <row r="264" spans="1:18" ht="13.5" customHeight="1" x14ac:dyDescent="0.25">
      <c r="A264" s="2"/>
      <c r="B264" s="2"/>
      <c r="C264" s="2"/>
      <c r="D264" s="2"/>
      <c r="E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</row>
    <row r="265" spans="1:18" ht="13.5" customHeight="1" x14ac:dyDescent="0.25">
      <c r="A265" s="2"/>
      <c r="B265" s="2"/>
      <c r="C265" s="2"/>
      <c r="D265" s="2"/>
      <c r="E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</row>
    <row r="266" spans="1:18" ht="13.5" customHeight="1" x14ac:dyDescent="0.25">
      <c r="A266" s="2"/>
      <c r="B266" s="2"/>
      <c r="C266" s="2"/>
      <c r="D266" s="2"/>
      <c r="E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</row>
    <row r="267" spans="1:18" ht="13.5" customHeight="1" x14ac:dyDescent="0.25">
      <c r="A267" s="2"/>
      <c r="B267" s="2"/>
      <c r="C267" s="2"/>
      <c r="D267" s="2"/>
      <c r="E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</row>
    <row r="268" spans="1:18" ht="13.5" customHeight="1" x14ac:dyDescent="0.25">
      <c r="A268" s="2"/>
      <c r="B268" s="2"/>
      <c r="C268" s="2"/>
      <c r="D268" s="2"/>
      <c r="E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</row>
    <row r="269" spans="1:18" ht="13.5" customHeight="1" x14ac:dyDescent="0.25">
      <c r="A269" s="2"/>
      <c r="B269" s="2"/>
      <c r="C269" s="2"/>
      <c r="D269" s="2"/>
      <c r="E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</row>
    <row r="270" spans="1:18" ht="13.5" customHeight="1" x14ac:dyDescent="0.25">
      <c r="A270" s="2"/>
      <c r="B270" s="2"/>
      <c r="C270" s="2"/>
      <c r="D270" s="2"/>
      <c r="E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</row>
    <row r="271" spans="1:18" ht="13.5" customHeight="1" x14ac:dyDescent="0.25">
      <c r="A271" s="2"/>
      <c r="B271" s="2"/>
      <c r="C271" s="2"/>
      <c r="D271" s="2"/>
      <c r="E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</row>
    <row r="272" spans="1:18" ht="13.5" customHeight="1" x14ac:dyDescent="0.25">
      <c r="A272" s="2"/>
      <c r="B272" s="2"/>
      <c r="C272" s="2"/>
      <c r="D272" s="2"/>
      <c r="E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</row>
    <row r="273" spans="1:18" ht="13.5" customHeight="1" x14ac:dyDescent="0.25">
      <c r="A273" s="2"/>
      <c r="B273" s="2"/>
      <c r="C273" s="2"/>
      <c r="D273" s="2"/>
      <c r="E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</row>
    <row r="274" spans="1:18" ht="13.5" customHeight="1" x14ac:dyDescent="0.25">
      <c r="A274" s="2"/>
      <c r="B274" s="2"/>
      <c r="C274" s="2"/>
      <c r="D274" s="2"/>
      <c r="E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</row>
    <row r="275" spans="1:18" ht="13.5" customHeight="1" x14ac:dyDescent="0.25">
      <c r="A275" s="2"/>
      <c r="B275" s="2"/>
      <c r="C275" s="2"/>
      <c r="D275" s="2"/>
      <c r="E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</row>
    <row r="276" spans="1:18" ht="13.5" customHeight="1" x14ac:dyDescent="0.25">
      <c r="A276" s="2"/>
      <c r="B276" s="2"/>
      <c r="C276" s="2"/>
      <c r="D276" s="2"/>
      <c r="E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</row>
    <row r="277" spans="1:18" ht="13.5" customHeight="1" x14ac:dyDescent="0.25">
      <c r="A277" s="2"/>
      <c r="B277" s="2"/>
      <c r="C277" s="2"/>
      <c r="D277" s="2"/>
      <c r="E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</row>
    <row r="278" spans="1:18" ht="13.5" customHeight="1" x14ac:dyDescent="0.25">
      <c r="A278" s="2"/>
      <c r="B278" s="2"/>
      <c r="C278" s="2"/>
      <c r="D278" s="2"/>
      <c r="E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</row>
    <row r="279" spans="1:18" ht="13.5" customHeight="1" x14ac:dyDescent="0.25">
      <c r="A279" s="2"/>
      <c r="B279" s="2"/>
      <c r="C279" s="2"/>
      <c r="D279" s="2"/>
      <c r="E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</row>
    <row r="280" spans="1:18" ht="13.5" customHeight="1" x14ac:dyDescent="0.25">
      <c r="A280" s="2"/>
      <c r="B280" s="2"/>
      <c r="C280" s="2"/>
      <c r="D280" s="2"/>
      <c r="E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</row>
    <row r="281" spans="1:18" ht="13.5" customHeight="1" x14ac:dyDescent="0.25">
      <c r="A281" s="2"/>
      <c r="B281" s="2"/>
      <c r="C281" s="2"/>
      <c r="D281" s="2"/>
      <c r="E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</row>
    <row r="282" spans="1:18" ht="13.5" customHeight="1" x14ac:dyDescent="0.25">
      <c r="A282" s="2"/>
      <c r="B282" s="2"/>
      <c r="C282" s="2"/>
      <c r="D282" s="2"/>
      <c r="E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</row>
    <row r="283" spans="1:18" ht="13.5" customHeight="1" x14ac:dyDescent="0.25">
      <c r="A283" s="2"/>
      <c r="B283" s="2"/>
      <c r="C283" s="2"/>
      <c r="D283" s="2"/>
      <c r="E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</row>
    <row r="284" spans="1:18" ht="13.5" customHeight="1" x14ac:dyDescent="0.25">
      <c r="A284" s="2"/>
      <c r="B284" s="2"/>
      <c r="C284" s="2"/>
      <c r="D284" s="2"/>
      <c r="E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</row>
    <row r="285" spans="1:18" ht="13.5" customHeight="1" x14ac:dyDescent="0.25">
      <c r="A285" s="2"/>
      <c r="B285" s="2"/>
      <c r="C285" s="2"/>
      <c r="D285" s="2"/>
      <c r="E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</row>
    <row r="286" spans="1:18" ht="13.5" customHeight="1" x14ac:dyDescent="0.25">
      <c r="A286" s="2"/>
      <c r="B286" s="2"/>
      <c r="C286" s="2"/>
      <c r="D286" s="2"/>
      <c r="E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</row>
    <row r="287" spans="1:18" ht="13.5" customHeight="1" x14ac:dyDescent="0.25">
      <c r="A287" s="2"/>
      <c r="B287" s="2"/>
      <c r="C287" s="2"/>
      <c r="D287" s="2"/>
      <c r="E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</row>
    <row r="288" spans="1:18" ht="13.5" customHeight="1" x14ac:dyDescent="0.25">
      <c r="A288" s="2"/>
      <c r="B288" s="2"/>
      <c r="C288" s="2"/>
      <c r="D288" s="2"/>
      <c r="E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</row>
    <row r="289" spans="1:18" ht="13.5" customHeight="1" x14ac:dyDescent="0.25">
      <c r="A289" s="2"/>
      <c r="B289" s="2"/>
      <c r="C289" s="2"/>
      <c r="D289" s="2"/>
      <c r="E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</row>
    <row r="290" spans="1:18" ht="13.5" customHeight="1" x14ac:dyDescent="0.25">
      <c r="A290" s="2"/>
      <c r="B290" s="2"/>
      <c r="C290" s="2"/>
      <c r="D290" s="2"/>
      <c r="E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</row>
    <row r="291" spans="1:18" ht="13.5" customHeight="1" x14ac:dyDescent="0.25">
      <c r="A291" s="2"/>
      <c r="B291" s="2"/>
      <c r="C291" s="2"/>
      <c r="D291" s="2"/>
      <c r="E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</row>
    <row r="292" spans="1:18" ht="13.5" customHeight="1" x14ac:dyDescent="0.25">
      <c r="A292" s="2"/>
      <c r="B292" s="2"/>
      <c r="C292" s="2"/>
      <c r="D292" s="2"/>
      <c r="E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</row>
    <row r="293" spans="1:18" ht="13.5" customHeight="1" x14ac:dyDescent="0.25">
      <c r="A293" s="2"/>
      <c r="B293" s="2"/>
      <c r="C293" s="2"/>
      <c r="D293" s="2"/>
      <c r="E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</row>
    <row r="294" spans="1:18" ht="13.5" customHeight="1" x14ac:dyDescent="0.25">
      <c r="A294" s="2"/>
      <c r="B294" s="2"/>
      <c r="C294" s="2"/>
      <c r="D294" s="2"/>
      <c r="E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</row>
    <row r="295" spans="1:18" ht="13.5" customHeight="1" x14ac:dyDescent="0.25">
      <c r="A295" s="2"/>
      <c r="B295" s="2"/>
      <c r="C295" s="2"/>
      <c r="D295" s="2"/>
      <c r="E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</row>
    <row r="296" spans="1:18" ht="13.5" customHeight="1" x14ac:dyDescent="0.25">
      <c r="A296" s="2"/>
      <c r="B296" s="2"/>
      <c r="C296" s="2"/>
      <c r="D296" s="2"/>
      <c r="E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</row>
    <row r="297" spans="1:18" ht="13.5" customHeight="1" x14ac:dyDescent="0.25">
      <c r="A297" s="2"/>
      <c r="B297" s="2"/>
      <c r="C297" s="2"/>
      <c r="D297" s="2"/>
      <c r="E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</row>
    <row r="298" spans="1:18" ht="13.5" customHeight="1" x14ac:dyDescent="0.25">
      <c r="A298" s="2"/>
      <c r="B298" s="2"/>
      <c r="C298" s="2"/>
      <c r="D298" s="2"/>
      <c r="E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</row>
    <row r="299" spans="1:18" ht="13.5" customHeight="1" x14ac:dyDescent="0.25">
      <c r="A299" s="2"/>
      <c r="B299" s="2"/>
      <c r="C299" s="2"/>
      <c r="D299" s="2"/>
      <c r="E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</row>
    <row r="300" spans="1:18" ht="13.5" customHeight="1" x14ac:dyDescent="0.25">
      <c r="A300" s="2"/>
      <c r="B300" s="2"/>
      <c r="C300" s="2"/>
      <c r="D300" s="2"/>
      <c r="E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</row>
    <row r="301" spans="1:18" ht="13.5" customHeight="1" x14ac:dyDescent="0.25">
      <c r="A301" s="2"/>
      <c r="B301" s="2"/>
      <c r="C301" s="2"/>
      <c r="D301" s="2"/>
      <c r="E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</row>
    <row r="302" spans="1:18" ht="13.5" customHeight="1" x14ac:dyDescent="0.25">
      <c r="A302" s="2"/>
      <c r="B302" s="2"/>
      <c r="C302" s="2"/>
      <c r="D302" s="2"/>
      <c r="E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</row>
    <row r="303" spans="1:18" ht="13.5" customHeight="1" x14ac:dyDescent="0.25">
      <c r="A303" s="2"/>
      <c r="B303" s="2"/>
      <c r="C303" s="2"/>
      <c r="D303" s="2"/>
      <c r="E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</row>
    <row r="304" spans="1:18" ht="13.5" customHeight="1" x14ac:dyDescent="0.25">
      <c r="A304" s="2"/>
      <c r="B304" s="2"/>
      <c r="C304" s="2"/>
      <c r="D304" s="2"/>
      <c r="E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</row>
    <row r="305" spans="1:18" ht="13.5" customHeight="1" x14ac:dyDescent="0.25">
      <c r="A305" s="2"/>
      <c r="B305" s="2"/>
      <c r="C305" s="2"/>
      <c r="D305" s="2"/>
      <c r="E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</row>
    <row r="306" spans="1:18" ht="13.5" customHeight="1" x14ac:dyDescent="0.25">
      <c r="A306" s="2"/>
      <c r="B306" s="2"/>
      <c r="C306" s="2"/>
      <c r="D306" s="2"/>
      <c r="E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</row>
    <row r="307" spans="1:18" ht="13.5" customHeight="1" x14ac:dyDescent="0.25">
      <c r="A307" s="2"/>
      <c r="B307" s="2"/>
      <c r="C307" s="2"/>
      <c r="D307" s="2"/>
      <c r="E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</row>
    <row r="308" spans="1:18" ht="13.5" customHeight="1" x14ac:dyDescent="0.25">
      <c r="A308" s="2"/>
      <c r="B308" s="2"/>
      <c r="C308" s="2"/>
      <c r="D308" s="2"/>
      <c r="E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</row>
    <row r="309" spans="1:18" ht="13.5" customHeight="1" x14ac:dyDescent="0.25">
      <c r="A309" s="2"/>
      <c r="B309" s="2"/>
      <c r="C309" s="2"/>
      <c r="D309" s="2"/>
      <c r="E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</row>
    <row r="310" spans="1:18" ht="13.5" customHeight="1" x14ac:dyDescent="0.25">
      <c r="A310" s="2"/>
      <c r="B310" s="2"/>
      <c r="C310" s="2"/>
      <c r="D310" s="2"/>
      <c r="E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</row>
    <row r="311" spans="1:18" ht="13.5" customHeight="1" x14ac:dyDescent="0.25">
      <c r="A311" s="2"/>
      <c r="B311" s="2"/>
      <c r="C311" s="2"/>
      <c r="D311" s="2"/>
      <c r="E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</row>
    <row r="312" spans="1:18" ht="13.5" customHeight="1" x14ac:dyDescent="0.25">
      <c r="A312" s="2"/>
      <c r="B312" s="2"/>
      <c r="C312" s="2"/>
      <c r="D312" s="2"/>
      <c r="E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</row>
    <row r="313" spans="1:18" ht="13.5" customHeight="1" x14ac:dyDescent="0.25">
      <c r="A313" s="2"/>
      <c r="B313" s="2"/>
      <c r="C313" s="2"/>
      <c r="D313" s="2"/>
      <c r="E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</row>
    <row r="314" spans="1:18" ht="13.5" customHeight="1" x14ac:dyDescent="0.25">
      <c r="A314" s="2"/>
      <c r="B314" s="2"/>
      <c r="C314" s="2"/>
      <c r="D314" s="2"/>
      <c r="E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</row>
    <row r="315" spans="1:18" ht="13.5" customHeight="1" x14ac:dyDescent="0.25">
      <c r="A315" s="2"/>
      <c r="B315" s="2"/>
      <c r="C315" s="2"/>
      <c r="D315" s="2"/>
      <c r="E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</row>
    <row r="316" spans="1:18" ht="13.5" customHeight="1" x14ac:dyDescent="0.25">
      <c r="A316" s="2"/>
      <c r="B316" s="2"/>
      <c r="C316" s="2"/>
      <c r="D316" s="2"/>
      <c r="E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</row>
    <row r="317" spans="1:18" ht="13.5" customHeight="1" x14ac:dyDescent="0.25">
      <c r="A317" s="2"/>
      <c r="B317" s="2"/>
      <c r="C317" s="2"/>
      <c r="D317" s="2"/>
      <c r="E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</row>
    <row r="318" spans="1:18" ht="13.5" customHeight="1" x14ac:dyDescent="0.25">
      <c r="A318" s="2"/>
      <c r="B318" s="2"/>
      <c r="C318" s="2"/>
      <c r="D318" s="2"/>
      <c r="E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</row>
    <row r="319" spans="1:18" ht="13.5" customHeight="1" x14ac:dyDescent="0.25">
      <c r="A319" s="2"/>
      <c r="B319" s="2"/>
      <c r="C319" s="2"/>
      <c r="D319" s="2"/>
      <c r="E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</row>
    <row r="320" spans="1:18" ht="13.5" customHeight="1" x14ac:dyDescent="0.25">
      <c r="A320" s="2"/>
      <c r="B320" s="2"/>
      <c r="C320" s="2"/>
      <c r="D320" s="2"/>
      <c r="E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</row>
    <row r="321" spans="1:18" ht="13.5" customHeight="1" x14ac:dyDescent="0.25">
      <c r="A321" s="2"/>
      <c r="B321" s="2"/>
      <c r="C321" s="2"/>
      <c r="D321" s="2"/>
      <c r="E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</row>
    <row r="322" spans="1:18" ht="13.5" customHeight="1" x14ac:dyDescent="0.25">
      <c r="A322" s="2"/>
      <c r="B322" s="2"/>
      <c r="C322" s="2"/>
      <c r="D322" s="2"/>
      <c r="E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</row>
    <row r="323" spans="1:18" ht="13.5" customHeight="1" x14ac:dyDescent="0.25">
      <c r="A323" s="2"/>
      <c r="B323" s="2"/>
      <c r="C323" s="2"/>
      <c r="D323" s="2"/>
      <c r="E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</row>
    <row r="324" spans="1:18" ht="13.5" customHeight="1" x14ac:dyDescent="0.25">
      <c r="A324" s="2"/>
      <c r="B324" s="2"/>
      <c r="C324" s="2"/>
      <c r="D324" s="2"/>
      <c r="E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</row>
    <row r="325" spans="1:18" ht="13.5" customHeight="1" x14ac:dyDescent="0.25">
      <c r="A325" s="2"/>
      <c r="B325" s="2"/>
      <c r="C325" s="2"/>
      <c r="D325" s="2"/>
      <c r="E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</row>
    <row r="326" spans="1:18" ht="13.5" customHeight="1" x14ac:dyDescent="0.25">
      <c r="A326" s="2"/>
      <c r="B326" s="2"/>
      <c r="C326" s="2"/>
      <c r="D326" s="2"/>
      <c r="E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</row>
    <row r="327" spans="1:18" ht="13.5" customHeight="1" x14ac:dyDescent="0.25">
      <c r="A327" s="2"/>
      <c r="B327" s="2"/>
      <c r="C327" s="2"/>
      <c r="D327" s="2"/>
      <c r="E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</row>
    <row r="328" spans="1:18" ht="13.5" customHeight="1" x14ac:dyDescent="0.25">
      <c r="A328" s="2"/>
      <c r="B328" s="2"/>
      <c r="C328" s="2"/>
      <c r="D328" s="2"/>
      <c r="E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</row>
    <row r="329" spans="1:18" ht="13.5" customHeight="1" x14ac:dyDescent="0.25">
      <c r="A329" s="2"/>
      <c r="B329" s="2"/>
      <c r="C329" s="2"/>
      <c r="D329" s="2"/>
      <c r="E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</row>
    <row r="330" spans="1:18" ht="13.5" customHeight="1" x14ac:dyDescent="0.25">
      <c r="A330" s="2"/>
      <c r="B330" s="2"/>
      <c r="C330" s="2"/>
      <c r="D330" s="2"/>
      <c r="E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</row>
    <row r="331" spans="1:18" ht="13.5" customHeight="1" x14ac:dyDescent="0.25">
      <c r="A331" s="2"/>
      <c r="B331" s="2"/>
      <c r="C331" s="2"/>
      <c r="D331" s="2"/>
      <c r="E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</row>
    <row r="332" spans="1:18" ht="13.5" customHeight="1" x14ac:dyDescent="0.25">
      <c r="A332" s="2"/>
      <c r="B332" s="2"/>
      <c r="C332" s="2"/>
      <c r="D332" s="2"/>
      <c r="E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</row>
    <row r="333" spans="1:18" ht="13.5" customHeight="1" x14ac:dyDescent="0.25">
      <c r="A333" s="2"/>
      <c r="B333" s="2"/>
      <c r="C333" s="2"/>
      <c r="D333" s="2"/>
      <c r="E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</row>
    <row r="334" spans="1:18" ht="13.5" customHeight="1" x14ac:dyDescent="0.25">
      <c r="A334" s="2"/>
      <c r="B334" s="2"/>
      <c r="C334" s="2"/>
      <c r="D334" s="2"/>
      <c r="E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</row>
    <row r="335" spans="1:18" ht="13.5" customHeight="1" x14ac:dyDescent="0.25">
      <c r="A335" s="2"/>
      <c r="B335" s="2"/>
      <c r="C335" s="2"/>
      <c r="D335" s="2"/>
      <c r="E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</row>
    <row r="336" spans="1:18" ht="13.5" customHeight="1" x14ac:dyDescent="0.25">
      <c r="A336" s="2"/>
      <c r="B336" s="2"/>
      <c r="C336" s="2"/>
      <c r="D336" s="2"/>
      <c r="E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</row>
    <row r="337" spans="1:18" ht="13.5" customHeight="1" x14ac:dyDescent="0.25">
      <c r="A337" s="2"/>
      <c r="B337" s="2"/>
      <c r="C337" s="2"/>
      <c r="D337" s="2"/>
      <c r="E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</row>
    <row r="338" spans="1:18" ht="13.5" customHeight="1" x14ac:dyDescent="0.25">
      <c r="A338" s="2"/>
      <c r="B338" s="2"/>
      <c r="C338" s="2"/>
      <c r="D338" s="2"/>
      <c r="E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</row>
    <row r="339" spans="1:18" ht="13.5" customHeight="1" x14ac:dyDescent="0.25">
      <c r="A339" s="2"/>
      <c r="B339" s="2"/>
      <c r="C339" s="2"/>
      <c r="D339" s="2"/>
      <c r="E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</row>
    <row r="340" spans="1:18" ht="13.5" customHeight="1" x14ac:dyDescent="0.25">
      <c r="A340" s="2"/>
      <c r="B340" s="2"/>
      <c r="C340" s="2"/>
      <c r="D340" s="2"/>
      <c r="E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</row>
    <row r="341" spans="1:18" ht="13.5" customHeight="1" x14ac:dyDescent="0.25">
      <c r="A341" s="2"/>
      <c r="B341" s="2"/>
      <c r="C341" s="2"/>
      <c r="D341" s="2"/>
      <c r="E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</row>
    <row r="342" spans="1:18" ht="13.5" customHeight="1" x14ac:dyDescent="0.25">
      <c r="A342" s="2"/>
      <c r="B342" s="2"/>
      <c r="C342" s="2"/>
      <c r="D342" s="2"/>
      <c r="E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</row>
    <row r="343" spans="1:18" ht="13.5" customHeight="1" x14ac:dyDescent="0.25">
      <c r="A343" s="2"/>
      <c r="B343" s="2"/>
      <c r="C343" s="2"/>
      <c r="D343" s="2"/>
      <c r="E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</row>
    <row r="344" spans="1:18" ht="13.5" customHeight="1" x14ac:dyDescent="0.25">
      <c r="A344" s="2"/>
      <c r="B344" s="2"/>
      <c r="C344" s="2"/>
      <c r="D344" s="2"/>
      <c r="E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</row>
    <row r="345" spans="1:18" ht="13.5" customHeight="1" x14ac:dyDescent="0.25">
      <c r="A345" s="2"/>
      <c r="B345" s="2"/>
      <c r="C345" s="2"/>
      <c r="D345" s="2"/>
      <c r="E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</row>
    <row r="346" spans="1:18" ht="13.5" customHeight="1" x14ac:dyDescent="0.25">
      <c r="A346" s="2"/>
      <c r="B346" s="2"/>
      <c r="C346" s="2"/>
      <c r="D346" s="2"/>
      <c r="E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</row>
    <row r="347" spans="1:18" ht="13.5" customHeight="1" x14ac:dyDescent="0.25">
      <c r="A347" s="2"/>
      <c r="B347" s="2"/>
      <c r="C347" s="2"/>
      <c r="D347" s="2"/>
      <c r="E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</row>
    <row r="348" spans="1:18" ht="13.5" customHeight="1" x14ac:dyDescent="0.25">
      <c r="A348" s="2"/>
      <c r="B348" s="2"/>
      <c r="C348" s="2"/>
      <c r="D348" s="2"/>
      <c r="E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</row>
    <row r="349" spans="1:18" ht="13.5" customHeight="1" x14ac:dyDescent="0.25">
      <c r="A349" s="2"/>
      <c r="B349" s="2"/>
      <c r="C349" s="2"/>
      <c r="D349" s="2"/>
      <c r="E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</row>
    <row r="350" spans="1:18" ht="13.5" customHeight="1" x14ac:dyDescent="0.25">
      <c r="A350" s="2"/>
      <c r="B350" s="2"/>
      <c r="C350" s="2"/>
      <c r="D350" s="2"/>
      <c r="E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</row>
    <row r="351" spans="1:18" ht="13.5" customHeight="1" x14ac:dyDescent="0.25">
      <c r="A351" s="2"/>
      <c r="B351" s="2"/>
      <c r="C351" s="2"/>
      <c r="D351" s="2"/>
      <c r="E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</row>
    <row r="352" spans="1:18" ht="13.5" customHeight="1" x14ac:dyDescent="0.25">
      <c r="A352" s="2"/>
      <c r="B352" s="2"/>
      <c r="C352" s="2"/>
      <c r="D352" s="2"/>
      <c r="E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</row>
    <row r="353" spans="1:18" ht="13.5" customHeight="1" x14ac:dyDescent="0.25">
      <c r="A353" s="2"/>
      <c r="B353" s="2"/>
      <c r="C353" s="2"/>
      <c r="D353" s="2"/>
      <c r="E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</row>
    <row r="354" spans="1:18" ht="13.5" customHeight="1" x14ac:dyDescent="0.25">
      <c r="A354" s="2"/>
      <c r="B354" s="2"/>
      <c r="C354" s="2"/>
      <c r="D354" s="2"/>
      <c r="E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</row>
    <row r="355" spans="1:18" ht="13.5" customHeight="1" x14ac:dyDescent="0.25">
      <c r="A355" s="2"/>
      <c r="B355" s="2"/>
      <c r="C355" s="2"/>
      <c r="D355" s="2"/>
      <c r="E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</row>
    <row r="356" spans="1:18" ht="13.5" customHeight="1" x14ac:dyDescent="0.25">
      <c r="A356" s="2"/>
      <c r="B356" s="2"/>
      <c r="C356" s="2"/>
      <c r="D356" s="2"/>
      <c r="E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</row>
    <row r="357" spans="1:18" ht="13.5" customHeight="1" x14ac:dyDescent="0.25">
      <c r="A357" s="2"/>
      <c r="B357" s="2"/>
      <c r="C357" s="2"/>
      <c r="D357" s="2"/>
      <c r="E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</row>
    <row r="358" spans="1:18" ht="13.5" customHeight="1" x14ac:dyDescent="0.25">
      <c r="A358" s="2"/>
      <c r="B358" s="2"/>
      <c r="C358" s="2"/>
      <c r="D358" s="2"/>
      <c r="E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</row>
    <row r="359" spans="1:18" ht="13.5" customHeight="1" x14ac:dyDescent="0.25">
      <c r="A359" s="2"/>
      <c r="B359" s="2"/>
      <c r="C359" s="2"/>
      <c r="D359" s="2"/>
      <c r="E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</row>
    <row r="360" spans="1:18" ht="13.5" customHeight="1" x14ac:dyDescent="0.25">
      <c r="A360" s="2"/>
      <c r="B360" s="2"/>
      <c r="C360" s="2"/>
      <c r="D360" s="2"/>
      <c r="E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</row>
    <row r="361" spans="1:18" ht="13.5" customHeight="1" x14ac:dyDescent="0.25">
      <c r="A361" s="2"/>
      <c r="B361" s="2"/>
      <c r="C361" s="2"/>
      <c r="D361" s="2"/>
      <c r="E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</row>
    <row r="362" spans="1:18" ht="13.5" customHeight="1" x14ac:dyDescent="0.25">
      <c r="A362" s="2"/>
      <c r="B362" s="2"/>
      <c r="C362" s="2"/>
      <c r="D362" s="2"/>
      <c r="E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</row>
    <row r="363" spans="1:18" ht="13.5" customHeight="1" x14ac:dyDescent="0.25">
      <c r="A363" s="2"/>
      <c r="B363" s="2"/>
      <c r="C363" s="2"/>
      <c r="D363" s="2"/>
      <c r="E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</row>
    <row r="364" spans="1:18" ht="13.5" customHeight="1" x14ac:dyDescent="0.25">
      <c r="A364" s="2"/>
      <c r="B364" s="2"/>
      <c r="C364" s="2"/>
      <c r="D364" s="2"/>
      <c r="E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</row>
    <row r="365" spans="1:18" ht="13.5" customHeight="1" x14ac:dyDescent="0.25">
      <c r="A365" s="2"/>
      <c r="B365" s="2"/>
      <c r="C365" s="2"/>
      <c r="D365" s="2"/>
      <c r="E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</row>
    <row r="366" spans="1:18" ht="13.5" customHeight="1" x14ac:dyDescent="0.25">
      <c r="A366" s="2"/>
      <c r="B366" s="2"/>
      <c r="C366" s="2"/>
      <c r="D366" s="2"/>
      <c r="E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</row>
    <row r="367" spans="1:18" ht="13.5" customHeight="1" x14ac:dyDescent="0.25">
      <c r="A367" s="2"/>
      <c r="B367" s="2"/>
      <c r="C367" s="2"/>
      <c r="D367" s="2"/>
      <c r="E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</row>
    <row r="368" spans="1:18" ht="13.5" customHeight="1" x14ac:dyDescent="0.25">
      <c r="A368" s="2"/>
      <c r="B368" s="2"/>
      <c r="C368" s="2"/>
      <c r="D368" s="2"/>
      <c r="E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</row>
    <row r="369" spans="1:18" ht="13.5" customHeight="1" x14ac:dyDescent="0.25">
      <c r="A369" s="2"/>
      <c r="B369" s="2"/>
      <c r="C369" s="2"/>
      <c r="D369" s="2"/>
      <c r="E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</row>
    <row r="370" spans="1:18" ht="13.5" customHeight="1" x14ac:dyDescent="0.25">
      <c r="A370" s="2"/>
      <c r="B370" s="2"/>
      <c r="C370" s="2"/>
      <c r="D370" s="2"/>
      <c r="E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</row>
    <row r="371" spans="1:18" ht="13.5" customHeight="1" x14ac:dyDescent="0.25">
      <c r="A371" s="2"/>
      <c r="B371" s="2"/>
      <c r="C371" s="2"/>
      <c r="D371" s="2"/>
      <c r="E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</row>
    <row r="372" spans="1:18" ht="13.5" customHeight="1" x14ac:dyDescent="0.25">
      <c r="A372" s="2"/>
      <c r="B372" s="2"/>
      <c r="C372" s="2"/>
      <c r="D372" s="2"/>
      <c r="E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</row>
    <row r="373" spans="1:18" ht="13.5" customHeight="1" x14ac:dyDescent="0.25">
      <c r="A373" s="2"/>
      <c r="B373" s="2"/>
      <c r="C373" s="2"/>
      <c r="D373" s="2"/>
      <c r="E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</row>
    <row r="374" spans="1:18" ht="13.5" customHeight="1" x14ac:dyDescent="0.25">
      <c r="A374" s="2"/>
      <c r="B374" s="2"/>
      <c r="C374" s="2"/>
      <c r="D374" s="2"/>
      <c r="E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</row>
    <row r="375" spans="1:18" ht="13.5" customHeight="1" x14ac:dyDescent="0.25">
      <c r="A375" s="2"/>
      <c r="B375" s="2"/>
      <c r="C375" s="2"/>
      <c r="D375" s="2"/>
      <c r="E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</row>
    <row r="376" spans="1:18" ht="13.5" customHeight="1" x14ac:dyDescent="0.25">
      <c r="A376" s="2"/>
      <c r="B376" s="2"/>
      <c r="C376" s="2"/>
      <c r="D376" s="2"/>
      <c r="E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</row>
    <row r="377" spans="1:18" ht="13.5" customHeight="1" x14ac:dyDescent="0.25">
      <c r="A377" s="2"/>
      <c r="B377" s="2"/>
      <c r="C377" s="2"/>
      <c r="D377" s="2"/>
      <c r="E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</row>
    <row r="378" spans="1:18" ht="13.5" customHeight="1" x14ac:dyDescent="0.25">
      <c r="A378" s="2"/>
      <c r="B378" s="2"/>
      <c r="C378" s="2"/>
      <c r="D378" s="2"/>
      <c r="E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</row>
    <row r="379" spans="1:18" ht="13.5" customHeight="1" x14ac:dyDescent="0.25">
      <c r="A379" s="2"/>
      <c r="B379" s="2"/>
      <c r="C379" s="2"/>
      <c r="D379" s="2"/>
      <c r="E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</row>
    <row r="380" spans="1:18" ht="13.5" customHeight="1" x14ac:dyDescent="0.25">
      <c r="A380" s="2"/>
      <c r="B380" s="2"/>
      <c r="C380" s="2"/>
      <c r="D380" s="2"/>
      <c r="E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</row>
    <row r="381" spans="1:18" ht="13.5" customHeight="1" x14ac:dyDescent="0.25">
      <c r="A381" s="2"/>
      <c r="B381" s="2"/>
      <c r="C381" s="2"/>
      <c r="D381" s="2"/>
      <c r="E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</row>
    <row r="382" spans="1:18" ht="13.5" customHeight="1" x14ac:dyDescent="0.25">
      <c r="A382" s="2"/>
      <c r="B382" s="2"/>
      <c r="C382" s="2"/>
      <c r="D382" s="2"/>
      <c r="E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</row>
    <row r="383" spans="1:18" ht="13.5" customHeight="1" x14ac:dyDescent="0.25">
      <c r="A383" s="2"/>
      <c r="B383" s="2"/>
      <c r="C383" s="2"/>
      <c r="D383" s="2"/>
      <c r="E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</row>
    <row r="384" spans="1:18" ht="13.5" customHeight="1" x14ac:dyDescent="0.25">
      <c r="A384" s="2"/>
      <c r="B384" s="2"/>
      <c r="C384" s="2"/>
      <c r="D384" s="2"/>
      <c r="E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</row>
    <row r="385" spans="1:18" ht="13.5" customHeight="1" x14ac:dyDescent="0.25">
      <c r="A385" s="2"/>
      <c r="B385" s="2"/>
      <c r="C385" s="2"/>
      <c r="D385" s="2"/>
      <c r="E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</row>
    <row r="386" spans="1:18" ht="13.5" customHeight="1" x14ac:dyDescent="0.25">
      <c r="A386" s="2"/>
      <c r="B386" s="2"/>
      <c r="C386" s="2"/>
      <c r="D386" s="2"/>
      <c r="E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</row>
    <row r="387" spans="1:18" ht="13.5" customHeight="1" x14ac:dyDescent="0.25">
      <c r="A387" s="2"/>
      <c r="B387" s="2"/>
      <c r="C387" s="2"/>
      <c r="D387" s="2"/>
      <c r="E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</row>
    <row r="388" spans="1:18" ht="13.5" customHeight="1" x14ac:dyDescent="0.25">
      <c r="A388" s="2"/>
      <c r="B388" s="2"/>
      <c r="C388" s="2"/>
      <c r="D388" s="2"/>
      <c r="E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</row>
    <row r="389" spans="1:18" ht="13.5" customHeight="1" x14ac:dyDescent="0.25">
      <c r="A389" s="2"/>
      <c r="B389" s="2"/>
      <c r="C389" s="2"/>
      <c r="D389" s="2"/>
      <c r="E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</row>
    <row r="390" spans="1:18" ht="13.5" customHeight="1" x14ac:dyDescent="0.25">
      <c r="A390" s="2"/>
      <c r="B390" s="2"/>
      <c r="C390" s="2"/>
      <c r="D390" s="2"/>
      <c r="E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</row>
    <row r="391" spans="1:18" ht="13.5" customHeight="1" x14ac:dyDescent="0.25">
      <c r="A391" s="2"/>
      <c r="B391" s="2"/>
      <c r="C391" s="2"/>
      <c r="D391" s="2"/>
      <c r="E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</row>
    <row r="392" spans="1:18" ht="13.5" customHeight="1" x14ac:dyDescent="0.25">
      <c r="A392" s="2"/>
      <c r="B392" s="2"/>
      <c r="C392" s="2"/>
      <c r="D392" s="2"/>
      <c r="E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</row>
    <row r="393" spans="1:18" ht="13.5" customHeight="1" x14ac:dyDescent="0.25">
      <c r="A393" s="2"/>
      <c r="B393" s="2"/>
      <c r="C393" s="2"/>
      <c r="D393" s="2"/>
      <c r="E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</row>
    <row r="394" spans="1:18" ht="13.5" customHeight="1" x14ac:dyDescent="0.25">
      <c r="A394" s="2"/>
      <c r="B394" s="2"/>
      <c r="C394" s="2"/>
      <c r="D394" s="2"/>
      <c r="E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</row>
    <row r="395" spans="1:18" ht="13.5" customHeight="1" x14ac:dyDescent="0.25">
      <c r="A395" s="2"/>
      <c r="B395" s="2"/>
      <c r="C395" s="2"/>
      <c r="D395" s="2"/>
      <c r="E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</row>
    <row r="396" spans="1:18" ht="13.5" customHeight="1" x14ac:dyDescent="0.25">
      <c r="A396" s="2"/>
      <c r="B396" s="2"/>
      <c r="C396" s="2"/>
      <c r="D396" s="2"/>
      <c r="E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</row>
    <row r="397" spans="1:18" ht="13.5" customHeight="1" x14ac:dyDescent="0.25">
      <c r="A397" s="2"/>
      <c r="B397" s="2"/>
      <c r="C397" s="2"/>
      <c r="D397" s="2"/>
      <c r="E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</row>
    <row r="398" spans="1:18" ht="13.5" customHeight="1" x14ac:dyDescent="0.25">
      <c r="A398" s="2"/>
      <c r="B398" s="2"/>
      <c r="C398" s="2"/>
      <c r="D398" s="2"/>
      <c r="E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</row>
    <row r="399" spans="1:18" ht="13.5" customHeight="1" x14ac:dyDescent="0.25">
      <c r="A399" s="2"/>
      <c r="B399" s="2"/>
      <c r="C399" s="2"/>
      <c r="D399" s="2"/>
      <c r="E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</row>
    <row r="400" spans="1:18" ht="13.5" customHeight="1" x14ac:dyDescent="0.25">
      <c r="A400" s="2"/>
      <c r="B400" s="2"/>
      <c r="C400" s="2"/>
      <c r="D400" s="2"/>
      <c r="E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</row>
    <row r="401" spans="1:18" ht="13.5" customHeight="1" x14ac:dyDescent="0.25">
      <c r="A401" s="2"/>
      <c r="B401" s="2"/>
      <c r="C401" s="2"/>
      <c r="D401" s="2"/>
      <c r="E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</row>
    <row r="402" spans="1:18" ht="13.5" customHeight="1" x14ac:dyDescent="0.25">
      <c r="A402" s="2"/>
      <c r="B402" s="2"/>
      <c r="C402" s="2"/>
      <c r="D402" s="2"/>
      <c r="E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</row>
    <row r="403" spans="1:18" ht="13.5" customHeight="1" x14ac:dyDescent="0.25">
      <c r="A403" s="2"/>
      <c r="B403" s="2"/>
      <c r="C403" s="2"/>
      <c r="D403" s="2"/>
      <c r="E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</row>
    <row r="404" spans="1:18" ht="13.5" customHeight="1" x14ac:dyDescent="0.25">
      <c r="A404" s="2"/>
      <c r="B404" s="2"/>
      <c r="C404" s="2"/>
      <c r="D404" s="2"/>
      <c r="E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</row>
    <row r="405" spans="1:18" ht="13.5" customHeight="1" x14ac:dyDescent="0.25">
      <c r="A405" s="2"/>
      <c r="B405" s="2"/>
      <c r="C405" s="2"/>
      <c r="D405" s="2"/>
      <c r="E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</row>
    <row r="406" spans="1:18" ht="13.5" customHeight="1" x14ac:dyDescent="0.25">
      <c r="A406" s="2"/>
      <c r="B406" s="2"/>
      <c r="C406" s="2"/>
      <c r="D406" s="2"/>
      <c r="E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</row>
    <row r="407" spans="1:18" ht="13.5" customHeight="1" x14ac:dyDescent="0.25">
      <c r="A407" s="2"/>
      <c r="B407" s="2"/>
      <c r="C407" s="2"/>
      <c r="D407" s="2"/>
      <c r="E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</row>
    <row r="408" spans="1:18" ht="13.5" customHeight="1" x14ac:dyDescent="0.25">
      <c r="A408" s="2"/>
      <c r="B408" s="2"/>
      <c r="C408" s="2"/>
      <c r="D408" s="2"/>
      <c r="E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</row>
    <row r="409" spans="1:18" ht="13.5" customHeight="1" x14ac:dyDescent="0.25">
      <c r="A409" s="2"/>
      <c r="B409" s="2"/>
      <c r="C409" s="2"/>
      <c r="D409" s="2"/>
      <c r="E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</row>
    <row r="410" spans="1:18" ht="13.5" customHeight="1" x14ac:dyDescent="0.25">
      <c r="A410" s="2"/>
      <c r="B410" s="2"/>
      <c r="C410" s="2"/>
      <c r="D410" s="2"/>
      <c r="E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</row>
    <row r="411" spans="1:18" ht="13.5" customHeight="1" x14ac:dyDescent="0.25">
      <c r="A411" s="2"/>
      <c r="B411" s="2"/>
      <c r="C411" s="2"/>
      <c r="D411" s="2"/>
      <c r="E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</row>
    <row r="412" spans="1:18" ht="13.5" customHeight="1" x14ac:dyDescent="0.25">
      <c r="A412" s="2"/>
      <c r="B412" s="2"/>
      <c r="C412" s="2"/>
      <c r="D412" s="2"/>
      <c r="E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</row>
    <row r="413" spans="1:18" ht="13.5" customHeight="1" x14ac:dyDescent="0.25">
      <c r="A413" s="2"/>
      <c r="B413" s="2"/>
      <c r="C413" s="2"/>
      <c r="D413" s="2"/>
      <c r="E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</row>
    <row r="414" spans="1:18" ht="13.5" customHeight="1" x14ac:dyDescent="0.25">
      <c r="A414" s="2"/>
      <c r="B414" s="2"/>
      <c r="C414" s="2"/>
      <c r="D414" s="2"/>
      <c r="E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</row>
    <row r="415" spans="1:18" ht="13.5" customHeight="1" x14ac:dyDescent="0.25">
      <c r="A415" s="2"/>
      <c r="B415" s="2"/>
      <c r="C415" s="2"/>
      <c r="D415" s="2"/>
      <c r="E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</row>
    <row r="416" spans="1:18" ht="13.5" customHeight="1" x14ac:dyDescent="0.25">
      <c r="A416" s="2"/>
      <c r="B416" s="2"/>
      <c r="C416" s="2"/>
      <c r="D416" s="2"/>
      <c r="E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</row>
    <row r="417" spans="1:18" ht="13.5" customHeight="1" x14ac:dyDescent="0.25">
      <c r="A417" s="2"/>
      <c r="B417" s="2"/>
      <c r="C417" s="2"/>
      <c r="D417" s="2"/>
      <c r="E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</row>
    <row r="418" spans="1:18" ht="13.5" customHeight="1" x14ac:dyDescent="0.25">
      <c r="A418" s="2"/>
      <c r="B418" s="2"/>
      <c r="C418" s="2"/>
      <c r="D418" s="2"/>
      <c r="E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</row>
    <row r="419" spans="1:18" ht="13.5" customHeight="1" x14ac:dyDescent="0.25">
      <c r="A419" s="2"/>
      <c r="B419" s="2"/>
      <c r="C419" s="2"/>
      <c r="D419" s="2"/>
      <c r="E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</row>
    <row r="420" spans="1:18" ht="13.5" customHeight="1" x14ac:dyDescent="0.25">
      <c r="A420" s="2"/>
      <c r="B420" s="2"/>
      <c r="C420" s="2"/>
      <c r="D420" s="2"/>
      <c r="E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</row>
    <row r="421" spans="1:18" ht="13.5" customHeight="1" x14ac:dyDescent="0.25">
      <c r="A421" s="2"/>
      <c r="B421" s="2"/>
      <c r="C421" s="2"/>
      <c r="D421" s="2"/>
      <c r="E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</row>
    <row r="422" spans="1:18" ht="13.5" customHeight="1" x14ac:dyDescent="0.25">
      <c r="A422" s="2"/>
      <c r="B422" s="2"/>
      <c r="C422" s="2"/>
      <c r="D422" s="2"/>
      <c r="E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</row>
    <row r="423" spans="1:18" ht="13.5" customHeight="1" x14ac:dyDescent="0.25">
      <c r="A423" s="2"/>
      <c r="B423" s="2"/>
      <c r="C423" s="2"/>
      <c r="D423" s="2"/>
      <c r="E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</row>
    <row r="424" spans="1:18" ht="13.5" customHeight="1" x14ac:dyDescent="0.25">
      <c r="A424" s="2"/>
      <c r="B424" s="2"/>
      <c r="C424" s="2"/>
      <c r="D424" s="2"/>
      <c r="E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</row>
    <row r="425" spans="1:18" ht="13.5" customHeight="1" x14ac:dyDescent="0.25">
      <c r="A425" s="2"/>
      <c r="B425" s="2"/>
      <c r="C425" s="2"/>
      <c r="D425" s="2"/>
      <c r="E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</row>
    <row r="426" spans="1:18" ht="13.5" customHeight="1" x14ac:dyDescent="0.25">
      <c r="A426" s="2"/>
      <c r="B426" s="2"/>
      <c r="C426" s="2"/>
      <c r="D426" s="2"/>
      <c r="E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</row>
    <row r="427" spans="1:18" ht="13.5" customHeight="1" x14ac:dyDescent="0.25">
      <c r="A427" s="2"/>
      <c r="B427" s="2"/>
      <c r="C427" s="2"/>
      <c r="D427" s="2"/>
      <c r="E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</row>
    <row r="428" spans="1:18" ht="13.5" customHeight="1" x14ac:dyDescent="0.25">
      <c r="A428" s="2"/>
      <c r="B428" s="2"/>
      <c r="C428" s="2"/>
      <c r="D428" s="2"/>
      <c r="E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</row>
    <row r="429" spans="1:18" ht="13.5" customHeight="1" x14ac:dyDescent="0.25">
      <c r="A429" s="2"/>
      <c r="B429" s="2"/>
      <c r="C429" s="2"/>
      <c r="D429" s="2"/>
      <c r="E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</row>
    <row r="430" spans="1:18" ht="13.5" customHeight="1" x14ac:dyDescent="0.25">
      <c r="A430" s="2"/>
      <c r="B430" s="2"/>
      <c r="C430" s="2"/>
      <c r="D430" s="2"/>
      <c r="E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</row>
    <row r="431" spans="1:18" ht="13.5" customHeight="1" x14ac:dyDescent="0.25">
      <c r="A431" s="2"/>
      <c r="B431" s="2"/>
      <c r="C431" s="2"/>
      <c r="D431" s="2"/>
      <c r="E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</row>
    <row r="432" spans="1:18" ht="13.5" customHeight="1" x14ac:dyDescent="0.25">
      <c r="A432" s="2"/>
      <c r="B432" s="2"/>
      <c r="C432" s="2"/>
      <c r="D432" s="2"/>
      <c r="E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</row>
    <row r="433" spans="1:18" ht="13.5" customHeight="1" x14ac:dyDescent="0.25">
      <c r="A433" s="2"/>
      <c r="B433" s="2"/>
      <c r="C433" s="2"/>
      <c r="D433" s="2"/>
      <c r="E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</row>
    <row r="434" spans="1:18" ht="13.5" customHeight="1" x14ac:dyDescent="0.25">
      <c r="A434" s="2"/>
      <c r="B434" s="2"/>
      <c r="C434" s="2"/>
      <c r="D434" s="2"/>
      <c r="E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</row>
    <row r="435" spans="1:18" ht="13.5" customHeight="1" x14ac:dyDescent="0.25">
      <c r="A435" s="2"/>
      <c r="B435" s="2"/>
      <c r="C435" s="2"/>
      <c r="D435" s="2"/>
      <c r="E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</row>
    <row r="436" spans="1:18" ht="13.5" customHeight="1" x14ac:dyDescent="0.25">
      <c r="A436" s="2"/>
      <c r="B436" s="2"/>
      <c r="C436" s="2"/>
      <c r="D436" s="2"/>
      <c r="E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</row>
    <row r="437" spans="1:18" ht="13.5" customHeight="1" x14ac:dyDescent="0.25">
      <c r="A437" s="2"/>
      <c r="B437" s="2"/>
      <c r="C437" s="2"/>
      <c r="D437" s="2"/>
      <c r="E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</row>
    <row r="438" spans="1:18" ht="13.5" customHeight="1" x14ac:dyDescent="0.25">
      <c r="A438" s="2"/>
      <c r="B438" s="2"/>
      <c r="C438" s="2"/>
      <c r="D438" s="2"/>
      <c r="E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</row>
    <row r="439" spans="1:18" ht="13.5" customHeight="1" x14ac:dyDescent="0.25">
      <c r="A439" s="2"/>
      <c r="B439" s="2"/>
      <c r="C439" s="2"/>
      <c r="D439" s="2"/>
      <c r="E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</row>
    <row r="440" spans="1:18" ht="13.5" customHeight="1" x14ac:dyDescent="0.25">
      <c r="A440" s="2"/>
      <c r="B440" s="2"/>
      <c r="C440" s="2"/>
      <c r="D440" s="2"/>
      <c r="E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</row>
    <row r="441" spans="1:18" ht="13.5" customHeight="1" x14ac:dyDescent="0.25">
      <c r="A441" s="2"/>
      <c r="B441" s="2"/>
      <c r="C441" s="2"/>
      <c r="D441" s="2"/>
      <c r="E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</row>
    <row r="442" spans="1:18" ht="13.5" customHeight="1" x14ac:dyDescent="0.25">
      <c r="A442" s="2"/>
      <c r="B442" s="2"/>
      <c r="C442" s="2"/>
      <c r="D442" s="2"/>
      <c r="E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</row>
    <row r="443" spans="1:18" ht="13.5" customHeight="1" x14ac:dyDescent="0.25">
      <c r="A443" s="2"/>
      <c r="B443" s="2"/>
      <c r="C443" s="2"/>
      <c r="D443" s="2"/>
      <c r="E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</row>
    <row r="444" spans="1:18" ht="13.5" customHeight="1" x14ac:dyDescent="0.25">
      <c r="A444" s="2"/>
      <c r="B444" s="2"/>
      <c r="C444" s="2"/>
      <c r="D444" s="2"/>
      <c r="E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</row>
    <row r="445" spans="1:18" ht="13.5" customHeight="1" x14ac:dyDescent="0.25">
      <c r="A445" s="2"/>
      <c r="B445" s="2"/>
      <c r="C445" s="2"/>
      <c r="D445" s="2"/>
      <c r="E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</row>
    <row r="446" spans="1:18" ht="13.5" customHeight="1" x14ac:dyDescent="0.25">
      <c r="A446" s="2"/>
      <c r="B446" s="2"/>
      <c r="C446" s="2"/>
      <c r="D446" s="2"/>
      <c r="E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</row>
    <row r="447" spans="1:18" ht="13.5" customHeight="1" x14ac:dyDescent="0.25">
      <c r="A447" s="2"/>
      <c r="B447" s="2"/>
      <c r="C447" s="2"/>
      <c r="D447" s="2"/>
      <c r="E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</row>
    <row r="448" spans="1:18" ht="13.5" customHeight="1" x14ac:dyDescent="0.25">
      <c r="A448" s="2"/>
      <c r="B448" s="2"/>
      <c r="C448" s="2"/>
      <c r="D448" s="2"/>
      <c r="E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</row>
    <row r="449" spans="1:18" ht="13.5" customHeight="1" x14ac:dyDescent="0.25">
      <c r="A449" s="2"/>
      <c r="B449" s="2"/>
      <c r="C449" s="2"/>
      <c r="D449" s="2"/>
      <c r="E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</row>
    <row r="450" spans="1:18" ht="13.5" customHeight="1" x14ac:dyDescent="0.25">
      <c r="A450" s="2"/>
      <c r="B450" s="2"/>
      <c r="C450" s="2"/>
      <c r="D450" s="2"/>
      <c r="E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</row>
    <row r="451" spans="1:18" ht="13.5" customHeight="1" x14ac:dyDescent="0.25">
      <c r="A451" s="2"/>
      <c r="B451" s="2"/>
      <c r="C451" s="2"/>
      <c r="D451" s="2"/>
      <c r="E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</row>
    <row r="452" spans="1:18" ht="13.5" customHeight="1" x14ac:dyDescent="0.25">
      <c r="A452" s="2"/>
      <c r="B452" s="2"/>
      <c r="C452" s="2"/>
      <c r="D452" s="2"/>
      <c r="E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</row>
    <row r="453" spans="1:18" ht="13.5" customHeight="1" x14ac:dyDescent="0.25">
      <c r="A453" s="2"/>
      <c r="B453" s="2"/>
      <c r="C453" s="2"/>
      <c r="D453" s="2"/>
      <c r="E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</row>
    <row r="454" spans="1:18" ht="13.5" customHeight="1" x14ac:dyDescent="0.25">
      <c r="A454" s="2"/>
      <c r="B454" s="2"/>
      <c r="C454" s="2"/>
      <c r="D454" s="2"/>
      <c r="E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</row>
    <row r="455" spans="1:18" ht="13.5" customHeight="1" x14ac:dyDescent="0.25">
      <c r="A455" s="2"/>
      <c r="B455" s="2"/>
      <c r="C455" s="2"/>
      <c r="D455" s="2"/>
      <c r="E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</row>
    <row r="456" spans="1:18" ht="13.5" customHeight="1" x14ac:dyDescent="0.25">
      <c r="A456" s="2"/>
      <c r="B456" s="2"/>
      <c r="C456" s="2"/>
      <c r="D456" s="2"/>
      <c r="E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</row>
    <row r="457" spans="1:18" ht="13.5" customHeight="1" x14ac:dyDescent="0.25">
      <c r="A457" s="2"/>
      <c r="B457" s="2"/>
      <c r="C457" s="2"/>
      <c r="D457" s="2"/>
      <c r="E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</row>
    <row r="458" spans="1:18" ht="13.5" customHeight="1" x14ac:dyDescent="0.25">
      <c r="A458" s="2"/>
      <c r="B458" s="2"/>
      <c r="C458" s="2"/>
      <c r="D458" s="2"/>
      <c r="E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</row>
    <row r="459" spans="1:18" ht="13.5" customHeight="1" x14ac:dyDescent="0.25">
      <c r="A459" s="2"/>
      <c r="B459" s="2"/>
      <c r="C459" s="2"/>
      <c r="D459" s="2"/>
      <c r="E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</row>
    <row r="460" spans="1:18" ht="13.5" customHeight="1" x14ac:dyDescent="0.25">
      <c r="A460" s="2"/>
      <c r="B460" s="2"/>
      <c r="C460" s="2"/>
      <c r="D460" s="2"/>
      <c r="E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</row>
    <row r="461" spans="1:18" ht="13.5" customHeight="1" x14ac:dyDescent="0.25">
      <c r="A461" s="2"/>
      <c r="B461" s="2"/>
      <c r="C461" s="2"/>
      <c r="D461" s="2"/>
      <c r="E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</row>
    <row r="462" spans="1:18" ht="13.5" customHeight="1" x14ac:dyDescent="0.25">
      <c r="A462" s="2"/>
      <c r="B462" s="2"/>
      <c r="C462" s="2"/>
      <c r="D462" s="2"/>
      <c r="E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</row>
    <row r="463" spans="1:18" ht="13.5" customHeight="1" x14ac:dyDescent="0.25">
      <c r="A463" s="2"/>
      <c r="B463" s="2"/>
      <c r="C463" s="2"/>
      <c r="D463" s="2"/>
      <c r="E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</row>
    <row r="464" spans="1:18" ht="13.5" customHeight="1" x14ac:dyDescent="0.25">
      <c r="A464" s="2"/>
      <c r="B464" s="2"/>
      <c r="C464" s="2"/>
      <c r="D464" s="2"/>
      <c r="E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</row>
    <row r="465" spans="1:18" ht="13.5" customHeight="1" x14ac:dyDescent="0.25">
      <c r="A465" s="2"/>
      <c r="B465" s="2"/>
      <c r="C465" s="2"/>
      <c r="D465" s="2"/>
      <c r="E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</row>
    <row r="466" spans="1:18" ht="13.5" customHeight="1" x14ac:dyDescent="0.25">
      <c r="A466" s="2"/>
      <c r="B466" s="2"/>
      <c r="C466" s="2"/>
      <c r="D466" s="2"/>
      <c r="E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</row>
    <row r="467" spans="1:18" ht="13.5" customHeight="1" x14ac:dyDescent="0.25">
      <c r="A467" s="2"/>
      <c r="B467" s="2"/>
      <c r="C467" s="2"/>
      <c r="D467" s="2"/>
      <c r="E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</row>
    <row r="468" spans="1:18" ht="13.5" customHeight="1" x14ac:dyDescent="0.25">
      <c r="A468" s="2"/>
      <c r="B468" s="2"/>
      <c r="C468" s="2"/>
      <c r="D468" s="2"/>
      <c r="E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</row>
    <row r="469" spans="1:18" ht="13.5" customHeight="1" x14ac:dyDescent="0.25">
      <c r="A469" s="2"/>
      <c r="B469" s="2"/>
      <c r="C469" s="2"/>
      <c r="D469" s="2"/>
      <c r="E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</row>
    <row r="470" spans="1:18" ht="13.5" customHeight="1" x14ac:dyDescent="0.25">
      <c r="A470" s="2"/>
      <c r="B470" s="2"/>
      <c r="C470" s="2"/>
      <c r="D470" s="2"/>
      <c r="E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</row>
    <row r="471" spans="1:18" ht="13.5" customHeight="1" x14ac:dyDescent="0.25">
      <c r="A471" s="2"/>
      <c r="B471" s="2"/>
      <c r="C471" s="2"/>
      <c r="D471" s="2"/>
      <c r="E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</row>
    <row r="472" spans="1:18" ht="13.5" customHeight="1" x14ac:dyDescent="0.25">
      <c r="A472" s="2"/>
      <c r="B472" s="2"/>
      <c r="C472" s="2"/>
      <c r="D472" s="2"/>
      <c r="E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</row>
    <row r="473" spans="1:18" ht="13.5" customHeight="1" x14ac:dyDescent="0.25">
      <c r="A473" s="2"/>
      <c r="B473" s="2"/>
      <c r="C473" s="2"/>
      <c r="D473" s="2"/>
      <c r="E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</row>
    <row r="474" spans="1:18" ht="13.5" customHeight="1" x14ac:dyDescent="0.25">
      <c r="A474" s="2"/>
      <c r="B474" s="2"/>
      <c r="C474" s="2"/>
      <c r="D474" s="2"/>
      <c r="E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</row>
    <row r="475" spans="1:18" ht="13.5" customHeight="1" x14ac:dyDescent="0.25">
      <c r="A475" s="2"/>
      <c r="B475" s="2"/>
      <c r="C475" s="2"/>
      <c r="D475" s="2"/>
      <c r="E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</row>
    <row r="476" spans="1:18" ht="13.5" customHeight="1" x14ac:dyDescent="0.25">
      <c r="A476" s="2"/>
      <c r="B476" s="2"/>
      <c r="C476" s="2"/>
      <c r="D476" s="2"/>
      <c r="E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</row>
    <row r="477" spans="1:18" ht="13.5" customHeight="1" x14ac:dyDescent="0.25">
      <c r="A477" s="2"/>
      <c r="B477" s="2"/>
      <c r="C477" s="2"/>
      <c r="D477" s="2"/>
      <c r="E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</row>
    <row r="478" spans="1:18" ht="13.5" customHeight="1" x14ac:dyDescent="0.25">
      <c r="A478" s="2"/>
      <c r="B478" s="2"/>
      <c r="C478" s="2"/>
      <c r="D478" s="2"/>
      <c r="E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</row>
    <row r="479" spans="1:18" ht="13.5" customHeight="1" x14ac:dyDescent="0.25">
      <c r="A479" s="2"/>
      <c r="B479" s="2"/>
      <c r="C479" s="2"/>
      <c r="D479" s="2"/>
      <c r="E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</row>
    <row r="480" spans="1:18" ht="13.5" customHeight="1" x14ac:dyDescent="0.25">
      <c r="A480" s="2"/>
      <c r="B480" s="2"/>
      <c r="C480" s="2"/>
      <c r="D480" s="2"/>
      <c r="E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</row>
    <row r="481" spans="1:18" ht="13.5" customHeight="1" x14ac:dyDescent="0.25">
      <c r="A481" s="2"/>
      <c r="B481" s="2"/>
      <c r="C481" s="2"/>
      <c r="D481" s="2"/>
      <c r="E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</row>
    <row r="482" spans="1:18" ht="13.5" customHeight="1" x14ac:dyDescent="0.25">
      <c r="A482" s="2"/>
      <c r="B482" s="2"/>
      <c r="C482" s="2"/>
      <c r="D482" s="2"/>
      <c r="E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</row>
    <row r="483" spans="1:18" ht="13.5" customHeight="1" x14ac:dyDescent="0.25">
      <c r="A483" s="2"/>
      <c r="B483" s="2"/>
      <c r="C483" s="2"/>
      <c r="D483" s="2"/>
      <c r="E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</row>
    <row r="484" spans="1:18" ht="13.5" customHeight="1" x14ac:dyDescent="0.25">
      <c r="A484" s="2"/>
      <c r="B484" s="2"/>
      <c r="C484" s="2"/>
      <c r="D484" s="2"/>
      <c r="E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</row>
    <row r="485" spans="1:18" ht="13.5" customHeight="1" x14ac:dyDescent="0.25">
      <c r="A485" s="2"/>
      <c r="B485" s="2"/>
      <c r="C485" s="2"/>
      <c r="D485" s="2"/>
      <c r="E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</row>
    <row r="486" spans="1:18" ht="13.5" customHeight="1" x14ac:dyDescent="0.25">
      <c r="A486" s="2"/>
      <c r="B486" s="2"/>
      <c r="C486" s="2"/>
      <c r="D486" s="2"/>
      <c r="E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</row>
    <row r="487" spans="1:18" ht="13.5" customHeight="1" x14ac:dyDescent="0.25">
      <c r="A487" s="2"/>
      <c r="B487" s="2"/>
      <c r="C487" s="2"/>
      <c r="D487" s="2"/>
      <c r="E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</row>
    <row r="488" spans="1:18" ht="13.5" customHeight="1" x14ac:dyDescent="0.25">
      <c r="A488" s="2"/>
      <c r="B488" s="2"/>
      <c r="C488" s="2"/>
      <c r="D488" s="2"/>
      <c r="E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</row>
    <row r="489" spans="1:18" ht="13.5" customHeight="1" x14ac:dyDescent="0.25">
      <c r="A489" s="2"/>
      <c r="B489" s="2"/>
      <c r="C489" s="2"/>
      <c r="D489" s="2"/>
      <c r="E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</row>
    <row r="490" spans="1:18" ht="13.5" customHeight="1" x14ac:dyDescent="0.25">
      <c r="A490" s="2"/>
      <c r="B490" s="2"/>
      <c r="C490" s="2"/>
      <c r="D490" s="2"/>
      <c r="E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</row>
    <row r="491" spans="1:18" ht="13.5" customHeight="1" x14ac:dyDescent="0.25">
      <c r="A491" s="2"/>
      <c r="B491" s="2"/>
      <c r="C491" s="2"/>
      <c r="D491" s="2"/>
      <c r="E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</row>
    <row r="492" spans="1:18" ht="13.5" customHeight="1" x14ac:dyDescent="0.25">
      <c r="A492" s="2"/>
      <c r="B492" s="2"/>
      <c r="C492" s="2"/>
      <c r="D492" s="2"/>
      <c r="E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</row>
    <row r="493" spans="1:18" ht="13.5" customHeight="1" x14ac:dyDescent="0.25">
      <c r="A493" s="2"/>
      <c r="B493" s="2"/>
      <c r="C493" s="2"/>
      <c r="D493" s="2"/>
      <c r="E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</row>
    <row r="494" spans="1:18" ht="13.5" customHeight="1" x14ac:dyDescent="0.25">
      <c r="A494" s="2"/>
      <c r="B494" s="2"/>
      <c r="C494" s="2"/>
      <c r="D494" s="2"/>
      <c r="E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</row>
    <row r="495" spans="1:18" ht="13.5" customHeight="1" x14ac:dyDescent="0.25">
      <c r="A495" s="2"/>
      <c r="B495" s="2"/>
      <c r="C495" s="2"/>
      <c r="D495" s="2"/>
      <c r="E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</row>
    <row r="496" spans="1:18" ht="13.5" customHeight="1" x14ac:dyDescent="0.25">
      <c r="A496" s="2"/>
      <c r="B496" s="2"/>
      <c r="C496" s="2"/>
      <c r="D496" s="2"/>
      <c r="E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</row>
    <row r="497" spans="1:18" ht="13.5" customHeight="1" x14ac:dyDescent="0.25">
      <c r="A497" s="2"/>
      <c r="B497" s="2"/>
      <c r="C497" s="2"/>
      <c r="D497" s="2"/>
      <c r="E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</row>
    <row r="498" spans="1:18" ht="13.5" customHeight="1" x14ac:dyDescent="0.25">
      <c r="A498" s="2"/>
      <c r="B498" s="2"/>
      <c r="C498" s="2"/>
      <c r="D498" s="2"/>
      <c r="E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</row>
    <row r="499" spans="1:18" ht="13.5" customHeight="1" x14ac:dyDescent="0.25">
      <c r="A499" s="2"/>
      <c r="B499" s="2"/>
      <c r="C499" s="2"/>
      <c r="D499" s="2"/>
      <c r="E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</row>
    <row r="500" spans="1:18" ht="13.5" customHeight="1" x14ac:dyDescent="0.25">
      <c r="A500" s="2"/>
      <c r="B500" s="2"/>
      <c r="C500" s="2"/>
      <c r="D500" s="2"/>
      <c r="E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</row>
    <row r="501" spans="1:18" ht="13.5" customHeight="1" x14ac:dyDescent="0.25">
      <c r="A501" s="2"/>
      <c r="B501" s="2"/>
      <c r="C501" s="2"/>
      <c r="D501" s="2"/>
      <c r="E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</row>
    <row r="502" spans="1:18" ht="13.5" customHeight="1" x14ac:dyDescent="0.25">
      <c r="A502" s="2"/>
      <c r="B502" s="2"/>
      <c r="C502" s="2"/>
      <c r="D502" s="2"/>
      <c r="E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</row>
    <row r="503" spans="1:18" ht="13.5" customHeight="1" x14ac:dyDescent="0.25">
      <c r="A503" s="2"/>
      <c r="B503" s="2"/>
      <c r="C503" s="2"/>
      <c r="D503" s="2"/>
      <c r="E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</row>
    <row r="504" spans="1:18" ht="13.5" customHeight="1" x14ac:dyDescent="0.25">
      <c r="A504" s="2"/>
      <c r="B504" s="2"/>
      <c r="C504" s="2"/>
      <c r="D504" s="2"/>
      <c r="E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</row>
    <row r="505" spans="1:18" ht="13.5" customHeight="1" x14ac:dyDescent="0.25">
      <c r="A505" s="2"/>
      <c r="B505" s="2"/>
      <c r="C505" s="2"/>
      <c r="D505" s="2"/>
      <c r="E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</row>
    <row r="506" spans="1:18" ht="13.5" customHeight="1" x14ac:dyDescent="0.25">
      <c r="A506" s="2"/>
      <c r="B506" s="2"/>
      <c r="C506" s="2"/>
      <c r="D506" s="2"/>
      <c r="E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</row>
    <row r="507" spans="1:18" ht="13.5" customHeight="1" x14ac:dyDescent="0.25">
      <c r="A507" s="2"/>
      <c r="B507" s="2"/>
      <c r="C507" s="2"/>
      <c r="D507" s="2"/>
      <c r="E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</row>
    <row r="508" spans="1:18" ht="13.5" customHeight="1" x14ac:dyDescent="0.25">
      <c r="A508" s="2"/>
      <c r="B508" s="2"/>
      <c r="C508" s="2"/>
      <c r="D508" s="2"/>
      <c r="E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</row>
    <row r="509" spans="1:18" ht="13.5" customHeight="1" x14ac:dyDescent="0.25">
      <c r="A509" s="2"/>
      <c r="B509" s="2"/>
      <c r="C509" s="2"/>
      <c r="D509" s="2"/>
      <c r="E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</row>
    <row r="510" spans="1:18" ht="13.5" customHeight="1" x14ac:dyDescent="0.25">
      <c r="A510" s="2"/>
      <c r="B510" s="2"/>
      <c r="C510" s="2"/>
      <c r="D510" s="2"/>
      <c r="E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</row>
    <row r="511" spans="1:18" ht="13.5" customHeight="1" x14ac:dyDescent="0.25">
      <c r="A511" s="2"/>
      <c r="B511" s="2"/>
      <c r="C511" s="2"/>
      <c r="D511" s="2"/>
      <c r="E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</row>
    <row r="512" spans="1:18" ht="13.5" customHeight="1" x14ac:dyDescent="0.25">
      <c r="A512" s="2"/>
      <c r="B512" s="2"/>
      <c r="C512" s="2"/>
      <c r="D512" s="2"/>
      <c r="E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</row>
    <row r="513" spans="1:18" ht="13.5" customHeight="1" x14ac:dyDescent="0.25">
      <c r="A513" s="2"/>
      <c r="B513" s="2"/>
      <c r="C513" s="2"/>
      <c r="D513" s="2"/>
      <c r="E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</row>
    <row r="514" spans="1:18" ht="13.5" customHeight="1" x14ac:dyDescent="0.25">
      <c r="A514" s="2"/>
      <c r="B514" s="2"/>
      <c r="C514" s="2"/>
      <c r="D514" s="2"/>
      <c r="E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</row>
    <row r="515" spans="1:18" ht="13.5" customHeight="1" x14ac:dyDescent="0.25">
      <c r="A515" s="2"/>
      <c r="B515" s="2"/>
      <c r="C515" s="2"/>
      <c r="D515" s="2"/>
      <c r="E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</row>
    <row r="516" spans="1:18" ht="13.5" customHeight="1" x14ac:dyDescent="0.25">
      <c r="A516" s="2"/>
      <c r="B516" s="2"/>
      <c r="C516" s="2"/>
      <c r="D516" s="2"/>
      <c r="E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</row>
    <row r="517" spans="1:18" ht="13.5" customHeight="1" x14ac:dyDescent="0.25">
      <c r="A517" s="2"/>
      <c r="B517" s="2"/>
      <c r="C517" s="2"/>
      <c r="D517" s="2"/>
      <c r="E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</row>
    <row r="518" spans="1:18" ht="13.5" customHeight="1" x14ac:dyDescent="0.25">
      <c r="A518" s="2"/>
      <c r="B518" s="2"/>
      <c r="C518" s="2"/>
      <c r="D518" s="2"/>
      <c r="E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</row>
    <row r="519" spans="1:18" ht="13.5" customHeight="1" x14ac:dyDescent="0.25">
      <c r="A519" s="2"/>
      <c r="B519" s="2"/>
      <c r="C519" s="2"/>
      <c r="D519" s="2"/>
      <c r="E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</row>
    <row r="520" spans="1:18" ht="13.5" customHeight="1" x14ac:dyDescent="0.25">
      <c r="A520" s="2"/>
      <c r="B520" s="2"/>
      <c r="C520" s="2"/>
      <c r="D520" s="2"/>
      <c r="E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</row>
    <row r="521" spans="1:18" ht="13.5" customHeight="1" x14ac:dyDescent="0.25">
      <c r="A521" s="2"/>
      <c r="B521" s="2"/>
      <c r="C521" s="2"/>
      <c r="D521" s="2"/>
      <c r="E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</row>
    <row r="522" spans="1:18" ht="13.5" customHeight="1" x14ac:dyDescent="0.25">
      <c r="A522" s="2"/>
      <c r="B522" s="2"/>
      <c r="C522" s="2"/>
      <c r="D522" s="2"/>
      <c r="E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</row>
    <row r="523" spans="1:18" ht="13.5" customHeight="1" x14ac:dyDescent="0.25">
      <c r="A523" s="2"/>
      <c r="B523" s="2"/>
      <c r="C523" s="2"/>
      <c r="D523" s="2"/>
      <c r="E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</row>
    <row r="524" spans="1:18" ht="13.5" customHeight="1" x14ac:dyDescent="0.25">
      <c r="A524" s="2"/>
      <c r="B524" s="2"/>
      <c r="C524" s="2"/>
      <c r="D524" s="2"/>
      <c r="E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</row>
    <row r="525" spans="1:18" ht="13.5" customHeight="1" x14ac:dyDescent="0.25">
      <c r="A525" s="2"/>
      <c r="B525" s="2"/>
      <c r="C525" s="2"/>
      <c r="D525" s="2"/>
      <c r="E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</row>
    <row r="526" spans="1:18" ht="13.5" customHeight="1" x14ac:dyDescent="0.25">
      <c r="A526" s="2"/>
      <c r="B526" s="2"/>
      <c r="C526" s="2"/>
      <c r="D526" s="2"/>
      <c r="E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</row>
    <row r="527" spans="1:18" ht="13.5" customHeight="1" x14ac:dyDescent="0.25">
      <c r="A527" s="2"/>
      <c r="B527" s="2"/>
      <c r="C527" s="2"/>
      <c r="D527" s="2"/>
      <c r="E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</row>
    <row r="528" spans="1:18" ht="13.5" customHeight="1" x14ac:dyDescent="0.25">
      <c r="A528" s="2"/>
      <c r="B528" s="2"/>
      <c r="C528" s="2"/>
      <c r="D528" s="2"/>
      <c r="E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</row>
    <row r="529" spans="1:18" ht="13.5" customHeight="1" x14ac:dyDescent="0.25">
      <c r="A529" s="2"/>
      <c r="B529" s="2"/>
      <c r="C529" s="2"/>
      <c r="D529" s="2"/>
      <c r="E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</row>
    <row r="530" spans="1:18" ht="13.5" customHeight="1" x14ac:dyDescent="0.25">
      <c r="A530" s="2"/>
      <c r="B530" s="2"/>
      <c r="C530" s="2"/>
      <c r="D530" s="2"/>
      <c r="E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</row>
    <row r="531" spans="1:18" ht="13.5" customHeight="1" x14ac:dyDescent="0.25">
      <c r="A531" s="2"/>
      <c r="B531" s="2"/>
      <c r="C531" s="2"/>
      <c r="D531" s="2"/>
      <c r="E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</row>
    <row r="532" spans="1:18" ht="13.5" customHeight="1" x14ac:dyDescent="0.25">
      <c r="A532" s="2"/>
      <c r="B532" s="2"/>
      <c r="C532" s="2"/>
      <c r="D532" s="2"/>
      <c r="E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</row>
    <row r="533" spans="1:18" ht="13.5" customHeight="1" x14ac:dyDescent="0.25">
      <c r="A533" s="2"/>
      <c r="B533" s="2"/>
      <c r="C533" s="2"/>
      <c r="D533" s="2"/>
      <c r="E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</row>
    <row r="534" spans="1:18" ht="13.5" customHeight="1" x14ac:dyDescent="0.25">
      <c r="A534" s="2"/>
      <c r="B534" s="2"/>
      <c r="C534" s="2"/>
      <c r="D534" s="2"/>
      <c r="E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</row>
    <row r="535" spans="1:18" ht="13.5" customHeight="1" x14ac:dyDescent="0.25">
      <c r="A535" s="2"/>
      <c r="B535" s="2"/>
      <c r="C535" s="2"/>
      <c r="D535" s="2"/>
      <c r="E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</row>
    <row r="536" spans="1:18" ht="13.5" customHeight="1" x14ac:dyDescent="0.25">
      <c r="A536" s="2"/>
      <c r="B536" s="2"/>
      <c r="C536" s="2"/>
      <c r="D536" s="2"/>
      <c r="E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</row>
    <row r="537" spans="1:18" ht="13.5" customHeight="1" x14ac:dyDescent="0.25">
      <c r="A537" s="2"/>
      <c r="B537" s="2"/>
      <c r="C537" s="2"/>
      <c r="D537" s="2"/>
      <c r="E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</row>
    <row r="538" spans="1:18" ht="13.5" customHeight="1" x14ac:dyDescent="0.25">
      <c r="A538" s="2"/>
      <c r="B538" s="2"/>
      <c r="C538" s="2"/>
      <c r="D538" s="2"/>
      <c r="E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</row>
    <row r="539" spans="1:18" ht="13.5" customHeight="1" x14ac:dyDescent="0.25">
      <c r="A539" s="2"/>
      <c r="B539" s="2"/>
      <c r="C539" s="2"/>
      <c r="D539" s="2"/>
      <c r="E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</row>
    <row r="540" spans="1:18" ht="13.5" customHeight="1" x14ac:dyDescent="0.25">
      <c r="A540" s="2"/>
      <c r="B540" s="2"/>
      <c r="C540" s="2"/>
      <c r="D540" s="2"/>
      <c r="E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</row>
    <row r="541" spans="1:18" ht="13.5" customHeight="1" x14ac:dyDescent="0.25">
      <c r="A541" s="2"/>
      <c r="B541" s="2"/>
      <c r="C541" s="2"/>
      <c r="D541" s="2"/>
      <c r="E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</row>
    <row r="542" spans="1:18" ht="13.5" customHeight="1" x14ac:dyDescent="0.25">
      <c r="A542" s="2"/>
      <c r="B542" s="2"/>
      <c r="C542" s="2"/>
      <c r="D542" s="2"/>
      <c r="E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</row>
    <row r="543" spans="1:18" ht="13.5" customHeight="1" x14ac:dyDescent="0.25">
      <c r="A543" s="2"/>
      <c r="B543" s="2"/>
      <c r="C543" s="2"/>
      <c r="D543" s="2"/>
      <c r="E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</row>
    <row r="544" spans="1:18" ht="13.5" customHeight="1" x14ac:dyDescent="0.25">
      <c r="A544" s="2"/>
      <c r="B544" s="2"/>
      <c r="C544" s="2"/>
      <c r="D544" s="2"/>
      <c r="E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</row>
    <row r="545" spans="1:18" ht="13.5" customHeight="1" x14ac:dyDescent="0.25">
      <c r="A545" s="2"/>
      <c r="B545" s="2"/>
      <c r="C545" s="2"/>
      <c r="D545" s="2"/>
      <c r="E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</row>
    <row r="546" spans="1:18" ht="13.5" customHeight="1" x14ac:dyDescent="0.25">
      <c r="A546" s="2"/>
      <c r="B546" s="2"/>
      <c r="C546" s="2"/>
      <c r="D546" s="2"/>
      <c r="E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</row>
    <row r="547" spans="1:18" ht="13.5" customHeight="1" x14ac:dyDescent="0.25">
      <c r="A547" s="2"/>
      <c r="B547" s="2"/>
      <c r="C547" s="2"/>
      <c r="D547" s="2"/>
      <c r="E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</row>
    <row r="548" spans="1:18" ht="13.5" customHeight="1" x14ac:dyDescent="0.25">
      <c r="A548" s="2"/>
      <c r="B548" s="2"/>
      <c r="C548" s="2"/>
      <c r="D548" s="2"/>
      <c r="E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</row>
    <row r="549" spans="1:18" ht="13.5" customHeight="1" x14ac:dyDescent="0.25">
      <c r="A549" s="2"/>
      <c r="B549" s="2"/>
      <c r="C549" s="2"/>
      <c r="D549" s="2"/>
      <c r="E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</row>
    <row r="550" spans="1:18" ht="13.5" customHeight="1" x14ac:dyDescent="0.25">
      <c r="A550" s="2"/>
      <c r="B550" s="2"/>
      <c r="C550" s="2"/>
      <c r="D550" s="2"/>
      <c r="E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</row>
    <row r="551" spans="1:18" ht="13.5" customHeight="1" x14ac:dyDescent="0.25">
      <c r="A551" s="2"/>
      <c r="B551" s="2"/>
      <c r="C551" s="2"/>
      <c r="D551" s="2"/>
      <c r="E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</row>
    <row r="552" spans="1:18" ht="13.5" customHeight="1" x14ac:dyDescent="0.25">
      <c r="A552" s="2"/>
      <c r="B552" s="2"/>
      <c r="C552" s="2"/>
      <c r="D552" s="2"/>
      <c r="E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</row>
    <row r="553" spans="1:18" ht="13.5" customHeight="1" x14ac:dyDescent="0.25">
      <c r="A553" s="2"/>
      <c r="B553" s="2"/>
      <c r="C553" s="2"/>
      <c r="D553" s="2"/>
      <c r="E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</row>
    <row r="554" spans="1:18" ht="13.5" customHeight="1" x14ac:dyDescent="0.25">
      <c r="A554" s="2"/>
      <c r="B554" s="2"/>
      <c r="C554" s="2"/>
      <c r="D554" s="2"/>
      <c r="E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</row>
    <row r="555" spans="1:18" ht="13.5" customHeight="1" x14ac:dyDescent="0.25">
      <c r="A555" s="2"/>
      <c r="B555" s="2"/>
      <c r="C555" s="2"/>
      <c r="D555" s="2"/>
      <c r="E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</row>
    <row r="556" spans="1:18" ht="13.5" customHeight="1" x14ac:dyDescent="0.25">
      <c r="A556" s="2"/>
      <c r="B556" s="2"/>
      <c r="C556" s="2"/>
      <c r="D556" s="2"/>
      <c r="E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</row>
    <row r="557" spans="1:18" ht="13.5" customHeight="1" x14ac:dyDescent="0.25">
      <c r="A557" s="2"/>
      <c r="B557" s="2"/>
      <c r="C557" s="2"/>
      <c r="D557" s="2"/>
      <c r="E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</row>
    <row r="558" spans="1:18" ht="13.5" customHeight="1" x14ac:dyDescent="0.25">
      <c r="A558" s="2"/>
      <c r="B558" s="2"/>
      <c r="C558" s="2"/>
      <c r="D558" s="2"/>
      <c r="E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</row>
    <row r="559" spans="1:18" ht="13.5" customHeight="1" x14ac:dyDescent="0.25">
      <c r="A559" s="2"/>
      <c r="B559" s="2"/>
      <c r="C559" s="2"/>
      <c r="D559" s="2"/>
      <c r="E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</row>
    <row r="560" spans="1:18" ht="13.5" customHeight="1" x14ac:dyDescent="0.25">
      <c r="A560" s="2"/>
      <c r="B560" s="2"/>
      <c r="C560" s="2"/>
      <c r="D560" s="2"/>
      <c r="E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</row>
    <row r="561" spans="1:18" ht="13.5" customHeight="1" x14ac:dyDescent="0.25">
      <c r="A561" s="2"/>
      <c r="B561" s="2"/>
      <c r="C561" s="2"/>
      <c r="D561" s="2"/>
      <c r="E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</row>
    <row r="562" spans="1:18" ht="13.5" customHeight="1" x14ac:dyDescent="0.25">
      <c r="A562" s="2"/>
      <c r="B562" s="2"/>
      <c r="C562" s="2"/>
      <c r="D562" s="2"/>
      <c r="E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</row>
    <row r="563" spans="1:18" ht="13.5" customHeight="1" x14ac:dyDescent="0.25">
      <c r="A563" s="2"/>
      <c r="B563" s="2"/>
      <c r="C563" s="2"/>
      <c r="D563" s="2"/>
      <c r="E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</row>
    <row r="564" spans="1:18" ht="13.5" customHeight="1" x14ac:dyDescent="0.25">
      <c r="A564" s="2"/>
      <c r="B564" s="2"/>
      <c r="C564" s="2"/>
      <c r="D564" s="2"/>
      <c r="E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</row>
    <row r="565" spans="1:18" ht="13.5" customHeight="1" x14ac:dyDescent="0.25">
      <c r="A565" s="2"/>
      <c r="B565" s="2"/>
      <c r="C565" s="2"/>
      <c r="D565" s="2"/>
      <c r="E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</row>
    <row r="566" spans="1:18" ht="13.5" customHeight="1" x14ac:dyDescent="0.25">
      <c r="A566" s="2"/>
      <c r="B566" s="2"/>
      <c r="C566" s="2"/>
      <c r="D566" s="2"/>
      <c r="E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</row>
    <row r="567" spans="1:18" ht="13.5" customHeight="1" x14ac:dyDescent="0.25">
      <c r="A567" s="2"/>
      <c r="B567" s="2"/>
      <c r="C567" s="2"/>
      <c r="D567" s="2"/>
      <c r="E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</row>
    <row r="568" spans="1:18" ht="13.5" customHeight="1" x14ac:dyDescent="0.25">
      <c r="A568" s="2"/>
      <c r="B568" s="2"/>
      <c r="C568" s="2"/>
      <c r="D568" s="2"/>
      <c r="E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</row>
    <row r="569" spans="1:18" ht="13.5" customHeight="1" x14ac:dyDescent="0.25">
      <c r="A569" s="2"/>
      <c r="B569" s="2"/>
      <c r="C569" s="2"/>
      <c r="D569" s="2"/>
      <c r="E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</row>
    <row r="570" spans="1:18" ht="13.5" customHeight="1" x14ac:dyDescent="0.25">
      <c r="A570" s="2"/>
      <c r="B570" s="2"/>
      <c r="C570" s="2"/>
      <c r="D570" s="2"/>
      <c r="E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</row>
    <row r="571" spans="1:18" ht="13.5" customHeight="1" x14ac:dyDescent="0.25">
      <c r="A571" s="2"/>
      <c r="B571" s="2"/>
      <c r="C571" s="2"/>
      <c r="D571" s="2"/>
      <c r="E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</row>
    <row r="572" spans="1:18" ht="13.5" customHeight="1" x14ac:dyDescent="0.25">
      <c r="A572" s="2"/>
      <c r="B572" s="2"/>
      <c r="C572" s="2"/>
      <c r="D572" s="2"/>
      <c r="E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</row>
    <row r="573" spans="1:18" ht="13.5" customHeight="1" x14ac:dyDescent="0.25">
      <c r="A573" s="2"/>
      <c r="B573" s="2"/>
      <c r="C573" s="2"/>
      <c r="D573" s="2"/>
      <c r="E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</row>
    <row r="574" spans="1:18" ht="13.5" customHeight="1" x14ac:dyDescent="0.25">
      <c r="A574" s="2"/>
      <c r="B574" s="2"/>
      <c r="C574" s="2"/>
      <c r="D574" s="2"/>
      <c r="E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</row>
    <row r="575" spans="1:18" ht="13.5" customHeight="1" x14ac:dyDescent="0.25">
      <c r="A575" s="2"/>
      <c r="B575" s="2"/>
      <c r="C575" s="2"/>
      <c r="D575" s="2"/>
      <c r="E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</row>
    <row r="576" spans="1:18" ht="13.5" customHeight="1" x14ac:dyDescent="0.25">
      <c r="A576" s="2"/>
      <c r="B576" s="2"/>
      <c r="C576" s="2"/>
      <c r="D576" s="2"/>
      <c r="E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</row>
    <row r="577" spans="1:18" ht="13.5" customHeight="1" x14ac:dyDescent="0.25">
      <c r="A577" s="2"/>
      <c r="B577" s="2"/>
      <c r="C577" s="2"/>
      <c r="D577" s="2"/>
      <c r="E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</row>
    <row r="578" spans="1:18" ht="13.5" customHeight="1" x14ac:dyDescent="0.25">
      <c r="A578" s="2"/>
      <c r="B578" s="2"/>
      <c r="C578" s="2"/>
      <c r="D578" s="2"/>
      <c r="E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</row>
    <row r="579" spans="1:18" ht="13.5" customHeight="1" x14ac:dyDescent="0.25">
      <c r="A579" s="2"/>
      <c r="B579" s="2"/>
      <c r="C579" s="2"/>
      <c r="D579" s="2"/>
      <c r="E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</row>
    <row r="580" spans="1:18" ht="13.5" customHeight="1" x14ac:dyDescent="0.25">
      <c r="A580" s="2"/>
      <c r="B580" s="2"/>
      <c r="C580" s="2"/>
      <c r="D580" s="2"/>
      <c r="E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</row>
    <row r="581" spans="1:18" ht="13.5" customHeight="1" x14ac:dyDescent="0.25">
      <c r="A581" s="2"/>
      <c r="B581" s="2"/>
      <c r="C581" s="2"/>
      <c r="D581" s="2"/>
      <c r="E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</row>
    <row r="582" spans="1:18" ht="13.5" customHeight="1" x14ac:dyDescent="0.25">
      <c r="A582" s="2"/>
      <c r="B582" s="2"/>
      <c r="C582" s="2"/>
      <c r="D582" s="2"/>
      <c r="E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</row>
    <row r="583" spans="1:18" ht="13.5" customHeight="1" x14ac:dyDescent="0.25">
      <c r="A583" s="2"/>
      <c r="B583" s="2"/>
      <c r="C583" s="2"/>
      <c r="D583" s="2"/>
      <c r="E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</row>
    <row r="584" spans="1:18" ht="13.5" customHeight="1" x14ac:dyDescent="0.25">
      <c r="A584" s="2"/>
      <c r="B584" s="2"/>
      <c r="C584" s="2"/>
      <c r="D584" s="2"/>
      <c r="E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</row>
    <row r="585" spans="1:18" ht="13.5" customHeight="1" x14ac:dyDescent="0.25">
      <c r="A585" s="2"/>
      <c r="B585" s="2"/>
      <c r="C585" s="2"/>
      <c r="D585" s="2"/>
      <c r="E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</row>
    <row r="586" spans="1:18" ht="13.5" customHeight="1" x14ac:dyDescent="0.25">
      <c r="A586" s="2"/>
      <c r="B586" s="2"/>
      <c r="C586" s="2"/>
      <c r="D586" s="2"/>
      <c r="E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</row>
    <row r="587" spans="1:18" ht="13.5" customHeight="1" x14ac:dyDescent="0.25">
      <c r="A587" s="2"/>
      <c r="B587" s="2"/>
      <c r="C587" s="2"/>
      <c r="D587" s="2"/>
      <c r="E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</row>
    <row r="588" spans="1:18" ht="13.5" customHeight="1" x14ac:dyDescent="0.25">
      <c r="A588" s="2"/>
      <c r="B588" s="2"/>
      <c r="C588" s="2"/>
      <c r="D588" s="2"/>
      <c r="E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</row>
    <row r="589" spans="1:18" ht="13.5" customHeight="1" x14ac:dyDescent="0.25">
      <c r="A589" s="2"/>
      <c r="B589" s="2"/>
      <c r="C589" s="2"/>
      <c r="D589" s="2"/>
      <c r="E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</row>
    <row r="590" spans="1:18" ht="13.5" customHeight="1" x14ac:dyDescent="0.25">
      <c r="A590" s="2"/>
      <c r="B590" s="2"/>
      <c r="C590" s="2"/>
      <c r="D590" s="2"/>
      <c r="E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</row>
    <row r="591" spans="1:18" ht="13.5" customHeight="1" x14ac:dyDescent="0.25">
      <c r="A591" s="2"/>
      <c r="B591" s="2"/>
      <c r="C591" s="2"/>
      <c r="D591" s="2"/>
      <c r="E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</row>
    <row r="592" spans="1:18" ht="13.5" customHeight="1" x14ac:dyDescent="0.25">
      <c r="A592" s="2"/>
      <c r="B592" s="2"/>
      <c r="C592" s="2"/>
      <c r="D592" s="2"/>
      <c r="E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</row>
    <row r="593" spans="1:18" ht="13.5" customHeight="1" x14ac:dyDescent="0.25">
      <c r="A593" s="2"/>
      <c r="B593" s="2"/>
      <c r="C593" s="2"/>
      <c r="D593" s="2"/>
      <c r="E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</row>
    <row r="594" spans="1:18" ht="13.5" customHeight="1" x14ac:dyDescent="0.25">
      <c r="A594" s="2"/>
      <c r="B594" s="2"/>
      <c r="C594" s="2"/>
      <c r="D594" s="2"/>
      <c r="E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</row>
    <row r="595" spans="1:18" ht="13.5" customHeight="1" x14ac:dyDescent="0.25">
      <c r="A595" s="2"/>
      <c r="B595" s="2"/>
      <c r="C595" s="2"/>
      <c r="D595" s="2"/>
      <c r="E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</row>
    <row r="596" spans="1:18" ht="13.5" customHeight="1" x14ac:dyDescent="0.25">
      <c r="A596" s="2"/>
      <c r="B596" s="2"/>
      <c r="C596" s="2"/>
      <c r="D596" s="2"/>
      <c r="E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</row>
    <row r="597" spans="1:18" ht="13.5" customHeight="1" x14ac:dyDescent="0.25">
      <c r="A597" s="2"/>
      <c r="B597" s="2"/>
      <c r="C597" s="2"/>
      <c r="D597" s="2"/>
      <c r="E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</row>
    <row r="598" spans="1:18" ht="13.5" customHeight="1" x14ac:dyDescent="0.25">
      <c r="A598" s="2"/>
      <c r="B598" s="2"/>
      <c r="C598" s="2"/>
      <c r="D598" s="2"/>
      <c r="E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</row>
    <row r="599" spans="1:18" ht="13.5" customHeight="1" x14ac:dyDescent="0.25">
      <c r="A599" s="2"/>
      <c r="B599" s="2"/>
      <c r="C599" s="2"/>
      <c r="D599" s="2"/>
      <c r="E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</row>
    <row r="600" spans="1:18" ht="13.5" customHeight="1" x14ac:dyDescent="0.25">
      <c r="A600" s="2"/>
      <c r="B600" s="2"/>
      <c r="C600" s="2"/>
      <c r="D600" s="2"/>
      <c r="E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</row>
    <row r="601" spans="1:18" ht="13.5" customHeight="1" x14ac:dyDescent="0.25">
      <c r="A601" s="2"/>
      <c r="B601" s="2"/>
      <c r="C601" s="2"/>
      <c r="D601" s="2"/>
      <c r="E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</row>
    <row r="602" spans="1:18" ht="13.5" customHeight="1" x14ac:dyDescent="0.25">
      <c r="A602" s="2"/>
      <c r="B602" s="2"/>
      <c r="C602" s="2"/>
      <c r="D602" s="2"/>
      <c r="E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</row>
    <row r="603" spans="1:18" ht="13.5" customHeight="1" x14ac:dyDescent="0.25">
      <c r="A603" s="2"/>
      <c r="B603" s="2"/>
      <c r="C603" s="2"/>
      <c r="D603" s="2"/>
      <c r="E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</row>
    <row r="604" spans="1:18" ht="13.5" customHeight="1" x14ac:dyDescent="0.25">
      <c r="A604" s="2"/>
      <c r="B604" s="2"/>
      <c r="C604" s="2"/>
      <c r="D604" s="2"/>
      <c r="E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</row>
    <row r="605" spans="1:18" ht="13.5" customHeight="1" x14ac:dyDescent="0.25">
      <c r="A605" s="2"/>
      <c r="B605" s="2"/>
      <c r="C605" s="2"/>
      <c r="D605" s="2"/>
      <c r="E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</row>
    <row r="606" spans="1:18" ht="13.5" customHeight="1" x14ac:dyDescent="0.25">
      <c r="A606" s="2"/>
      <c r="B606" s="2"/>
      <c r="C606" s="2"/>
      <c r="D606" s="2"/>
      <c r="E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</row>
    <row r="607" spans="1:18" ht="13.5" customHeight="1" x14ac:dyDescent="0.25">
      <c r="A607" s="2"/>
      <c r="B607" s="2"/>
      <c r="C607" s="2"/>
      <c r="D607" s="2"/>
      <c r="E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</row>
    <row r="608" spans="1:18" ht="13.5" customHeight="1" x14ac:dyDescent="0.25">
      <c r="A608" s="2"/>
      <c r="B608" s="2"/>
      <c r="C608" s="2"/>
      <c r="D608" s="2"/>
      <c r="E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</row>
    <row r="609" spans="1:18" ht="13.5" customHeight="1" x14ac:dyDescent="0.25">
      <c r="A609" s="2"/>
      <c r="B609" s="2"/>
      <c r="C609" s="2"/>
      <c r="D609" s="2"/>
      <c r="E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</row>
    <row r="610" spans="1:18" ht="13.5" customHeight="1" x14ac:dyDescent="0.25">
      <c r="A610" s="2"/>
      <c r="B610" s="2"/>
      <c r="C610" s="2"/>
      <c r="D610" s="2"/>
      <c r="E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</row>
    <row r="611" spans="1:18" ht="13.5" customHeight="1" x14ac:dyDescent="0.25">
      <c r="A611" s="2"/>
      <c r="B611" s="2"/>
      <c r="C611" s="2"/>
      <c r="D611" s="2"/>
      <c r="E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</row>
    <row r="612" spans="1:18" ht="13.5" customHeight="1" x14ac:dyDescent="0.25">
      <c r="A612" s="2"/>
      <c r="B612" s="2"/>
      <c r="C612" s="2"/>
      <c r="D612" s="2"/>
      <c r="E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</row>
    <row r="613" spans="1:18" ht="13.5" customHeight="1" x14ac:dyDescent="0.25">
      <c r="A613" s="2"/>
      <c r="B613" s="2"/>
      <c r="C613" s="2"/>
      <c r="D613" s="2"/>
      <c r="E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</row>
    <row r="614" spans="1:18" ht="13.5" customHeight="1" x14ac:dyDescent="0.25">
      <c r="A614" s="2"/>
      <c r="B614" s="2"/>
      <c r="C614" s="2"/>
      <c r="D614" s="2"/>
      <c r="E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</row>
    <row r="615" spans="1:18" ht="13.5" customHeight="1" x14ac:dyDescent="0.25">
      <c r="A615" s="2"/>
      <c r="B615" s="2"/>
      <c r="C615" s="2"/>
      <c r="D615" s="2"/>
      <c r="E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</row>
    <row r="616" spans="1:18" ht="13.5" customHeight="1" x14ac:dyDescent="0.25">
      <c r="A616" s="2"/>
      <c r="B616" s="2"/>
      <c r="C616" s="2"/>
      <c r="D616" s="2"/>
      <c r="E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</row>
    <row r="617" spans="1:18" ht="13.5" customHeight="1" x14ac:dyDescent="0.25">
      <c r="A617" s="2"/>
      <c r="B617" s="2"/>
      <c r="C617" s="2"/>
      <c r="D617" s="2"/>
      <c r="E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</row>
    <row r="618" spans="1:18" ht="13.5" customHeight="1" x14ac:dyDescent="0.25">
      <c r="A618" s="2"/>
      <c r="B618" s="2"/>
      <c r="C618" s="2"/>
      <c r="D618" s="2"/>
      <c r="E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</row>
    <row r="619" spans="1:18" ht="13.5" customHeight="1" x14ac:dyDescent="0.25">
      <c r="A619" s="2"/>
      <c r="B619" s="2"/>
      <c r="C619" s="2"/>
      <c r="D619" s="2"/>
      <c r="E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</row>
    <row r="620" spans="1:18" ht="13.5" customHeight="1" x14ac:dyDescent="0.25">
      <c r="A620" s="2"/>
      <c r="B620" s="2"/>
      <c r="C620" s="2"/>
      <c r="D620" s="2"/>
      <c r="E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</row>
    <row r="621" spans="1:18" ht="13.5" customHeight="1" x14ac:dyDescent="0.25">
      <c r="A621" s="2"/>
      <c r="B621" s="2"/>
      <c r="C621" s="2"/>
      <c r="D621" s="2"/>
      <c r="E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</row>
    <row r="622" spans="1:18" ht="13.5" customHeight="1" x14ac:dyDescent="0.25">
      <c r="A622" s="2"/>
      <c r="B622" s="2"/>
      <c r="C622" s="2"/>
      <c r="D622" s="2"/>
      <c r="E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</row>
    <row r="623" spans="1:18" ht="13.5" customHeight="1" x14ac:dyDescent="0.25">
      <c r="A623" s="2"/>
      <c r="B623" s="2"/>
      <c r="C623" s="2"/>
      <c r="D623" s="2"/>
      <c r="E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</row>
    <row r="624" spans="1:18" ht="13.5" customHeight="1" x14ac:dyDescent="0.25">
      <c r="A624" s="2"/>
      <c r="B624" s="2"/>
      <c r="C624" s="2"/>
      <c r="D624" s="2"/>
      <c r="E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</row>
    <row r="625" spans="1:18" ht="13.5" customHeight="1" x14ac:dyDescent="0.25">
      <c r="A625" s="2"/>
      <c r="B625" s="2"/>
      <c r="C625" s="2"/>
      <c r="D625" s="2"/>
      <c r="E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</row>
    <row r="626" spans="1:18" ht="13.5" customHeight="1" x14ac:dyDescent="0.25">
      <c r="A626" s="2"/>
      <c r="B626" s="2"/>
      <c r="C626" s="2"/>
      <c r="D626" s="2"/>
      <c r="E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</row>
    <row r="627" spans="1:18" ht="13.5" customHeight="1" x14ac:dyDescent="0.25">
      <c r="A627" s="2"/>
      <c r="B627" s="2"/>
      <c r="C627" s="2"/>
      <c r="D627" s="2"/>
      <c r="E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</row>
    <row r="628" spans="1:18" ht="13.5" customHeight="1" x14ac:dyDescent="0.25">
      <c r="A628" s="2"/>
      <c r="B628" s="2"/>
      <c r="C628" s="2"/>
      <c r="D628" s="2"/>
      <c r="E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</row>
    <row r="629" spans="1:18" ht="13.5" customHeight="1" x14ac:dyDescent="0.25">
      <c r="A629" s="2"/>
      <c r="B629" s="2"/>
      <c r="C629" s="2"/>
      <c r="D629" s="2"/>
      <c r="E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</row>
    <row r="630" spans="1:18" ht="13.5" customHeight="1" x14ac:dyDescent="0.25">
      <c r="A630" s="2"/>
      <c r="B630" s="2"/>
      <c r="C630" s="2"/>
      <c r="D630" s="2"/>
      <c r="E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</row>
    <row r="631" spans="1:18" ht="13.5" customHeight="1" x14ac:dyDescent="0.25">
      <c r="A631" s="2"/>
      <c r="B631" s="2"/>
      <c r="C631" s="2"/>
      <c r="D631" s="2"/>
      <c r="E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</row>
    <row r="632" spans="1:18" ht="13.5" customHeight="1" x14ac:dyDescent="0.25">
      <c r="A632" s="2"/>
      <c r="B632" s="2"/>
      <c r="C632" s="2"/>
      <c r="D632" s="2"/>
      <c r="E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</row>
    <row r="633" spans="1:18" ht="13.5" customHeight="1" x14ac:dyDescent="0.25">
      <c r="A633" s="2"/>
      <c r="B633" s="2"/>
      <c r="C633" s="2"/>
      <c r="D633" s="2"/>
      <c r="E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</row>
    <row r="634" spans="1:18" ht="13.5" customHeight="1" x14ac:dyDescent="0.25">
      <c r="A634" s="2"/>
      <c r="B634" s="2"/>
      <c r="C634" s="2"/>
      <c r="D634" s="2"/>
      <c r="E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</row>
    <row r="635" spans="1:18" ht="13.5" customHeight="1" x14ac:dyDescent="0.25">
      <c r="A635" s="2"/>
      <c r="B635" s="2"/>
      <c r="C635" s="2"/>
      <c r="D635" s="2"/>
      <c r="E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</row>
    <row r="636" spans="1:18" ht="13.5" customHeight="1" x14ac:dyDescent="0.25">
      <c r="A636" s="2"/>
      <c r="B636" s="2"/>
      <c r="C636" s="2"/>
      <c r="D636" s="2"/>
      <c r="E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</row>
    <row r="637" spans="1:18" ht="13.5" customHeight="1" x14ac:dyDescent="0.25">
      <c r="A637" s="2"/>
      <c r="B637" s="2"/>
      <c r="C637" s="2"/>
      <c r="D637" s="2"/>
      <c r="E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</row>
    <row r="638" spans="1:18" ht="13.5" customHeight="1" x14ac:dyDescent="0.25">
      <c r="A638" s="2"/>
      <c r="B638" s="2"/>
      <c r="C638" s="2"/>
      <c r="D638" s="2"/>
      <c r="E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</row>
    <row r="639" spans="1:18" ht="13.5" customHeight="1" x14ac:dyDescent="0.25">
      <c r="A639" s="2"/>
      <c r="B639" s="2"/>
      <c r="C639" s="2"/>
      <c r="D639" s="2"/>
      <c r="E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</row>
    <row r="640" spans="1:18" ht="13.5" customHeight="1" x14ac:dyDescent="0.25">
      <c r="A640" s="2"/>
      <c r="B640" s="2"/>
      <c r="C640" s="2"/>
      <c r="D640" s="2"/>
      <c r="E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</row>
    <row r="641" spans="1:18" ht="13.5" customHeight="1" x14ac:dyDescent="0.25">
      <c r="A641" s="2"/>
      <c r="B641" s="2"/>
      <c r="C641" s="2"/>
      <c r="D641" s="2"/>
      <c r="E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</row>
    <row r="642" spans="1:18" ht="13.5" customHeight="1" x14ac:dyDescent="0.25">
      <c r="A642" s="2"/>
      <c r="B642" s="2"/>
      <c r="C642" s="2"/>
      <c r="D642" s="2"/>
      <c r="E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</row>
    <row r="643" spans="1:18" ht="13.5" customHeight="1" x14ac:dyDescent="0.25">
      <c r="A643" s="2"/>
      <c r="B643" s="2"/>
      <c r="C643" s="2"/>
      <c r="D643" s="2"/>
      <c r="E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</row>
    <row r="644" spans="1:18" ht="13.5" customHeight="1" x14ac:dyDescent="0.25">
      <c r="A644" s="2"/>
      <c r="B644" s="2"/>
      <c r="C644" s="2"/>
      <c r="D644" s="2"/>
      <c r="E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</row>
    <row r="645" spans="1:18" ht="13.5" customHeight="1" x14ac:dyDescent="0.25">
      <c r="A645" s="2"/>
      <c r="B645" s="2"/>
      <c r="C645" s="2"/>
      <c r="D645" s="2"/>
      <c r="E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</row>
    <row r="646" spans="1:18" ht="13.5" customHeight="1" x14ac:dyDescent="0.25">
      <c r="A646" s="2"/>
      <c r="B646" s="2"/>
      <c r="C646" s="2"/>
      <c r="D646" s="2"/>
      <c r="E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</row>
    <row r="647" spans="1:18" ht="13.5" customHeight="1" x14ac:dyDescent="0.25">
      <c r="A647" s="2"/>
      <c r="B647" s="2"/>
      <c r="C647" s="2"/>
      <c r="D647" s="2"/>
      <c r="E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</row>
    <row r="648" spans="1:18" ht="13.5" customHeight="1" x14ac:dyDescent="0.25">
      <c r="A648" s="2"/>
      <c r="B648" s="2"/>
      <c r="C648" s="2"/>
      <c r="D648" s="2"/>
      <c r="E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</row>
    <row r="649" spans="1:18" ht="13.5" customHeight="1" x14ac:dyDescent="0.25">
      <c r="A649" s="2"/>
      <c r="B649" s="2"/>
      <c r="C649" s="2"/>
      <c r="D649" s="2"/>
      <c r="E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</row>
    <row r="650" spans="1:18" ht="13.5" customHeight="1" x14ac:dyDescent="0.25">
      <c r="A650" s="2"/>
      <c r="B650" s="2"/>
      <c r="C650" s="2"/>
      <c r="D650" s="2"/>
      <c r="E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</row>
    <row r="651" spans="1:18" ht="13.5" customHeight="1" x14ac:dyDescent="0.25">
      <c r="A651" s="2"/>
      <c r="K651" s="2"/>
      <c r="L651" s="2"/>
      <c r="M651" s="2"/>
      <c r="N651" s="2"/>
      <c r="O651" s="2"/>
      <c r="P651" s="2"/>
      <c r="Q651" s="2"/>
      <c r="R651" s="2"/>
    </row>
  </sheetData>
  <autoFilter ref="A4:R68" xr:uid="{00000000-0009-0000-0000-000004000000}"/>
  <mergeCells count="16">
    <mergeCell ref="A1:J1"/>
    <mergeCell ref="A2:A3"/>
    <mergeCell ref="B2:B3"/>
    <mergeCell ref="C2:C3"/>
    <mergeCell ref="D2:D3"/>
    <mergeCell ref="E2:F2"/>
    <mergeCell ref="G2:H2"/>
    <mergeCell ref="I2:I3"/>
    <mergeCell ref="J2:J3"/>
    <mergeCell ref="A72:C72"/>
    <mergeCell ref="A78:C78"/>
    <mergeCell ref="E72:F72"/>
    <mergeCell ref="E78:F78"/>
    <mergeCell ref="D70:J70"/>
    <mergeCell ref="H72:J72"/>
    <mergeCell ref="H78:J78"/>
  </mergeCells>
  <printOptions horizontalCentered="1"/>
  <pageMargins left="0" right="0" top="0" bottom="0" header="0" footer="0"/>
  <pageSetup paperSize="9" scale="71" orientation="portrait" r:id="rId1"/>
  <rowBreaks count="1" manualBreakCount="1">
    <brk id="82" max="16383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9"/>
  <dimension ref="A1:M42"/>
  <sheetViews>
    <sheetView topLeftCell="A13" workbookViewId="0">
      <selection activeCell="O15" sqref="O15"/>
    </sheetView>
  </sheetViews>
  <sheetFormatPr defaultRowHeight="13.8" x14ac:dyDescent="0.25"/>
  <cols>
    <col min="1" max="1" width="12.19921875" customWidth="1"/>
    <col min="2" max="2" width="12.3984375" customWidth="1"/>
    <col min="3" max="4" width="12.19921875" customWidth="1"/>
    <col min="6" max="6" width="14" customWidth="1"/>
    <col min="7" max="7" width="18.19921875" customWidth="1"/>
    <col min="13" max="13" width="12.5" bestFit="1" customWidth="1"/>
  </cols>
  <sheetData>
    <row r="1" spans="1:13" ht="22.8" x14ac:dyDescent="0.25">
      <c r="A1" s="83"/>
      <c r="B1" s="82" t="s">
        <v>3751</v>
      </c>
      <c r="C1" s="83"/>
      <c r="D1" s="83"/>
      <c r="E1" s="83"/>
      <c r="F1" s="83"/>
      <c r="G1" s="83"/>
      <c r="H1" s="83"/>
      <c r="I1" s="84"/>
      <c r="J1" s="84"/>
      <c r="K1" s="84"/>
      <c r="L1" s="84"/>
      <c r="M1" s="84"/>
    </row>
    <row r="2" spans="1:13" ht="20.399999999999999" x14ac:dyDescent="0.25">
      <c r="A2" s="85"/>
      <c r="B2" s="85"/>
      <c r="C2" s="85"/>
      <c r="D2" s="85"/>
      <c r="E2" s="85"/>
      <c r="F2" s="85"/>
      <c r="G2" s="85"/>
      <c r="H2" s="85"/>
      <c r="I2" s="84"/>
      <c r="J2" s="84"/>
      <c r="K2" s="84"/>
      <c r="L2" s="84"/>
      <c r="M2" s="84"/>
    </row>
    <row r="3" spans="1:13" ht="26.4" x14ac:dyDescent="0.25">
      <c r="A3" s="86" t="s">
        <v>3754</v>
      </c>
      <c r="B3" s="86" t="s">
        <v>3752</v>
      </c>
      <c r="C3" s="86" t="s">
        <v>3753</v>
      </c>
      <c r="D3" s="86" t="s">
        <v>3754</v>
      </c>
      <c r="E3" s="87" t="s">
        <v>3755</v>
      </c>
      <c r="F3" s="87" t="s">
        <v>3756</v>
      </c>
      <c r="G3" s="87" t="s">
        <v>3757</v>
      </c>
      <c r="H3" s="87" t="s">
        <v>3758</v>
      </c>
      <c r="I3" s="84"/>
      <c r="J3" s="84"/>
      <c r="K3" s="84"/>
      <c r="L3" s="84"/>
      <c r="M3" s="84"/>
    </row>
    <row r="4" spans="1:13" x14ac:dyDescent="0.25">
      <c r="A4" s="88" t="s">
        <v>3790</v>
      </c>
      <c r="B4" s="108">
        <v>44065</v>
      </c>
      <c r="C4" s="88" t="s">
        <v>3759</v>
      </c>
      <c r="D4" s="88" t="str">
        <f>VLOOKUP(C4,[1]Sheet2!$E$2:$F$12,2,0)</f>
        <v>NWC203</v>
      </c>
      <c r="E4" s="89">
        <v>120</v>
      </c>
      <c r="F4" s="89" t="s">
        <v>3760</v>
      </c>
      <c r="G4" s="89" t="s">
        <v>3761</v>
      </c>
      <c r="H4" s="89" t="s">
        <v>3762</v>
      </c>
      <c r="I4" s="90">
        <f t="shared" ref="I4:I42" si="0">VALUE(REPLACE(LEFT(F4,FIND("h",F4,1)+2),3,1,":"))</f>
        <v>0.3125</v>
      </c>
      <c r="J4" s="90">
        <f t="shared" ref="J4:J42" si="1">VALUE(REPLACE(RIGHT(F4,FIND("h",F4,2)+2),3,1,":"))</f>
        <v>0.40972222222222227</v>
      </c>
      <c r="K4" s="90">
        <f t="shared" ref="K4:K42" si="2">J4-I4</f>
        <v>9.7222222222222265E-2</v>
      </c>
      <c r="L4" s="90"/>
      <c r="M4" s="91" t="str">
        <f t="shared" ref="M4:M42" si="3">LEFT(F4,5)&amp;" - "&amp;RIGHT(F4,5)</f>
        <v>07h30 - 09h50</v>
      </c>
    </row>
    <row r="5" spans="1:13" x14ac:dyDescent="0.25">
      <c r="A5" s="88" t="s">
        <v>3790</v>
      </c>
      <c r="B5" s="108">
        <v>44065</v>
      </c>
      <c r="C5" s="88" t="s">
        <v>3759</v>
      </c>
      <c r="D5" s="88" t="str">
        <f>VLOOKUP(C5,[1]Sheet2!$E$2:$F$12,2,0)</f>
        <v>NWC203</v>
      </c>
      <c r="E5" s="89">
        <v>60</v>
      </c>
      <c r="F5" s="89" t="s">
        <v>3763</v>
      </c>
      <c r="G5" s="89" t="s">
        <v>3764</v>
      </c>
      <c r="H5" s="89" t="s">
        <v>3762</v>
      </c>
      <c r="I5" s="90">
        <f t="shared" si="0"/>
        <v>0.41666666666666669</v>
      </c>
      <c r="J5" s="90">
        <f t="shared" si="1"/>
        <v>0.47916666666666669</v>
      </c>
      <c r="K5" s="90">
        <f t="shared" si="2"/>
        <v>6.25E-2</v>
      </c>
      <c r="L5" s="90"/>
      <c r="M5" s="91" t="str">
        <f t="shared" si="3"/>
        <v>10h00 - 11h30</v>
      </c>
    </row>
    <row r="6" spans="1:13" x14ac:dyDescent="0.25">
      <c r="A6" s="88" t="s">
        <v>3791</v>
      </c>
      <c r="B6" s="108">
        <v>44065</v>
      </c>
      <c r="C6" s="88" t="s">
        <v>3765</v>
      </c>
      <c r="D6" s="88" t="str">
        <f>VLOOKUP(C6,[1]Sheet2!$E$2:$F$12,2,0)</f>
        <v>ENG302</v>
      </c>
      <c r="E6" s="89">
        <f>VLOOKUP($C6,[2]DL!$A$2:$E$419,5,0)</f>
        <v>60</v>
      </c>
      <c r="F6" s="89" t="s">
        <v>3766</v>
      </c>
      <c r="G6" s="89" t="s">
        <v>3764</v>
      </c>
      <c r="H6" s="89" t="s">
        <v>3762</v>
      </c>
      <c r="I6" s="90">
        <f t="shared" si="0"/>
        <v>0.54166666666666663</v>
      </c>
      <c r="J6" s="90">
        <f t="shared" si="1"/>
        <v>0.60416666666666663</v>
      </c>
      <c r="K6" s="90">
        <f t="shared" si="2"/>
        <v>6.25E-2</v>
      </c>
      <c r="L6" s="90"/>
      <c r="M6" s="91" t="str">
        <f t="shared" si="3"/>
        <v>13h00 - 14h30</v>
      </c>
    </row>
    <row r="7" spans="1:13" x14ac:dyDescent="0.25">
      <c r="A7" s="88" t="s">
        <v>3767</v>
      </c>
      <c r="B7" s="109">
        <v>44065</v>
      </c>
      <c r="C7" s="92" t="s">
        <v>3767</v>
      </c>
      <c r="D7" s="88" t="str">
        <f>VLOOKUP(C7,[1]Sheet2!$E$2:$F$12,2,0)</f>
        <v>PMG201c</v>
      </c>
      <c r="E7" s="89">
        <v>120</v>
      </c>
      <c r="F7" s="89" t="s">
        <v>3768</v>
      </c>
      <c r="G7" s="89" t="s">
        <v>3761</v>
      </c>
      <c r="H7" s="89" t="s">
        <v>3762</v>
      </c>
      <c r="I7" s="90">
        <f t="shared" si="0"/>
        <v>0.54166666666666663</v>
      </c>
      <c r="J7" s="90">
        <f t="shared" si="1"/>
        <v>0.63888888888888895</v>
      </c>
      <c r="K7" s="90">
        <f t="shared" si="2"/>
        <v>9.7222222222222321E-2</v>
      </c>
      <c r="L7" s="90"/>
      <c r="M7" s="91" t="str">
        <f t="shared" si="3"/>
        <v>13h00 - 15h20</v>
      </c>
    </row>
    <row r="8" spans="1:13" x14ac:dyDescent="0.25">
      <c r="A8" s="88" t="s">
        <v>3792</v>
      </c>
      <c r="B8" s="109">
        <v>44065</v>
      </c>
      <c r="C8" s="92" t="s">
        <v>3769</v>
      </c>
      <c r="D8" s="88" t="str">
        <f>VLOOKUP(C8,[1]Sheet2!$E$2:$F$12,2,0)</f>
        <v>PRP201</v>
      </c>
      <c r="E8" s="89">
        <v>120</v>
      </c>
      <c r="F8" s="89" t="s">
        <v>3768</v>
      </c>
      <c r="G8" s="89" t="s">
        <v>3761</v>
      </c>
      <c r="H8" s="89" t="s">
        <v>3762</v>
      </c>
      <c r="I8" s="90">
        <f t="shared" si="0"/>
        <v>0.54166666666666663</v>
      </c>
      <c r="J8" s="90">
        <f t="shared" si="1"/>
        <v>0.63888888888888895</v>
      </c>
      <c r="K8" s="90">
        <f t="shared" si="2"/>
        <v>9.7222222222222321E-2</v>
      </c>
      <c r="L8" s="90"/>
      <c r="M8" s="91" t="str">
        <f t="shared" si="3"/>
        <v>13h00 - 15h20</v>
      </c>
    </row>
    <row r="9" spans="1:13" x14ac:dyDescent="0.25">
      <c r="A9" s="88" t="s">
        <v>3767</v>
      </c>
      <c r="B9" s="109">
        <v>44065</v>
      </c>
      <c r="C9" s="92" t="s">
        <v>3767</v>
      </c>
      <c r="D9" s="88" t="str">
        <f>VLOOKUP(C9,[1]Sheet2!$E$2:$F$12,2,0)</f>
        <v>PMG201c</v>
      </c>
      <c r="E9" s="89">
        <v>60</v>
      </c>
      <c r="F9" s="89" t="s">
        <v>3770</v>
      </c>
      <c r="G9" s="89" t="s">
        <v>3764</v>
      </c>
      <c r="H9" s="89" t="s">
        <v>3762</v>
      </c>
      <c r="I9" s="90">
        <f t="shared" si="0"/>
        <v>0.64583333333333337</v>
      </c>
      <c r="J9" s="90">
        <f t="shared" si="1"/>
        <v>0.70833333333333337</v>
      </c>
      <c r="K9" s="90">
        <f t="shared" si="2"/>
        <v>6.25E-2</v>
      </c>
      <c r="L9" s="90"/>
      <c r="M9" s="91" t="str">
        <f t="shared" si="3"/>
        <v>15h30 - 17h00</v>
      </c>
    </row>
    <row r="10" spans="1:13" x14ac:dyDescent="0.25">
      <c r="A10" s="88" t="s">
        <v>3792</v>
      </c>
      <c r="B10" s="109">
        <v>44065</v>
      </c>
      <c r="C10" s="92" t="s">
        <v>3769</v>
      </c>
      <c r="D10" s="88" t="str">
        <f>VLOOKUP(C10,[1]Sheet2!$E$2:$F$12,2,0)</f>
        <v>PRP201</v>
      </c>
      <c r="E10" s="89">
        <v>60</v>
      </c>
      <c r="F10" s="89" t="s">
        <v>3770</v>
      </c>
      <c r="G10" s="89" t="s">
        <v>3764</v>
      </c>
      <c r="H10" s="89" t="s">
        <v>3762</v>
      </c>
      <c r="I10" s="90">
        <f t="shared" si="0"/>
        <v>0.64583333333333337</v>
      </c>
      <c r="J10" s="90">
        <f t="shared" si="1"/>
        <v>0.70833333333333337</v>
      </c>
      <c r="K10" s="90">
        <f t="shared" si="2"/>
        <v>6.25E-2</v>
      </c>
      <c r="L10" s="90"/>
      <c r="M10" s="91" t="str">
        <f t="shared" si="3"/>
        <v>15h30 - 17h00</v>
      </c>
    </row>
    <row r="11" spans="1:13" x14ac:dyDescent="0.25">
      <c r="A11" s="93" t="s">
        <v>3793</v>
      </c>
      <c r="B11" s="110">
        <v>44071</v>
      </c>
      <c r="C11" s="93" t="s">
        <v>3771</v>
      </c>
      <c r="D11" s="93" t="str">
        <f>VLOOKUP(C11,[1]Sheet2!$E$2:$F$12,2,0)</f>
        <v>SYB303</v>
      </c>
      <c r="E11" s="94">
        <f>VLOOKUP($C11,[2]DL!$A$2:$E$419,5,0)</f>
        <v>90</v>
      </c>
      <c r="F11" s="94" t="s">
        <v>3772</v>
      </c>
      <c r="G11" s="94" t="s">
        <v>3764</v>
      </c>
      <c r="H11" s="94" t="s">
        <v>3762</v>
      </c>
      <c r="I11" s="95">
        <f t="shared" si="0"/>
        <v>0.3125</v>
      </c>
      <c r="J11" s="95">
        <f t="shared" si="1"/>
        <v>0.38194444444444442</v>
      </c>
      <c r="K11" s="95">
        <f t="shared" si="2"/>
        <v>6.944444444444442E-2</v>
      </c>
      <c r="L11" s="95"/>
      <c r="M11" s="91" t="str">
        <f t="shared" si="3"/>
        <v>07h30 - 09h10</v>
      </c>
    </row>
    <row r="12" spans="1:13" x14ac:dyDescent="0.25">
      <c r="A12" s="93" t="s">
        <v>121</v>
      </c>
      <c r="B12" s="110">
        <v>44071</v>
      </c>
      <c r="C12" s="93" t="s">
        <v>3773</v>
      </c>
      <c r="D12" s="93" t="str">
        <f>VLOOKUP(C12,[1]Sheet2!$E$2:$F$12,2,0)</f>
        <v>CMC201</v>
      </c>
      <c r="E12" s="96">
        <v>120</v>
      </c>
      <c r="F12" s="96" t="s">
        <v>3774</v>
      </c>
      <c r="G12" s="96" t="s">
        <v>3775</v>
      </c>
      <c r="H12" s="94" t="s">
        <v>3762</v>
      </c>
      <c r="I12" s="95">
        <f t="shared" si="0"/>
        <v>0.38194444444444442</v>
      </c>
      <c r="J12" s="95">
        <f t="shared" si="1"/>
        <v>0.4861111111111111</v>
      </c>
      <c r="K12" s="95">
        <f t="shared" si="2"/>
        <v>0.10416666666666669</v>
      </c>
      <c r="L12" s="95"/>
      <c r="M12" s="91" t="str">
        <f t="shared" si="3"/>
        <v>09h10 - 11h40</v>
      </c>
    </row>
    <row r="13" spans="1:13" x14ac:dyDescent="0.25">
      <c r="A13" s="93" t="s">
        <v>3776</v>
      </c>
      <c r="B13" s="111">
        <v>44071</v>
      </c>
      <c r="C13" s="93" t="s">
        <v>3776</v>
      </c>
      <c r="D13" s="93" t="str">
        <f>VLOOKUP(C13,[1]Sheet2!$E$2:$F$12,2,0)</f>
        <v>HRM201c</v>
      </c>
      <c r="E13" s="94">
        <f>VLOOKUP($C13,[2]DL!$A$2:$E$419,5,0)</f>
        <v>90</v>
      </c>
      <c r="F13" s="96" t="s">
        <v>3777</v>
      </c>
      <c r="G13" s="94" t="str">
        <f>VLOOKUP($C13,[2]DL!$A$2:$E$419,4,0)</f>
        <v>Trắc nghiệm trên máy</v>
      </c>
      <c r="H13" s="94" t="s">
        <v>3762</v>
      </c>
      <c r="I13" s="95">
        <f t="shared" si="0"/>
        <v>0.38194444444444442</v>
      </c>
      <c r="J13" s="95">
        <f t="shared" si="1"/>
        <v>0.4513888888888889</v>
      </c>
      <c r="K13" s="95">
        <f t="shared" si="2"/>
        <v>6.9444444444444475E-2</v>
      </c>
      <c r="L13" s="95"/>
      <c r="M13" s="91" t="str">
        <f t="shared" si="3"/>
        <v>09h10 - 10h50</v>
      </c>
    </row>
    <row r="14" spans="1:13" x14ac:dyDescent="0.25">
      <c r="A14" s="93" t="s">
        <v>3794</v>
      </c>
      <c r="B14" s="110">
        <v>44071</v>
      </c>
      <c r="C14" s="93" t="s">
        <v>3778</v>
      </c>
      <c r="D14" s="93" t="str">
        <f>VLOOKUP(C14,[1]Sheet2!$E$2:$F$12,2,0)</f>
        <v>OBE102</v>
      </c>
      <c r="E14" s="94">
        <v>90</v>
      </c>
      <c r="F14" s="94" t="s">
        <v>3777</v>
      </c>
      <c r="G14" s="94" t="str">
        <f>VLOOKUP($C14,[2]DL!$A$2:$E$419,4,0)</f>
        <v>Trắc nghiệm trên máy</v>
      </c>
      <c r="H14" s="94" t="s">
        <v>3762</v>
      </c>
      <c r="I14" s="95">
        <f t="shared" si="0"/>
        <v>0.38194444444444442</v>
      </c>
      <c r="J14" s="95">
        <f t="shared" si="1"/>
        <v>0.4513888888888889</v>
      </c>
      <c r="K14" s="95">
        <f t="shared" si="2"/>
        <v>6.9444444444444475E-2</v>
      </c>
      <c r="L14" s="95"/>
      <c r="M14" s="91" t="str">
        <f t="shared" si="3"/>
        <v>09h10 - 10h50</v>
      </c>
    </row>
    <row r="15" spans="1:13" x14ac:dyDescent="0.25">
      <c r="A15" s="93" t="s">
        <v>3783</v>
      </c>
      <c r="B15" s="110">
        <v>44071</v>
      </c>
      <c r="C15" s="93" t="s">
        <v>3783</v>
      </c>
      <c r="D15" s="93" t="str">
        <f>VLOOKUP(C15,[1]Sheet2!$E$2:$F$12,2,0)</f>
        <v>SSL101c</v>
      </c>
      <c r="E15" s="94">
        <f>VLOOKUP($C15,[2]DL!$A$2:$E$419,5,0)</f>
        <v>60</v>
      </c>
      <c r="F15" s="94" t="s">
        <v>3784</v>
      </c>
      <c r="G15" s="94" t="s">
        <v>3764</v>
      </c>
      <c r="H15" s="94" t="s">
        <v>3762</v>
      </c>
      <c r="I15" s="95">
        <f t="shared" si="0"/>
        <v>0.4513888888888889</v>
      </c>
      <c r="J15" s="95">
        <f t="shared" si="1"/>
        <v>0.51388888888888895</v>
      </c>
      <c r="K15" s="95">
        <f t="shared" si="2"/>
        <v>6.2500000000000056E-2</v>
      </c>
      <c r="L15" s="95"/>
      <c r="M15" s="91" t="str">
        <f t="shared" si="3"/>
        <v>10h50 - 12h20</v>
      </c>
    </row>
    <row r="16" spans="1:13" x14ac:dyDescent="0.25">
      <c r="A16" s="93" t="s">
        <v>3785</v>
      </c>
      <c r="B16" s="110">
        <v>44071</v>
      </c>
      <c r="C16" s="93" t="s">
        <v>3785</v>
      </c>
      <c r="D16" s="93" t="str">
        <f>VLOOKUP(C16,[1]Sheet2!$E$2:$F$12,2,0)</f>
        <v>WED201c</v>
      </c>
      <c r="E16" s="94">
        <v>120</v>
      </c>
      <c r="F16" s="94" t="s">
        <v>3768</v>
      </c>
      <c r="G16" s="94" t="s">
        <v>3761</v>
      </c>
      <c r="H16" s="94" t="s">
        <v>3762</v>
      </c>
      <c r="I16" s="95">
        <f t="shared" si="0"/>
        <v>0.54166666666666663</v>
      </c>
      <c r="J16" s="95">
        <f t="shared" si="1"/>
        <v>0.63888888888888895</v>
      </c>
      <c r="K16" s="95">
        <f t="shared" si="2"/>
        <v>9.7222222222222321E-2</v>
      </c>
      <c r="L16" s="95"/>
      <c r="M16" s="91" t="str">
        <f t="shared" si="3"/>
        <v>13h00 - 15h20</v>
      </c>
    </row>
    <row r="17" spans="1:13" x14ac:dyDescent="0.25">
      <c r="A17" s="93" t="s">
        <v>3785</v>
      </c>
      <c r="B17" s="110">
        <v>44071</v>
      </c>
      <c r="C17" s="93" t="s">
        <v>3785</v>
      </c>
      <c r="D17" s="93" t="str">
        <f>VLOOKUP(C17,[1]Sheet2!$E$2:$F$12,2,0)</f>
        <v>WED201c</v>
      </c>
      <c r="E17" s="94">
        <v>60</v>
      </c>
      <c r="F17" s="94" t="s">
        <v>3770</v>
      </c>
      <c r="G17" s="94" t="s">
        <v>3764</v>
      </c>
      <c r="H17" s="94" t="s">
        <v>3762</v>
      </c>
      <c r="I17" s="95">
        <f t="shared" si="0"/>
        <v>0.64583333333333337</v>
      </c>
      <c r="J17" s="95">
        <f t="shared" si="1"/>
        <v>0.70833333333333337</v>
      </c>
      <c r="K17" s="95">
        <f t="shared" si="2"/>
        <v>6.25E-2</v>
      </c>
      <c r="L17" s="95"/>
      <c r="M17" s="91" t="str">
        <f t="shared" si="3"/>
        <v>15h30 - 17h00</v>
      </c>
    </row>
    <row r="18" spans="1:13" x14ac:dyDescent="0.25">
      <c r="A18" s="93" t="s">
        <v>3792</v>
      </c>
      <c r="B18" s="110">
        <v>44107</v>
      </c>
      <c r="C18" s="93" t="s">
        <v>3769</v>
      </c>
      <c r="D18" s="93" t="str">
        <f>VLOOKUP(C18,[1]Sheet2!$E$2:$F$12,2,0)</f>
        <v>PRP201</v>
      </c>
      <c r="E18" s="94">
        <v>120</v>
      </c>
      <c r="F18" s="94" t="s">
        <v>3760</v>
      </c>
      <c r="G18" s="94" t="s">
        <v>3761</v>
      </c>
      <c r="H18" s="94" t="s">
        <v>3762</v>
      </c>
      <c r="I18" s="95">
        <f t="shared" si="0"/>
        <v>0.3125</v>
      </c>
      <c r="J18" s="95">
        <f t="shared" si="1"/>
        <v>0.40972222222222227</v>
      </c>
      <c r="K18" s="95">
        <f t="shared" si="2"/>
        <v>9.7222222222222265E-2</v>
      </c>
      <c r="L18" s="95"/>
      <c r="M18" s="91" t="str">
        <f t="shared" si="3"/>
        <v>07h30 - 09h50</v>
      </c>
    </row>
    <row r="19" spans="1:13" x14ac:dyDescent="0.25">
      <c r="A19" s="93" t="s">
        <v>3792</v>
      </c>
      <c r="B19" s="110">
        <v>44107</v>
      </c>
      <c r="C19" s="93" t="s">
        <v>3769</v>
      </c>
      <c r="D19" s="93" t="str">
        <f>VLOOKUP(C19,[1]Sheet2!$E$2:$F$12,2,0)</f>
        <v>PRP201</v>
      </c>
      <c r="E19" s="96">
        <v>60</v>
      </c>
      <c r="F19" s="96" t="s">
        <v>3763</v>
      </c>
      <c r="G19" s="96" t="s">
        <v>3764</v>
      </c>
      <c r="H19" s="94" t="s">
        <v>3762</v>
      </c>
      <c r="I19" s="95">
        <f t="shared" si="0"/>
        <v>0.41666666666666669</v>
      </c>
      <c r="J19" s="95">
        <f t="shared" si="1"/>
        <v>0.47916666666666669</v>
      </c>
      <c r="K19" s="95">
        <f t="shared" si="2"/>
        <v>6.25E-2</v>
      </c>
      <c r="L19" s="95"/>
      <c r="M19" s="91" t="str">
        <f t="shared" si="3"/>
        <v>10h00 - 11h30</v>
      </c>
    </row>
    <row r="20" spans="1:13" x14ac:dyDescent="0.25">
      <c r="A20" s="93" t="s">
        <v>3783</v>
      </c>
      <c r="B20" s="110">
        <v>44107</v>
      </c>
      <c r="C20" s="93" t="s">
        <v>3783</v>
      </c>
      <c r="D20" s="93" t="str">
        <f>VLOOKUP(C20,[1]Sheet2!$E$2:$F$12,2,0)</f>
        <v>SSL101c</v>
      </c>
      <c r="E20" s="96">
        <f>VLOOKUP($C20,[2]DL!$A$2:$E$419,5,0)</f>
        <v>60</v>
      </c>
      <c r="F20" s="96" t="s">
        <v>3786</v>
      </c>
      <c r="G20" s="96" t="str">
        <f>VLOOKUP($C20,[2]DL!$A$2:$E$419,4,0)</f>
        <v>Thi trắc nghiệm trên máy</v>
      </c>
      <c r="H20" s="94" t="s">
        <v>3762</v>
      </c>
      <c r="I20" s="95">
        <f t="shared" si="0"/>
        <v>0.3125</v>
      </c>
      <c r="J20" s="95">
        <f t="shared" si="1"/>
        <v>0.375</v>
      </c>
      <c r="K20" s="95">
        <f t="shared" si="2"/>
        <v>6.25E-2</v>
      </c>
      <c r="L20" s="95"/>
      <c r="M20" s="91" t="str">
        <f t="shared" si="3"/>
        <v>07h30 - 09h00</v>
      </c>
    </row>
    <row r="21" spans="1:13" x14ac:dyDescent="0.25">
      <c r="A21" s="93" t="s">
        <v>3794</v>
      </c>
      <c r="B21" s="111">
        <v>44107</v>
      </c>
      <c r="C21" s="116" t="s">
        <v>3778</v>
      </c>
      <c r="D21" s="93" t="str">
        <f>VLOOKUP(C21,[1]Sheet2!$E$2:$F$12,2,0)</f>
        <v>OBE102</v>
      </c>
      <c r="E21" s="94">
        <f>VLOOKUP($C21,[2]DL!$A$2:$E$419,5,0)</f>
        <v>90</v>
      </c>
      <c r="F21" s="94" t="s">
        <v>3787</v>
      </c>
      <c r="G21" s="94" t="str">
        <f>VLOOKUP($C21,[2]DL!$A$2:$E$419,4,0)</f>
        <v>Trắc nghiệm trên máy</v>
      </c>
      <c r="H21" s="94" t="s">
        <v>3762</v>
      </c>
      <c r="I21" s="95">
        <f t="shared" si="0"/>
        <v>0.3125</v>
      </c>
      <c r="J21" s="95">
        <f t="shared" si="1"/>
        <v>0.39583333333333331</v>
      </c>
      <c r="K21" s="95">
        <f t="shared" si="2"/>
        <v>8.3333333333333315E-2</v>
      </c>
      <c r="L21" s="95"/>
      <c r="M21" s="91" t="str">
        <f t="shared" si="3"/>
        <v>07h30 - 09h30</v>
      </c>
    </row>
    <row r="22" spans="1:13" x14ac:dyDescent="0.25">
      <c r="A22" s="93" t="s">
        <v>3793</v>
      </c>
      <c r="B22" s="111">
        <v>44107</v>
      </c>
      <c r="C22" s="116" t="s">
        <v>3771</v>
      </c>
      <c r="D22" s="93" t="str">
        <f>VLOOKUP(C22,[1]Sheet2!$E$2:$F$12,2,0)</f>
        <v>SYB303</v>
      </c>
      <c r="E22" s="94">
        <f>VLOOKUP($C22,[2]DL!$A$2:$E$419,5,0)</f>
        <v>90</v>
      </c>
      <c r="F22" s="94" t="s">
        <v>3787</v>
      </c>
      <c r="G22" s="94" t="str">
        <f>VLOOKUP($C22,[2]DL!$A$2:$E$419,4,0)</f>
        <v>Thi trắc nghiệm trên máy</v>
      </c>
      <c r="H22" s="94" t="s">
        <v>3762</v>
      </c>
      <c r="I22" s="95">
        <f t="shared" si="0"/>
        <v>0.3125</v>
      </c>
      <c r="J22" s="95">
        <f t="shared" si="1"/>
        <v>0.39583333333333331</v>
      </c>
      <c r="K22" s="95">
        <f t="shared" si="2"/>
        <v>8.3333333333333315E-2</v>
      </c>
      <c r="L22" s="95"/>
      <c r="M22" s="91" t="str">
        <f t="shared" si="3"/>
        <v>07h30 - 09h30</v>
      </c>
    </row>
    <row r="23" spans="1:13" x14ac:dyDescent="0.25">
      <c r="A23" s="93" t="s">
        <v>3793</v>
      </c>
      <c r="B23" s="111">
        <v>44107</v>
      </c>
      <c r="C23" s="116" t="s">
        <v>3771</v>
      </c>
      <c r="D23" s="93" t="str">
        <f>VLOOKUP(C23,[1]Sheet2!$E$2:$F$12,2,0)</f>
        <v>SYB303</v>
      </c>
      <c r="E23" s="94">
        <f>VLOOKUP($C23,[2]DL!$A$2:$E$419,5,0)</f>
        <v>90</v>
      </c>
      <c r="F23" s="94" t="s">
        <v>3788</v>
      </c>
      <c r="G23" s="94" t="str">
        <f>VLOOKUP($C23,[2]DL!$A$2:$E$419,4,0)</f>
        <v>Thi trắc nghiệm trên máy</v>
      </c>
      <c r="H23" s="94" t="s">
        <v>3762</v>
      </c>
      <c r="I23" s="95">
        <f t="shared" si="0"/>
        <v>0.40625</v>
      </c>
      <c r="J23" s="95">
        <f t="shared" si="1"/>
        <v>0.48958333333333331</v>
      </c>
      <c r="K23" s="95">
        <f t="shared" si="2"/>
        <v>8.3333333333333315E-2</v>
      </c>
      <c r="L23" s="95"/>
      <c r="M23" s="91" t="str">
        <f t="shared" si="3"/>
        <v>09h45 - 11h45</v>
      </c>
    </row>
    <row r="24" spans="1:13" x14ac:dyDescent="0.25">
      <c r="A24" s="97" t="s">
        <v>3791</v>
      </c>
      <c r="B24" s="114">
        <v>44071</v>
      </c>
      <c r="C24" s="103" t="s">
        <v>3765</v>
      </c>
      <c r="D24" s="97" t="str">
        <f>VLOOKUP(C24,[1]Sheet2!$E$2:$F$12,2,0)</f>
        <v>ENG302</v>
      </c>
      <c r="E24" s="98">
        <f>VLOOKUP($C24,[2]DL!$A$2:$E$419,5,0)</f>
        <v>60</v>
      </c>
      <c r="F24" s="98" t="s">
        <v>3779</v>
      </c>
      <c r="G24" s="98" t="s">
        <v>3764</v>
      </c>
      <c r="H24" s="98" t="s">
        <v>3780</v>
      </c>
      <c r="I24" s="99">
        <f t="shared" si="0"/>
        <v>0.38194444444444442</v>
      </c>
      <c r="J24" s="99">
        <f t="shared" si="1"/>
        <v>0.44444444444444442</v>
      </c>
      <c r="K24" s="99">
        <f t="shared" si="2"/>
        <v>6.25E-2</v>
      </c>
      <c r="L24" s="99"/>
      <c r="M24" s="91" t="str">
        <f t="shared" si="3"/>
        <v>09h10 - 10h40</v>
      </c>
    </row>
    <row r="25" spans="1:13" x14ac:dyDescent="0.25">
      <c r="A25" s="97" t="s">
        <v>3790</v>
      </c>
      <c r="B25" s="112">
        <v>44071</v>
      </c>
      <c r="C25" s="97" t="s">
        <v>3759</v>
      </c>
      <c r="D25" s="97" t="str">
        <f>VLOOKUP(C25,[1]Sheet2!$E$2:$F$12,2,0)</f>
        <v>NWC203</v>
      </c>
      <c r="E25" s="98">
        <v>120</v>
      </c>
      <c r="F25" s="98" t="s">
        <v>3781</v>
      </c>
      <c r="G25" s="98" t="s">
        <v>3761</v>
      </c>
      <c r="H25" s="98" t="s">
        <v>3780</v>
      </c>
      <c r="I25" s="99">
        <f t="shared" si="0"/>
        <v>0.38194444444444442</v>
      </c>
      <c r="J25" s="99">
        <f t="shared" si="1"/>
        <v>0.46875</v>
      </c>
      <c r="K25" s="99">
        <f t="shared" si="2"/>
        <v>8.680555555555558E-2</v>
      </c>
      <c r="L25" s="99"/>
      <c r="M25" s="91" t="str">
        <f t="shared" si="3"/>
        <v>09h10 - 11h15</v>
      </c>
    </row>
    <row r="26" spans="1:13" x14ac:dyDescent="0.25">
      <c r="A26" s="100" t="s">
        <v>3790</v>
      </c>
      <c r="B26" s="113">
        <v>44071</v>
      </c>
      <c r="C26" s="100" t="s">
        <v>3759</v>
      </c>
      <c r="D26" s="100" t="str">
        <f>VLOOKUP(C26,[1]Sheet2!$E$2:$F$12,2,0)</f>
        <v>NWC203</v>
      </c>
      <c r="E26" s="117">
        <v>60</v>
      </c>
      <c r="F26" s="117" t="s">
        <v>3782</v>
      </c>
      <c r="G26" s="117" t="s">
        <v>3764</v>
      </c>
      <c r="H26" s="101" t="s">
        <v>3780</v>
      </c>
      <c r="I26" s="102">
        <f t="shared" si="0"/>
        <v>0.46875</v>
      </c>
      <c r="J26" s="102">
        <f t="shared" si="1"/>
        <v>0.52083333333333337</v>
      </c>
      <c r="K26" s="102">
        <f t="shared" si="2"/>
        <v>5.208333333333337E-2</v>
      </c>
      <c r="L26" s="102"/>
      <c r="M26" s="91" t="str">
        <f t="shared" si="3"/>
        <v>11h15 - 12h30</v>
      </c>
    </row>
    <row r="27" spans="1:13" x14ac:dyDescent="0.25">
      <c r="A27" s="97" t="s">
        <v>3767</v>
      </c>
      <c r="B27" s="112">
        <v>44071</v>
      </c>
      <c r="C27" s="97" t="s">
        <v>3767</v>
      </c>
      <c r="D27" s="97" t="str">
        <f>VLOOKUP(C27,[1]Sheet2!$E$2:$F$12,2,0)</f>
        <v>PMG201c</v>
      </c>
      <c r="E27" s="98">
        <v>120</v>
      </c>
      <c r="F27" s="118" t="s">
        <v>3768</v>
      </c>
      <c r="G27" s="98" t="s">
        <v>3761</v>
      </c>
      <c r="H27" s="98" t="s">
        <v>3780</v>
      </c>
      <c r="I27" s="99">
        <f t="shared" si="0"/>
        <v>0.54166666666666663</v>
      </c>
      <c r="J27" s="99">
        <f t="shared" si="1"/>
        <v>0.63888888888888895</v>
      </c>
      <c r="K27" s="99">
        <f t="shared" si="2"/>
        <v>9.7222222222222321E-2</v>
      </c>
      <c r="L27" s="99"/>
      <c r="M27" s="91" t="str">
        <f t="shared" si="3"/>
        <v>13h00 - 15h20</v>
      </c>
    </row>
    <row r="28" spans="1:13" x14ac:dyDescent="0.25">
      <c r="A28" s="97" t="s">
        <v>3792</v>
      </c>
      <c r="B28" s="112">
        <v>44071</v>
      </c>
      <c r="C28" s="97" t="s">
        <v>3769</v>
      </c>
      <c r="D28" s="97" t="str">
        <f>VLOOKUP(C28,[1]Sheet2!$E$2:$F$12,2,0)</f>
        <v>PRP201</v>
      </c>
      <c r="E28" s="98">
        <v>120</v>
      </c>
      <c r="F28" s="98" t="s">
        <v>3768</v>
      </c>
      <c r="G28" s="98" t="s">
        <v>3761</v>
      </c>
      <c r="H28" s="98" t="s">
        <v>3780</v>
      </c>
      <c r="I28" s="99">
        <f t="shared" si="0"/>
        <v>0.54166666666666663</v>
      </c>
      <c r="J28" s="99">
        <f t="shared" si="1"/>
        <v>0.63888888888888895</v>
      </c>
      <c r="K28" s="99">
        <f t="shared" si="2"/>
        <v>9.7222222222222321E-2</v>
      </c>
      <c r="L28" s="99"/>
      <c r="M28" s="91" t="str">
        <f t="shared" si="3"/>
        <v>13h00 - 15h20</v>
      </c>
    </row>
    <row r="29" spans="1:13" x14ac:dyDescent="0.25">
      <c r="A29" s="97" t="s">
        <v>3767</v>
      </c>
      <c r="B29" s="112">
        <v>44071</v>
      </c>
      <c r="C29" s="97" t="s">
        <v>3767</v>
      </c>
      <c r="D29" s="97" t="str">
        <f>VLOOKUP(C29,[1]Sheet2!$E$2:$F$12,2,0)</f>
        <v>PMG201c</v>
      </c>
      <c r="E29" s="98">
        <v>60</v>
      </c>
      <c r="F29" s="98" t="s">
        <v>3770</v>
      </c>
      <c r="G29" s="98" t="s">
        <v>3764</v>
      </c>
      <c r="H29" s="98" t="s">
        <v>3780</v>
      </c>
      <c r="I29" s="99">
        <f t="shared" si="0"/>
        <v>0.64583333333333337</v>
      </c>
      <c r="J29" s="99">
        <f t="shared" si="1"/>
        <v>0.70833333333333337</v>
      </c>
      <c r="K29" s="99">
        <f t="shared" si="2"/>
        <v>6.25E-2</v>
      </c>
      <c r="L29" s="99"/>
      <c r="M29" s="91" t="str">
        <f t="shared" si="3"/>
        <v>15h30 - 17h00</v>
      </c>
    </row>
    <row r="30" spans="1:13" x14ac:dyDescent="0.25">
      <c r="A30" s="97" t="s">
        <v>3792</v>
      </c>
      <c r="B30" s="112">
        <v>44071</v>
      </c>
      <c r="C30" s="97" t="s">
        <v>3769</v>
      </c>
      <c r="D30" s="97" t="str">
        <f>VLOOKUP(C30,[1]Sheet2!$E$2:$F$12,2,0)</f>
        <v>PRP201</v>
      </c>
      <c r="E30" s="118">
        <v>60</v>
      </c>
      <c r="F30" s="118" t="s">
        <v>3770</v>
      </c>
      <c r="G30" s="118" t="s">
        <v>3764</v>
      </c>
      <c r="H30" s="98" t="s">
        <v>3780</v>
      </c>
      <c r="I30" s="99">
        <f t="shared" si="0"/>
        <v>0.64583333333333337</v>
      </c>
      <c r="J30" s="99">
        <f t="shared" si="1"/>
        <v>0.70833333333333337</v>
      </c>
      <c r="K30" s="99">
        <f t="shared" si="2"/>
        <v>6.25E-2</v>
      </c>
      <c r="L30" s="99"/>
      <c r="M30" s="91" t="str">
        <f t="shared" si="3"/>
        <v>15h30 - 17h00</v>
      </c>
    </row>
    <row r="31" spans="1:13" x14ac:dyDescent="0.25">
      <c r="A31" s="104" t="s">
        <v>3793</v>
      </c>
      <c r="B31" s="115">
        <v>44079</v>
      </c>
      <c r="C31" s="104" t="s">
        <v>3771</v>
      </c>
      <c r="D31" s="104" t="str">
        <f>VLOOKUP(C31,[1]Sheet2!$E$2:$F$12,2,0)</f>
        <v>SYB303</v>
      </c>
      <c r="E31" s="107">
        <f>VLOOKUP($C31,[2]DL!$A$2:$E$419,5,0)</f>
        <v>90</v>
      </c>
      <c r="F31" s="107" t="s">
        <v>3772</v>
      </c>
      <c r="G31" s="107" t="s">
        <v>3764</v>
      </c>
      <c r="H31" s="105" t="s">
        <v>3780</v>
      </c>
      <c r="I31" s="106">
        <f t="shared" si="0"/>
        <v>0.3125</v>
      </c>
      <c r="J31" s="106">
        <f t="shared" si="1"/>
        <v>0.38194444444444442</v>
      </c>
      <c r="K31" s="106">
        <f t="shared" si="2"/>
        <v>6.944444444444442E-2</v>
      </c>
      <c r="L31" s="106"/>
      <c r="M31" s="91" t="str">
        <f t="shared" si="3"/>
        <v>07h30 - 09h10</v>
      </c>
    </row>
    <row r="32" spans="1:13" x14ac:dyDescent="0.25">
      <c r="A32" s="104" t="s">
        <v>121</v>
      </c>
      <c r="B32" s="115">
        <v>44079</v>
      </c>
      <c r="C32" s="104" t="s">
        <v>3773</v>
      </c>
      <c r="D32" s="104" t="str">
        <f>VLOOKUP(C32,[1]Sheet2!$E$2:$F$12,2,0)</f>
        <v>CMC201</v>
      </c>
      <c r="E32" s="105">
        <v>120</v>
      </c>
      <c r="F32" s="105" t="s">
        <v>3774</v>
      </c>
      <c r="G32" s="105" t="s">
        <v>3775</v>
      </c>
      <c r="H32" s="105" t="s">
        <v>3780</v>
      </c>
      <c r="I32" s="106">
        <f t="shared" si="0"/>
        <v>0.38194444444444442</v>
      </c>
      <c r="J32" s="106">
        <f t="shared" si="1"/>
        <v>0.4861111111111111</v>
      </c>
      <c r="K32" s="106">
        <f t="shared" si="2"/>
        <v>0.10416666666666669</v>
      </c>
      <c r="L32" s="106"/>
      <c r="M32" s="91" t="str">
        <f t="shared" si="3"/>
        <v>09h10 - 11h40</v>
      </c>
    </row>
    <row r="33" spans="1:13" x14ac:dyDescent="0.25">
      <c r="A33" s="104" t="s">
        <v>3776</v>
      </c>
      <c r="B33" s="115">
        <v>44079</v>
      </c>
      <c r="C33" s="104" t="s">
        <v>3776</v>
      </c>
      <c r="D33" s="104" t="str">
        <f>VLOOKUP(C33,[1]Sheet2!$E$2:$F$12,2,0)</f>
        <v>HRM201c</v>
      </c>
      <c r="E33" s="105">
        <f>VLOOKUP($C33,[2]DL!$A$2:$E$419,5,0)</f>
        <v>90</v>
      </c>
      <c r="F33" s="105" t="s">
        <v>3777</v>
      </c>
      <c r="G33" s="105" t="str">
        <f>VLOOKUP($C33,[2]DL!$A$2:$E$419,4,0)</f>
        <v>Trắc nghiệm trên máy</v>
      </c>
      <c r="H33" s="105" t="s">
        <v>3780</v>
      </c>
      <c r="I33" s="106">
        <f t="shared" si="0"/>
        <v>0.38194444444444442</v>
      </c>
      <c r="J33" s="106">
        <f t="shared" si="1"/>
        <v>0.4513888888888889</v>
      </c>
      <c r="K33" s="106">
        <f t="shared" si="2"/>
        <v>6.9444444444444475E-2</v>
      </c>
      <c r="L33" s="106"/>
      <c r="M33" s="91" t="str">
        <f t="shared" si="3"/>
        <v>09h10 - 10h50</v>
      </c>
    </row>
    <row r="34" spans="1:13" x14ac:dyDescent="0.25">
      <c r="A34" s="104" t="s">
        <v>3794</v>
      </c>
      <c r="B34" s="115">
        <v>44079</v>
      </c>
      <c r="C34" s="104" t="s">
        <v>3778</v>
      </c>
      <c r="D34" s="104" t="str">
        <f>VLOOKUP(C34,[1]Sheet2!$E$2:$F$12,2,0)</f>
        <v>OBE102</v>
      </c>
      <c r="E34" s="105">
        <v>90</v>
      </c>
      <c r="F34" s="105" t="s">
        <v>3777</v>
      </c>
      <c r="G34" s="105" t="str">
        <f>VLOOKUP($C34,[2]DL!$A$2:$E$419,4,0)</f>
        <v>Trắc nghiệm trên máy</v>
      </c>
      <c r="H34" s="105" t="s">
        <v>3780</v>
      </c>
      <c r="I34" s="106">
        <f t="shared" si="0"/>
        <v>0.38194444444444442</v>
      </c>
      <c r="J34" s="106">
        <f t="shared" si="1"/>
        <v>0.4513888888888889</v>
      </c>
      <c r="K34" s="106">
        <f t="shared" si="2"/>
        <v>6.9444444444444475E-2</v>
      </c>
      <c r="L34" s="106"/>
      <c r="M34" s="91" t="str">
        <f t="shared" si="3"/>
        <v>09h10 - 10h50</v>
      </c>
    </row>
    <row r="35" spans="1:13" x14ac:dyDescent="0.25">
      <c r="A35" s="104" t="s">
        <v>3783</v>
      </c>
      <c r="B35" s="115">
        <v>44079</v>
      </c>
      <c r="C35" s="104" t="s">
        <v>3783</v>
      </c>
      <c r="D35" s="104" t="str">
        <f>VLOOKUP(C35,[1]Sheet2!$E$2:$F$12,2,0)</f>
        <v>SSL101c</v>
      </c>
      <c r="E35" s="105">
        <f>VLOOKUP($C35,[2]DL!$A$2:$E$419,5,0)</f>
        <v>60</v>
      </c>
      <c r="F35" s="105" t="s">
        <v>3784</v>
      </c>
      <c r="G35" s="105" t="s">
        <v>3764</v>
      </c>
      <c r="H35" s="105" t="s">
        <v>3780</v>
      </c>
      <c r="I35" s="106">
        <f t="shared" si="0"/>
        <v>0.4513888888888889</v>
      </c>
      <c r="J35" s="106">
        <f t="shared" si="1"/>
        <v>0.51388888888888895</v>
      </c>
      <c r="K35" s="106">
        <f t="shared" si="2"/>
        <v>6.2500000000000056E-2</v>
      </c>
      <c r="L35" s="106"/>
      <c r="M35" s="91" t="str">
        <f t="shared" si="3"/>
        <v>10h50 - 12h20</v>
      </c>
    </row>
    <row r="36" spans="1:13" x14ac:dyDescent="0.25">
      <c r="A36" s="104" t="s">
        <v>3785</v>
      </c>
      <c r="B36" s="115">
        <v>44079</v>
      </c>
      <c r="C36" s="104" t="s">
        <v>3785</v>
      </c>
      <c r="D36" s="104" t="str">
        <f>VLOOKUP(C36,[1]Sheet2!$E$2:$F$12,2,0)</f>
        <v>WED201c</v>
      </c>
      <c r="E36" s="105">
        <v>120</v>
      </c>
      <c r="F36" s="105" t="s">
        <v>3768</v>
      </c>
      <c r="G36" s="105" t="s">
        <v>3761</v>
      </c>
      <c r="H36" s="105" t="s">
        <v>3780</v>
      </c>
      <c r="I36" s="106">
        <f t="shared" si="0"/>
        <v>0.54166666666666663</v>
      </c>
      <c r="J36" s="106">
        <f t="shared" si="1"/>
        <v>0.63888888888888895</v>
      </c>
      <c r="K36" s="106">
        <f t="shared" si="2"/>
        <v>9.7222222222222321E-2</v>
      </c>
      <c r="L36" s="106"/>
      <c r="M36" s="91" t="str">
        <f t="shared" si="3"/>
        <v>13h00 - 15h20</v>
      </c>
    </row>
    <row r="37" spans="1:13" x14ac:dyDescent="0.25">
      <c r="A37" s="104" t="s">
        <v>3785</v>
      </c>
      <c r="B37" s="115">
        <v>44079</v>
      </c>
      <c r="C37" s="104" t="s">
        <v>3785</v>
      </c>
      <c r="D37" s="104" t="str">
        <f>VLOOKUP(C37,[1]Sheet2!$E$2:$F$12,2,0)</f>
        <v>WED201c</v>
      </c>
      <c r="E37" s="105">
        <v>60</v>
      </c>
      <c r="F37" s="105" t="s">
        <v>3770</v>
      </c>
      <c r="G37" s="105" t="s">
        <v>3764</v>
      </c>
      <c r="H37" s="105" t="s">
        <v>3780</v>
      </c>
      <c r="I37" s="106">
        <f t="shared" si="0"/>
        <v>0.64583333333333337</v>
      </c>
      <c r="J37" s="106">
        <f t="shared" si="1"/>
        <v>0.70833333333333337</v>
      </c>
      <c r="K37" s="106">
        <f t="shared" si="2"/>
        <v>6.25E-2</v>
      </c>
      <c r="L37" s="106"/>
      <c r="M37" s="91" t="str">
        <f t="shared" si="3"/>
        <v>15h30 - 17h00</v>
      </c>
    </row>
    <row r="38" spans="1:13" x14ac:dyDescent="0.25">
      <c r="A38" s="104" t="s">
        <v>3792</v>
      </c>
      <c r="B38" s="115">
        <v>44114</v>
      </c>
      <c r="C38" s="104" t="s">
        <v>3769</v>
      </c>
      <c r="D38" s="104" t="str">
        <f>VLOOKUP(C38,[1]Sheet2!$E$2:$F$12,2,0)</f>
        <v>PRP201</v>
      </c>
      <c r="E38" s="105">
        <v>120</v>
      </c>
      <c r="F38" s="105" t="s">
        <v>3760</v>
      </c>
      <c r="G38" s="105" t="s">
        <v>3761</v>
      </c>
      <c r="H38" s="105" t="s">
        <v>3780</v>
      </c>
      <c r="I38" s="106">
        <f t="shared" si="0"/>
        <v>0.3125</v>
      </c>
      <c r="J38" s="106">
        <f t="shared" si="1"/>
        <v>0.40972222222222227</v>
      </c>
      <c r="K38" s="106">
        <f t="shared" si="2"/>
        <v>9.7222222222222265E-2</v>
      </c>
      <c r="L38" s="106"/>
      <c r="M38" s="91" t="str">
        <f t="shared" si="3"/>
        <v>07h30 - 09h50</v>
      </c>
    </row>
    <row r="39" spans="1:13" x14ac:dyDescent="0.25">
      <c r="A39" s="104" t="s">
        <v>3792</v>
      </c>
      <c r="B39" s="115">
        <v>44114</v>
      </c>
      <c r="C39" s="104" t="s">
        <v>3769</v>
      </c>
      <c r="D39" s="104" t="str">
        <f>VLOOKUP(C39,[1]Sheet2!$E$2:$F$12,2,0)</f>
        <v>PRP201</v>
      </c>
      <c r="E39" s="105">
        <v>60</v>
      </c>
      <c r="F39" s="105" t="s">
        <v>3763</v>
      </c>
      <c r="G39" s="105" t="s">
        <v>3764</v>
      </c>
      <c r="H39" s="105" t="s">
        <v>3780</v>
      </c>
      <c r="I39" s="106">
        <f t="shared" si="0"/>
        <v>0.41666666666666669</v>
      </c>
      <c r="J39" s="106">
        <f t="shared" si="1"/>
        <v>0.47916666666666669</v>
      </c>
      <c r="K39" s="106">
        <f t="shared" si="2"/>
        <v>6.25E-2</v>
      </c>
      <c r="L39" s="106"/>
      <c r="M39" s="91" t="str">
        <f t="shared" si="3"/>
        <v>10h00 - 11h30</v>
      </c>
    </row>
    <row r="40" spans="1:13" x14ac:dyDescent="0.25">
      <c r="A40" s="104" t="s">
        <v>3783</v>
      </c>
      <c r="B40" s="115">
        <v>44114</v>
      </c>
      <c r="C40" s="104" t="s">
        <v>3783</v>
      </c>
      <c r="D40" s="104" t="str">
        <f>VLOOKUP(C40,[1]Sheet2!$E$2:$F$12,2,0)</f>
        <v>SSL101c</v>
      </c>
      <c r="E40" s="105">
        <f>VLOOKUP($C40,[2]DL!$A$2:$E$419,5,0)</f>
        <v>60</v>
      </c>
      <c r="F40" s="105" t="s">
        <v>3786</v>
      </c>
      <c r="G40" s="105" t="str">
        <f>VLOOKUP($C40,[2]DL!$A$2:$E$419,4,0)</f>
        <v>Thi trắc nghiệm trên máy</v>
      </c>
      <c r="H40" s="105" t="s">
        <v>3780</v>
      </c>
      <c r="I40" s="106">
        <f t="shared" si="0"/>
        <v>0.3125</v>
      </c>
      <c r="J40" s="106">
        <f t="shared" si="1"/>
        <v>0.375</v>
      </c>
      <c r="K40" s="106">
        <f t="shared" si="2"/>
        <v>6.25E-2</v>
      </c>
      <c r="L40" s="106"/>
      <c r="M40" s="91" t="str">
        <f t="shared" si="3"/>
        <v>07h30 - 09h00</v>
      </c>
    </row>
    <row r="41" spans="1:13" x14ac:dyDescent="0.25">
      <c r="A41" s="104" t="s">
        <v>3794</v>
      </c>
      <c r="B41" s="115">
        <v>44114</v>
      </c>
      <c r="C41" s="104" t="s">
        <v>3778</v>
      </c>
      <c r="D41" s="104" t="str">
        <f>VLOOKUP(C41,[1]Sheet2!$E$2:$F$12,2,0)</f>
        <v>OBE102</v>
      </c>
      <c r="E41" s="105">
        <f>VLOOKUP($C41,[2]DL!$A$2:$E$419,5,0)</f>
        <v>90</v>
      </c>
      <c r="F41" s="105" t="s">
        <v>3787</v>
      </c>
      <c r="G41" s="105" t="str">
        <f>VLOOKUP($C41,[2]DL!$A$2:$E$419,4,0)</f>
        <v>Trắc nghiệm trên máy</v>
      </c>
      <c r="H41" s="105" t="s">
        <v>3780</v>
      </c>
      <c r="I41" s="106">
        <f t="shared" si="0"/>
        <v>0.3125</v>
      </c>
      <c r="J41" s="106">
        <f t="shared" si="1"/>
        <v>0.39583333333333331</v>
      </c>
      <c r="K41" s="106">
        <f t="shared" si="2"/>
        <v>8.3333333333333315E-2</v>
      </c>
      <c r="L41" s="106"/>
      <c r="M41" s="91" t="str">
        <f t="shared" si="3"/>
        <v>07h30 - 09h30</v>
      </c>
    </row>
    <row r="42" spans="1:13" x14ac:dyDescent="0.25">
      <c r="A42" s="104" t="s">
        <v>3793</v>
      </c>
      <c r="B42" s="115">
        <v>44114</v>
      </c>
      <c r="C42" s="104" t="s">
        <v>3771</v>
      </c>
      <c r="D42" s="104" t="str">
        <f>VLOOKUP(C42,[1]Sheet2!$E$2:$F$12,2,0)</f>
        <v>SYB303</v>
      </c>
      <c r="E42" s="105">
        <f>VLOOKUP($C42,[2]DL!$A$2:$E$419,5,0)</f>
        <v>90</v>
      </c>
      <c r="F42" s="105" t="s">
        <v>3789</v>
      </c>
      <c r="G42" s="105" t="str">
        <f>VLOOKUP($C42,[2]DL!$A$2:$E$419,4,0)</f>
        <v>Thi trắc nghiệm trên máy</v>
      </c>
      <c r="H42" s="105" t="s">
        <v>3780</v>
      </c>
      <c r="I42" s="106">
        <f t="shared" si="0"/>
        <v>0.375</v>
      </c>
      <c r="J42" s="106">
        <f t="shared" si="1"/>
        <v>0.45833333333333331</v>
      </c>
      <c r="K42" s="106">
        <f t="shared" si="2"/>
        <v>8.3333333333333315E-2</v>
      </c>
      <c r="L42" s="106"/>
      <c r="M42" s="91" t="str">
        <f t="shared" si="3"/>
        <v>09h00 - 11h00</v>
      </c>
    </row>
  </sheetData>
  <sortState xmlns:xlrd2="http://schemas.microsoft.com/office/spreadsheetml/2017/richdata2" ref="A4:M42">
    <sortCondition descending="1" ref="H4:H42"/>
    <sortCondition ref="B4:B42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8"/>
  <dimension ref="A1:Z1792"/>
  <sheetViews>
    <sheetView topLeftCell="A1762" workbookViewId="0">
      <selection activeCell="I1783" sqref="I1783"/>
    </sheetView>
  </sheetViews>
  <sheetFormatPr defaultColWidth="12.59765625" defaultRowHeight="15" customHeight="1" x14ac:dyDescent="0.25"/>
  <cols>
    <col min="1" max="1" width="11.69921875" customWidth="1"/>
    <col min="2" max="2" width="12.09765625" customWidth="1"/>
    <col min="3" max="3" width="22.8984375" customWidth="1"/>
    <col min="4" max="4" width="12" customWidth="1"/>
    <col min="5" max="26" width="8.59765625" customWidth="1"/>
  </cols>
  <sheetData>
    <row r="1" spans="1:26" ht="51.75" customHeight="1" x14ac:dyDescent="0.25">
      <c r="A1" s="203" t="s">
        <v>348</v>
      </c>
      <c r="B1" s="192"/>
      <c r="C1" s="192"/>
      <c r="D1" s="37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 x14ac:dyDescent="0.25">
      <c r="A2" s="38" t="s">
        <v>349</v>
      </c>
      <c r="B2" s="38" t="s">
        <v>350</v>
      </c>
      <c r="C2" s="38" t="s">
        <v>351</v>
      </c>
      <c r="D2" s="3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5">
      <c r="A3" s="30" t="s">
        <v>3049</v>
      </c>
      <c r="B3" s="30" t="s">
        <v>3790</v>
      </c>
      <c r="C3" s="30" t="s">
        <v>298</v>
      </c>
      <c r="D3" s="39"/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3.5" customHeight="1" x14ac:dyDescent="0.25">
      <c r="A4" s="30" t="s">
        <v>3050</v>
      </c>
      <c r="B4" s="30" t="s">
        <v>3790</v>
      </c>
      <c r="C4" s="30" t="s">
        <v>298</v>
      </c>
      <c r="D4" s="39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3.5" customHeight="1" x14ac:dyDescent="0.3">
      <c r="A5" s="30" t="s">
        <v>3051</v>
      </c>
      <c r="B5" s="41" t="s">
        <v>3790</v>
      </c>
      <c r="C5" s="30" t="s">
        <v>298</v>
      </c>
      <c r="D5" s="39"/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3.5" customHeight="1" x14ac:dyDescent="0.3">
      <c r="A6" s="30" t="s">
        <v>3087</v>
      </c>
      <c r="B6" s="41" t="s">
        <v>3790</v>
      </c>
      <c r="C6" s="30" t="s">
        <v>298</v>
      </c>
      <c r="D6" s="39"/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3.5" customHeight="1" x14ac:dyDescent="0.25">
      <c r="A7" s="30" t="s">
        <v>3017</v>
      </c>
      <c r="B7" s="30" t="s">
        <v>3790</v>
      </c>
      <c r="C7" s="30" t="s">
        <v>298</v>
      </c>
      <c r="D7" s="39"/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3.5" customHeight="1" x14ac:dyDescent="0.25">
      <c r="A8" s="30" t="s">
        <v>3052</v>
      </c>
      <c r="B8" s="30" t="s">
        <v>3790</v>
      </c>
      <c r="C8" s="30" t="s">
        <v>298</v>
      </c>
      <c r="D8" s="39"/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3.5" customHeight="1" x14ac:dyDescent="0.25">
      <c r="A9" s="30" t="s">
        <v>3088</v>
      </c>
      <c r="B9" s="30" t="s">
        <v>3790</v>
      </c>
      <c r="C9" s="30" t="s">
        <v>298</v>
      </c>
      <c r="D9" s="39"/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3.5" customHeight="1" x14ac:dyDescent="0.25">
      <c r="A10" s="30" t="s">
        <v>3018</v>
      </c>
      <c r="B10" s="30" t="s">
        <v>3790</v>
      </c>
      <c r="C10" s="30" t="s">
        <v>298</v>
      </c>
      <c r="D10" s="39"/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3.5" customHeight="1" x14ac:dyDescent="0.25">
      <c r="A11" s="30" t="s">
        <v>3053</v>
      </c>
      <c r="B11" s="30" t="s">
        <v>3790</v>
      </c>
      <c r="C11" s="30" t="s">
        <v>298</v>
      </c>
      <c r="D11" s="39"/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3.5" customHeight="1" x14ac:dyDescent="0.25">
      <c r="A12" s="30" t="s">
        <v>3089</v>
      </c>
      <c r="B12" s="30" t="s">
        <v>3790</v>
      </c>
      <c r="C12" s="30" t="s">
        <v>298</v>
      </c>
      <c r="D12" s="39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3.5" customHeight="1" x14ac:dyDescent="0.25">
      <c r="A13" s="30" t="s">
        <v>2973</v>
      </c>
      <c r="B13" s="30" t="s">
        <v>3790</v>
      </c>
      <c r="C13" s="30" t="s">
        <v>298</v>
      </c>
      <c r="D13" s="39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3.5" customHeight="1" x14ac:dyDescent="0.25">
      <c r="A14" s="30" t="s">
        <v>3054</v>
      </c>
      <c r="B14" s="30" t="s">
        <v>3790</v>
      </c>
      <c r="C14" s="30" t="s">
        <v>298</v>
      </c>
      <c r="D14" s="39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3.5" customHeight="1" x14ac:dyDescent="0.25">
      <c r="A15" s="30" t="s">
        <v>2974</v>
      </c>
      <c r="B15" s="30" t="s">
        <v>3790</v>
      </c>
      <c r="C15" s="30" t="s">
        <v>298</v>
      </c>
      <c r="D15" s="39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3.5" customHeight="1" x14ac:dyDescent="0.25">
      <c r="A16" s="30" t="s">
        <v>3019</v>
      </c>
      <c r="B16" s="30" t="s">
        <v>3790</v>
      </c>
      <c r="C16" s="30" t="s">
        <v>298</v>
      </c>
      <c r="D16" s="39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3.5" customHeight="1" x14ac:dyDescent="0.25">
      <c r="A17" s="30" t="s">
        <v>3020</v>
      </c>
      <c r="B17" s="30" t="s">
        <v>3790</v>
      </c>
      <c r="C17" s="30" t="s">
        <v>298</v>
      </c>
      <c r="D17" s="39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3.5" customHeight="1" x14ac:dyDescent="0.25">
      <c r="A18" s="30" t="s">
        <v>3055</v>
      </c>
      <c r="B18" s="30" t="s">
        <v>3790</v>
      </c>
      <c r="C18" s="30" t="s">
        <v>298</v>
      </c>
      <c r="D18" s="39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3.5" customHeight="1" x14ac:dyDescent="0.25">
      <c r="A19" s="30" t="s">
        <v>3021</v>
      </c>
      <c r="B19" s="30" t="s">
        <v>3790</v>
      </c>
      <c r="C19" s="30" t="s">
        <v>298</v>
      </c>
      <c r="D19" s="39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3.5" customHeight="1" x14ac:dyDescent="0.25">
      <c r="A20" s="30" t="s">
        <v>3022</v>
      </c>
      <c r="B20" s="30" t="s">
        <v>3790</v>
      </c>
      <c r="C20" s="30" t="s">
        <v>298</v>
      </c>
      <c r="D20" s="39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3.5" customHeight="1" x14ac:dyDescent="0.25">
      <c r="A21" s="30" t="s">
        <v>2975</v>
      </c>
      <c r="B21" s="30" t="s">
        <v>3790</v>
      </c>
      <c r="C21" s="30" t="s">
        <v>298</v>
      </c>
      <c r="D21" s="39"/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3.5" customHeight="1" x14ac:dyDescent="0.25">
      <c r="A22" s="30" t="s">
        <v>3023</v>
      </c>
      <c r="B22" s="30" t="s">
        <v>3790</v>
      </c>
      <c r="C22" s="30" t="s">
        <v>298</v>
      </c>
      <c r="D22" s="39"/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3.5" customHeight="1" x14ac:dyDescent="0.25">
      <c r="A23" s="30" t="s">
        <v>2976</v>
      </c>
      <c r="B23" s="30" t="s">
        <v>3790</v>
      </c>
      <c r="C23" s="30" t="s">
        <v>298</v>
      </c>
      <c r="D23" s="39"/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3.5" customHeight="1" x14ac:dyDescent="0.25">
      <c r="A24" s="30" t="s">
        <v>3090</v>
      </c>
      <c r="B24" s="30" t="s">
        <v>3790</v>
      </c>
      <c r="C24" s="30" t="s">
        <v>298</v>
      </c>
      <c r="D24" s="39"/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3.5" customHeight="1" x14ac:dyDescent="0.25">
      <c r="A25" s="30" t="s">
        <v>3056</v>
      </c>
      <c r="B25" s="30" t="s">
        <v>3790</v>
      </c>
      <c r="C25" s="30" t="s">
        <v>298</v>
      </c>
      <c r="D25" s="39"/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3.5" customHeight="1" x14ac:dyDescent="0.25">
      <c r="A26" s="30" t="s">
        <v>2977</v>
      </c>
      <c r="B26" s="30" t="s">
        <v>3790</v>
      </c>
      <c r="C26" s="30" t="s">
        <v>298</v>
      </c>
      <c r="D26" s="39"/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3.5" customHeight="1" x14ac:dyDescent="0.25">
      <c r="A27" s="30" t="s">
        <v>3024</v>
      </c>
      <c r="B27" s="30" t="s">
        <v>3790</v>
      </c>
      <c r="C27" s="30" t="s">
        <v>298</v>
      </c>
      <c r="D27" s="39"/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3.5" customHeight="1" x14ac:dyDescent="0.25">
      <c r="A28" s="30" t="s">
        <v>2978</v>
      </c>
      <c r="B28" s="30" t="s">
        <v>3790</v>
      </c>
      <c r="C28" s="30" t="s">
        <v>298</v>
      </c>
      <c r="D28" s="39"/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3.5" customHeight="1" x14ac:dyDescent="0.25">
      <c r="A29" s="30" t="s">
        <v>3091</v>
      </c>
      <c r="B29" s="30" t="s">
        <v>3790</v>
      </c>
      <c r="C29" s="30" t="s">
        <v>298</v>
      </c>
      <c r="D29" s="39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3.5" customHeight="1" x14ac:dyDescent="0.25">
      <c r="A30" s="30" t="s">
        <v>3025</v>
      </c>
      <c r="B30" s="30" t="s">
        <v>3790</v>
      </c>
      <c r="C30" s="30" t="s">
        <v>298</v>
      </c>
      <c r="D30" s="39"/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3.5" customHeight="1" x14ac:dyDescent="0.25">
      <c r="A31" s="30" t="s">
        <v>3026</v>
      </c>
      <c r="B31" s="30" t="s">
        <v>3790</v>
      </c>
      <c r="C31" s="30" t="s">
        <v>298</v>
      </c>
      <c r="D31" s="39"/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3.5" customHeight="1" x14ac:dyDescent="0.25">
      <c r="A32" s="30" t="s">
        <v>1616</v>
      </c>
      <c r="B32" s="30" t="s">
        <v>3783</v>
      </c>
      <c r="C32" s="30" t="s">
        <v>112</v>
      </c>
      <c r="D32" s="39"/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3.5" customHeight="1" x14ac:dyDescent="0.25">
      <c r="A33" s="30" t="s">
        <v>1428</v>
      </c>
      <c r="B33" s="30" t="s">
        <v>3783</v>
      </c>
      <c r="C33" s="30" t="s">
        <v>112</v>
      </c>
      <c r="D33" s="39"/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3.5" customHeight="1" x14ac:dyDescent="0.25">
      <c r="A34" s="30" t="s">
        <v>1617</v>
      </c>
      <c r="B34" s="30" t="s">
        <v>3783</v>
      </c>
      <c r="C34" s="30" t="s">
        <v>112</v>
      </c>
      <c r="D34" s="39"/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3.5" customHeight="1" x14ac:dyDescent="0.25">
      <c r="A35" s="30" t="s">
        <v>1618</v>
      </c>
      <c r="B35" s="30" t="s">
        <v>3783</v>
      </c>
      <c r="C35" s="30" t="s">
        <v>112</v>
      </c>
      <c r="D35" s="39"/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3.5" customHeight="1" x14ac:dyDescent="0.25">
      <c r="A36" s="30" t="s">
        <v>1619</v>
      </c>
      <c r="B36" s="30" t="s">
        <v>3783</v>
      </c>
      <c r="C36" s="30" t="s">
        <v>112</v>
      </c>
      <c r="D36" s="39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3.5" customHeight="1" x14ac:dyDescent="0.25">
      <c r="A37" s="30" t="s">
        <v>1526</v>
      </c>
      <c r="B37" s="30" t="s">
        <v>3783</v>
      </c>
      <c r="C37" s="30" t="s">
        <v>112</v>
      </c>
      <c r="D37" s="39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3.5" customHeight="1" x14ac:dyDescent="0.25">
      <c r="A38" s="30" t="s">
        <v>1459</v>
      </c>
      <c r="B38" s="30" t="s">
        <v>3783</v>
      </c>
      <c r="C38" s="30" t="s">
        <v>112</v>
      </c>
      <c r="D38" s="39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3.5" customHeight="1" x14ac:dyDescent="0.25">
      <c r="A39" s="30" t="s">
        <v>1402</v>
      </c>
      <c r="B39" s="30" t="s">
        <v>3783</v>
      </c>
      <c r="C39" s="30" t="s">
        <v>112</v>
      </c>
      <c r="D39" s="39"/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3.5" customHeight="1" x14ac:dyDescent="0.25">
      <c r="A40" s="30" t="s">
        <v>1605</v>
      </c>
      <c r="B40" s="30" t="s">
        <v>3783</v>
      </c>
      <c r="C40" s="30" t="s">
        <v>112</v>
      </c>
      <c r="D40" s="39"/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3.5" customHeight="1" x14ac:dyDescent="0.25">
      <c r="A41" s="30" t="s">
        <v>1460</v>
      </c>
      <c r="B41" s="30" t="s">
        <v>3783</v>
      </c>
      <c r="C41" s="30" t="s">
        <v>112</v>
      </c>
      <c r="D41" s="39"/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3.5" customHeight="1" x14ac:dyDescent="0.25">
      <c r="A42" s="30" t="s">
        <v>1461</v>
      </c>
      <c r="B42" s="30" t="s">
        <v>3783</v>
      </c>
      <c r="C42" s="30" t="s">
        <v>112</v>
      </c>
      <c r="D42" s="39"/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3.5" customHeight="1" x14ac:dyDescent="0.25">
      <c r="A43" s="30" t="s">
        <v>1527</v>
      </c>
      <c r="B43" s="30" t="s">
        <v>3783</v>
      </c>
      <c r="C43" s="30" t="s">
        <v>112</v>
      </c>
      <c r="D43" s="39"/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3.5" customHeight="1" x14ac:dyDescent="0.25">
      <c r="A44" s="30" t="s">
        <v>1403</v>
      </c>
      <c r="B44" s="30" t="s">
        <v>3783</v>
      </c>
      <c r="C44" s="30" t="s">
        <v>112</v>
      </c>
      <c r="D44" s="39"/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3.5" customHeight="1" x14ac:dyDescent="0.25">
      <c r="A45" s="30" t="s">
        <v>1404</v>
      </c>
      <c r="B45" s="30" t="s">
        <v>3783</v>
      </c>
      <c r="C45" s="30" t="s">
        <v>112</v>
      </c>
      <c r="D45" s="39"/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3.5" customHeight="1" x14ac:dyDescent="0.25">
      <c r="A46" s="30" t="s">
        <v>1405</v>
      </c>
      <c r="B46" s="30" t="s">
        <v>3783</v>
      </c>
      <c r="C46" s="30" t="s">
        <v>112</v>
      </c>
      <c r="D46" s="39"/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3.5" customHeight="1" x14ac:dyDescent="0.25">
      <c r="A47" s="30" t="s">
        <v>1606</v>
      </c>
      <c r="B47" s="30" t="s">
        <v>3783</v>
      </c>
      <c r="C47" s="30" t="s">
        <v>112</v>
      </c>
      <c r="D47" s="39"/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3.5" customHeight="1" x14ac:dyDescent="0.25">
      <c r="A48" s="30" t="s">
        <v>3069</v>
      </c>
      <c r="B48" s="30" t="s">
        <v>3783</v>
      </c>
      <c r="C48" s="30" t="s">
        <v>112</v>
      </c>
      <c r="D48" s="39"/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3.5" customHeight="1" x14ac:dyDescent="0.25">
      <c r="A49" s="30" t="s">
        <v>1462</v>
      </c>
      <c r="B49" s="30" t="s">
        <v>3783</v>
      </c>
      <c r="C49" s="30" t="s">
        <v>112</v>
      </c>
      <c r="D49" s="39"/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3.5" customHeight="1" x14ac:dyDescent="0.25">
      <c r="A50" s="30" t="s">
        <v>1607</v>
      </c>
      <c r="B50" s="30" t="s">
        <v>3783</v>
      </c>
      <c r="C50" s="30" t="s">
        <v>112</v>
      </c>
      <c r="D50" s="39"/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3.5" customHeight="1" x14ac:dyDescent="0.25">
      <c r="A51" s="30" t="s">
        <v>1573</v>
      </c>
      <c r="B51" s="30" t="s">
        <v>3783</v>
      </c>
      <c r="C51" s="30" t="s">
        <v>112</v>
      </c>
      <c r="D51" s="39"/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3.5" customHeight="1" x14ac:dyDescent="0.25">
      <c r="A52" s="30" t="s">
        <v>1575</v>
      </c>
      <c r="B52" s="30" t="s">
        <v>3783</v>
      </c>
      <c r="C52" s="30" t="s">
        <v>112</v>
      </c>
      <c r="D52" s="39"/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3.5" customHeight="1" x14ac:dyDescent="0.25">
      <c r="A53" s="30" t="s">
        <v>1407</v>
      </c>
      <c r="B53" s="30" t="s">
        <v>3783</v>
      </c>
      <c r="C53" s="30" t="s">
        <v>112</v>
      </c>
      <c r="D53" s="39"/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3.5" customHeight="1" x14ac:dyDescent="0.25">
      <c r="A54" s="30" t="s">
        <v>1408</v>
      </c>
      <c r="B54" s="30" t="s">
        <v>3783</v>
      </c>
      <c r="C54" s="30" t="s">
        <v>112</v>
      </c>
      <c r="D54" s="39"/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3.5" customHeight="1" x14ac:dyDescent="0.25">
      <c r="A55" s="30" t="s">
        <v>1528</v>
      </c>
      <c r="B55" s="30" t="s">
        <v>3783</v>
      </c>
      <c r="C55" s="30" t="s">
        <v>112</v>
      </c>
      <c r="D55" s="39"/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3.5" customHeight="1" x14ac:dyDescent="0.25">
      <c r="A56" s="30" t="s">
        <v>1463</v>
      </c>
      <c r="B56" s="30" t="s">
        <v>3783</v>
      </c>
      <c r="C56" s="30" t="s">
        <v>112</v>
      </c>
      <c r="D56" s="39"/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3.5" customHeight="1" x14ac:dyDescent="0.25">
      <c r="A57" s="30" t="s">
        <v>1529</v>
      </c>
      <c r="B57" s="30" t="s">
        <v>3783</v>
      </c>
      <c r="C57" s="30" t="s">
        <v>112</v>
      </c>
      <c r="D57" s="39"/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3.5" customHeight="1" x14ac:dyDescent="0.25">
      <c r="A58" s="30" t="s">
        <v>1530</v>
      </c>
      <c r="B58" s="30" t="s">
        <v>3783</v>
      </c>
      <c r="C58" s="30" t="s">
        <v>112</v>
      </c>
      <c r="D58" s="39"/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3.5" customHeight="1" x14ac:dyDescent="0.25">
      <c r="A59" s="30" t="s">
        <v>1514</v>
      </c>
      <c r="B59" s="30" t="s">
        <v>3783</v>
      </c>
      <c r="C59" s="30" t="s">
        <v>112</v>
      </c>
      <c r="D59" s="39"/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3.5" customHeight="1" x14ac:dyDescent="0.25">
      <c r="A60" s="30" t="s">
        <v>1515</v>
      </c>
      <c r="B60" s="30" t="s">
        <v>3783</v>
      </c>
      <c r="C60" s="30" t="s">
        <v>112</v>
      </c>
      <c r="D60" s="39"/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3.5" customHeight="1" x14ac:dyDescent="0.25">
      <c r="A61" s="30" t="s">
        <v>1516</v>
      </c>
      <c r="B61" s="30" t="s">
        <v>3783</v>
      </c>
      <c r="C61" s="30" t="s">
        <v>112</v>
      </c>
      <c r="D61" s="39"/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3.5" customHeight="1" x14ac:dyDescent="0.25">
      <c r="A62" s="30" t="s">
        <v>1647</v>
      </c>
      <c r="B62" s="30" t="s">
        <v>3783</v>
      </c>
      <c r="C62" s="30" t="s">
        <v>112</v>
      </c>
      <c r="D62" s="39"/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3.5" customHeight="1" x14ac:dyDescent="0.25">
      <c r="A63" s="30" t="s">
        <v>3048</v>
      </c>
      <c r="B63" s="30" t="s">
        <v>3783</v>
      </c>
      <c r="C63" s="30" t="s">
        <v>112</v>
      </c>
      <c r="D63" s="39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3.5" customHeight="1" x14ac:dyDescent="0.25">
      <c r="A64" s="30" t="s">
        <v>2069</v>
      </c>
      <c r="B64" s="30" t="s">
        <v>3783</v>
      </c>
      <c r="C64" s="30" t="s">
        <v>112</v>
      </c>
      <c r="D64" s="39"/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3.5" customHeight="1" x14ac:dyDescent="0.25">
      <c r="A65" s="30" t="s">
        <v>2032</v>
      </c>
      <c r="B65" s="30" t="s">
        <v>3783</v>
      </c>
      <c r="C65" s="30" t="s">
        <v>112</v>
      </c>
      <c r="D65" s="39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3.5" customHeight="1" x14ac:dyDescent="0.25">
      <c r="A66" s="30" t="s">
        <v>2072</v>
      </c>
      <c r="B66" s="30" t="s">
        <v>3783</v>
      </c>
      <c r="C66" s="30" t="s">
        <v>112</v>
      </c>
      <c r="D66" s="39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3.5" customHeight="1" x14ac:dyDescent="0.25">
      <c r="A67" s="30" t="s">
        <v>2033</v>
      </c>
      <c r="B67" s="30" t="s">
        <v>3783</v>
      </c>
      <c r="C67" s="30" t="s">
        <v>112</v>
      </c>
      <c r="D67" s="39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3.5" customHeight="1" x14ac:dyDescent="0.25">
      <c r="A68" s="30" t="s">
        <v>2034</v>
      </c>
      <c r="B68" s="30" t="s">
        <v>3783</v>
      </c>
      <c r="C68" s="30" t="s">
        <v>112</v>
      </c>
      <c r="D68" s="39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3.5" customHeight="1" x14ac:dyDescent="0.25">
      <c r="A69" s="30" t="s">
        <v>561</v>
      </c>
      <c r="B69" s="30" t="s">
        <v>3783</v>
      </c>
      <c r="C69" s="30" t="s">
        <v>112</v>
      </c>
      <c r="D69" s="39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3.5" customHeight="1" x14ac:dyDescent="0.25">
      <c r="A70" s="30" t="s">
        <v>2074</v>
      </c>
      <c r="B70" s="30" t="s">
        <v>3783</v>
      </c>
      <c r="C70" s="30" t="s">
        <v>112</v>
      </c>
      <c r="D70" s="39"/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3.5" customHeight="1" x14ac:dyDescent="0.25">
      <c r="A71" s="30" t="s">
        <v>2048</v>
      </c>
      <c r="B71" s="30" t="s">
        <v>3783</v>
      </c>
      <c r="C71" s="30" t="s">
        <v>112</v>
      </c>
      <c r="D71" s="39"/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3.5" customHeight="1" x14ac:dyDescent="0.25">
      <c r="A72" s="30" t="s">
        <v>355</v>
      </c>
      <c r="B72" s="30" t="s">
        <v>3794</v>
      </c>
      <c r="C72" s="30" t="s">
        <v>78</v>
      </c>
      <c r="D72" s="39"/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3.5" customHeight="1" x14ac:dyDescent="0.25">
      <c r="A73" s="30" t="s">
        <v>738</v>
      </c>
      <c r="B73" s="30" t="s">
        <v>3794</v>
      </c>
      <c r="C73" s="30" t="s">
        <v>78</v>
      </c>
      <c r="D73" s="39"/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3.5" customHeight="1" x14ac:dyDescent="0.25">
      <c r="A74" s="30" t="s">
        <v>441</v>
      </c>
      <c r="B74" s="30" t="s">
        <v>3794</v>
      </c>
      <c r="C74" s="30" t="s">
        <v>78</v>
      </c>
      <c r="D74" s="39"/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3.5" customHeight="1" x14ac:dyDescent="0.25">
      <c r="A75" s="30" t="s">
        <v>436</v>
      </c>
      <c r="B75" s="30" t="s">
        <v>3794</v>
      </c>
      <c r="C75" s="30" t="s">
        <v>78</v>
      </c>
      <c r="D75" s="39"/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3.5" customHeight="1" x14ac:dyDescent="0.25">
      <c r="A76" s="30" t="s">
        <v>374</v>
      </c>
      <c r="B76" s="30" t="s">
        <v>3794</v>
      </c>
      <c r="C76" s="30" t="s">
        <v>78</v>
      </c>
      <c r="D76" s="39"/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3.5" customHeight="1" x14ac:dyDescent="0.25">
      <c r="A77" s="30" t="s">
        <v>508</v>
      </c>
      <c r="B77" s="30" t="s">
        <v>3794</v>
      </c>
      <c r="C77" s="30" t="s">
        <v>78</v>
      </c>
      <c r="D77" s="39"/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3.5" customHeight="1" x14ac:dyDescent="0.25">
      <c r="A78" s="30" t="s">
        <v>437</v>
      </c>
      <c r="B78" s="30" t="s">
        <v>3794</v>
      </c>
      <c r="C78" s="30" t="s">
        <v>78</v>
      </c>
      <c r="D78" s="39"/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3.5" customHeight="1" x14ac:dyDescent="0.25">
      <c r="A79" s="30" t="s">
        <v>442</v>
      </c>
      <c r="B79" s="30" t="s">
        <v>3794</v>
      </c>
      <c r="C79" s="30" t="s">
        <v>78</v>
      </c>
      <c r="D79" s="39"/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3.5" customHeight="1" x14ac:dyDescent="0.25">
      <c r="A80" s="30" t="s">
        <v>356</v>
      </c>
      <c r="B80" s="30" t="s">
        <v>3794</v>
      </c>
      <c r="C80" s="30" t="s">
        <v>78</v>
      </c>
      <c r="D80" s="39"/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3.5" customHeight="1" x14ac:dyDescent="0.25">
      <c r="A81" s="30" t="s">
        <v>438</v>
      </c>
      <c r="B81" s="30" t="s">
        <v>3794</v>
      </c>
      <c r="C81" s="30" t="s">
        <v>78</v>
      </c>
      <c r="D81" s="39"/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3.5" customHeight="1" x14ac:dyDescent="0.25">
      <c r="A82" s="30" t="s">
        <v>500</v>
      </c>
      <c r="B82" s="30" t="s">
        <v>3794</v>
      </c>
      <c r="C82" s="30" t="s">
        <v>78</v>
      </c>
      <c r="D82" s="39"/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3.5" customHeight="1" x14ac:dyDescent="0.25">
      <c r="A83" s="30" t="s">
        <v>502</v>
      </c>
      <c r="B83" s="30" t="s">
        <v>3794</v>
      </c>
      <c r="C83" s="30" t="s">
        <v>78</v>
      </c>
      <c r="D83" s="39"/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3.5" customHeight="1" x14ac:dyDescent="0.25">
      <c r="A84" s="30" t="s">
        <v>443</v>
      </c>
      <c r="B84" s="30" t="s">
        <v>3794</v>
      </c>
      <c r="C84" s="30" t="s">
        <v>78</v>
      </c>
      <c r="D84" s="39"/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3.5" customHeight="1" x14ac:dyDescent="0.25">
      <c r="A85" s="30" t="s">
        <v>444</v>
      </c>
      <c r="B85" s="30" t="s">
        <v>3794</v>
      </c>
      <c r="C85" s="30" t="s">
        <v>78</v>
      </c>
      <c r="D85" s="39"/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3.5" customHeight="1" x14ac:dyDescent="0.25">
      <c r="A86" s="30" t="s">
        <v>439</v>
      </c>
      <c r="B86" s="30" t="s">
        <v>3794</v>
      </c>
      <c r="C86" s="30" t="s">
        <v>78</v>
      </c>
      <c r="D86" s="39"/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3.5" customHeight="1" x14ac:dyDescent="0.25">
      <c r="A87" s="30" t="s">
        <v>501</v>
      </c>
      <c r="B87" s="30" t="s">
        <v>3794</v>
      </c>
      <c r="C87" s="30" t="s">
        <v>78</v>
      </c>
      <c r="D87" s="39"/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3.5" customHeight="1" x14ac:dyDescent="0.25">
      <c r="A88" s="30" t="s">
        <v>456</v>
      </c>
      <c r="B88" s="30" t="s">
        <v>3794</v>
      </c>
      <c r="C88" s="30" t="s">
        <v>78</v>
      </c>
      <c r="D88" s="39"/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3.5" customHeight="1" x14ac:dyDescent="0.25">
      <c r="A89" s="30" t="s">
        <v>509</v>
      </c>
      <c r="B89" s="30" t="s">
        <v>3794</v>
      </c>
      <c r="C89" s="30" t="s">
        <v>78</v>
      </c>
      <c r="D89" s="39"/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3.5" customHeight="1" x14ac:dyDescent="0.25">
      <c r="A90" s="30" t="s">
        <v>357</v>
      </c>
      <c r="B90" s="30" t="s">
        <v>3794</v>
      </c>
      <c r="C90" s="30" t="s">
        <v>78</v>
      </c>
      <c r="D90" s="39"/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3.5" customHeight="1" x14ac:dyDescent="0.25">
      <c r="A91" s="30" t="s">
        <v>504</v>
      </c>
      <c r="B91" s="30" t="s">
        <v>3794</v>
      </c>
      <c r="C91" s="30" t="s">
        <v>78</v>
      </c>
      <c r="D91" s="39"/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3.5" customHeight="1" x14ac:dyDescent="0.25">
      <c r="A92" s="30" t="s">
        <v>445</v>
      </c>
      <c r="B92" s="30" t="s">
        <v>3794</v>
      </c>
      <c r="C92" s="30" t="s">
        <v>78</v>
      </c>
      <c r="D92" s="39"/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3.5" customHeight="1" x14ac:dyDescent="0.25">
      <c r="A93" s="30" t="s">
        <v>358</v>
      </c>
      <c r="B93" s="30" t="s">
        <v>3794</v>
      </c>
      <c r="C93" s="30" t="s">
        <v>78</v>
      </c>
      <c r="D93" s="39"/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3.5" customHeight="1" x14ac:dyDescent="0.25">
      <c r="A94" s="30" t="s">
        <v>359</v>
      </c>
      <c r="B94" s="30" t="s">
        <v>3794</v>
      </c>
      <c r="C94" s="30" t="s">
        <v>78</v>
      </c>
      <c r="D94" s="39"/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3.5" customHeight="1" x14ac:dyDescent="0.25">
      <c r="A95" s="30" t="s">
        <v>446</v>
      </c>
      <c r="B95" s="30" t="s">
        <v>3794</v>
      </c>
      <c r="C95" s="30" t="s">
        <v>78</v>
      </c>
      <c r="D95" s="39"/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3.5" customHeight="1" x14ac:dyDescent="0.25">
      <c r="A96" s="30" t="s">
        <v>2068</v>
      </c>
      <c r="B96" s="30" t="s">
        <v>3794</v>
      </c>
      <c r="C96" s="30" t="s">
        <v>78</v>
      </c>
      <c r="D96" s="39"/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3.5" customHeight="1" x14ac:dyDescent="0.25">
      <c r="A97" s="30" t="s">
        <v>1955</v>
      </c>
      <c r="B97" s="30" t="s">
        <v>3791</v>
      </c>
      <c r="C97" s="30" t="s">
        <v>139</v>
      </c>
      <c r="D97" s="39"/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3.5" customHeight="1" x14ac:dyDescent="0.25">
      <c r="A98" s="30" t="s">
        <v>3795</v>
      </c>
      <c r="B98" s="30" t="s">
        <v>3791</v>
      </c>
      <c r="C98" s="30" t="s">
        <v>139</v>
      </c>
      <c r="D98" s="39"/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3.5" customHeight="1" x14ac:dyDescent="0.25">
      <c r="A99" s="30" t="s">
        <v>1923</v>
      </c>
      <c r="B99" s="30" t="s">
        <v>3791</v>
      </c>
      <c r="C99" s="30" t="s">
        <v>139</v>
      </c>
      <c r="D99" s="39"/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3.5" customHeight="1" x14ac:dyDescent="0.25">
      <c r="A100" s="30" t="s">
        <v>1941</v>
      </c>
      <c r="B100" s="30" t="s">
        <v>3791</v>
      </c>
      <c r="C100" s="30" t="s">
        <v>139</v>
      </c>
      <c r="D100" s="39"/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3.5" customHeight="1" x14ac:dyDescent="0.25">
      <c r="A101" s="30" t="s">
        <v>1938</v>
      </c>
      <c r="B101" s="30" t="s">
        <v>3791</v>
      </c>
      <c r="C101" s="30" t="s">
        <v>139</v>
      </c>
      <c r="D101" s="39"/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3.5" customHeight="1" x14ac:dyDescent="0.25">
      <c r="A102" s="30" t="s">
        <v>1924</v>
      </c>
      <c r="B102" s="30" t="s">
        <v>3791</v>
      </c>
      <c r="C102" s="30" t="s">
        <v>139</v>
      </c>
      <c r="D102" s="39"/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3.5" customHeight="1" x14ac:dyDescent="0.25">
      <c r="A103" s="30" t="s">
        <v>1939</v>
      </c>
      <c r="B103" s="30" t="s">
        <v>3791</v>
      </c>
      <c r="C103" s="30" t="s">
        <v>139</v>
      </c>
      <c r="D103" s="39"/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3.5" customHeight="1" x14ac:dyDescent="0.25">
      <c r="A104" s="30" t="s">
        <v>1925</v>
      </c>
      <c r="B104" s="30" t="s">
        <v>3791</v>
      </c>
      <c r="C104" s="30" t="s">
        <v>139</v>
      </c>
      <c r="D104" s="39"/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3.5" customHeight="1" x14ac:dyDescent="0.25">
      <c r="A105" s="30" t="s">
        <v>1934</v>
      </c>
      <c r="B105" s="30" t="s">
        <v>3791</v>
      </c>
      <c r="C105" s="30" t="s">
        <v>139</v>
      </c>
      <c r="D105" s="39"/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3.5" customHeight="1" x14ac:dyDescent="0.25">
      <c r="A106" s="30" t="s">
        <v>1935</v>
      </c>
      <c r="B106" s="30" t="s">
        <v>3791</v>
      </c>
      <c r="C106" s="30" t="s">
        <v>139</v>
      </c>
      <c r="D106" s="39"/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3.5" customHeight="1" x14ac:dyDescent="0.25">
      <c r="A107" s="30" t="s">
        <v>1926</v>
      </c>
      <c r="B107" s="30" t="s">
        <v>3791</v>
      </c>
      <c r="C107" s="30" t="s">
        <v>139</v>
      </c>
      <c r="D107" s="39"/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3.5" customHeight="1" x14ac:dyDescent="0.25">
      <c r="A108" s="30" t="s">
        <v>1936</v>
      </c>
      <c r="B108" s="30" t="s">
        <v>3791</v>
      </c>
      <c r="C108" s="30" t="s">
        <v>139</v>
      </c>
      <c r="D108" s="39"/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3.5" customHeight="1" x14ac:dyDescent="0.25">
      <c r="A109" s="30" t="s">
        <v>1927</v>
      </c>
      <c r="B109" s="30" t="s">
        <v>3791</v>
      </c>
      <c r="C109" s="30" t="s">
        <v>139</v>
      </c>
      <c r="D109" s="39"/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3.5" customHeight="1" x14ac:dyDescent="0.25">
      <c r="A110" s="30" t="s">
        <v>1928</v>
      </c>
      <c r="B110" s="30" t="s">
        <v>3791</v>
      </c>
      <c r="C110" s="30" t="s">
        <v>139</v>
      </c>
      <c r="D110" s="39"/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3.5" customHeight="1" x14ac:dyDescent="0.25">
      <c r="A111" s="30" t="s">
        <v>1929</v>
      </c>
      <c r="B111" s="30" t="s">
        <v>3791</v>
      </c>
      <c r="C111" s="30" t="s">
        <v>139</v>
      </c>
      <c r="D111" s="39"/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3.5" customHeight="1" x14ac:dyDescent="0.25">
      <c r="A112" s="30" t="s">
        <v>1930</v>
      </c>
      <c r="B112" s="30" t="s">
        <v>3791</v>
      </c>
      <c r="C112" s="30" t="s">
        <v>139</v>
      </c>
      <c r="D112" s="39"/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3.5" customHeight="1" x14ac:dyDescent="0.25">
      <c r="A113" s="30" t="s">
        <v>1931</v>
      </c>
      <c r="B113" s="30" t="s">
        <v>3791</v>
      </c>
      <c r="C113" s="30" t="s">
        <v>139</v>
      </c>
      <c r="D113" s="39"/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3.5" customHeight="1" x14ac:dyDescent="0.25">
      <c r="A114" s="30" t="s">
        <v>1932</v>
      </c>
      <c r="B114" s="30" t="s">
        <v>3791</v>
      </c>
      <c r="C114" s="30" t="s">
        <v>139</v>
      </c>
      <c r="D114" s="39"/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3.5" customHeight="1" x14ac:dyDescent="0.25">
      <c r="A115" s="30" t="s">
        <v>1937</v>
      </c>
      <c r="B115" s="30" t="s">
        <v>3791</v>
      </c>
      <c r="C115" s="30" t="s">
        <v>139</v>
      </c>
      <c r="D115" s="39"/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3.5" customHeight="1" x14ac:dyDescent="0.25">
      <c r="A116" s="30" t="s">
        <v>1933</v>
      </c>
      <c r="B116" s="30" t="s">
        <v>3791</v>
      </c>
      <c r="C116" s="30" t="s">
        <v>139</v>
      </c>
      <c r="D116" s="39"/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3.5" customHeight="1" x14ac:dyDescent="0.25">
      <c r="A117" s="30" t="s">
        <v>1940</v>
      </c>
      <c r="B117" s="30" t="s">
        <v>3791</v>
      </c>
      <c r="C117" s="30" t="s">
        <v>139</v>
      </c>
      <c r="D117" s="39"/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3.5" customHeight="1" x14ac:dyDescent="0.25">
      <c r="A118" s="30" t="s">
        <v>1939</v>
      </c>
      <c r="B118" s="30" t="s">
        <v>3783</v>
      </c>
      <c r="C118" s="30" t="s">
        <v>208</v>
      </c>
      <c r="D118" s="39"/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3.5" customHeight="1" x14ac:dyDescent="0.25">
      <c r="A119" s="30" t="s">
        <v>1984</v>
      </c>
      <c r="B119" s="30" t="s">
        <v>3783</v>
      </c>
      <c r="C119" s="30" t="s">
        <v>208</v>
      </c>
      <c r="D119" s="39"/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3.5" customHeight="1" x14ac:dyDescent="0.25">
      <c r="A120" s="30" t="s">
        <v>1972</v>
      </c>
      <c r="B120" s="30" t="s">
        <v>3783</v>
      </c>
      <c r="C120" s="30" t="s">
        <v>208</v>
      </c>
      <c r="D120" s="39"/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3.5" customHeight="1" x14ac:dyDescent="0.25">
      <c r="A121" s="30" t="s">
        <v>1985</v>
      </c>
      <c r="B121" s="30" t="s">
        <v>3783</v>
      </c>
      <c r="C121" s="30" t="s">
        <v>208</v>
      </c>
      <c r="D121" s="39"/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3.5" customHeight="1" x14ac:dyDescent="0.25">
      <c r="A122" s="30" t="s">
        <v>1944</v>
      </c>
      <c r="B122" s="30" t="s">
        <v>3783</v>
      </c>
      <c r="C122" s="30" t="s">
        <v>208</v>
      </c>
      <c r="D122" s="39"/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3.5" customHeight="1" x14ac:dyDescent="0.25">
      <c r="A123" s="30" t="s">
        <v>1986</v>
      </c>
      <c r="B123" s="30" t="s">
        <v>3783</v>
      </c>
      <c r="C123" s="30" t="s">
        <v>208</v>
      </c>
      <c r="D123" s="39"/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3.5" customHeight="1" x14ac:dyDescent="0.25">
      <c r="A124" s="30" t="s">
        <v>1945</v>
      </c>
      <c r="B124" s="30" t="s">
        <v>3783</v>
      </c>
      <c r="C124" s="30" t="s">
        <v>208</v>
      </c>
      <c r="D124" s="39"/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3.5" customHeight="1" x14ac:dyDescent="0.25">
      <c r="A125" s="30" t="s">
        <v>1973</v>
      </c>
      <c r="B125" s="30" t="s">
        <v>3783</v>
      </c>
      <c r="C125" s="30" t="s">
        <v>208</v>
      </c>
      <c r="D125" s="39"/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3.5" customHeight="1" x14ac:dyDescent="0.25">
      <c r="A126" s="30" t="s">
        <v>1974</v>
      </c>
      <c r="B126" s="30" t="s">
        <v>3783</v>
      </c>
      <c r="C126" s="30" t="s">
        <v>208</v>
      </c>
      <c r="D126" s="39"/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3.5" customHeight="1" x14ac:dyDescent="0.25">
      <c r="A127" s="30" t="s">
        <v>1975</v>
      </c>
      <c r="B127" s="30" t="s">
        <v>3783</v>
      </c>
      <c r="C127" s="30" t="s">
        <v>208</v>
      </c>
      <c r="D127" s="39"/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3.5" customHeight="1" x14ac:dyDescent="0.25">
      <c r="A128" s="30" t="s">
        <v>1987</v>
      </c>
      <c r="B128" s="30" t="s">
        <v>3783</v>
      </c>
      <c r="C128" s="30" t="s">
        <v>208</v>
      </c>
      <c r="D128" s="39"/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3.5" customHeight="1" x14ac:dyDescent="0.25">
      <c r="A129" s="30" t="s">
        <v>1976</v>
      </c>
      <c r="B129" s="30" t="s">
        <v>3783</v>
      </c>
      <c r="C129" s="30" t="s">
        <v>208</v>
      </c>
      <c r="D129" s="39"/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3.5" customHeight="1" x14ac:dyDescent="0.25">
      <c r="A130" s="30" t="s">
        <v>1946</v>
      </c>
      <c r="B130" s="30" t="s">
        <v>3783</v>
      </c>
      <c r="C130" s="30" t="s">
        <v>208</v>
      </c>
      <c r="D130" s="39"/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3.5" customHeight="1" x14ac:dyDescent="0.25">
      <c r="A131" s="30" t="s">
        <v>1962</v>
      </c>
      <c r="B131" s="30" t="s">
        <v>3783</v>
      </c>
      <c r="C131" s="30" t="s">
        <v>208</v>
      </c>
      <c r="D131" s="39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3.5" customHeight="1" x14ac:dyDescent="0.25">
      <c r="A132" s="30" t="s">
        <v>3619</v>
      </c>
      <c r="B132" s="30" t="s">
        <v>3783</v>
      </c>
      <c r="C132" s="30" t="s">
        <v>208</v>
      </c>
      <c r="D132" s="39"/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3.5" customHeight="1" x14ac:dyDescent="0.25">
      <c r="A133" s="30" t="s">
        <v>1539</v>
      </c>
      <c r="B133" s="30" t="s">
        <v>3783</v>
      </c>
      <c r="C133" s="30" t="s">
        <v>208</v>
      </c>
      <c r="D133" s="39"/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3.5" customHeight="1" x14ac:dyDescent="0.25">
      <c r="A134" s="30" t="s">
        <v>1401</v>
      </c>
      <c r="B134" s="30" t="s">
        <v>3783</v>
      </c>
      <c r="C134" s="30" t="s">
        <v>208</v>
      </c>
      <c r="D134" s="39"/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3.5" customHeight="1" x14ac:dyDescent="0.25">
      <c r="A135" s="30" t="s">
        <v>1429</v>
      </c>
      <c r="B135" s="30" t="s">
        <v>3783</v>
      </c>
      <c r="C135" s="30" t="s">
        <v>208</v>
      </c>
      <c r="D135" s="39"/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3.5" customHeight="1" x14ac:dyDescent="0.25">
      <c r="A136" s="30" t="s">
        <v>1430</v>
      </c>
      <c r="B136" s="30" t="s">
        <v>3783</v>
      </c>
      <c r="C136" s="30" t="s">
        <v>208</v>
      </c>
      <c r="D136" s="39"/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3.5" customHeight="1" x14ac:dyDescent="0.25">
      <c r="A137" s="30" t="s">
        <v>1431</v>
      </c>
      <c r="B137" s="30" t="s">
        <v>3783</v>
      </c>
      <c r="C137" s="30" t="s">
        <v>208</v>
      </c>
      <c r="D137" s="39"/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3.5" customHeight="1" x14ac:dyDescent="0.25">
      <c r="A138" s="30" t="s">
        <v>1432</v>
      </c>
      <c r="B138" s="30" t="s">
        <v>3783</v>
      </c>
      <c r="C138" s="30" t="s">
        <v>208</v>
      </c>
      <c r="D138" s="39"/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3.5" customHeight="1" x14ac:dyDescent="0.25">
      <c r="A139" s="30" t="s">
        <v>1496</v>
      </c>
      <c r="B139" s="30" t="s">
        <v>3783</v>
      </c>
      <c r="C139" s="30" t="s">
        <v>208</v>
      </c>
      <c r="D139" s="39"/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3.5" customHeight="1" x14ac:dyDescent="0.25">
      <c r="A140" s="30" t="s">
        <v>1576</v>
      </c>
      <c r="B140" s="30" t="s">
        <v>3783</v>
      </c>
      <c r="C140" s="30" t="s">
        <v>208</v>
      </c>
      <c r="D140" s="39"/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3.5" customHeight="1" x14ac:dyDescent="0.25">
      <c r="A141" s="30" t="s">
        <v>1577</v>
      </c>
      <c r="B141" s="30" t="s">
        <v>3783</v>
      </c>
      <c r="C141" s="30" t="s">
        <v>208</v>
      </c>
      <c r="D141" s="39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5">
      <c r="A142" s="30" t="s">
        <v>1500</v>
      </c>
      <c r="B142" s="30" t="s">
        <v>3783</v>
      </c>
      <c r="C142" s="30" t="s">
        <v>208</v>
      </c>
      <c r="D142" s="39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5">
      <c r="A143" s="30" t="s">
        <v>1584</v>
      </c>
      <c r="B143" s="30" t="s">
        <v>3783</v>
      </c>
      <c r="C143" s="30" t="s">
        <v>208</v>
      </c>
      <c r="D143" s="39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5">
      <c r="A144" s="30" t="s">
        <v>1636</v>
      </c>
      <c r="B144" s="30" t="s">
        <v>3783</v>
      </c>
      <c r="C144" s="30" t="s">
        <v>208</v>
      </c>
      <c r="D144" s="39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5">
      <c r="A145" s="30" t="s">
        <v>3015</v>
      </c>
      <c r="B145" s="30" t="s">
        <v>3783</v>
      </c>
      <c r="C145" s="30" t="s">
        <v>208</v>
      </c>
      <c r="D145" s="39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5">
      <c r="A146" s="30" t="s">
        <v>1645</v>
      </c>
      <c r="B146" s="30" t="s">
        <v>3783</v>
      </c>
      <c r="C146" s="30" t="s">
        <v>208</v>
      </c>
      <c r="D146" s="39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5">
      <c r="A147" s="30" t="s">
        <v>1646</v>
      </c>
      <c r="B147" s="30" t="s">
        <v>3783</v>
      </c>
      <c r="C147" s="30" t="s">
        <v>208</v>
      </c>
      <c r="D147" s="39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5">
      <c r="A148" s="30" t="s">
        <v>1453</v>
      </c>
      <c r="B148" s="30" t="s">
        <v>3783</v>
      </c>
      <c r="C148" s="30" t="s">
        <v>208</v>
      </c>
      <c r="D148" s="39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5">
      <c r="A149" s="30" t="s">
        <v>2036</v>
      </c>
      <c r="B149" s="30" t="s">
        <v>3783</v>
      </c>
      <c r="C149" s="30" t="s">
        <v>208</v>
      </c>
      <c r="D149" s="39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5">
      <c r="A150" s="30" t="s">
        <v>2038</v>
      </c>
      <c r="B150" s="30" t="s">
        <v>3783</v>
      </c>
      <c r="C150" s="30" t="s">
        <v>208</v>
      </c>
      <c r="D150" s="39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5">
      <c r="A151" s="30" t="s">
        <v>2017</v>
      </c>
      <c r="B151" s="30" t="s">
        <v>3783</v>
      </c>
      <c r="C151" s="30" t="s">
        <v>208</v>
      </c>
      <c r="D151" s="39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5">
      <c r="A152" s="30" t="s">
        <v>2018</v>
      </c>
      <c r="B152" s="30" t="s">
        <v>3783</v>
      </c>
      <c r="C152" s="30" t="s">
        <v>208</v>
      </c>
      <c r="D152" s="39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5">
      <c r="A153" s="30" t="s">
        <v>2019</v>
      </c>
      <c r="B153" s="30" t="s">
        <v>3783</v>
      </c>
      <c r="C153" s="30" t="s">
        <v>208</v>
      </c>
      <c r="D153" s="39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5">
      <c r="A154" s="30" t="s">
        <v>2039</v>
      </c>
      <c r="B154" s="30" t="s">
        <v>3783</v>
      </c>
      <c r="C154" s="30" t="s">
        <v>208</v>
      </c>
      <c r="D154" s="39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5">
      <c r="A155" s="30" t="s">
        <v>2067</v>
      </c>
      <c r="B155" s="30" t="s">
        <v>3783</v>
      </c>
      <c r="C155" s="30" t="s">
        <v>208</v>
      </c>
      <c r="D155" s="39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5">
      <c r="A156" s="30" t="s">
        <v>1947</v>
      </c>
      <c r="B156" s="30" t="s">
        <v>3783</v>
      </c>
      <c r="C156" s="30" t="s">
        <v>210</v>
      </c>
      <c r="D156" s="39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5">
      <c r="A157" s="30" t="s">
        <v>1963</v>
      </c>
      <c r="B157" s="30" t="s">
        <v>3783</v>
      </c>
      <c r="C157" s="30" t="s">
        <v>210</v>
      </c>
      <c r="D157" s="39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5">
      <c r="A158" s="30" t="s">
        <v>1988</v>
      </c>
      <c r="B158" s="30" t="s">
        <v>3783</v>
      </c>
      <c r="C158" s="30" t="s">
        <v>210</v>
      </c>
      <c r="D158" s="39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5">
      <c r="A159" s="30" t="s">
        <v>3612</v>
      </c>
      <c r="B159" s="30" t="s">
        <v>3783</v>
      </c>
      <c r="C159" s="30" t="s">
        <v>210</v>
      </c>
      <c r="D159" s="39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5">
      <c r="A160" s="30" t="s">
        <v>1948</v>
      </c>
      <c r="B160" s="30" t="s">
        <v>3783</v>
      </c>
      <c r="C160" s="30" t="s">
        <v>210</v>
      </c>
      <c r="D160" s="39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5">
      <c r="A161" s="30" t="s">
        <v>1964</v>
      </c>
      <c r="B161" s="30" t="s">
        <v>3783</v>
      </c>
      <c r="C161" s="30" t="s">
        <v>210</v>
      </c>
      <c r="D161" s="39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5">
      <c r="A162" s="30" t="s">
        <v>1949</v>
      </c>
      <c r="B162" s="30" t="s">
        <v>3783</v>
      </c>
      <c r="C162" s="30" t="s">
        <v>210</v>
      </c>
      <c r="D162" s="39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5">
      <c r="A163" s="30" t="s">
        <v>1989</v>
      </c>
      <c r="B163" s="30" t="s">
        <v>3783</v>
      </c>
      <c r="C163" s="30" t="s">
        <v>210</v>
      </c>
      <c r="D163" s="39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5">
      <c r="A164" s="30" t="s">
        <v>1950</v>
      </c>
      <c r="B164" s="30" t="s">
        <v>3783</v>
      </c>
      <c r="C164" s="30" t="s">
        <v>210</v>
      </c>
      <c r="D164" s="39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5">
      <c r="A165" s="30" t="s">
        <v>1978</v>
      </c>
      <c r="B165" s="30" t="s">
        <v>3783</v>
      </c>
      <c r="C165" s="30" t="s">
        <v>210</v>
      </c>
      <c r="D165" s="39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5">
      <c r="A166" s="30" t="s">
        <v>1979</v>
      </c>
      <c r="B166" s="30" t="s">
        <v>3783</v>
      </c>
      <c r="C166" s="30" t="s">
        <v>210</v>
      </c>
      <c r="D166" s="39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5">
      <c r="A167" s="30" t="s">
        <v>1951</v>
      </c>
      <c r="B167" s="30" t="s">
        <v>3783</v>
      </c>
      <c r="C167" s="30" t="s">
        <v>210</v>
      </c>
      <c r="D167" s="39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5">
      <c r="A168" s="30" t="s">
        <v>1965</v>
      </c>
      <c r="B168" s="30" t="s">
        <v>3783</v>
      </c>
      <c r="C168" s="30" t="s">
        <v>210</v>
      </c>
      <c r="D168" s="39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5">
      <c r="A169" s="30" t="s">
        <v>1990</v>
      </c>
      <c r="B169" s="30" t="s">
        <v>3783</v>
      </c>
      <c r="C169" s="30" t="s">
        <v>210</v>
      </c>
      <c r="D169" s="39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5">
      <c r="A170" s="30" t="s">
        <v>1980</v>
      </c>
      <c r="B170" s="30" t="s">
        <v>3783</v>
      </c>
      <c r="C170" s="30" t="s">
        <v>210</v>
      </c>
      <c r="D170" s="39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5">
      <c r="A171" s="30" t="s">
        <v>1952</v>
      </c>
      <c r="B171" s="30" t="s">
        <v>3783</v>
      </c>
      <c r="C171" s="30" t="s">
        <v>210</v>
      </c>
      <c r="D171" s="39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5">
      <c r="A172" s="30" t="s">
        <v>1991</v>
      </c>
      <c r="B172" s="30" t="s">
        <v>3783</v>
      </c>
      <c r="C172" s="30" t="s">
        <v>210</v>
      </c>
      <c r="D172" s="39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5">
      <c r="A173" s="30" t="s">
        <v>1953</v>
      </c>
      <c r="B173" s="30" t="s">
        <v>3783</v>
      </c>
      <c r="C173" s="30" t="s">
        <v>210</v>
      </c>
      <c r="D173" s="39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5">
      <c r="A174" s="30" t="s">
        <v>1966</v>
      </c>
      <c r="B174" s="30" t="s">
        <v>3783</v>
      </c>
      <c r="C174" s="30" t="s">
        <v>210</v>
      </c>
      <c r="D174" s="39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5">
      <c r="A175" s="30" t="s">
        <v>1992</v>
      </c>
      <c r="B175" s="30" t="s">
        <v>3783</v>
      </c>
      <c r="C175" s="30" t="s">
        <v>210</v>
      </c>
      <c r="D175" s="39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5">
      <c r="A176" s="30" t="s">
        <v>1993</v>
      </c>
      <c r="B176" s="30" t="s">
        <v>3783</v>
      </c>
      <c r="C176" s="30" t="s">
        <v>210</v>
      </c>
      <c r="D176" s="39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5">
      <c r="A177" s="30" t="s">
        <v>1981</v>
      </c>
      <c r="B177" s="30" t="s">
        <v>3783</v>
      </c>
      <c r="C177" s="30" t="s">
        <v>210</v>
      </c>
      <c r="D177" s="39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5">
      <c r="A178" s="30" t="s">
        <v>3796</v>
      </c>
      <c r="B178" s="30" t="s">
        <v>3783</v>
      </c>
      <c r="C178" s="30" t="s">
        <v>210</v>
      </c>
      <c r="D178" s="39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5">
      <c r="A179" s="30" t="s">
        <v>1541</v>
      </c>
      <c r="B179" s="30" t="s">
        <v>3783</v>
      </c>
      <c r="C179" s="30" t="s">
        <v>210</v>
      </c>
      <c r="D179" s="39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5">
      <c r="A180" s="30" t="s">
        <v>1485</v>
      </c>
      <c r="B180" s="30" t="s">
        <v>3783</v>
      </c>
      <c r="C180" s="30" t="s">
        <v>210</v>
      </c>
      <c r="D180" s="39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5">
      <c r="A181" s="30" t="s">
        <v>1620</v>
      </c>
      <c r="B181" s="30" t="s">
        <v>3783</v>
      </c>
      <c r="C181" s="30" t="s">
        <v>210</v>
      </c>
      <c r="D181" s="39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5">
      <c r="A182" s="30" t="s">
        <v>1486</v>
      </c>
      <c r="B182" s="30" t="s">
        <v>3783</v>
      </c>
      <c r="C182" s="30" t="s">
        <v>210</v>
      </c>
      <c r="D182" s="39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5">
      <c r="A183" s="30" t="s">
        <v>1560</v>
      </c>
      <c r="B183" s="30" t="s">
        <v>3783</v>
      </c>
      <c r="C183" s="30" t="s">
        <v>210</v>
      </c>
      <c r="D183" s="39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5">
      <c r="A184" s="30" t="s">
        <v>1433</v>
      </c>
      <c r="B184" s="30" t="s">
        <v>3783</v>
      </c>
      <c r="C184" s="30" t="s">
        <v>210</v>
      </c>
      <c r="D184" s="39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5">
      <c r="A185" s="30" t="s">
        <v>3797</v>
      </c>
      <c r="B185" s="30" t="s">
        <v>3783</v>
      </c>
      <c r="C185" s="30" t="s">
        <v>210</v>
      </c>
      <c r="D185" s="39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5">
      <c r="A186" s="30" t="s">
        <v>3798</v>
      </c>
      <c r="B186" s="30" t="s">
        <v>3783</v>
      </c>
      <c r="C186" s="30" t="s">
        <v>210</v>
      </c>
      <c r="D186" s="39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5">
      <c r="A187" s="30" t="s">
        <v>1578</v>
      </c>
      <c r="B187" s="30" t="s">
        <v>3783</v>
      </c>
      <c r="C187" s="30" t="s">
        <v>210</v>
      </c>
      <c r="D187" s="39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5">
      <c r="A188" s="30" t="s">
        <v>1579</v>
      </c>
      <c r="B188" s="30" t="s">
        <v>3783</v>
      </c>
      <c r="C188" s="30" t="s">
        <v>210</v>
      </c>
      <c r="D188" s="39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5">
      <c r="A189" s="30" t="s">
        <v>1501</v>
      </c>
      <c r="B189" s="30" t="s">
        <v>3783</v>
      </c>
      <c r="C189" s="30" t="s">
        <v>210</v>
      </c>
      <c r="D189" s="39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5">
      <c r="A190" s="30" t="s">
        <v>1613</v>
      </c>
      <c r="B190" s="30" t="s">
        <v>3783</v>
      </c>
      <c r="C190" s="30" t="s">
        <v>210</v>
      </c>
      <c r="D190" s="39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5">
      <c r="A191" s="30" t="s">
        <v>1478</v>
      </c>
      <c r="B191" s="30" t="s">
        <v>3783</v>
      </c>
      <c r="C191" s="30" t="s">
        <v>210</v>
      </c>
      <c r="D191" s="39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5">
      <c r="A192" s="30" t="s">
        <v>1546</v>
      </c>
      <c r="B192" s="30" t="s">
        <v>3783</v>
      </c>
      <c r="C192" s="30" t="s">
        <v>210</v>
      </c>
      <c r="D192" s="39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5">
      <c r="A193" s="30" t="s">
        <v>2055</v>
      </c>
      <c r="B193" s="30" t="s">
        <v>3783</v>
      </c>
      <c r="C193" s="30" t="s">
        <v>210</v>
      </c>
      <c r="D193" s="39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5">
      <c r="A194" s="30" t="s">
        <v>2056</v>
      </c>
      <c r="B194" s="30" t="s">
        <v>3783</v>
      </c>
      <c r="C194" s="30" t="s">
        <v>210</v>
      </c>
      <c r="D194" s="39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5">
      <c r="A195" s="30" t="s">
        <v>2059</v>
      </c>
      <c r="B195" s="30" t="s">
        <v>3783</v>
      </c>
      <c r="C195" s="30" t="s">
        <v>210</v>
      </c>
      <c r="D195" s="39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5">
      <c r="A196" s="30" t="s">
        <v>2220</v>
      </c>
      <c r="B196" s="30" t="s">
        <v>3783</v>
      </c>
      <c r="C196" s="30" t="s">
        <v>210</v>
      </c>
      <c r="D196" s="39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5">
      <c r="A197" s="30" t="s">
        <v>2216</v>
      </c>
      <c r="B197" s="30" t="s">
        <v>3783</v>
      </c>
      <c r="C197" s="30" t="s">
        <v>210</v>
      </c>
      <c r="D197" s="39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5">
      <c r="A198" s="30" t="s">
        <v>3799</v>
      </c>
      <c r="B198" s="30" t="s">
        <v>3783</v>
      </c>
      <c r="C198" s="30" t="s">
        <v>128</v>
      </c>
      <c r="D198" s="39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5">
      <c r="A199" s="30" t="s">
        <v>3800</v>
      </c>
      <c r="B199" s="30" t="s">
        <v>3783</v>
      </c>
      <c r="C199" s="30" t="s">
        <v>128</v>
      </c>
      <c r="D199" s="39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5">
      <c r="A200" s="30" t="s">
        <v>3801</v>
      </c>
      <c r="B200" s="30" t="s">
        <v>3783</v>
      </c>
      <c r="C200" s="30" t="s">
        <v>128</v>
      </c>
      <c r="D200" s="39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5">
      <c r="A201" s="30" t="s">
        <v>3802</v>
      </c>
      <c r="B201" s="30" t="s">
        <v>3783</v>
      </c>
      <c r="C201" s="30" t="s">
        <v>128</v>
      </c>
      <c r="D201" s="39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5">
      <c r="A202" s="30" t="s">
        <v>3803</v>
      </c>
      <c r="B202" s="30" t="s">
        <v>3783</v>
      </c>
      <c r="C202" s="30" t="s">
        <v>128</v>
      </c>
      <c r="D202" s="39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5">
      <c r="A203" s="30" t="s">
        <v>3804</v>
      </c>
      <c r="B203" s="30" t="s">
        <v>3783</v>
      </c>
      <c r="C203" s="30" t="s">
        <v>128</v>
      </c>
      <c r="D203" s="39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5">
      <c r="A204" s="30" t="s">
        <v>3805</v>
      </c>
      <c r="B204" s="30" t="s">
        <v>3783</v>
      </c>
      <c r="C204" s="30" t="s">
        <v>128</v>
      </c>
      <c r="D204" s="39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5">
      <c r="A205" s="30" t="s">
        <v>3806</v>
      </c>
      <c r="B205" s="30" t="s">
        <v>3783</v>
      </c>
      <c r="C205" s="30" t="s">
        <v>128</v>
      </c>
      <c r="D205" s="39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5">
      <c r="A206" s="30" t="s">
        <v>3807</v>
      </c>
      <c r="B206" s="30" t="s">
        <v>3783</v>
      </c>
      <c r="C206" s="30" t="s">
        <v>128</v>
      </c>
      <c r="D206" s="39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5">
      <c r="A207" s="30" t="s">
        <v>3808</v>
      </c>
      <c r="B207" s="30" t="s">
        <v>3783</v>
      </c>
      <c r="C207" s="30" t="s">
        <v>128</v>
      </c>
      <c r="D207" s="39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5">
      <c r="A208" s="30" t="s">
        <v>3809</v>
      </c>
      <c r="B208" s="30" t="s">
        <v>3783</v>
      </c>
      <c r="C208" s="30" t="s">
        <v>128</v>
      </c>
      <c r="D208" s="39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5">
      <c r="A209" s="30" t="s">
        <v>1487</v>
      </c>
      <c r="B209" s="30" t="s">
        <v>3783</v>
      </c>
      <c r="C209" s="30" t="s">
        <v>128</v>
      </c>
      <c r="D209" s="39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5">
      <c r="A210" s="30" t="s">
        <v>1561</v>
      </c>
      <c r="B210" s="30" t="s">
        <v>3783</v>
      </c>
      <c r="C210" s="30" t="s">
        <v>128</v>
      </c>
      <c r="D210" s="39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5">
      <c r="A211" s="30" t="s">
        <v>3810</v>
      </c>
      <c r="B211" s="30" t="s">
        <v>3783</v>
      </c>
      <c r="C211" s="30" t="s">
        <v>128</v>
      </c>
      <c r="D211" s="39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5">
      <c r="A212" s="30" t="s">
        <v>1488</v>
      </c>
      <c r="B212" s="30" t="s">
        <v>3783</v>
      </c>
      <c r="C212" s="30" t="s">
        <v>128</v>
      </c>
      <c r="D212" s="39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5">
      <c r="A213" s="30" t="s">
        <v>1489</v>
      </c>
      <c r="B213" s="30" t="s">
        <v>3783</v>
      </c>
      <c r="C213" s="30" t="s">
        <v>128</v>
      </c>
      <c r="D213" s="39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5">
      <c r="A214" s="30" t="s">
        <v>3811</v>
      </c>
      <c r="B214" s="30" t="s">
        <v>3783</v>
      </c>
      <c r="C214" s="30" t="s">
        <v>128</v>
      </c>
      <c r="D214" s="39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5">
      <c r="A215" s="30" t="s">
        <v>3812</v>
      </c>
      <c r="B215" s="30" t="s">
        <v>3783</v>
      </c>
      <c r="C215" s="30" t="s">
        <v>128</v>
      </c>
      <c r="D215" s="39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5">
      <c r="A216" s="30" t="s">
        <v>1621</v>
      </c>
      <c r="B216" s="30" t="s">
        <v>3783</v>
      </c>
      <c r="C216" s="30" t="s">
        <v>128</v>
      </c>
      <c r="D216" s="39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5">
      <c r="A217" s="30" t="s">
        <v>3813</v>
      </c>
      <c r="B217" s="30" t="s">
        <v>3783</v>
      </c>
      <c r="C217" s="30" t="s">
        <v>128</v>
      </c>
      <c r="D217" s="39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5">
      <c r="A218" s="30" t="s">
        <v>3814</v>
      </c>
      <c r="B218" s="30" t="s">
        <v>3783</v>
      </c>
      <c r="C218" s="30" t="s">
        <v>128</v>
      </c>
      <c r="D218" s="39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5">
      <c r="A219" s="30" t="s">
        <v>3815</v>
      </c>
      <c r="B219" s="30" t="s">
        <v>3783</v>
      </c>
      <c r="C219" s="30" t="s">
        <v>128</v>
      </c>
      <c r="D219" s="39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5">
      <c r="A220" s="30" t="s">
        <v>3816</v>
      </c>
      <c r="B220" s="30" t="s">
        <v>3783</v>
      </c>
      <c r="C220" s="30" t="s">
        <v>128</v>
      </c>
      <c r="D220" s="39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5">
      <c r="A221" s="30" t="s">
        <v>3817</v>
      </c>
      <c r="B221" s="30" t="s">
        <v>3783</v>
      </c>
      <c r="C221" s="30" t="s">
        <v>128</v>
      </c>
      <c r="D221" s="39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5">
      <c r="A222" s="30" t="s">
        <v>3818</v>
      </c>
      <c r="B222" s="30" t="s">
        <v>3783</v>
      </c>
      <c r="C222" s="30" t="s">
        <v>128</v>
      </c>
      <c r="D222" s="39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5">
      <c r="A223" s="30" t="s">
        <v>3819</v>
      </c>
      <c r="B223" s="30" t="s">
        <v>3783</v>
      </c>
      <c r="C223" s="30" t="s">
        <v>128</v>
      </c>
      <c r="D223" s="39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5">
      <c r="A224" s="30" t="s">
        <v>3820</v>
      </c>
      <c r="B224" s="30" t="s">
        <v>3783</v>
      </c>
      <c r="C224" s="30" t="s">
        <v>128</v>
      </c>
      <c r="D224" s="39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5">
      <c r="A225" s="30" t="s">
        <v>3821</v>
      </c>
      <c r="B225" s="30" t="s">
        <v>3783</v>
      </c>
      <c r="C225" s="30" t="s">
        <v>128</v>
      </c>
      <c r="D225" s="39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5">
      <c r="A226" s="30" t="s">
        <v>3822</v>
      </c>
      <c r="B226" s="30" t="s">
        <v>3783</v>
      </c>
      <c r="C226" s="30" t="s">
        <v>128</v>
      </c>
      <c r="D226" s="39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5">
      <c r="A227" s="30" t="s">
        <v>3823</v>
      </c>
      <c r="B227" s="30" t="s">
        <v>3783</v>
      </c>
      <c r="C227" s="30" t="s">
        <v>128</v>
      </c>
      <c r="D227" s="39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5">
      <c r="A228" s="30" t="s">
        <v>3824</v>
      </c>
      <c r="B228" s="30" t="s">
        <v>3783</v>
      </c>
      <c r="C228" s="30" t="s">
        <v>128</v>
      </c>
      <c r="D228" s="39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5">
      <c r="A229" s="30" t="s">
        <v>1580</v>
      </c>
      <c r="B229" s="30" t="s">
        <v>3783</v>
      </c>
      <c r="C229" s="30" t="s">
        <v>128</v>
      </c>
      <c r="D229" s="39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5">
      <c r="A230" s="30" t="s">
        <v>1633</v>
      </c>
      <c r="B230" s="30" t="s">
        <v>3783</v>
      </c>
      <c r="C230" s="30" t="s">
        <v>128</v>
      </c>
      <c r="D230" s="39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5">
      <c r="A231" s="30" t="s">
        <v>1443</v>
      </c>
      <c r="B231" s="30" t="s">
        <v>3783</v>
      </c>
      <c r="C231" s="30" t="s">
        <v>128</v>
      </c>
      <c r="D231" s="39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5">
      <c r="A232" s="30" t="s">
        <v>3825</v>
      </c>
      <c r="B232" s="30" t="s">
        <v>3783</v>
      </c>
      <c r="C232" s="30" t="s">
        <v>128</v>
      </c>
      <c r="D232" s="39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5">
      <c r="A233" s="30" t="s">
        <v>3826</v>
      </c>
      <c r="B233" s="30" t="s">
        <v>3783</v>
      </c>
      <c r="C233" s="30" t="s">
        <v>128</v>
      </c>
      <c r="D233" s="39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5">
      <c r="A234" s="30" t="s">
        <v>3827</v>
      </c>
      <c r="B234" s="30" t="s">
        <v>3783</v>
      </c>
      <c r="C234" s="30" t="s">
        <v>128</v>
      </c>
      <c r="D234" s="39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5">
      <c r="A235" s="30" t="s">
        <v>3155</v>
      </c>
      <c r="B235" s="30" t="s">
        <v>3783</v>
      </c>
      <c r="C235" s="30" t="s">
        <v>128</v>
      </c>
      <c r="D235" s="39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5">
      <c r="A236" s="30" t="s">
        <v>2013</v>
      </c>
      <c r="B236" s="30" t="s">
        <v>3783</v>
      </c>
      <c r="C236" s="30" t="s">
        <v>128</v>
      </c>
      <c r="D236" s="39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5">
      <c r="A237" s="30" t="s">
        <v>1954</v>
      </c>
      <c r="B237" s="30" t="s">
        <v>3783</v>
      </c>
      <c r="C237" s="30" t="s">
        <v>131</v>
      </c>
      <c r="D237" s="39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5">
      <c r="A238" s="30" t="s">
        <v>3828</v>
      </c>
      <c r="B238" s="30" t="s">
        <v>3783</v>
      </c>
      <c r="C238" s="30" t="s">
        <v>131</v>
      </c>
      <c r="D238" s="39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5">
      <c r="A239" s="30" t="s">
        <v>3829</v>
      </c>
      <c r="B239" s="30" t="s">
        <v>3783</v>
      </c>
      <c r="C239" s="30" t="s">
        <v>131</v>
      </c>
      <c r="D239" s="39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5">
      <c r="A240" s="30" t="s">
        <v>1562</v>
      </c>
      <c r="B240" s="30" t="s">
        <v>3783</v>
      </c>
      <c r="C240" s="30" t="s">
        <v>131</v>
      </c>
      <c r="D240" s="39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5">
      <c r="A241" s="30" t="s">
        <v>1434</v>
      </c>
      <c r="B241" s="30" t="s">
        <v>3783</v>
      </c>
      <c r="C241" s="30" t="s">
        <v>131</v>
      </c>
      <c r="D241" s="39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5">
      <c r="A242" s="30" t="s">
        <v>1622</v>
      </c>
      <c r="B242" s="30" t="s">
        <v>3783</v>
      </c>
      <c r="C242" s="30" t="s">
        <v>131</v>
      </c>
      <c r="D242" s="39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5">
      <c r="A243" s="30" t="s">
        <v>1623</v>
      </c>
      <c r="B243" s="30" t="s">
        <v>3783</v>
      </c>
      <c r="C243" s="30" t="s">
        <v>131</v>
      </c>
      <c r="D243" s="39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5">
      <c r="A244" s="30" t="s">
        <v>1490</v>
      </c>
      <c r="B244" s="30" t="s">
        <v>3783</v>
      </c>
      <c r="C244" s="30" t="s">
        <v>131</v>
      </c>
      <c r="D244" s="39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5">
      <c r="A245" s="30" t="s">
        <v>3830</v>
      </c>
      <c r="B245" s="30" t="s">
        <v>3783</v>
      </c>
      <c r="C245" s="30" t="s">
        <v>131</v>
      </c>
      <c r="D245" s="39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5">
      <c r="A246" s="30" t="s">
        <v>3831</v>
      </c>
      <c r="B246" s="30" t="s">
        <v>3783</v>
      </c>
      <c r="C246" s="30" t="s">
        <v>131</v>
      </c>
      <c r="D246" s="39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5">
      <c r="A247" s="30" t="s">
        <v>1634</v>
      </c>
      <c r="B247" s="30" t="s">
        <v>3783</v>
      </c>
      <c r="C247" s="30" t="s">
        <v>131</v>
      </c>
      <c r="D247" s="39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5">
      <c r="A248" s="30" t="s">
        <v>3832</v>
      </c>
      <c r="B248" s="30" t="s">
        <v>3783</v>
      </c>
      <c r="C248" s="30" t="s">
        <v>131</v>
      </c>
      <c r="D248" s="39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5">
      <c r="A249" s="30" t="s">
        <v>1581</v>
      </c>
      <c r="B249" s="30" t="s">
        <v>3783</v>
      </c>
      <c r="C249" s="30" t="s">
        <v>131</v>
      </c>
      <c r="D249" s="39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5">
      <c r="A250" s="30" t="s">
        <v>3833</v>
      </c>
      <c r="B250" s="30" t="s">
        <v>3783</v>
      </c>
      <c r="C250" s="30" t="s">
        <v>131</v>
      </c>
      <c r="D250" s="39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5">
      <c r="A251" s="30" t="s">
        <v>3834</v>
      </c>
      <c r="B251" s="30" t="s">
        <v>3783</v>
      </c>
      <c r="C251" s="30" t="s">
        <v>131</v>
      </c>
      <c r="D251" s="39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5">
      <c r="A252" s="30" t="s">
        <v>3835</v>
      </c>
      <c r="B252" s="30" t="s">
        <v>3783</v>
      </c>
      <c r="C252" s="30" t="s">
        <v>131</v>
      </c>
      <c r="D252" s="39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5">
      <c r="A253" s="30" t="s">
        <v>3836</v>
      </c>
      <c r="B253" s="30" t="s">
        <v>3783</v>
      </c>
      <c r="C253" s="30" t="s">
        <v>131</v>
      </c>
      <c r="D253" s="39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5">
      <c r="A254" s="30" t="s">
        <v>3837</v>
      </c>
      <c r="B254" s="30" t="s">
        <v>3783</v>
      </c>
      <c r="C254" s="30" t="s">
        <v>131</v>
      </c>
      <c r="D254" s="39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5">
      <c r="A255" s="30" t="s">
        <v>3838</v>
      </c>
      <c r="B255" s="30" t="s">
        <v>3783</v>
      </c>
      <c r="C255" s="30" t="s">
        <v>131</v>
      </c>
      <c r="D255" s="39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5">
      <c r="A256" s="30" t="s">
        <v>3839</v>
      </c>
      <c r="B256" s="30" t="s">
        <v>3783</v>
      </c>
      <c r="C256" s="30" t="s">
        <v>131</v>
      </c>
      <c r="D256" s="39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5">
      <c r="A257" s="30" t="s">
        <v>3840</v>
      </c>
      <c r="B257" s="30" t="s">
        <v>3783</v>
      </c>
      <c r="C257" s="30" t="s">
        <v>131</v>
      </c>
      <c r="D257" s="39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5">
      <c r="A258" s="30" t="s">
        <v>3841</v>
      </c>
      <c r="B258" s="30" t="s">
        <v>3783</v>
      </c>
      <c r="C258" s="30" t="s">
        <v>131</v>
      </c>
      <c r="D258" s="39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5">
      <c r="A259" s="30" t="s">
        <v>3842</v>
      </c>
      <c r="B259" s="30" t="s">
        <v>3783</v>
      </c>
      <c r="C259" s="30" t="s">
        <v>131</v>
      </c>
      <c r="D259" s="39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5">
      <c r="A260" s="30" t="s">
        <v>3843</v>
      </c>
      <c r="B260" s="30" t="s">
        <v>3783</v>
      </c>
      <c r="C260" s="30" t="s">
        <v>131</v>
      </c>
      <c r="D260" s="39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5">
      <c r="A261" s="30" t="s">
        <v>3844</v>
      </c>
      <c r="B261" s="30" t="s">
        <v>3783</v>
      </c>
      <c r="C261" s="30" t="s">
        <v>131</v>
      </c>
      <c r="D261" s="39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5">
      <c r="A262" s="30" t="s">
        <v>3845</v>
      </c>
      <c r="B262" s="30" t="s">
        <v>3783</v>
      </c>
      <c r="C262" s="30" t="s">
        <v>131</v>
      </c>
      <c r="D262" s="39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5">
      <c r="A263" s="30" t="s">
        <v>1517</v>
      </c>
      <c r="B263" s="30" t="s">
        <v>3783</v>
      </c>
      <c r="C263" s="30" t="s">
        <v>131</v>
      </c>
      <c r="D263" s="39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5">
      <c r="A264" s="30" t="s">
        <v>1455</v>
      </c>
      <c r="B264" s="30" t="s">
        <v>3783</v>
      </c>
      <c r="C264" s="30" t="s">
        <v>131</v>
      </c>
      <c r="D264" s="39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5">
      <c r="A265" s="30" t="s">
        <v>3846</v>
      </c>
      <c r="B265" s="30" t="s">
        <v>3783</v>
      </c>
      <c r="C265" s="30" t="s">
        <v>131</v>
      </c>
      <c r="D265" s="39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5">
      <c r="A266" s="30" t="s">
        <v>1598</v>
      </c>
      <c r="B266" s="30" t="s">
        <v>3783</v>
      </c>
      <c r="C266" s="30" t="s">
        <v>131</v>
      </c>
      <c r="D266" s="39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5">
      <c r="A267" s="30" t="s">
        <v>3847</v>
      </c>
      <c r="B267" s="30" t="s">
        <v>3783</v>
      </c>
      <c r="C267" s="30" t="s">
        <v>131</v>
      </c>
      <c r="D267" s="39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5">
      <c r="A268" s="30" t="s">
        <v>3848</v>
      </c>
      <c r="B268" s="30" t="s">
        <v>3783</v>
      </c>
      <c r="C268" s="30" t="s">
        <v>131</v>
      </c>
      <c r="D268" s="39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5">
      <c r="A269" s="30" t="s">
        <v>3849</v>
      </c>
      <c r="B269" s="30" t="s">
        <v>3783</v>
      </c>
      <c r="C269" s="30" t="s">
        <v>131</v>
      </c>
      <c r="D269" s="39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5">
      <c r="A270" s="30" t="s">
        <v>1427</v>
      </c>
      <c r="B270" s="30" t="s">
        <v>3783</v>
      </c>
      <c r="C270" s="30" t="s">
        <v>131</v>
      </c>
      <c r="D270" s="39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5">
      <c r="A271" s="30" t="s">
        <v>1471</v>
      </c>
      <c r="B271" s="30" t="s">
        <v>3783</v>
      </c>
      <c r="C271" s="30" t="s">
        <v>131</v>
      </c>
      <c r="D271" s="39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5">
      <c r="A272" s="30" t="s">
        <v>3288</v>
      </c>
      <c r="B272" s="30" t="s">
        <v>3783</v>
      </c>
      <c r="C272" s="30" t="s">
        <v>131</v>
      </c>
      <c r="D272" s="39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5">
      <c r="A273" s="30" t="s">
        <v>3195</v>
      </c>
      <c r="B273" s="30" t="s">
        <v>3783</v>
      </c>
      <c r="C273" s="30" t="s">
        <v>131</v>
      </c>
      <c r="D273" s="39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5">
      <c r="A274" s="30" t="s">
        <v>3182</v>
      </c>
      <c r="B274" s="30" t="s">
        <v>3783</v>
      </c>
      <c r="C274" s="30" t="s">
        <v>131</v>
      </c>
      <c r="D274" s="39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5">
      <c r="A275" s="30" t="s">
        <v>2227</v>
      </c>
      <c r="B275" s="30" t="s">
        <v>3783</v>
      </c>
      <c r="C275" s="30" t="s">
        <v>131</v>
      </c>
      <c r="D275" s="39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5">
      <c r="A276" s="30" t="s">
        <v>2020</v>
      </c>
      <c r="B276" s="30" t="s">
        <v>3783</v>
      </c>
      <c r="C276" s="30" t="s">
        <v>131</v>
      </c>
      <c r="D276" s="39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5">
      <c r="A277" s="30" t="s">
        <v>2060</v>
      </c>
      <c r="B277" s="30" t="s">
        <v>3783</v>
      </c>
      <c r="C277" s="30" t="s">
        <v>131</v>
      </c>
      <c r="D277" s="39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5">
      <c r="A278" s="30" t="s">
        <v>2022</v>
      </c>
      <c r="B278" s="30" t="s">
        <v>3783</v>
      </c>
      <c r="C278" s="30" t="s">
        <v>131</v>
      </c>
      <c r="D278" s="39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5">
      <c r="A279" s="30" t="s">
        <v>3198</v>
      </c>
      <c r="B279" s="30" t="s">
        <v>3783</v>
      </c>
      <c r="C279" s="30" t="s">
        <v>131</v>
      </c>
      <c r="D279" s="39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5">
      <c r="A280" s="30" t="s">
        <v>3160</v>
      </c>
      <c r="B280" s="30" t="s">
        <v>3783</v>
      </c>
      <c r="C280" s="30" t="s">
        <v>131</v>
      </c>
      <c r="D280" s="39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5">
      <c r="A281" s="30" t="s">
        <v>2023</v>
      </c>
      <c r="B281" s="30" t="s">
        <v>3783</v>
      </c>
      <c r="C281" s="30" t="s">
        <v>131</v>
      </c>
      <c r="D281" s="39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5">
      <c r="A282" s="30" t="s">
        <v>3161</v>
      </c>
      <c r="B282" s="30" t="s">
        <v>3783</v>
      </c>
      <c r="C282" s="30" t="s">
        <v>131</v>
      </c>
      <c r="D282" s="39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5">
      <c r="A283" s="30" t="s">
        <v>686</v>
      </c>
      <c r="B283" s="30" t="s">
        <v>3792</v>
      </c>
      <c r="C283" s="30" t="s">
        <v>130</v>
      </c>
      <c r="D283" s="39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5">
      <c r="A284" s="30" t="s">
        <v>2315</v>
      </c>
      <c r="B284" s="30" t="s">
        <v>3792</v>
      </c>
      <c r="C284" s="30" t="s">
        <v>130</v>
      </c>
      <c r="D284" s="39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5">
      <c r="A285" s="30" t="s">
        <v>2611</v>
      </c>
      <c r="B285" s="30" t="s">
        <v>3792</v>
      </c>
      <c r="C285" s="30" t="s">
        <v>130</v>
      </c>
      <c r="D285" s="39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5">
      <c r="A286" s="30" t="s">
        <v>2324</v>
      </c>
      <c r="B286" s="30" t="s">
        <v>3792</v>
      </c>
      <c r="C286" s="30" t="s">
        <v>130</v>
      </c>
      <c r="D286" s="39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5">
      <c r="A287" s="30" t="s">
        <v>678</v>
      </c>
      <c r="B287" s="30" t="s">
        <v>3792</v>
      </c>
      <c r="C287" s="30" t="s">
        <v>130</v>
      </c>
      <c r="D287" s="39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5">
      <c r="A288" s="30" t="s">
        <v>2326</v>
      </c>
      <c r="B288" s="30" t="s">
        <v>3792</v>
      </c>
      <c r="C288" s="30" t="s">
        <v>130</v>
      </c>
      <c r="D288" s="39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5">
      <c r="A289" s="30" t="s">
        <v>679</v>
      </c>
      <c r="B289" s="30" t="s">
        <v>3792</v>
      </c>
      <c r="C289" s="30" t="s">
        <v>130</v>
      </c>
      <c r="D289" s="39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5">
      <c r="A290" s="30" t="s">
        <v>699</v>
      </c>
      <c r="B290" s="30" t="s">
        <v>3792</v>
      </c>
      <c r="C290" s="30" t="s">
        <v>130</v>
      </c>
      <c r="D290" s="39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5">
      <c r="A291" s="30" t="s">
        <v>2330</v>
      </c>
      <c r="B291" s="30" t="s">
        <v>3792</v>
      </c>
      <c r="C291" s="30" t="s">
        <v>130</v>
      </c>
      <c r="D291" s="39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5">
      <c r="A292" s="30" t="s">
        <v>687</v>
      </c>
      <c r="B292" s="30" t="s">
        <v>3792</v>
      </c>
      <c r="C292" s="30" t="s">
        <v>130</v>
      </c>
      <c r="D292" s="39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5">
      <c r="A293" s="30" t="s">
        <v>688</v>
      </c>
      <c r="B293" s="30" t="s">
        <v>3792</v>
      </c>
      <c r="C293" s="30" t="s">
        <v>130</v>
      </c>
      <c r="D293" s="39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5">
      <c r="A294" s="30" t="s">
        <v>689</v>
      </c>
      <c r="B294" s="30" t="s">
        <v>3792</v>
      </c>
      <c r="C294" s="30" t="s">
        <v>130</v>
      </c>
      <c r="D294" s="39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5">
      <c r="A295" s="30" t="s">
        <v>680</v>
      </c>
      <c r="B295" s="30" t="s">
        <v>3792</v>
      </c>
      <c r="C295" s="30" t="s">
        <v>130</v>
      </c>
      <c r="D295" s="39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5">
      <c r="A296" s="30" t="s">
        <v>690</v>
      </c>
      <c r="B296" s="30" t="s">
        <v>3792</v>
      </c>
      <c r="C296" s="30" t="s">
        <v>130</v>
      </c>
      <c r="D296" s="39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5">
      <c r="A297" s="30" t="s">
        <v>681</v>
      </c>
      <c r="B297" s="30" t="s">
        <v>3792</v>
      </c>
      <c r="C297" s="30" t="s">
        <v>130</v>
      </c>
      <c r="D297" s="39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5">
      <c r="A298" s="30" t="s">
        <v>691</v>
      </c>
      <c r="B298" s="30" t="s">
        <v>3792</v>
      </c>
      <c r="C298" s="30" t="s">
        <v>130</v>
      </c>
      <c r="D298" s="39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5">
      <c r="A299" s="30" t="s">
        <v>682</v>
      </c>
      <c r="B299" s="30" t="s">
        <v>3792</v>
      </c>
      <c r="C299" s="30" t="s">
        <v>130</v>
      </c>
      <c r="D299" s="39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5">
      <c r="A300" s="30" t="s">
        <v>696</v>
      </c>
      <c r="B300" s="30" t="s">
        <v>3792</v>
      </c>
      <c r="C300" s="30" t="s">
        <v>130</v>
      </c>
      <c r="D300" s="39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5">
      <c r="A301" s="30" t="s">
        <v>693</v>
      </c>
      <c r="B301" s="30" t="s">
        <v>3792</v>
      </c>
      <c r="C301" s="30" t="s">
        <v>130</v>
      </c>
      <c r="D301" s="39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5">
      <c r="A302" s="30" t="s">
        <v>683</v>
      </c>
      <c r="B302" s="30" t="s">
        <v>3792</v>
      </c>
      <c r="C302" s="30" t="s">
        <v>130</v>
      </c>
      <c r="D302" s="39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5">
      <c r="A303" s="30" t="s">
        <v>684</v>
      </c>
      <c r="B303" s="30" t="s">
        <v>3792</v>
      </c>
      <c r="C303" s="30" t="s">
        <v>130</v>
      </c>
      <c r="D303" s="39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5">
      <c r="A304" s="30" t="s">
        <v>694</v>
      </c>
      <c r="B304" s="30" t="s">
        <v>3792</v>
      </c>
      <c r="C304" s="30" t="s">
        <v>130</v>
      </c>
      <c r="D304" s="39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5">
      <c r="A305" s="30" t="s">
        <v>697</v>
      </c>
      <c r="B305" s="30" t="s">
        <v>3792</v>
      </c>
      <c r="C305" s="30" t="s">
        <v>130</v>
      </c>
      <c r="D305" s="39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5">
      <c r="A306" s="30" t="s">
        <v>3850</v>
      </c>
      <c r="B306" s="30" t="s">
        <v>3792</v>
      </c>
      <c r="C306" s="30" t="s">
        <v>130</v>
      </c>
      <c r="D306" s="39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5">
      <c r="A307" s="30" t="s">
        <v>3851</v>
      </c>
      <c r="B307" s="30" t="s">
        <v>3792</v>
      </c>
      <c r="C307" s="30" t="s">
        <v>130</v>
      </c>
      <c r="D307" s="39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5">
      <c r="A308" s="30" t="s">
        <v>3852</v>
      </c>
      <c r="B308" s="30" t="s">
        <v>3792</v>
      </c>
      <c r="C308" s="30" t="s">
        <v>130</v>
      </c>
      <c r="D308" s="39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5">
      <c r="A309" s="30" t="s">
        <v>3853</v>
      </c>
      <c r="B309" s="30" t="s">
        <v>3792</v>
      </c>
      <c r="C309" s="30" t="s">
        <v>130</v>
      </c>
      <c r="D309" s="39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5">
      <c r="A310" s="30" t="s">
        <v>3854</v>
      </c>
      <c r="B310" s="30" t="s">
        <v>3792</v>
      </c>
      <c r="C310" s="30" t="s">
        <v>130</v>
      </c>
      <c r="D310" s="39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5">
      <c r="A311" s="30" t="s">
        <v>2320</v>
      </c>
      <c r="B311" s="30" t="s">
        <v>3792</v>
      </c>
      <c r="C311" s="30" t="s">
        <v>130</v>
      </c>
      <c r="D311" s="39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5">
      <c r="A312" s="30" t="s">
        <v>2483</v>
      </c>
      <c r="B312" s="30" t="s">
        <v>3792</v>
      </c>
      <c r="C312" s="30" t="s">
        <v>130</v>
      </c>
      <c r="D312" s="39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5">
      <c r="A313" s="30" t="s">
        <v>2481</v>
      </c>
      <c r="B313" s="30" t="s">
        <v>3792</v>
      </c>
      <c r="C313" s="30" t="s">
        <v>130</v>
      </c>
      <c r="D313" s="39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5">
      <c r="A314" s="30" t="s">
        <v>2521</v>
      </c>
      <c r="B314" s="30" t="s">
        <v>3792</v>
      </c>
      <c r="C314" s="30" t="s">
        <v>130</v>
      </c>
      <c r="D314" s="39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5">
      <c r="A315" s="30" t="s">
        <v>2464</v>
      </c>
      <c r="B315" s="30" t="s">
        <v>3792</v>
      </c>
      <c r="C315" s="30" t="s">
        <v>130</v>
      </c>
      <c r="D315" s="39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5">
      <c r="A316" s="30" t="s">
        <v>2412</v>
      </c>
      <c r="B316" s="30" t="s">
        <v>3792</v>
      </c>
      <c r="C316" s="30" t="s">
        <v>130</v>
      </c>
      <c r="D316" s="39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5">
      <c r="A317" s="30" t="s">
        <v>2479</v>
      </c>
      <c r="B317" s="30" t="s">
        <v>3792</v>
      </c>
      <c r="C317" s="30" t="s">
        <v>130</v>
      </c>
      <c r="D317" s="39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5">
      <c r="A318" s="30" t="s">
        <v>700</v>
      </c>
      <c r="B318" s="30" t="s">
        <v>3792</v>
      </c>
      <c r="C318" s="30" t="s">
        <v>130</v>
      </c>
      <c r="D318" s="39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5">
      <c r="A319" s="30" t="s">
        <v>2314</v>
      </c>
      <c r="B319" s="30" t="s">
        <v>3792</v>
      </c>
      <c r="C319" s="30" t="s">
        <v>130</v>
      </c>
      <c r="D319" s="39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5">
      <c r="A320" s="30" t="s">
        <v>685</v>
      </c>
      <c r="B320" s="30" t="s">
        <v>3792</v>
      </c>
      <c r="C320" s="30" t="s">
        <v>130</v>
      </c>
      <c r="D320" s="39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5">
      <c r="A321" s="30" t="s">
        <v>2462</v>
      </c>
      <c r="B321" s="30" t="s">
        <v>3792</v>
      </c>
      <c r="C321" s="30" t="s">
        <v>130</v>
      </c>
      <c r="D321" s="39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5">
      <c r="A322" s="30" t="s">
        <v>3855</v>
      </c>
      <c r="B322" s="30" t="s">
        <v>3792</v>
      </c>
      <c r="C322" s="30" t="s">
        <v>130</v>
      </c>
      <c r="D322" s="39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5">
      <c r="A323" s="30" t="s">
        <v>2417</v>
      </c>
      <c r="B323" s="30" t="s">
        <v>3785</v>
      </c>
      <c r="C323" s="30" t="s">
        <v>262</v>
      </c>
      <c r="D323" s="39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5">
      <c r="A324" s="30" t="s">
        <v>2444</v>
      </c>
      <c r="B324" s="30" t="s">
        <v>3785</v>
      </c>
      <c r="C324" s="30" t="s">
        <v>262</v>
      </c>
      <c r="D324" s="39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5">
      <c r="A325" s="30" t="s">
        <v>2445</v>
      </c>
      <c r="B325" s="30" t="s">
        <v>3785</v>
      </c>
      <c r="C325" s="30" t="s">
        <v>262</v>
      </c>
      <c r="D325" s="39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5">
      <c r="A326" s="30" t="s">
        <v>2425</v>
      </c>
      <c r="B326" s="30" t="s">
        <v>3785</v>
      </c>
      <c r="C326" s="30" t="s">
        <v>262</v>
      </c>
      <c r="D326" s="39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5">
      <c r="A327" s="30" t="s">
        <v>2447</v>
      </c>
      <c r="B327" s="30" t="s">
        <v>3785</v>
      </c>
      <c r="C327" s="30" t="s">
        <v>262</v>
      </c>
      <c r="D327" s="39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5">
      <c r="A328" s="30" t="s">
        <v>2426</v>
      </c>
      <c r="B328" s="30" t="s">
        <v>3785</v>
      </c>
      <c r="C328" s="30" t="s">
        <v>262</v>
      </c>
      <c r="D328" s="39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5">
      <c r="A329" s="30" t="s">
        <v>2414</v>
      </c>
      <c r="B329" s="30" t="s">
        <v>3785</v>
      </c>
      <c r="C329" s="30" t="s">
        <v>262</v>
      </c>
      <c r="D329" s="39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5">
      <c r="A330" s="30" t="s">
        <v>2415</v>
      </c>
      <c r="B330" s="30" t="s">
        <v>3785</v>
      </c>
      <c r="C330" s="30" t="s">
        <v>262</v>
      </c>
      <c r="D330" s="39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5">
      <c r="A331" s="30" t="s">
        <v>2427</v>
      </c>
      <c r="B331" s="30" t="s">
        <v>3785</v>
      </c>
      <c r="C331" s="30" t="s">
        <v>262</v>
      </c>
      <c r="D331" s="39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5">
      <c r="A332" s="30" t="s">
        <v>1728</v>
      </c>
      <c r="B332" s="30" t="s">
        <v>3785</v>
      </c>
      <c r="C332" s="30" t="s">
        <v>262</v>
      </c>
      <c r="D332" s="39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5">
      <c r="A333" s="30" t="s">
        <v>2428</v>
      </c>
      <c r="B333" s="30" t="s">
        <v>3785</v>
      </c>
      <c r="C333" s="30" t="s">
        <v>262</v>
      </c>
      <c r="D333" s="39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5">
      <c r="A334" s="30" t="s">
        <v>1121</v>
      </c>
      <c r="B334" s="30" t="s">
        <v>3785</v>
      </c>
      <c r="C334" s="30" t="s">
        <v>262</v>
      </c>
      <c r="D334" s="39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5">
      <c r="A335" s="30" t="s">
        <v>2448</v>
      </c>
      <c r="B335" s="30" t="s">
        <v>3785</v>
      </c>
      <c r="C335" s="30" t="s">
        <v>262</v>
      </c>
      <c r="D335" s="39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5">
      <c r="A336" s="30" t="s">
        <v>2429</v>
      </c>
      <c r="B336" s="30" t="s">
        <v>3785</v>
      </c>
      <c r="C336" s="30" t="s">
        <v>262</v>
      </c>
      <c r="D336" s="39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5">
      <c r="A337" s="30" t="s">
        <v>2430</v>
      </c>
      <c r="B337" s="30" t="s">
        <v>3785</v>
      </c>
      <c r="C337" s="30" t="s">
        <v>262</v>
      </c>
      <c r="D337" s="39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5">
      <c r="A338" s="30" t="s">
        <v>2416</v>
      </c>
      <c r="B338" s="30" t="s">
        <v>3785</v>
      </c>
      <c r="C338" s="30" t="s">
        <v>262</v>
      </c>
      <c r="D338" s="39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5">
      <c r="A339" s="30" t="s">
        <v>1830</v>
      </c>
      <c r="B339" s="30" t="s">
        <v>3785</v>
      </c>
      <c r="C339" s="30" t="s">
        <v>262</v>
      </c>
      <c r="D339" s="39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5">
      <c r="A340" s="30" t="s">
        <v>2431</v>
      </c>
      <c r="B340" s="30" t="s">
        <v>3785</v>
      </c>
      <c r="C340" s="30" t="s">
        <v>262</v>
      </c>
      <c r="D340" s="39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5">
      <c r="A341" s="30" t="s">
        <v>1700</v>
      </c>
      <c r="B341" s="30" t="s">
        <v>3785</v>
      </c>
      <c r="C341" s="30" t="s">
        <v>262</v>
      </c>
      <c r="D341" s="39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5">
      <c r="A342" s="30" t="s">
        <v>2660</v>
      </c>
      <c r="B342" s="30" t="s">
        <v>3785</v>
      </c>
      <c r="C342" s="30" t="s">
        <v>262</v>
      </c>
      <c r="D342" s="39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5">
      <c r="A343" s="30" t="s">
        <v>2437</v>
      </c>
      <c r="B343" s="30" t="s">
        <v>3785</v>
      </c>
      <c r="C343" s="30" t="s">
        <v>262</v>
      </c>
      <c r="D343" s="39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5">
      <c r="A344" s="30" t="s">
        <v>1674</v>
      </c>
      <c r="B344" s="30" t="s">
        <v>3785</v>
      </c>
      <c r="C344" s="30" t="s">
        <v>262</v>
      </c>
      <c r="D344" s="39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5">
      <c r="A345" s="30" t="s">
        <v>1654</v>
      </c>
      <c r="B345" s="30" t="s">
        <v>3785</v>
      </c>
      <c r="C345" s="30" t="s">
        <v>262</v>
      </c>
      <c r="D345" s="39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5">
      <c r="A346" s="30" t="s">
        <v>1746</v>
      </c>
      <c r="B346" s="30" t="s">
        <v>3785</v>
      </c>
      <c r="C346" s="30" t="s">
        <v>262</v>
      </c>
      <c r="D346" s="39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5">
      <c r="A347" s="30" t="s">
        <v>2438</v>
      </c>
      <c r="B347" s="30" t="s">
        <v>3785</v>
      </c>
      <c r="C347" s="30" t="s">
        <v>262</v>
      </c>
      <c r="D347" s="39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5">
      <c r="A348" s="30" t="s">
        <v>2432</v>
      </c>
      <c r="B348" s="30" t="s">
        <v>3785</v>
      </c>
      <c r="C348" s="30" t="s">
        <v>262</v>
      </c>
      <c r="D348" s="39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5">
      <c r="A349" s="30" t="s">
        <v>2439</v>
      </c>
      <c r="B349" s="30" t="s">
        <v>3785</v>
      </c>
      <c r="C349" s="30" t="s">
        <v>262</v>
      </c>
      <c r="D349" s="39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5">
      <c r="A350" s="30" t="s">
        <v>1210</v>
      </c>
      <c r="B350" s="30" t="s">
        <v>3785</v>
      </c>
      <c r="C350" s="30" t="s">
        <v>262</v>
      </c>
      <c r="D350" s="39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5">
      <c r="A351" s="30" t="s">
        <v>1795</v>
      </c>
      <c r="B351" s="30" t="s">
        <v>3785</v>
      </c>
      <c r="C351" s="30" t="s">
        <v>262</v>
      </c>
      <c r="D351" s="39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5">
      <c r="A352" s="30" t="s">
        <v>2811</v>
      </c>
      <c r="B352" s="30" t="s">
        <v>3785</v>
      </c>
      <c r="C352" s="30" t="s">
        <v>262</v>
      </c>
      <c r="D352" s="39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5">
      <c r="A353" s="30" t="s">
        <v>1775</v>
      </c>
      <c r="B353" s="30" t="s">
        <v>3785</v>
      </c>
      <c r="C353" s="30" t="s">
        <v>262</v>
      </c>
      <c r="D353" s="39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5">
      <c r="A354" s="30" t="s">
        <v>3454</v>
      </c>
      <c r="B354" s="30" t="s">
        <v>3785</v>
      </c>
      <c r="C354" s="30" t="s">
        <v>262</v>
      </c>
      <c r="D354" s="39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5">
      <c r="A355" s="30" t="s">
        <v>1668</v>
      </c>
      <c r="B355" s="30" t="s">
        <v>3785</v>
      </c>
      <c r="C355" s="30" t="s">
        <v>262</v>
      </c>
      <c r="D355" s="39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5">
      <c r="A356" s="30" t="s">
        <v>3398</v>
      </c>
      <c r="B356" s="30" t="s">
        <v>3785</v>
      </c>
      <c r="C356" s="30" t="s">
        <v>262</v>
      </c>
      <c r="D356" s="39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5">
      <c r="A357" s="30" t="s">
        <v>1113</v>
      </c>
      <c r="B357" s="30" t="s">
        <v>3785</v>
      </c>
      <c r="C357" s="30" t="s">
        <v>262</v>
      </c>
      <c r="D357" s="39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5">
      <c r="A358" s="30" t="s">
        <v>3856</v>
      </c>
      <c r="B358" s="30" t="s">
        <v>3785</v>
      </c>
      <c r="C358" s="30" t="s">
        <v>262</v>
      </c>
      <c r="D358" s="39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5">
      <c r="A359" s="30" t="s">
        <v>2413</v>
      </c>
      <c r="B359" s="30" t="s">
        <v>3785</v>
      </c>
      <c r="C359" s="30" t="s">
        <v>263</v>
      </c>
      <c r="D359" s="39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5">
      <c r="A360" s="30" t="s">
        <v>2449</v>
      </c>
      <c r="B360" s="30" t="s">
        <v>3785</v>
      </c>
      <c r="C360" s="30" t="s">
        <v>263</v>
      </c>
      <c r="D360" s="39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5">
      <c r="A361" s="30" t="s">
        <v>1785</v>
      </c>
      <c r="B361" s="30" t="s">
        <v>3785</v>
      </c>
      <c r="C361" s="30" t="s">
        <v>263</v>
      </c>
      <c r="D361" s="39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5">
      <c r="A362" s="30" t="s">
        <v>2440</v>
      </c>
      <c r="B362" s="30" t="s">
        <v>3785</v>
      </c>
      <c r="C362" s="30" t="s">
        <v>263</v>
      </c>
      <c r="D362" s="39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5">
      <c r="A363" s="30" t="s">
        <v>2418</v>
      </c>
      <c r="B363" s="30" t="s">
        <v>3785</v>
      </c>
      <c r="C363" s="30" t="s">
        <v>263</v>
      </c>
      <c r="D363" s="39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5">
      <c r="A364" s="30" t="s">
        <v>2433</v>
      </c>
      <c r="B364" s="30" t="s">
        <v>3785</v>
      </c>
      <c r="C364" s="30" t="s">
        <v>263</v>
      </c>
      <c r="D364" s="39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5">
      <c r="A365" s="30" t="s">
        <v>1743</v>
      </c>
      <c r="B365" s="30" t="s">
        <v>3785</v>
      </c>
      <c r="C365" s="30" t="s">
        <v>263</v>
      </c>
      <c r="D365" s="39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5">
      <c r="A366" s="30" t="s">
        <v>2450</v>
      </c>
      <c r="B366" s="30" t="s">
        <v>3785</v>
      </c>
      <c r="C366" s="30" t="s">
        <v>263</v>
      </c>
      <c r="D366" s="39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5">
      <c r="A367" s="30" t="s">
        <v>2446</v>
      </c>
      <c r="B367" s="30" t="s">
        <v>3785</v>
      </c>
      <c r="C367" s="30" t="s">
        <v>263</v>
      </c>
      <c r="D367" s="39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5">
      <c r="A368" s="30" t="s">
        <v>1697</v>
      </c>
      <c r="B368" s="30" t="s">
        <v>3785</v>
      </c>
      <c r="C368" s="30" t="s">
        <v>263</v>
      </c>
      <c r="D368" s="39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5">
      <c r="A369" s="30" t="s">
        <v>2435</v>
      </c>
      <c r="B369" s="30" t="s">
        <v>3785</v>
      </c>
      <c r="C369" s="30" t="s">
        <v>263</v>
      </c>
      <c r="D369" s="39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5">
      <c r="A370" s="30" t="s">
        <v>2419</v>
      </c>
      <c r="B370" s="30" t="s">
        <v>3785</v>
      </c>
      <c r="C370" s="30" t="s">
        <v>263</v>
      </c>
      <c r="D370" s="39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5">
      <c r="A371" s="30" t="s">
        <v>2420</v>
      </c>
      <c r="B371" s="30" t="s">
        <v>3785</v>
      </c>
      <c r="C371" s="30" t="s">
        <v>263</v>
      </c>
      <c r="D371" s="39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5">
      <c r="A372" s="30" t="s">
        <v>2441</v>
      </c>
      <c r="B372" s="30" t="s">
        <v>3785</v>
      </c>
      <c r="C372" s="30" t="s">
        <v>263</v>
      </c>
      <c r="D372" s="39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5">
      <c r="A373" s="30" t="s">
        <v>2442</v>
      </c>
      <c r="B373" s="30" t="s">
        <v>3785</v>
      </c>
      <c r="C373" s="30" t="s">
        <v>263</v>
      </c>
      <c r="D373" s="39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5">
      <c r="A374" s="30" t="s">
        <v>1820</v>
      </c>
      <c r="B374" s="30" t="s">
        <v>3785</v>
      </c>
      <c r="C374" s="30" t="s">
        <v>263</v>
      </c>
      <c r="D374" s="39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5">
      <c r="A375" s="30" t="s">
        <v>1804</v>
      </c>
      <c r="B375" s="30" t="s">
        <v>3785</v>
      </c>
      <c r="C375" s="30" t="s">
        <v>263</v>
      </c>
      <c r="D375" s="39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5">
      <c r="A376" s="30" t="s">
        <v>2421</v>
      </c>
      <c r="B376" s="30" t="s">
        <v>3785</v>
      </c>
      <c r="C376" s="30" t="s">
        <v>263</v>
      </c>
      <c r="D376" s="39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5">
      <c r="A377" s="30" t="s">
        <v>2422</v>
      </c>
      <c r="B377" s="30" t="s">
        <v>3785</v>
      </c>
      <c r="C377" s="30" t="s">
        <v>263</v>
      </c>
      <c r="D377" s="39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5">
      <c r="A378" s="30" t="s">
        <v>2423</v>
      </c>
      <c r="B378" s="30" t="s">
        <v>3785</v>
      </c>
      <c r="C378" s="30" t="s">
        <v>263</v>
      </c>
      <c r="D378" s="39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5">
      <c r="A379" s="30" t="s">
        <v>2452</v>
      </c>
      <c r="B379" s="30" t="s">
        <v>3785</v>
      </c>
      <c r="C379" s="30" t="s">
        <v>263</v>
      </c>
      <c r="D379" s="39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5">
      <c r="A380" s="30" t="s">
        <v>1831</v>
      </c>
      <c r="B380" s="30" t="s">
        <v>3785</v>
      </c>
      <c r="C380" s="30" t="s">
        <v>263</v>
      </c>
      <c r="D380" s="39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5">
      <c r="A381" s="30" t="s">
        <v>2453</v>
      </c>
      <c r="B381" s="30" t="s">
        <v>3785</v>
      </c>
      <c r="C381" s="30" t="s">
        <v>263</v>
      </c>
      <c r="D381" s="39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5">
      <c r="A382" s="30" t="s">
        <v>1673</v>
      </c>
      <c r="B382" s="30" t="s">
        <v>3785</v>
      </c>
      <c r="C382" s="30" t="s">
        <v>263</v>
      </c>
      <c r="D382" s="39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5">
      <c r="A383" s="30" t="s">
        <v>1701</v>
      </c>
      <c r="B383" s="30" t="s">
        <v>3785</v>
      </c>
      <c r="C383" s="30" t="s">
        <v>263</v>
      </c>
      <c r="D383" s="39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5">
      <c r="A384" s="30" t="s">
        <v>1832</v>
      </c>
      <c r="B384" s="30" t="s">
        <v>3785</v>
      </c>
      <c r="C384" s="30" t="s">
        <v>263</v>
      </c>
      <c r="D384" s="39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5">
      <c r="A385" s="30" t="s">
        <v>1695</v>
      </c>
      <c r="B385" s="30" t="s">
        <v>3785</v>
      </c>
      <c r="C385" s="30" t="s">
        <v>263</v>
      </c>
      <c r="D385" s="39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5">
      <c r="A386" s="30" t="s">
        <v>2454</v>
      </c>
      <c r="B386" s="30" t="s">
        <v>3785</v>
      </c>
      <c r="C386" s="30" t="s">
        <v>263</v>
      </c>
      <c r="D386" s="39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5">
      <c r="A387" s="30" t="s">
        <v>2424</v>
      </c>
      <c r="B387" s="30" t="s">
        <v>3785</v>
      </c>
      <c r="C387" s="30" t="s">
        <v>263</v>
      </c>
      <c r="D387" s="39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5">
      <c r="A388" s="30" t="s">
        <v>2436</v>
      </c>
      <c r="B388" s="30" t="s">
        <v>3785</v>
      </c>
      <c r="C388" s="30" t="s">
        <v>263</v>
      </c>
      <c r="D388" s="39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5">
      <c r="A389" s="30" t="s">
        <v>3399</v>
      </c>
      <c r="B389" s="30" t="s">
        <v>3785</v>
      </c>
      <c r="C389" s="30" t="s">
        <v>263</v>
      </c>
      <c r="D389" s="39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5">
      <c r="A390" s="30" t="s">
        <v>1711</v>
      </c>
      <c r="B390" s="30" t="s">
        <v>3785</v>
      </c>
      <c r="C390" s="30" t="s">
        <v>263</v>
      </c>
      <c r="D390" s="39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5">
      <c r="A391" s="30" t="s">
        <v>1656</v>
      </c>
      <c r="B391" s="30" t="s">
        <v>3785</v>
      </c>
      <c r="C391" s="30" t="s">
        <v>263</v>
      </c>
      <c r="D391" s="39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5">
      <c r="A392" s="30" t="s">
        <v>1212</v>
      </c>
      <c r="B392" s="30" t="s">
        <v>3785</v>
      </c>
      <c r="C392" s="30" t="s">
        <v>263</v>
      </c>
      <c r="D392" s="39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5">
      <c r="A393" s="30" t="s">
        <v>2455</v>
      </c>
      <c r="B393" s="30" t="s">
        <v>3785</v>
      </c>
      <c r="C393" s="30" t="s">
        <v>263</v>
      </c>
      <c r="D393" s="39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5">
      <c r="A394" s="30" t="s">
        <v>2468</v>
      </c>
      <c r="B394" s="30" t="s">
        <v>3790</v>
      </c>
      <c r="C394" s="30" t="s">
        <v>162</v>
      </c>
      <c r="D394" s="39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5">
      <c r="A395" s="30" t="s">
        <v>1225</v>
      </c>
      <c r="B395" s="30" t="s">
        <v>3790</v>
      </c>
      <c r="C395" s="30" t="s">
        <v>162</v>
      </c>
      <c r="D395" s="39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5">
      <c r="A396" s="30" t="s">
        <v>2471</v>
      </c>
      <c r="B396" s="30" t="s">
        <v>3790</v>
      </c>
      <c r="C396" s="30" t="s">
        <v>162</v>
      </c>
      <c r="D396" s="39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5">
      <c r="A397" s="30" t="s">
        <v>1128</v>
      </c>
      <c r="B397" s="30" t="s">
        <v>3790</v>
      </c>
      <c r="C397" s="30" t="s">
        <v>162</v>
      </c>
      <c r="D397" s="39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5">
      <c r="A398" s="30" t="s">
        <v>1769</v>
      </c>
      <c r="B398" s="30" t="s">
        <v>3790</v>
      </c>
      <c r="C398" s="30" t="s">
        <v>162</v>
      </c>
      <c r="D398" s="39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5">
      <c r="A399" s="30" t="s">
        <v>1316</v>
      </c>
      <c r="B399" s="30" t="s">
        <v>3790</v>
      </c>
      <c r="C399" s="30" t="s">
        <v>162</v>
      </c>
      <c r="D399" s="39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5">
      <c r="A400" s="30" t="s">
        <v>2812</v>
      </c>
      <c r="B400" s="30" t="s">
        <v>3790</v>
      </c>
      <c r="C400" s="30" t="s">
        <v>162</v>
      </c>
      <c r="D400" s="39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5">
      <c r="A401" s="30" t="s">
        <v>1317</v>
      </c>
      <c r="B401" s="30" t="s">
        <v>3790</v>
      </c>
      <c r="C401" s="30" t="s">
        <v>162</v>
      </c>
      <c r="D401" s="39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5">
      <c r="A402" s="30" t="s">
        <v>2809</v>
      </c>
      <c r="B402" s="30" t="s">
        <v>3790</v>
      </c>
      <c r="C402" s="30" t="s">
        <v>162</v>
      </c>
      <c r="D402" s="39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5">
      <c r="A403" s="30" t="s">
        <v>1232</v>
      </c>
      <c r="B403" s="30" t="s">
        <v>3790</v>
      </c>
      <c r="C403" s="30" t="s">
        <v>162</v>
      </c>
      <c r="D403" s="39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5">
      <c r="A404" s="30" t="s">
        <v>1318</v>
      </c>
      <c r="B404" s="30" t="s">
        <v>3790</v>
      </c>
      <c r="C404" s="30" t="s">
        <v>162</v>
      </c>
      <c r="D404" s="39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5">
      <c r="A405" s="30" t="s">
        <v>1312</v>
      </c>
      <c r="B405" s="30" t="s">
        <v>3790</v>
      </c>
      <c r="C405" s="30" t="s">
        <v>162</v>
      </c>
      <c r="D405" s="39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5">
      <c r="A406" s="30" t="s">
        <v>2770</v>
      </c>
      <c r="B406" s="30" t="s">
        <v>3790</v>
      </c>
      <c r="C406" s="30" t="s">
        <v>162</v>
      </c>
      <c r="D406" s="39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5">
      <c r="A407" s="30" t="s">
        <v>2476</v>
      </c>
      <c r="B407" s="30" t="s">
        <v>3790</v>
      </c>
      <c r="C407" s="30" t="s">
        <v>162</v>
      </c>
      <c r="D407" s="39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5">
      <c r="A408" s="30" t="s">
        <v>1233</v>
      </c>
      <c r="B408" s="30" t="s">
        <v>3790</v>
      </c>
      <c r="C408" s="30" t="s">
        <v>162</v>
      </c>
      <c r="D408" s="39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5">
      <c r="A409" s="30" t="s">
        <v>1319</v>
      </c>
      <c r="B409" s="30" t="s">
        <v>3790</v>
      </c>
      <c r="C409" s="30" t="s">
        <v>162</v>
      </c>
      <c r="D409" s="39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5">
      <c r="A410" s="30" t="s">
        <v>1295</v>
      </c>
      <c r="B410" s="30" t="s">
        <v>3790</v>
      </c>
      <c r="C410" s="30" t="s">
        <v>162</v>
      </c>
      <c r="D410" s="39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5">
      <c r="A411" s="30" t="s">
        <v>2477</v>
      </c>
      <c r="B411" s="30" t="s">
        <v>3790</v>
      </c>
      <c r="C411" s="30" t="s">
        <v>162</v>
      </c>
      <c r="D411" s="39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5">
      <c r="A412" s="30" t="s">
        <v>1234</v>
      </c>
      <c r="B412" s="30" t="s">
        <v>3790</v>
      </c>
      <c r="C412" s="30" t="s">
        <v>162</v>
      </c>
      <c r="D412" s="39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5">
      <c r="A413" s="30" t="s">
        <v>1320</v>
      </c>
      <c r="B413" s="30" t="s">
        <v>3790</v>
      </c>
      <c r="C413" s="30" t="s">
        <v>162</v>
      </c>
      <c r="D413" s="39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5">
      <c r="A414" s="30" t="s">
        <v>1321</v>
      </c>
      <c r="B414" s="30" t="s">
        <v>3790</v>
      </c>
      <c r="C414" s="30" t="s">
        <v>162</v>
      </c>
      <c r="D414" s="39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5">
      <c r="A415" s="30" t="s">
        <v>1158</v>
      </c>
      <c r="B415" s="30" t="s">
        <v>3790</v>
      </c>
      <c r="C415" s="30" t="s">
        <v>162</v>
      </c>
      <c r="D415" s="39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5">
      <c r="A416" s="30" t="s">
        <v>1313</v>
      </c>
      <c r="B416" s="30" t="s">
        <v>3790</v>
      </c>
      <c r="C416" s="30" t="s">
        <v>162</v>
      </c>
      <c r="D416" s="39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5">
      <c r="A417" s="30" t="s">
        <v>1322</v>
      </c>
      <c r="B417" s="30" t="s">
        <v>3790</v>
      </c>
      <c r="C417" s="30" t="s">
        <v>162</v>
      </c>
      <c r="D417" s="39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5">
      <c r="A418" s="30" t="s">
        <v>2473</v>
      </c>
      <c r="B418" s="30" t="s">
        <v>3790</v>
      </c>
      <c r="C418" s="30" t="s">
        <v>162</v>
      </c>
      <c r="D418" s="39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5">
      <c r="A419" s="30" t="s">
        <v>1067</v>
      </c>
      <c r="B419" s="30" t="s">
        <v>3790</v>
      </c>
      <c r="C419" s="30" t="s">
        <v>162</v>
      </c>
      <c r="D419" s="39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5">
      <c r="A420" s="30" t="s">
        <v>2979</v>
      </c>
      <c r="B420" s="30" t="s">
        <v>3790</v>
      </c>
      <c r="C420" s="30" t="s">
        <v>162</v>
      </c>
      <c r="D420" s="39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5">
      <c r="A421" s="30" t="s">
        <v>3057</v>
      </c>
      <c r="B421" s="30" t="s">
        <v>3790</v>
      </c>
      <c r="C421" s="30" t="s">
        <v>162</v>
      </c>
      <c r="D421" s="39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5">
      <c r="A422" s="30" t="s">
        <v>1213</v>
      </c>
      <c r="B422" s="30" t="s">
        <v>3790</v>
      </c>
      <c r="C422" s="30" t="s">
        <v>162</v>
      </c>
      <c r="D422" s="39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5">
      <c r="A423" s="30" t="s">
        <v>3342</v>
      </c>
      <c r="B423" s="30" t="s">
        <v>3790</v>
      </c>
      <c r="C423" s="30" t="s">
        <v>162</v>
      </c>
      <c r="D423" s="39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5">
      <c r="A424" s="30" t="s">
        <v>1531</v>
      </c>
      <c r="B424" s="30" t="s">
        <v>3783</v>
      </c>
      <c r="C424" s="30" t="s">
        <v>114</v>
      </c>
      <c r="D424" s="39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5">
      <c r="A425" s="30" t="s">
        <v>1532</v>
      </c>
      <c r="B425" s="30" t="s">
        <v>3783</v>
      </c>
      <c r="C425" s="30" t="s">
        <v>114</v>
      </c>
      <c r="D425" s="39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5">
      <c r="A426" s="30" t="s">
        <v>1491</v>
      </c>
      <c r="B426" s="30" t="s">
        <v>3783</v>
      </c>
      <c r="C426" s="30" t="s">
        <v>114</v>
      </c>
      <c r="D426" s="39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5">
      <c r="A427" s="30" t="s">
        <v>1492</v>
      </c>
      <c r="B427" s="30" t="s">
        <v>3783</v>
      </c>
      <c r="C427" s="30" t="s">
        <v>114</v>
      </c>
      <c r="D427" s="39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5">
      <c r="A428" s="30" t="s">
        <v>1563</v>
      </c>
      <c r="B428" s="30" t="s">
        <v>3783</v>
      </c>
      <c r="C428" s="30" t="s">
        <v>114</v>
      </c>
      <c r="D428" s="39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5">
      <c r="A429" s="30" t="s">
        <v>1624</v>
      </c>
      <c r="B429" s="30" t="s">
        <v>3783</v>
      </c>
      <c r="C429" s="30" t="s">
        <v>114</v>
      </c>
      <c r="D429" s="39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5">
      <c r="A430" s="30" t="s">
        <v>1564</v>
      </c>
      <c r="B430" s="30" t="s">
        <v>3783</v>
      </c>
      <c r="C430" s="30" t="s">
        <v>114</v>
      </c>
      <c r="D430" s="39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5">
      <c r="A431" s="30" t="s">
        <v>1533</v>
      </c>
      <c r="B431" s="30" t="s">
        <v>3783</v>
      </c>
      <c r="C431" s="30" t="s">
        <v>114</v>
      </c>
      <c r="D431" s="39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5">
      <c r="A432" s="30" t="s">
        <v>1534</v>
      </c>
      <c r="B432" s="30" t="s">
        <v>3783</v>
      </c>
      <c r="C432" s="30" t="s">
        <v>114</v>
      </c>
      <c r="D432" s="39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5">
      <c r="A433" s="30" t="s">
        <v>1467</v>
      </c>
      <c r="B433" s="30" t="s">
        <v>3783</v>
      </c>
      <c r="C433" s="30" t="s">
        <v>114</v>
      </c>
      <c r="D433" s="39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5">
      <c r="A434" s="30" t="s">
        <v>1409</v>
      </c>
      <c r="B434" s="30" t="s">
        <v>3783</v>
      </c>
      <c r="C434" s="30" t="s">
        <v>114</v>
      </c>
      <c r="D434" s="39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5">
      <c r="A435" s="30" t="s">
        <v>3106</v>
      </c>
      <c r="B435" s="30" t="s">
        <v>3783</v>
      </c>
      <c r="C435" s="30" t="s">
        <v>114</v>
      </c>
      <c r="D435" s="39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5">
      <c r="A436" s="30" t="s">
        <v>1468</v>
      </c>
      <c r="B436" s="30" t="s">
        <v>3783</v>
      </c>
      <c r="C436" s="30" t="s">
        <v>114</v>
      </c>
      <c r="D436" s="39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5">
      <c r="A437" s="30" t="s">
        <v>1610</v>
      </c>
      <c r="B437" s="30" t="s">
        <v>3783</v>
      </c>
      <c r="C437" s="30" t="s">
        <v>114</v>
      </c>
      <c r="D437" s="39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5">
      <c r="A438" s="30" t="s">
        <v>1469</v>
      </c>
      <c r="B438" s="30" t="s">
        <v>3783</v>
      </c>
      <c r="C438" s="30" t="s">
        <v>114</v>
      </c>
      <c r="D438" s="39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5">
      <c r="A439" s="30" t="s">
        <v>1582</v>
      </c>
      <c r="B439" s="30" t="s">
        <v>3783</v>
      </c>
      <c r="C439" s="30" t="s">
        <v>114</v>
      </c>
      <c r="D439" s="39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5">
      <c r="A440" s="30" t="s">
        <v>1410</v>
      </c>
      <c r="B440" s="30" t="s">
        <v>3783</v>
      </c>
      <c r="C440" s="30" t="s">
        <v>114</v>
      </c>
      <c r="D440" s="39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5">
      <c r="A441" s="30" t="s">
        <v>1583</v>
      </c>
      <c r="B441" s="30" t="s">
        <v>3783</v>
      </c>
      <c r="C441" s="30" t="s">
        <v>114</v>
      </c>
      <c r="D441" s="39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5">
      <c r="A442" s="30" t="s">
        <v>1411</v>
      </c>
      <c r="B442" s="30" t="s">
        <v>3783</v>
      </c>
      <c r="C442" s="30" t="s">
        <v>114</v>
      </c>
      <c r="D442" s="39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5">
      <c r="A443" s="30" t="s">
        <v>3056</v>
      </c>
      <c r="B443" s="30" t="s">
        <v>3783</v>
      </c>
      <c r="C443" s="30" t="s">
        <v>114</v>
      </c>
      <c r="D443" s="39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5">
      <c r="A444" s="30" t="s">
        <v>1412</v>
      </c>
      <c r="B444" s="30" t="s">
        <v>3783</v>
      </c>
      <c r="C444" s="30" t="s">
        <v>114</v>
      </c>
      <c r="D444" s="39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5">
      <c r="A445" s="30" t="s">
        <v>1535</v>
      </c>
      <c r="B445" s="30" t="s">
        <v>3783</v>
      </c>
      <c r="C445" s="30" t="s">
        <v>114</v>
      </c>
      <c r="D445" s="39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5">
      <c r="A446" s="30" t="s">
        <v>1536</v>
      </c>
      <c r="B446" s="30" t="s">
        <v>3783</v>
      </c>
      <c r="C446" s="30" t="s">
        <v>114</v>
      </c>
      <c r="D446" s="39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5">
      <c r="A447" s="30" t="s">
        <v>1413</v>
      </c>
      <c r="B447" s="30" t="s">
        <v>3783</v>
      </c>
      <c r="C447" s="30" t="s">
        <v>114</v>
      </c>
      <c r="D447" s="39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5">
      <c r="A448" s="30" t="s">
        <v>3857</v>
      </c>
      <c r="B448" s="30" t="s">
        <v>3783</v>
      </c>
      <c r="C448" s="30" t="s">
        <v>114</v>
      </c>
      <c r="D448" s="39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5">
      <c r="A449" s="30" t="s">
        <v>1537</v>
      </c>
      <c r="B449" s="30" t="s">
        <v>3783</v>
      </c>
      <c r="C449" s="30" t="s">
        <v>114</v>
      </c>
      <c r="D449" s="39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5">
      <c r="A450" s="30" t="s">
        <v>1538</v>
      </c>
      <c r="B450" s="30" t="s">
        <v>3783</v>
      </c>
      <c r="C450" s="30" t="s">
        <v>114</v>
      </c>
      <c r="D450" s="39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5">
      <c r="A451" s="30" t="s">
        <v>1470</v>
      </c>
      <c r="B451" s="30" t="s">
        <v>3783</v>
      </c>
      <c r="C451" s="30" t="s">
        <v>114</v>
      </c>
      <c r="D451" s="39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5">
      <c r="A452" s="30" t="s">
        <v>1518</v>
      </c>
      <c r="B452" s="30" t="s">
        <v>3783</v>
      </c>
      <c r="C452" s="30" t="s">
        <v>114</v>
      </c>
      <c r="D452" s="39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5">
      <c r="A453" s="30" t="s">
        <v>1648</v>
      </c>
      <c r="B453" s="30" t="s">
        <v>3783</v>
      </c>
      <c r="C453" s="30" t="s">
        <v>114</v>
      </c>
      <c r="D453" s="39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5">
      <c r="A454" s="30" t="s">
        <v>1519</v>
      </c>
      <c r="B454" s="30" t="s">
        <v>3783</v>
      </c>
      <c r="C454" s="30" t="s">
        <v>114</v>
      </c>
      <c r="D454" s="39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5">
      <c r="A455" s="30" t="s">
        <v>1649</v>
      </c>
      <c r="B455" s="30" t="s">
        <v>3783</v>
      </c>
      <c r="C455" s="30" t="s">
        <v>114</v>
      </c>
      <c r="D455" s="39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5">
      <c r="A456" s="30" t="s">
        <v>1456</v>
      </c>
      <c r="B456" s="30" t="s">
        <v>3783</v>
      </c>
      <c r="C456" s="30" t="s">
        <v>114</v>
      </c>
      <c r="D456" s="39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5">
      <c r="A457" s="30" t="s">
        <v>1414</v>
      </c>
      <c r="B457" s="30" t="s">
        <v>3783</v>
      </c>
      <c r="C457" s="30" t="s">
        <v>114</v>
      </c>
      <c r="D457" s="39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5">
      <c r="A458" s="30" t="s">
        <v>1651</v>
      </c>
      <c r="B458" s="30" t="s">
        <v>3783</v>
      </c>
      <c r="C458" s="30" t="s">
        <v>114</v>
      </c>
      <c r="D458" s="39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5">
      <c r="A459" s="30" t="s">
        <v>3111</v>
      </c>
      <c r="B459" s="30" t="s">
        <v>3783</v>
      </c>
      <c r="C459" s="30" t="s">
        <v>114</v>
      </c>
      <c r="D459" s="39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5">
      <c r="A460" s="30" t="s">
        <v>392</v>
      </c>
      <c r="B460" s="30" t="s">
        <v>3783</v>
      </c>
      <c r="C460" s="30" t="s">
        <v>114</v>
      </c>
      <c r="D460" s="39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5">
      <c r="A461" s="30" t="s">
        <v>2075</v>
      </c>
      <c r="B461" s="30" t="s">
        <v>3783</v>
      </c>
      <c r="C461" s="30" t="s">
        <v>114</v>
      </c>
      <c r="D461" s="39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5">
      <c r="A462" s="30" t="s">
        <v>2057</v>
      </c>
      <c r="B462" s="30" t="s">
        <v>3783</v>
      </c>
      <c r="C462" s="30" t="s">
        <v>114</v>
      </c>
      <c r="D462" s="39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5">
      <c r="A463" s="30" t="s">
        <v>2040</v>
      </c>
      <c r="B463" s="30" t="s">
        <v>3783</v>
      </c>
      <c r="C463" s="30" t="s">
        <v>114</v>
      </c>
      <c r="D463" s="39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5">
      <c r="A464" s="30" t="s">
        <v>555</v>
      </c>
      <c r="B464" s="30" t="s">
        <v>3794</v>
      </c>
      <c r="C464" s="30" t="s">
        <v>81</v>
      </c>
      <c r="D464" s="39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5">
      <c r="A465" s="30" t="s">
        <v>450</v>
      </c>
      <c r="B465" s="30" t="s">
        <v>3794</v>
      </c>
      <c r="C465" s="30" t="s">
        <v>81</v>
      </c>
      <c r="D465" s="39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5">
      <c r="A466" s="30" t="s">
        <v>363</v>
      </c>
      <c r="B466" s="30" t="s">
        <v>3794</v>
      </c>
      <c r="C466" s="30" t="s">
        <v>81</v>
      </c>
      <c r="D466" s="39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5">
      <c r="A467" s="30" t="s">
        <v>503</v>
      </c>
      <c r="B467" s="30" t="s">
        <v>3794</v>
      </c>
      <c r="C467" s="30" t="s">
        <v>81</v>
      </c>
      <c r="D467" s="39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5">
      <c r="A468" s="30" t="s">
        <v>364</v>
      </c>
      <c r="B468" s="30" t="s">
        <v>3794</v>
      </c>
      <c r="C468" s="30" t="s">
        <v>81</v>
      </c>
      <c r="D468" s="39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5">
      <c r="A469" s="30" t="s">
        <v>365</v>
      </c>
      <c r="B469" s="30" t="s">
        <v>3794</v>
      </c>
      <c r="C469" s="30" t="s">
        <v>81</v>
      </c>
      <c r="D469" s="39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5">
      <c r="A470" s="30" t="s">
        <v>366</v>
      </c>
      <c r="B470" s="30" t="s">
        <v>3794</v>
      </c>
      <c r="C470" s="30" t="s">
        <v>81</v>
      </c>
      <c r="D470" s="39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5">
      <c r="A471" s="30" t="s">
        <v>367</v>
      </c>
      <c r="B471" s="30" t="s">
        <v>3794</v>
      </c>
      <c r="C471" s="30" t="s">
        <v>81</v>
      </c>
      <c r="D471" s="39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5">
      <c r="A472" s="30" t="s">
        <v>368</v>
      </c>
      <c r="B472" s="30" t="s">
        <v>3794</v>
      </c>
      <c r="C472" s="30" t="s">
        <v>81</v>
      </c>
      <c r="D472" s="39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5">
      <c r="A473" s="30" t="s">
        <v>556</v>
      </c>
      <c r="B473" s="30" t="s">
        <v>3794</v>
      </c>
      <c r="C473" s="30" t="s">
        <v>81</v>
      </c>
      <c r="D473" s="39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5">
      <c r="A474" s="30" t="s">
        <v>451</v>
      </c>
      <c r="B474" s="30" t="s">
        <v>3794</v>
      </c>
      <c r="C474" s="30" t="s">
        <v>81</v>
      </c>
      <c r="D474" s="39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5">
      <c r="A475" s="30" t="s">
        <v>369</v>
      </c>
      <c r="B475" s="30" t="s">
        <v>3794</v>
      </c>
      <c r="C475" s="30" t="s">
        <v>81</v>
      </c>
      <c r="D475" s="39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5">
      <c r="A476" s="30" t="s">
        <v>370</v>
      </c>
      <c r="B476" s="30" t="s">
        <v>3794</v>
      </c>
      <c r="C476" s="30" t="s">
        <v>81</v>
      </c>
      <c r="D476" s="39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5">
      <c r="A477" s="30" t="s">
        <v>821</v>
      </c>
      <c r="B477" s="30" t="s">
        <v>3794</v>
      </c>
      <c r="C477" s="30" t="s">
        <v>81</v>
      </c>
      <c r="D477" s="39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5">
      <c r="A478" s="30" t="s">
        <v>557</v>
      </c>
      <c r="B478" s="30" t="s">
        <v>3794</v>
      </c>
      <c r="C478" s="30" t="s">
        <v>81</v>
      </c>
      <c r="D478" s="39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5">
      <c r="A479" s="30" t="s">
        <v>452</v>
      </c>
      <c r="B479" s="30" t="s">
        <v>3794</v>
      </c>
      <c r="C479" s="30" t="s">
        <v>81</v>
      </c>
      <c r="D479" s="39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5">
      <c r="A480" s="30" t="s">
        <v>372</v>
      </c>
      <c r="B480" s="30" t="s">
        <v>3794</v>
      </c>
      <c r="C480" s="30" t="s">
        <v>81</v>
      </c>
      <c r="D480" s="39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5">
      <c r="A481" s="30" t="s">
        <v>453</v>
      </c>
      <c r="B481" s="30" t="s">
        <v>3794</v>
      </c>
      <c r="C481" s="30" t="s">
        <v>81</v>
      </c>
      <c r="D481" s="39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5">
      <c r="A482" s="30" t="s">
        <v>558</v>
      </c>
      <c r="B482" s="30" t="s">
        <v>3794</v>
      </c>
      <c r="C482" s="30" t="s">
        <v>81</v>
      </c>
      <c r="D482" s="39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5">
      <c r="A483" s="30" t="s">
        <v>373</v>
      </c>
      <c r="B483" s="30" t="s">
        <v>3794</v>
      </c>
      <c r="C483" s="30" t="s">
        <v>81</v>
      </c>
      <c r="D483" s="39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5">
      <c r="A484" s="30" t="s">
        <v>559</v>
      </c>
      <c r="B484" s="30" t="s">
        <v>3794</v>
      </c>
      <c r="C484" s="30" t="s">
        <v>81</v>
      </c>
      <c r="D484" s="39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5">
      <c r="A485" s="30" t="s">
        <v>506</v>
      </c>
      <c r="B485" s="30" t="s">
        <v>3794</v>
      </c>
      <c r="C485" s="30" t="s">
        <v>81</v>
      </c>
      <c r="D485" s="39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5">
      <c r="A486" s="30" t="s">
        <v>447</v>
      </c>
      <c r="B486" s="30" t="s">
        <v>3794</v>
      </c>
      <c r="C486" s="30" t="s">
        <v>81</v>
      </c>
      <c r="D486" s="39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5">
      <c r="A487" s="30" t="s">
        <v>2191</v>
      </c>
      <c r="B487" s="30" t="s">
        <v>3776</v>
      </c>
      <c r="C487" s="30" t="s">
        <v>3858</v>
      </c>
      <c r="D487" s="39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5">
      <c r="A488" s="30" t="s">
        <v>2241</v>
      </c>
      <c r="B488" s="30" t="s">
        <v>3776</v>
      </c>
      <c r="C488" s="30" t="s">
        <v>3858</v>
      </c>
      <c r="D488" s="39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5">
      <c r="A489" s="30" t="s">
        <v>3223</v>
      </c>
      <c r="B489" s="30" t="s">
        <v>3776</v>
      </c>
      <c r="C489" s="30" t="s">
        <v>3858</v>
      </c>
      <c r="D489" s="39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5">
      <c r="A490" s="30" t="s">
        <v>3859</v>
      </c>
      <c r="B490" s="30" t="s">
        <v>3776</v>
      </c>
      <c r="C490" s="30" t="s">
        <v>3858</v>
      </c>
      <c r="D490" s="39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5">
      <c r="A491" s="30" t="s">
        <v>3860</v>
      </c>
      <c r="B491" s="30" t="s">
        <v>3776</v>
      </c>
      <c r="C491" s="30" t="s">
        <v>3858</v>
      </c>
      <c r="D491" s="39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5">
      <c r="A492" s="30" t="s">
        <v>2192</v>
      </c>
      <c r="B492" s="30" t="s">
        <v>3776</v>
      </c>
      <c r="C492" s="30" t="s">
        <v>3858</v>
      </c>
      <c r="D492" s="39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5">
      <c r="A493" s="30" t="s">
        <v>3861</v>
      </c>
      <c r="B493" s="30" t="s">
        <v>3776</v>
      </c>
      <c r="C493" s="30" t="s">
        <v>3858</v>
      </c>
      <c r="D493" s="39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5">
      <c r="A494" s="30" t="s">
        <v>3595</v>
      </c>
      <c r="B494" s="30" t="s">
        <v>3776</v>
      </c>
      <c r="C494" s="30" t="s">
        <v>3858</v>
      </c>
      <c r="D494" s="39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5">
      <c r="A495" s="30" t="s">
        <v>3862</v>
      </c>
      <c r="B495" s="30" t="s">
        <v>3776</v>
      </c>
      <c r="C495" s="30" t="s">
        <v>3858</v>
      </c>
      <c r="D495" s="39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5">
      <c r="A496" s="30" t="s">
        <v>3863</v>
      </c>
      <c r="B496" s="30" t="s">
        <v>3776</v>
      </c>
      <c r="C496" s="30" t="s">
        <v>3858</v>
      </c>
      <c r="D496" s="39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5">
      <c r="A497" s="30" t="s">
        <v>2222</v>
      </c>
      <c r="B497" s="30" t="s">
        <v>3776</v>
      </c>
      <c r="C497" s="30" t="s">
        <v>3858</v>
      </c>
      <c r="D497" s="39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5">
      <c r="A498" s="30" t="s">
        <v>375</v>
      </c>
      <c r="B498" s="30" t="s">
        <v>3794</v>
      </c>
      <c r="C498" s="30" t="s">
        <v>83</v>
      </c>
      <c r="D498" s="39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5">
      <c r="A499" s="30" t="s">
        <v>376</v>
      </c>
      <c r="B499" s="30" t="s">
        <v>3794</v>
      </c>
      <c r="C499" s="30" t="s">
        <v>83</v>
      </c>
      <c r="D499" s="39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5">
      <c r="A500" s="30" t="s">
        <v>510</v>
      </c>
      <c r="B500" s="30" t="s">
        <v>3794</v>
      </c>
      <c r="C500" s="30" t="s">
        <v>83</v>
      </c>
      <c r="D500" s="39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5">
      <c r="A501" s="30" t="s">
        <v>377</v>
      </c>
      <c r="B501" s="30" t="s">
        <v>3794</v>
      </c>
      <c r="C501" s="30" t="s">
        <v>83</v>
      </c>
      <c r="D501" s="39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5">
      <c r="A502" s="30" t="s">
        <v>511</v>
      </c>
      <c r="B502" s="30" t="s">
        <v>3794</v>
      </c>
      <c r="C502" s="30" t="s">
        <v>83</v>
      </c>
      <c r="D502" s="39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5">
      <c r="A503" s="30" t="s">
        <v>378</v>
      </c>
      <c r="B503" s="30" t="s">
        <v>3794</v>
      </c>
      <c r="C503" s="30" t="s">
        <v>83</v>
      </c>
      <c r="D503" s="39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5">
      <c r="A504" s="30" t="s">
        <v>512</v>
      </c>
      <c r="B504" s="30" t="s">
        <v>3794</v>
      </c>
      <c r="C504" s="30" t="s">
        <v>83</v>
      </c>
      <c r="D504" s="39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5">
      <c r="A505" s="30" t="s">
        <v>457</v>
      </c>
      <c r="B505" s="30" t="s">
        <v>3794</v>
      </c>
      <c r="C505" s="30" t="s">
        <v>83</v>
      </c>
      <c r="D505" s="39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5">
      <c r="A506" s="30" t="s">
        <v>560</v>
      </c>
      <c r="B506" s="30" t="s">
        <v>3794</v>
      </c>
      <c r="C506" s="30" t="s">
        <v>83</v>
      </c>
      <c r="D506" s="39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5">
      <c r="A507" s="30" t="s">
        <v>561</v>
      </c>
      <c r="B507" s="30" t="s">
        <v>3794</v>
      </c>
      <c r="C507" s="30" t="s">
        <v>83</v>
      </c>
      <c r="D507" s="39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5">
      <c r="A508" s="30" t="s">
        <v>562</v>
      </c>
      <c r="B508" s="30" t="s">
        <v>3794</v>
      </c>
      <c r="C508" s="30" t="s">
        <v>83</v>
      </c>
      <c r="D508" s="39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5">
      <c r="A509" s="30" t="s">
        <v>513</v>
      </c>
      <c r="B509" s="30" t="s">
        <v>3794</v>
      </c>
      <c r="C509" s="30" t="s">
        <v>83</v>
      </c>
      <c r="D509" s="39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5">
      <c r="A510" s="30" t="s">
        <v>514</v>
      </c>
      <c r="B510" s="30" t="s">
        <v>3794</v>
      </c>
      <c r="C510" s="30" t="s">
        <v>83</v>
      </c>
      <c r="D510" s="39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5">
      <c r="A511" s="30" t="s">
        <v>458</v>
      </c>
      <c r="B511" s="30" t="s">
        <v>3794</v>
      </c>
      <c r="C511" s="30" t="s">
        <v>83</v>
      </c>
      <c r="D511" s="39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5">
      <c r="A512" s="30" t="s">
        <v>563</v>
      </c>
      <c r="B512" s="30" t="s">
        <v>3794</v>
      </c>
      <c r="C512" s="30" t="s">
        <v>83</v>
      </c>
      <c r="D512" s="39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5">
      <c r="A513" s="30" t="s">
        <v>379</v>
      </c>
      <c r="B513" s="30" t="s">
        <v>3794</v>
      </c>
      <c r="C513" s="30" t="s">
        <v>83</v>
      </c>
      <c r="D513" s="39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5">
      <c r="A514" s="30" t="s">
        <v>564</v>
      </c>
      <c r="B514" s="30" t="s">
        <v>3794</v>
      </c>
      <c r="C514" s="30" t="s">
        <v>83</v>
      </c>
      <c r="D514" s="39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5">
      <c r="A515" s="30" t="s">
        <v>459</v>
      </c>
      <c r="B515" s="30" t="s">
        <v>3794</v>
      </c>
      <c r="C515" s="30" t="s">
        <v>83</v>
      </c>
      <c r="D515" s="39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5">
      <c r="A516" s="30" t="s">
        <v>460</v>
      </c>
      <c r="B516" s="30" t="s">
        <v>3794</v>
      </c>
      <c r="C516" s="30" t="s">
        <v>83</v>
      </c>
      <c r="D516" s="39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5">
      <c r="A517" s="30" t="s">
        <v>380</v>
      </c>
      <c r="B517" s="30" t="s">
        <v>3794</v>
      </c>
      <c r="C517" s="30" t="s">
        <v>83</v>
      </c>
      <c r="D517" s="39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5">
      <c r="A518" s="30" t="s">
        <v>515</v>
      </c>
      <c r="B518" s="30" t="s">
        <v>3794</v>
      </c>
      <c r="C518" s="30" t="s">
        <v>83</v>
      </c>
      <c r="D518" s="39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5">
      <c r="A519" s="30" t="s">
        <v>1551</v>
      </c>
      <c r="B519" s="30" t="s">
        <v>3783</v>
      </c>
      <c r="C519" s="30" t="s">
        <v>221</v>
      </c>
      <c r="D519" s="39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5">
      <c r="A520" s="30" t="s">
        <v>1625</v>
      </c>
      <c r="B520" s="30" t="s">
        <v>3783</v>
      </c>
      <c r="C520" s="30" t="s">
        <v>221</v>
      </c>
      <c r="D520" s="39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5">
      <c r="A521" s="30" t="s">
        <v>1626</v>
      </c>
      <c r="B521" s="30" t="s">
        <v>3783</v>
      </c>
      <c r="C521" s="30" t="s">
        <v>221</v>
      </c>
      <c r="D521" s="39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5">
      <c r="A522" s="30" t="s">
        <v>1493</v>
      </c>
      <c r="B522" s="30" t="s">
        <v>3783</v>
      </c>
      <c r="C522" s="30" t="s">
        <v>221</v>
      </c>
      <c r="D522" s="39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5">
      <c r="A523" s="30" t="s">
        <v>1565</v>
      </c>
      <c r="B523" s="30" t="s">
        <v>3783</v>
      </c>
      <c r="C523" s="30" t="s">
        <v>221</v>
      </c>
      <c r="D523" s="39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5">
      <c r="A524" s="30" t="s">
        <v>1566</v>
      </c>
      <c r="B524" s="30" t="s">
        <v>3783</v>
      </c>
      <c r="C524" s="30" t="s">
        <v>221</v>
      </c>
      <c r="D524" s="39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5">
      <c r="A525" s="30" t="s">
        <v>3864</v>
      </c>
      <c r="B525" s="30" t="s">
        <v>3783</v>
      </c>
      <c r="C525" s="30" t="s">
        <v>221</v>
      </c>
      <c r="D525" s="39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5">
      <c r="A526" s="30" t="s">
        <v>1502</v>
      </c>
      <c r="B526" s="30" t="s">
        <v>3783</v>
      </c>
      <c r="C526" s="30" t="s">
        <v>221</v>
      </c>
      <c r="D526" s="39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5">
      <c r="A527" s="30" t="s">
        <v>1585</v>
      </c>
      <c r="B527" s="30" t="s">
        <v>3783</v>
      </c>
      <c r="C527" s="30" t="s">
        <v>221</v>
      </c>
      <c r="D527" s="39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5">
      <c r="A528" s="30" t="s">
        <v>1635</v>
      </c>
      <c r="B528" s="30" t="s">
        <v>3783</v>
      </c>
      <c r="C528" s="30" t="s">
        <v>221</v>
      </c>
      <c r="D528" s="39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5">
      <c r="A529" s="30" t="s">
        <v>1520</v>
      </c>
      <c r="B529" s="30" t="s">
        <v>3783</v>
      </c>
      <c r="C529" s="30" t="s">
        <v>221</v>
      </c>
      <c r="D529" s="39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5">
      <c r="A530" s="30" t="s">
        <v>1599</v>
      </c>
      <c r="B530" s="30" t="s">
        <v>3783</v>
      </c>
      <c r="C530" s="30" t="s">
        <v>221</v>
      </c>
      <c r="D530" s="39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5">
      <c r="A531" s="30" t="s">
        <v>1521</v>
      </c>
      <c r="B531" s="30" t="s">
        <v>3783</v>
      </c>
      <c r="C531" s="30" t="s">
        <v>221</v>
      </c>
      <c r="D531" s="39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5">
      <c r="A532" s="30" t="s">
        <v>1457</v>
      </c>
      <c r="B532" s="30" t="s">
        <v>3783</v>
      </c>
      <c r="C532" s="30" t="s">
        <v>221</v>
      </c>
      <c r="D532" s="39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5">
      <c r="A533" s="30" t="s">
        <v>1522</v>
      </c>
      <c r="B533" s="30" t="s">
        <v>3783</v>
      </c>
      <c r="C533" s="30" t="s">
        <v>221</v>
      </c>
      <c r="D533" s="39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5">
      <c r="A534" s="30" t="s">
        <v>2079</v>
      </c>
      <c r="B534" s="30" t="s">
        <v>3783</v>
      </c>
      <c r="C534" s="30" t="s">
        <v>221</v>
      </c>
      <c r="D534" s="39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5">
      <c r="A535" s="30" t="s">
        <v>2043</v>
      </c>
      <c r="B535" s="30" t="s">
        <v>3783</v>
      </c>
      <c r="C535" s="30" t="s">
        <v>221</v>
      </c>
      <c r="D535" s="39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5">
      <c r="A536" s="30" t="s">
        <v>2061</v>
      </c>
      <c r="B536" s="30" t="s">
        <v>3783</v>
      </c>
      <c r="C536" s="30" t="s">
        <v>221</v>
      </c>
      <c r="D536" s="39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5">
      <c r="A537" s="30" t="s">
        <v>2080</v>
      </c>
      <c r="B537" s="30" t="s">
        <v>3783</v>
      </c>
      <c r="C537" s="30" t="s">
        <v>221</v>
      </c>
      <c r="D537" s="39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5">
      <c r="A538" s="30" t="s">
        <v>2044</v>
      </c>
      <c r="B538" s="30" t="s">
        <v>3783</v>
      </c>
      <c r="C538" s="30" t="s">
        <v>221</v>
      </c>
      <c r="D538" s="39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5">
      <c r="A539" s="30" t="s">
        <v>2024</v>
      </c>
      <c r="B539" s="30" t="s">
        <v>3783</v>
      </c>
      <c r="C539" s="30" t="s">
        <v>221</v>
      </c>
      <c r="D539" s="39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5">
      <c r="A540" s="30" t="s">
        <v>2081</v>
      </c>
      <c r="B540" s="30" t="s">
        <v>3783</v>
      </c>
      <c r="C540" s="30" t="s">
        <v>221</v>
      </c>
      <c r="D540" s="39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5">
      <c r="A541" s="30" t="s">
        <v>2045</v>
      </c>
      <c r="B541" s="30" t="s">
        <v>3783</v>
      </c>
      <c r="C541" s="30" t="s">
        <v>221</v>
      </c>
      <c r="D541" s="39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5">
      <c r="A542" s="30" t="s">
        <v>2025</v>
      </c>
      <c r="B542" s="30" t="s">
        <v>3783</v>
      </c>
      <c r="C542" s="30" t="s">
        <v>221</v>
      </c>
      <c r="D542" s="39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5">
      <c r="A543" s="30" t="s">
        <v>2082</v>
      </c>
      <c r="B543" s="30" t="s">
        <v>3783</v>
      </c>
      <c r="C543" s="30" t="s">
        <v>221</v>
      </c>
      <c r="D543" s="39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5">
      <c r="A544" s="30" t="s">
        <v>2083</v>
      </c>
      <c r="B544" s="30" t="s">
        <v>3783</v>
      </c>
      <c r="C544" s="30" t="s">
        <v>221</v>
      </c>
      <c r="D544" s="39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5">
      <c r="A545" s="30" t="s">
        <v>2026</v>
      </c>
      <c r="B545" s="30" t="s">
        <v>3783</v>
      </c>
      <c r="C545" s="30" t="s">
        <v>221</v>
      </c>
      <c r="D545" s="39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5">
      <c r="A546" s="30" t="s">
        <v>2027</v>
      </c>
      <c r="B546" s="30" t="s">
        <v>3783</v>
      </c>
      <c r="C546" s="30" t="s">
        <v>221</v>
      </c>
      <c r="D546" s="39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5">
      <c r="A547" s="30" t="s">
        <v>2062</v>
      </c>
      <c r="B547" s="30" t="s">
        <v>3783</v>
      </c>
      <c r="C547" s="30" t="s">
        <v>221</v>
      </c>
      <c r="D547" s="39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5">
      <c r="A548" s="30" t="s">
        <v>2046</v>
      </c>
      <c r="B548" s="30" t="s">
        <v>3783</v>
      </c>
      <c r="C548" s="30" t="s">
        <v>221</v>
      </c>
      <c r="D548" s="39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5">
      <c r="A549" s="30" t="s">
        <v>2063</v>
      </c>
      <c r="B549" s="30" t="s">
        <v>3783</v>
      </c>
      <c r="C549" s="30" t="s">
        <v>221</v>
      </c>
      <c r="D549" s="39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5">
      <c r="A550" s="30" t="s">
        <v>2012</v>
      </c>
      <c r="B550" s="30" t="s">
        <v>3783</v>
      </c>
      <c r="C550" s="30" t="s">
        <v>221</v>
      </c>
      <c r="D550" s="39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5">
      <c r="A551" s="30" t="s">
        <v>2084</v>
      </c>
      <c r="B551" s="30" t="s">
        <v>3783</v>
      </c>
      <c r="C551" s="30" t="s">
        <v>221</v>
      </c>
      <c r="D551" s="39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5">
      <c r="A552" s="30" t="s">
        <v>2028</v>
      </c>
      <c r="B552" s="30" t="s">
        <v>3783</v>
      </c>
      <c r="C552" s="30" t="s">
        <v>221</v>
      </c>
      <c r="D552" s="39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5">
      <c r="A553" s="30" t="s">
        <v>2064</v>
      </c>
      <c r="B553" s="30" t="s">
        <v>3783</v>
      </c>
      <c r="C553" s="30" t="s">
        <v>221</v>
      </c>
      <c r="D553" s="39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5">
      <c r="A554" s="30" t="s">
        <v>2065</v>
      </c>
      <c r="B554" s="30" t="s">
        <v>3783</v>
      </c>
      <c r="C554" s="30" t="s">
        <v>221</v>
      </c>
      <c r="D554" s="39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5">
      <c r="A555" s="30" t="s">
        <v>2029</v>
      </c>
      <c r="B555" s="30" t="s">
        <v>3783</v>
      </c>
      <c r="C555" s="30" t="s">
        <v>221</v>
      </c>
      <c r="D555" s="39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5">
      <c r="A556" s="30" t="s">
        <v>2030</v>
      </c>
      <c r="B556" s="30" t="s">
        <v>3783</v>
      </c>
      <c r="C556" s="30" t="s">
        <v>221</v>
      </c>
      <c r="D556" s="39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5">
      <c r="A557" s="30" t="s">
        <v>2052</v>
      </c>
      <c r="B557" s="30" t="s">
        <v>3783</v>
      </c>
      <c r="C557" s="30" t="s">
        <v>221</v>
      </c>
      <c r="D557" s="39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5">
      <c r="A558" s="30" t="s">
        <v>2047</v>
      </c>
      <c r="B558" s="30" t="s">
        <v>3783</v>
      </c>
      <c r="C558" s="30" t="s">
        <v>221</v>
      </c>
      <c r="D558" s="39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5">
      <c r="A559" s="30" t="s">
        <v>2085</v>
      </c>
      <c r="B559" s="30" t="s">
        <v>3783</v>
      </c>
      <c r="C559" s="30" t="s">
        <v>221</v>
      </c>
      <c r="D559" s="39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5">
      <c r="A560" s="30" t="s">
        <v>2066</v>
      </c>
      <c r="B560" s="30" t="s">
        <v>3783</v>
      </c>
      <c r="C560" s="30" t="s">
        <v>221</v>
      </c>
      <c r="D560" s="39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5">
      <c r="A561" s="30" t="s">
        <v>3529</v>
      </c>
      <c r="B561" s="30" t="s">
        <v>3785</v>
      </c>
      <c r="C561" s="30" t="s">
        <v>110</v>
      </c>
      <c r="D561" s="39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5">
      <c r="A562" s="30" t="s">
        <v>1228</v>
      </c>
      <c r="B562" s="30" t="s">
        <v>3785</v>
      </c>
      <c r="C562" s="30" t="s">
        <v>110</v>
      </c>
      <c r="D562" s="39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5">
      <c r="A563" s="30" t="s">
        <v>1733</v>
      </c>
      <c r="B563" s="30" t="s">
        <v>3785</v>
      </c>
      <c r="C563" s="30" t="s">
        <v>110</v>
      </c>
      <c r="D563" s="39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5">
      <c r="A564" s="30" t="s">
        <v>1734</v>
      </c>
      <c r="B564" s="30" t="s">
        <v>3785</v>
      </c>
      <c r="C564" s="30" t="s">
        <v>110</v>
      </c>
      <c r="D564" s="39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5">
      <c r="A565" s="30" t="s">
        <v>2434</v>
      </c>
      <c r="B565" s="30" t="s">
        <v>3785</v>
      </c>
      <c r="C565" s="30" t="s">
        <v>110</v>
      </c>
      <c r="D565" s="39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5">
      <c r="A566" s="30" t="s">
        <v>1735</v>
      </c>
      <c r="B566" s="30" t="s">
        <v>3785</v>
      </c>
      <c r="C566" s="30" t="s">
        <v>110</v>
      </c>
      <c r="D566" s="39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5">
      <c r="A567" s="30" t="s">
        <v>1707</v>
      </c>
      <c r="B567" s="30" t="s">
        <v>3785</v>
      </c>
      <c r="C567" s="30" t="s">
        <v>110</v>
      </c>
      <c r="D567" s="39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5">
      <c r="A568" s="30" t="s">
        <v>1824</v>
      </c>
      <c r="B568" s="30" t="s">
        <v>3785</v>
      </c>
      <c r="C568" s="30" t="s">
        <v>110</v>
      </c>
      <c r="D568" s="39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5">
      <c r="A569" s="30" t="s">
        <v>2687</v>
      </c>
      <c r="B569" s="30" t="s">
        <v>3785</v>
      </c>
      <c r="C569" s="30" t="s">
        <v>110</v>
      </c>
      <c r="D569" s="39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5">
      <c r="A570" s="30" t="s">
        <v>2451</v>
      </c>
      <c r="B570" s="30" t="s">
        <v>3785</v>
      </c>
      <c r="C570" s="30" t="s">
        <v>110</v>
      </c>
      <c r="D570" s="39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5">
      <c r="A571" s="30" t="s">
        <v>1782</v>
      </c>
      <c r="B571" s="30" t="s">
        <v>3785</v>
      </c>
      <c r="C571" s="30" t="s">
        <v>110</v>
      </c>
      <c r="D571" s="39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5">
      <c r="A572" s="30" t="s">
        <v>1772</v>
      </c>
      <c r="B572" s="30" t="s">
        <v>3785</v>
      </c>
      <c r="C572" s="30" t="s">
        <v>110</v>
      </c>
      <c r="D572" s="39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5">
      <c r="A573" s="30" t="s">
        <v>1827</v>
      </c>
      <c r="B573" s="30" t="s">
        <v>3785</v>
      </c>
      <c r="C573" s="30" t="s">
        <v>110</v>
      </c>
      <c r="D573" s="39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5">
      <c r="A574" s="30" t="s">
        <v>1691</v>
      </c>
      <c r="B574" s="30" t="s">
        <v>3785</v>
      </c>
      <c r="C574" s="30" t="s">
        <v>110</v>
      </c>
      <c r="D574" s="39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5">
      <c r="A575" s="30" t="s">
        <v>1828</v>
      </c>
      <c r="B575" s="30" t="s">
        <v>3785</v>
      </c>
      <c r="C575" s="30" t="s">
        <v>110</v>
      </c>
      <c r="D575" s="39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5">
      <c r="A576" s="30" t="s">
        <v>1699</v>
      </c>
      <c r="B576" s="30" t="s">
        <v>3785</v>
      </c>
      <c r="C576" s="30" t="s">
        <v>110</v>
      </c>
      <c r="D576" s="39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3">
      <c r="A577" s="41" t="s">
        <v>1790</v>
      </c>
      <c r="B577" s="41" t="s">
        <v>3785</v>
      </c>
      <c r="C577" s="41" t="s">
        <v>110</v>
      </c>
      <c r="D577" s="4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3">
      <c r="A578" s="41" t="s">
        <v>1813</v>
      </c>
      <c r="B578" s="41" t="s">
        <v>3785</v>
      </c>
      <c r="C578" s="41" t="s">
        <v>110</v>
      </c>
      <c r="D578" s="4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3">
      <c r="A579" s="41" t="s">
        <v>1817</v>
      </c>
      <c r="B579" s="41" t="s">
        <v>3785</v>
      </c>
      <c r="C579" s="41" t="s">
        <v>110</v>
      </c>
      <c r="D579" s="4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3">
      <c r="A580" s="41" t="s">
        <v>2443</v>
      </c>
      <c r="B580" s="41" t="s">
        <v>3785</v>
      </c>
      <c r="C580" s="41" t="s">
        <v>110</v>
      </c>
      <c r="D580" s="4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3">
      <c r="A581" s="41" t="s">
        <v>3865</v>
      </c>
      <c r="B581" s="41" t="s">
        <v>3785</v>
      </c>
      <c r="C581" s="41" t="s">
        <v>110</v>
      </c>
      <c r="D581" s="4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3">
      <c r="A582" s="41" t="s">
        <v>1666</v>
      </c>
      <c r="B582" s="41" t="s">
        <v>3785</v>
      </c>
      <c r="C582" s="41" t="s">
        <v>110</v>
      </c>
      <c r="D582" s="4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3">
      <c r="A583" s="41" t="s">
        <v>1731</v>
      </c>
      <c r="B583" s="41" t="s">
        <v>3785</v>
      </c>
      <c r="C583" s="41" t="s">
        <v>110</v>
      </c>
      <c r="D583" s="4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3">
      <c r="A584" s="41" t="s">
        <v>3211</v>
      </c>
      <c r="B584" s="41" t="s">
        <v>3785</v>
      </c>
      <c r="C584" s="41" t="s">
        <v>110</v>
      </c>
      <c r="D584" s="4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3">
      <c r="A585" s="41" t="s">
        <v>3210</v>
      </c>
      <c r="B585" s="41" t="s">
        <v>3785</v>
      </c>
      <c r="C585" s="41" t="s">
        <v>110</v>
      </c>
      <c r="D585" s="4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3">
      <c r="A586" s="41" t="s">
        <v>3216</v>
      </c>
      <c r="B586" s="41" t="s">
        <v>3785</v>
      </c>
      <c r="C586" s="41" t="s">
        <v>110</v>
      </c>
      <c r="D586" s="4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3">
      <c r="A587" s="41" t="s">
        <v>3217</v>
      </c>
      <c r="B587" s="41" t="s">
        <v>3785</v>
      </c>
      <c r="C587" s="41" t="s">
        <v>110</v>
      </c>
      <c r="D587" s="4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3">
      <c r="A588" s="41" t="s">
        <v>3212</v>
      </c>
      <c r="B588" s="41" t="s">
        <v>3785</v>
      </c>
      <c r="C588" s="41" t="s">
        <v>110</v>
      </c>
      <c r="D588" s="4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3">
      <c r="A589" s="41" t="s">
        <v>3213</v>
      </c>
      <c r="B589" s="41" t="s">
        <v>3785</v>
      </c>
      <c r="C589" s="41" t="s">
        <v>110</v>
      </c>
      <c r="D589" s="4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3">
      <c r="A590" s="41" t="s">
        <v>3218</v>
      </c>
      <c r="B590" s="41" t="s">
        <v>3785</v>
      </c>
      <c r="C590" s="41" t="s">
        <v>110</v>
      </c>
      <c r="D590" s="4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3">
      <c r="A591" s="41" t="s">
        <v>3222</v>
      </c>
      <c r="B591" s="41" t="s">
        <v>3785</v>
      </c>
      <c r="C591" s="41" t="s">
        <v>110</v>
      </c>
      <c r="D591" s="4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3">
      <c r="A592" s="41" t="s">
        <v>3214</v>
      </c>
      <c r="B592" s="41" t="s">
        <v>3785</v>
      </c>
      <c r="C592" s="41" t="s">
        <v>110</v>
      </c>
      <c r="D592" s="4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3">
      <c r="A593" s="41" t="s">
        <v>3215</v>
      </c>
      <c r="B593" s="41" t="s">
        <v>3785</v>
      </c>
      <c r="C593" s="41" t="s">
        <v>110</v>
      </c>
      <c r="D593" s="4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3">
      <c r="A594" s="41" t="s">
        <v>3219</v>
      </c>
      <c r="B594" s="41" t="s">
        <v>3785</v>
      </c>
      <c r="C594" s="41" t="s">
        <v>110</v>
      </c>
      <c r="D594" s="4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3">
      <c r="A595" s="41" t="s">
        <v>3220</v>
      </c>
      <c r="B595" s="41" t="s">
        <v>3785</v>
      </c>
      <c r="C595" s="41" t="s">
        <v>110</v>
      </c>
      <c r="D595" s="4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3">
      <c r="A596" s="41" t="s">
        <v>3866</v>
      </c>
      <c r="B596" s="41" t="s">
        <v>3785</v>
      </c>
      <c r="C596" s="41" t="s">
        <v>110</v>
      </c>
      <c r="D596" s="4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3">
      <c r="A597" s="41" t="s">
        <v>3288</v>
      </c>
      <c r="B597" s="41" t="s">
        <v>121</v>
      </c>
      <c r="C597" s="41" t="s">
        <v>86</v>
      </c>
      <c r="D597" s="4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3">
      <c r="A598" s="41" t="s">
        <v>381</v>
      </c>
      <c r="B598" s="41" t="s">
        <v>121</v>
      </c>
      <c r="C598" s="41" t="s">
        <v>86</v>
      </c>
      <c r="D598" s="4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3">
      <c r="A599" s="41" t="s">
        <v>465</v>
      </c>
      <c r="B599" s="41" t="s">
        <v>121</v>
      </c>
      <c r="C599" s="41" t="s">
        <v>86</v>
      </c>
      <c r="D599" s="4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3">
      <c r="A600" s="41" t="s">
        <v>461</v>
      </c>
      <c r="B600" s="41" t="s">
        <v>121</v>
      </c>
      <c r="C600" s="41" t="s">
        <v>86</v>
      </c>
      <c r="D600" s="4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3">
      <c r="A601" s="41" t="s">
        <v>466</v>
      </c>
      <c r="B601" s="41" t="s">
        <v>121</v>
      </c>
      <c r="C601" s="41" t="s">
        <v>86</v>
      </c>
      <c r="D601" s="4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3">
      <c r="A602" s="41" t="s">
        <v>462</v>
      </c>
      <c r="B602" s="41" t="s">
        <v>121</v>
      </c>
      <c r="C602" s="41" t="s">
        <v>86</v>
      </c>
      <c r="D602" s="4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3">
      <c r="A603" s="41" t="s">
        <v>516</v>
      </c>
      <c r="B603" s="41" t="s">
        <v>121</v>
      </c>
      <c r="C603" s="41" t="s">
        <v>86</v>
      </c>
      <c r="D603" s="4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3">
      <c r="A604" s="41" t="s">
        <v>382</v>
      </c>
      <c r="B604" s="41" t="s">
        <v>121</v>
      </c>
      <c r="C604" s="41" t="s">
        <v>86</v>
      </c>
      <c r="D604" s="4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3">
      <c r="A605" s="41" t="s">
        <v>492</v>
      </c>
      <c r="B605" s="41" t="s">
        <v>121</v>
      </c>
      <c r="C605" s="41" t="s">
        <v>86</v>
      </c>
      <c r="D605" s="4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3">
      <c r="A606" s="41" t="s">
        <v>517</v>
      </c>
      <c r="B606" s="41" t="s">
        <v>121</v>
      </c>
      <c r="C606" s="41" t="s">
        <v>86</v>
      </c>
      <c r="D606" s="4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3">
      <c r="A607" s="41" t="s">
        <v>383</v>
      </c>
      <c r="B607" s="41" t="s">
        <v>121</v>
      </c>
      <c r="C607" s="41" t="s">
        <v>86</v>
      </c>
      <c r="D607" s="4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3">
      <c r="A608" s="41" t="s">
        <v>388</v>
      </c>
      <c r="B608" s="41" t="s">
        <v>121</v>
      </c>
      <c r="C608" s="41" t="s">
        <v>86</v>
      </c>
      <c r="D608" s="4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3">
      <c r="A609" s="41" t="s">
        <v>467</v>
      </c>
      <c r="B609" s="41" t="s">
        <v>121</v>
      </c>
      <c r="C609" s="41" t="s">
        <v>86</v>
      </c>
      <c r="D609" s="4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3">
      <c r="A610" s="41" t="s">
        <v>389</v>
      </c>
      <c r="B610" s="41" t="s">
        <v>121</v>
      </c>
      <c r="C610" s="41" t="s">
        <v>86</v>
      </c>
      <c r="D610" s="4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3">
      <c r="A611" s="41" t="s">
        <v>384</v>
      </c>
      <c r="B611" s="41" t="s">
        <v>121</v>
      </c>
      <c r="C611" s="41" t="s">
        <v>86</v>
      </c>
      <c r="D611" s="4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3">
      <c r="A612" s="41" t="s">
        <v>385</v>
      </c>
      <c r="B612" s="41" t="s">
        <v>121</v>
      </c>
      <c r="C612" s="41" t="s">
        <v>86</v>
      </c>
      <c r="D612" s="4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3">
      <c r="A613" s="41" t="s">
        <v>390</v>
      </c>
      <c r="B613" s="41" t="s">
        <v>121</v>
      </c>
      <c r="C613" s="41" t="s">
        <v>86</v>
      </c>
      <c r="D613" s="4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3">
      <c r="A614" s="41" t="s">
        <v>391</v>
      </c>
      <c r="B614" s="41" t="s">
        <v>121</v>
      </c>
      <c r="C614" s="41" t="s">
        <v>86</v>
      </c>
      <c r="D614" s="4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3">
      <c r="A615" s="41" t="s">
        <v>519</v>
      </c>
      <c r="B615" s="41" t="s">
        <v>121</v>
      </c>
      <c r="C615" s="41" t="s">
        <v>86</v>
      </c>
      <c r="D615" s="4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3">
      <c r="A616" s="41" t="s">
        <v>392</v>
      </c>
      <c r="B616" s="41" t="s">
        <v>121</v>
      </c>
      <c r="C616" s="41" t="s">
        <v>86</v>
      </c>
      <c r="D616" s="4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3">
      <c r="A617" s="41" t="s">
        <v>520</v>
      </c>
      <c r="B617" s="41" t="s">
        <v>121</v>
      </c>
      <c r="C617" s="41" t="s">
        <v>86</v>
      </c>
      <c r="D617" s="4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3">
      <c r="A618" s="41" t="s">
        <v>393</v>
      </c>
      <c r="B618" s="41" t="s">
        <v>121</v>
      </c>
      <c r="C618" s="41" t="s">
        <v>86</v>
      </c>
      <c r="D618" s="4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3">
      <c r="A619" s="41" t="s">
        <v>463</v>
      </c>
      <c r="B619" s="41" t="s">
        <v>121</v>
      </c>
      <c r="C619" s="41" t="s">
        <v>86</v>
      </c>
      <c r="D619" s="4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3">
      <c r="A620" s="41" t="s">
        <v>3610</v>
      </c>
      <c r="B620" s="41" t="s">
        <v>3783</v>
      </c>
      <c r="C620" s="41" t="s">
        <v>194</v>
      </c>
      <c r="D620" s="4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3">
      <c r="A621" s="41" t="s">
        <v>3611</v>
      </c>
      <c r="B621" s="41" t="s">
        <v>3783</v>
      </c>
      <c r="C621" s="41" t="s">
        <v>194</v>
      </c>
      <c r="D621" s="4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3">
      <c r="A622" s="41" t="s">
        <v>3613</v>
      </c>
      <c r="B622" s="41" t="s">
        <v>3783</v>
      </c>
      <c r="C622" s="41" t="s">
        <v>194</v>
      </c>
      <c r="D622" s="4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3">
      <c r="A623" s="41" t="s">
        <v>3622</v>
      </c>
      <c r="B623" s="41" t="s">
        <v>3783</v>
      </c>
      <c r="C623" s="41" t="s">
        <v>194</v>
      </c>
      <c r="D623" s="4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3">
      <c r="A624" s="41" t="s">
        <v>3617</v>
      </c>
      <c r="B624" s="41" t="s">
        <v>3783</v>
      </c>
      <c r="C624" s="41" t="s">
        <v>194</v>
      </c>
      <c r="D624" s="4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3">
      <c r="A625" s="41" t="s">
        <v>3623</v>
      </c>
      <c r="B625" s="41" t="s">
        <v>3783</v>
      </c>
      <c r="C625" s="41" t="s">
        <v>194</v>
      </c>
      <c r="D625" s="4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3">
      <c r="A626" s="41" t="s">
        <v>3618</v>
      </c>
      <c r="B626" s="41" t="s">
        <v>3783</v>
      </c>
      <c r="C626" s="41" t="s">
        <v>194</v>
      </c>
      <c r="D626" s="4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3">
      <c r="A627" s="41" t="s">
        <v>3615</v>
      </c>
      <c r="B627" s="41" t="s">
        <v>3783</v>
      </c>
      <c r="C627" s="41" t="s">
        <v>194</v>
      </c>
      <c r="D627" s="4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3">
      <c r="A628" s="41" t="s">
        <v>3614</v>
      </c>
      <c r="B628" s="41" t="s">
        <v>3783</v>
      </c>
      <c r="C628" s="41" t="s">
        <v>194</v>
      </c>
      <c r="D628" s="4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3">
      <c r="A629" s="41" t="s">
        <v>3616</v>
      </c>
      <c r="B629" s="41" t="s">
        <v>3783</v>
      </c>
      <c r="C629" s="41" t="s">
        <v>194</v>
      </c>
      <c r="D629" s="4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3">
      <c r="A630" s="41" t="s">
        <v>3624</v>
      </c>
      <c r="B630" s="41" t="s">
        <v>3783</v>
      </c>
      <c r="C630" s="41" t="s">
        <v>194</v>
      </c>
      <c r="D630" s="4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3">
      <c r="A631" s="41" t="s">
        <v>3609</v>
      </c>
      <c r="B631" s="41" t="s">
        <v>3783</v>
      </c>
      <c r="C631" s="41" t="s">
        <v>194</v>
      </c>
      <c r="D631" s="4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3">
      <c r="A632" s="41" t="s">
        <v>3620</v>
      </c>
      <c r="B632" s="41" t="s">
        <v>3783</v>
      </c>
      <c r="C632" s="41" t="s">
        <v>194</v>
      </c>
      <c r="D632" s="4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3">
      <c r="A633" s="41" t="s">
        <v>1567</v>
      </c>
      <c r="B633" s="41" t="s">
        <v>3783</v>
      </c>
      <c r="C633" s="41" t="s">
        <v>194</v>
      </c>
      <c r="D633" s="4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3">
      <c r="A634" s="41" t="s">
        <v>1436</v>
      </c>
      <c r="B634" s="41" t="s">
        <v>3783</v>
      </c>
      <c r="C634" s="41" t="s">
        <v>194</v>
      </c>
      <c r="D634" s="4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3">
      <c r="A635" s="41" t="s">
        <v>1568</v>
      </c>
      <c r="B635" s="41" t="s">
        <v>3783</v>
      </c>
      <c r="C635" s="41" t="s">
        <v>194</v>
      </c>
      <c r="D635" s="4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3">
      <c r="A636" s="41" t="s">
        <v>1627</v>
      </c>
      <c r="B636" s="41" t="s">
        <v>3783</v>
      </c>
      <c r="C636" s="41" t="s">
        <v>194</v>
      </c>
      <c r="D636" s="4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3">
      <c r="A637" s="41" t="s">
        <v>1494</v>
      </c>
      <c r="B637" s="41" t="s">
        <v>3783</v>
      </c>
      <c r="C637" s="41" t="s">
        <v>194</v>
      </c>
      <c r="D637" s="4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3">
      <c r="A638" s="41" t="s">
        <v>1444</v>
      </c>
      <c r="B638" s="41" t="s">
        <v>3783</v>
      </c>
      <c r="C638" s="41" t="s">
        <v>194</v>
      </c>
      <c r="D638" s="4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3">
      <c r="A639" s="41" t="s">
        <v>1586</v>
      </c>
      <c r="B639" s="41" t="s">
        <v>3783</v>
      </c>
      <c r="C639" s="41" t="s">
        <v>194</v>
      </c>
      <c r="D639" s="4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3">
      <c r="A640" s="41" t="s">
        <v>1503</v>
      </c>
      <c r="B640" s="41" t="s">
        <v>3783</v>
      </c>
      <c r="C640" s="41" t="s">
        <v>194</v>
      </c>
      <c r="D640" s="4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3">
      <c r="A641" s="41" t="s">
        <v>1600</v>
      </c>
      <c r="B641" s="41" t="s">
        <v>3783</v>
      </c>
      <c r="C641" s="41" t="s">
        <v>194</v>
      </c>
      <c r="D641" s="4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3">
      <c r="A642" s="41" t="s">
        <v>1523</v>
      </c>
      <c r="B642" s="41" t="s">
        <v>3783</v>
      </c>
      <c r="C642" s="41" t="s">
        <v>194</v>
      </c>
      <c r="D642" s="4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3">
      <c r="A643" s="41" t="s">
        <v>1601</v>
      </c>
      <c r="B643" s="41" t="s">
        <v>3783</v>
      </c>
      <c r="C643" s="41" t="s">
        <v>194</v>
      </c>
      <c r="D643" s="4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3">
      <c r="A644" s="41" t="s">
        <v>1458</v>
      </c>
      <c r="B644" s="41" t="s">
        <v>3783</v>
      </c>
      <c r="C644" s="41" t="s">
        <v>194</v>
      </c>
      <c r="D644" s="4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3">
      <c r="A645" s="41" t="s">
        <v>1650</v>
      </c>
      <c r="B645" s="41" t="s">
        <v>3783</v>
      </c>
      <c r="C645" s="41" t="s">
        <v>194</v>
      </c>
      <c r="D645" s="4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3">
      <c r="A646" s="41" t="s">
        <v>3184</v>
      </c>
      <c r="B646" s="41" t="s">
        <v>3783</v>
      </c>
      <c r="C646" s="41" t="s">
        <v>194</v>
      </c>
      <c r="D646" s="4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3">
      <c r="A647" s="41" t="s">
        <v>3172</v>
      </c>
      <c r="B647" s="41" t="s">
        <v>3783</v>
      </c>
      <c r="C647" s="41" t="s">
        <v>194</v>
      </c>
      <c r="D647" s="4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3">
      <c r="A648" s="41" t="s">
        <v>3185</v>
      </c>
      <c r="B648" s="41" t="s">
        <v>3783</v>
      </c>
      <c r="C648" s="41" t="s">
        <v>194</v>
      </c>
      <c r="D648" s="4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3">
      <c r="A649" s="41" t="s">
        <v>3180</v>
      </c>
      <c r="B649" s="41" t="s">
        <v>3783</v>
      </c>
      <c r="C649" s="41" t="s">
        <v>194</v>
      </c>
      <c r="D649" s="4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3">
      <c r="A650" s="41" t="s">
        <v>3186</v>
      </c>
      <c r="B650" s="41" t="s">
        <v>3783</v>
      </c>
      <c r="C650" s="41" t="s">
        <v>194</v>
      </c>
      <c r="D650" s="4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3">
      <c r="A651" s="41" t="s">
        <v>3196</v>
      </c>
      <c r="B651" s="41" t="s">
        <v>3783</v>
      </c>
      <c r="C651" s="41" t="s">
        <v>194</v>
      </c>
      <c r="D651" s="4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3">
      <c r="A652" s="41" t="s">
        <v>3173</v>
      </c>
      <c r="B652" s="41" t="s">
        <v>3783</v>
      </c>
      <c r="C652" s="41" t="s">
        <v>194</v>
      </c>
      <c r="D652" s="4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3">
      <c r="A653" s="41" t="s">
        <v>3163</v>
      </c>
      <c r="B653" s="41" t="s">
        <v>3783</v>
      </c>
      <c r="C653" s="41" t="s">
        <v>194</v>
      </c>
      <c r="D653" s="4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3">
      <c r="A654" s="41" t="s">
        <v>3174</v>
      </c>
      <c r="B654" s="41" t="s">
        <v>3783</v>
      </c>
      <c r="C654" s="41" t="s">
        <v>194</v>
      </c>
      <c r="D654" s="4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3">
      <c r="A655" s="41" t="s">
        <v>3187</v>
      </c>
      <c r="B655" s="41" t="s">
        <v>3783</v>
      </c>
      <c r="C655" s="41" t="s">
        <v>194</v>
      </c>
      <c r="D655" s="4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3">
      <c r="A656" s="41" t="s">
        <v>3164</v>
      </c>
      <c r="B656" s="41" t="s">
        <v>3783</v>
      </c>
      <c r="C656" s="41" t="s">
        <v>194</v>
      </c>
      <c r="D656" s="4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3">
      <c r="A657" s="41" t="s">
        <v>3165</v>
      </c>
      <c r="B657" s="41" t="s">
        <v>3783</v>
      </c>
      <c r="C657" s="41" t="s">
        <v>194</v>
      </c>
      <c r="D657" s="4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3">
      <c r="A658" s="41" t="s">
        <v>2010</v>
      </c>
      <c r="B658" s="41" t="s">
        <v>3783</v>
      </c>
      <c r="C658" s="41" t="s">
        <v>194</v>
      </c>
      <c r="D658" s="4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3">
      <c r="A659" s="41" t="s">
        <v>3175</v>
      </c>
      <c r="B659" s="41" t="s">
        <v>3783</v>
      </c>
      <c r="C659" s="41" t="s">
        <v>194</v>
      </c>
      <c r="D659" s="4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3">
      <c r="A660" s="41" t="s">
        <v>388</v>
      </c>
      <c r="B660" s="41" t="s">
        <v>3783</v>
      </c>
      <c r="C660" s="41" t="s">
        <v>194</v>
      </c>
      <c r="D660" s="4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3">
      <c r="A661" s="41" t="s">
        <v>1574</v>
      </c>
      <c r="B661" s="41" t="s">
        <v>3783</v>
      </c>
      <c r="C661" s="41" t="s">
        <v>196</v>
      </c>
      <c r="D661" s="4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3">
      <c r="A662" s="41" t="s">
        <v>1437</v>
      </c>
      <c r="B662" s="41" t="s">
        <v>3783</v>
      </c>
      <c r="C662" s="41" t="s">
        <v>196</v>
      </c>
      <c r="D662" s="4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3">
      <c r="A663" s="41" t="s">
        <v>1628</v>
      </c>
      <c r="B663" s="41" t="s">
        <v>3783</v>
      </c>
      <c r="C663" s="41" t="s">
        <v>196</v>
      </c>
      <c r="D663" s="4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3">
      <c r="A664" s="41" t="s">
        <v>1438</v>
      </c>
      <c r="B664" s="41" t="s">
        <v>3783</v>
      </c>
      <c r="C664" s="41" t="s">
        <v>196</v>
      </c>
      <c r="D664" s="4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3">
      <c r="A665" s="41" t="s">
        <v>1569</v>
      </c>
      <c r="B665" s="41" t="s">
        <v>3783</v>
      </c>
      <c r="C665" s="41" t="s">
        <v>196</v>
      </c>
      <c r="D665" s="4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3">
      <c r="A666" s="41" t="s">
        <v>1439</v>
      </c>
      <c r="B666" s="41" t="s">
        <v>3783</v>
      </c>
      <c r="C666" s="41" t="s">
        <v>196</v>
      </c>
      <c r="D666" s="4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3">
      <c r="A667" s="41" t="s">
        <v>1609</v>
      </c>
      <c r="B667" s="41" t="s">
        <v>3783</v>
      </c>
      <c r="C667" s="41" t="s">
        <v>196</v>
      </c>
      <c r="D667" s="4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3">
      <c r="A668" s="41" t="s">
        <v>1513</v>
      </c>
      <c r="B668" s="41" t="s">
        <v>3783</v>
      </c>
      <c r="C668" s="41" t="s">
        <v>196</v>
      </c>
      <c r="D668" s="4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3">
      <c r="A669" s="41" t="s">
        <v>1587</v>
      </c>
      <c r="B669" s="41" t="s">
        <v>3783</v>
      </c>
      <c r="C669" s="41" t="s">
        <v>196</v>
      </c>
      <c r="D669" s="4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3">
      <c r="A670" s="41" t="s">
        <v>1588</v>
      </c>
      <c r="B670" s="41" t="s">
        <v>3783</v>
      </c>
      <c r="C670" s="41" t="s">
        <v>196</v>
      </c>
      <c r="D670" s="4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3">
      <c r="A671" s="41" t="s">
        <v>2206</v>
      </c>
      <c r="B671" s="41" t="s">
        <v>3783</v>
      </c>
      <c r="C671" s="41" t="s">
        <v>196</v>
      </c>
      <c r="D671" s="4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3">
      <c r="A672" s="41" t="s">
        <v>2015</v>
      </c>
      <c r="B672" s="41" t="s">
        <v>3783</v>
      </c>
      <c r="C672" s="41" t="s">
        <v>196</v>
      </c>
      <c r="D672" s="4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3">
      <c r="A673" s="41" t="s">
        <v>2050</v>
      </c>
      <c r="B673" s="41" t="s">
        <v>3783</v>
      </c>
      <c r="C673" s="41" t="s">
        <v>196</v>
      </c>
      <c r="D673" s="4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3">
      <c r="A674" s="41" t="s">
        <v>2051</v>
      </c>
      <c r="B674" s="41" t="s">
        <v>3783</v>
      </c>
      <c r="C674" s="41" t="s">
        <v>196</v>
      </c>
      <c r="D674" s="4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3">
      <c r="A675" s="41" t="s">
        <v>3188</v>
      </c>
      <c r="B675" s="41" t="s">
        <v>3783</v>
      </c>
      <c r="C675" s="41" t="s">
        <v>196</v>
      </c>
      <c r="D675" s="4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3">
      <c r="A676" s="41" t="s">
        <v>3189</v>
      </c>
      <c r="B676" s="41" t="s">
        <v>3783</v>
      </c>
      <c r="C676" s="41" t="s">
        <v>196</v>
      </c>
      <c r="D676" s="4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3">
      <c r="A677" s="41" t="s">
        <v>2011</v>
      </c>
      <c r="B677" s="41" t="s">
        <v>3783</v>
      </c>
      <c r="C677" s="41" t="s">
        <v>196</v>
      </c>
      <c r="D677" s="4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3">
      <c r="A678" s="41" t="s">
        <v>3200</v>
      </c>
      <c r="B678" s="41" t="s">
        <v>3783</v>
      </c>
      <c r="C678" s="41" t="s">
        <v>196</v>
      </c>
      <c r="D678" s="4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3">
      <c r="A679" s="41" t="s">
        <v>3176</v>
      </c>
      <c r="B679" s="41" t="s">
        <v>3783</v>
      </c>
      <c r="C679" s="41" t="s">
        <v>196</v>
      </c>
      <c r="D679" s="4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3">
      <c r="A680" s="41" t="s">
        <v>3201</v>
      </c>
      <c r="B680" s="41" t="s">
        <v>3783</v>
      </c>
      <c r="C680" s="41" t="s">
        <v>196</v>
      </c>
      <c r="D680" s="4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3">
      <c r="A681" s="41" t="s">
        <v>3177</v>
      </c>
      <c r="B681" s="41" t="s">
        <v>3783</v>
      </c>
      <c r="C681" s="41" t="s">
        <v>196</v>
      </c>
      <c r="D681" s="4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3">
      <c r="A682" s="41" t="s">
        <v>3202</v>
      </c>
      <c r="B682" s="41" t="s">
        <v>3783</v>
      </c>
      <c r="C682" s="41" t="s">
        <v>196</v>
      </c>
      <c r="D682" s="4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3">
      <c r="A683" s="41" t="s">
        <v>3190</v>
      </c>
      <c r="B683" s="41" t="s">
        <v>3783</v>
      </c>
      <c r="C683" s="41" t="s">
        <v>196</v>
      </c>
      <c r="D683" s="4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3">
      <c r="A684" s="41" t="s">
        <v>3191</v>
      </c>
      <c r="B684" s="41" t="s">
        <v>3783</v>
      </c>
      <c r="C684" s="41" t="s">
        <v>196</v>
      </c>
      <c r="D684" s="4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3">
      <c r="A685" s="41" t="s">
        <v>3199</v>
      </c>
      <c r="B685" s="41" t="s">
        <v>3783</v>
      </c>
      <c r="C685" s="41" t="s">
        <v>196</v>
      </c>
      <c r="D685" s="4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3">
      <c r="A686" s="41" t="s">
        <v>3203</v>
      </c>
      <c r="B686" s="41" t="s">
        <v>3783</v>
      </c>
      <c r="C686" s="41" t="s">
        <v>196</v>
      </c>
      <c r="D686" s="4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3">
      <c r="A687" s="41" t="s">
        <v>3192</v>
      </c>
      <c r="B687" s="41" t="s">
        <v>3783</v>
      </c>
      <c r="C687" s="41" t="s">
        <v>196</v>
      </c>
      <c r="D687" s="4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3">
      <c r="A688" s="41" t="s">
        <v>3166</v>
      </c>
      <c r="B688" s="41" t="s">
        <v>3783</v>
      </c>
      <c r="C688" s="41" t="s">
        <v>196</v>
      </c>
      <c r="D688" s="4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3">
      <c r="A689" s="41" t="s">
        <v>3193</v>
      </c>
      <c r="B689" s="41" t="s">
        <v>3783</v>
      </c>
      <c r="C689" s="41" t="s">
        <v>196</v>
      </c>
      <c r="D689" s="4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3">
      <c r="A690" s="41" t="s">
        <v>3169</v>
      </c>
      <c r="B690" s="41" t="s">
        <v>3783</v>
      </c>
      <c r="C690" s="41" t="s">
        <v>196</v>
      </c>
      <c r="D690" s="4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3">
      <c r="A691" s="41" t="s">
        <v>3178</v>
      </c>
      <c r="B691" s="41" t="s">
        <v>3783</v>
      </c>
      <c r="C691" s="41" t="s">
        <v>196</v>
      </c>
      <c r="D691" s="4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3">
      <c r="A692" s="41" t="s">
        <v>3181</v>
      </c>
      <c r="B692" s="41" t="s">
        <v>3783</v>
      </c>
      <c r="C692" s="41" t="s">
        <v>196</v>
      </c>
      <c r="D692" s="4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3">
      <c r="A693" s="41" t="s">
        <v>2035</v>
      </c>
      <c r="B693" s="41" t="s">
        <v>3783</v>
      </c>
      <c r="C693" s="41" t="s">
        <v>196</v>
      </c>
      <c r="D693" s="4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3">
      <c r="A694" s="41" t="s">
        <v>2205</v>
      </c>
      <c r="B694" s="41" t="s">
        <v>3783</v>
      </c>
      <c r="C694" s="41" t="s">
        <v>196</v>
      </c>
      <c r="D694" s="4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3">
      <c r="A695" s="41" t="s">
        <v>2073</v>
      </c>
      <c r="B695" s="41" t="s">
        <v>3783</v>
      </c>
      <c r="C695" s="41" t="s">
        <v>196</v>
      </c>
      <c r="D695" s="4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3">
      <c r="A696" s="41" t="s">
        <v>3179</v>
      </c>
      <c r="B696" s="41" t="s">
        <v>3783</v>
      </c>
      <c r="C696" s="41" t="s">
        <v>196</v>
      </c>
      <c r="D696" s="4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3">
      <c r="A697" s="41" t="s">
        <v>3167</v>
      </c>
      <c r="B697" s="41" t="s">
        <v>3783</v>
      </c>
      <c r="C697" s="41" t="s">
        <v>196</v>
      </c>
      <c r="D697" s="4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3">
      <c r="A698" s="41" t="s">
        <v>3168</v>
      </c>
      <c r="B698" s="41" t="s">
        <v>3783</v>
      </c>
      <c r="C698" s="41" t="s">
        <v>196</v>
      </c>
      <c r="D698" s="4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3">
      <c r="A699" s="41" t="s">
        <v>3204</v>
      </c>
      <c r="B699" s="41" t="s">
        <v>3783</v>
      </c>
      <c r="C699" s="41" t="s">
        <v>196</v>
      </c>
      <c r="D699" s="4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3">
      <c r="A700" s="41" t="s">
        <v>3194</v>
      </c>
      <c r="B700" s="41" t="s">
        <v>3783</v>
      </c>
      <c r="C700" s="41" t="s">
        <v>196</v>
      </c>
      <c r="D700" s="4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3">
      <c r="A701" s="41" t="s">
        <v>2076</v>
      </c>
      <c r="B701" s="41" t="s">
        <v>3783</v>
      </c>
      <c r="C701" s="41" t="s">
        <v>196</v>
      </c>
      <c r="D701" s="4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3">
      <c r="A702" s="41" t="s">
        <v>2325</v>
      </c>
      <c r="B702" s="41" t="s">
        <v>3792</v>
      </c>
      <c r="C702" s="41" t="s">
        <v>3867</v>
      </c>
      <c r="D702" s="4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3">
      <c r="A703" s="41" t="s">
        <v>2316</v>
      </c>
      <c r="B703" s="41" t="s">
        <v>3792</v>
      </c>
      <c r="C703" s="41" t="s">
        <v>3867</v>
      </c>
      <c r="D703" s="4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3">
      <c r="A704" s="41" t="s">
        <v>2329</v>
      </c>
      <c r="B704" s="41" t="s">
        <v>3792</v>
      </c>
      <c r="C704" s="41" t="s">
        <v>3867</v>
      </c>
      <c r="D704" s="4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3">
      <c r="A705" s="41" t="s">
        <v>2318</v>
      </c>
      <c r="B705" s="41" t="s">
        <v>3792</v>
      </c>
      <c r="C705" s="41" t="s">
        <v>3867</v>
      </c>
      <c r="D705" s="4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3">
      <c r="A706" s="41" t="s">
        <v>3868</v>
      </c>
      <c r="B706" s="41" t="s">
        <v>3792</v>
      </c>
      <c r="C706" s="41" t="s">
        <v>3867</v>
      </c>
      <c r="D706" s="4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3">
      <c r="A707" s="41" t="s">
        <v>3869</v>
      </c>
      <c r="B707" s="41" t="s">
        <v>3792</v>
      </c>
      <c r="C707" s="41" t="s">
        <v>3867</v>
      </c>
      <c r="D707" s="4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3">
      <c r="A708" s="41" t="s">
        <v>3870</v>
      </c>
      <c r="B708" s="41" t="s">
        <v>3792</v>
      </c>
      <c r="C708" s="41" t="s">
        <v>3867</v>
      </c>
      <c r="D708" s="4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3">
      <c r="A709" s="41" t="s">
        <v>3871</v>
      </c>
      <c r="B709" s="41" t="s">
        <v>3792</v>
      </c>
      <c r="C709" s="41" t="s">
        <v>3867</v>
      </c>
      <c r="D709" s="4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3">
      <c r="A710" s="41" t="s">
        <v>3872</v>
      </c>
      <c r="B710" s="41" t="s">
        <v>3792</v>
      </c>
      <c r="C710" s="41" t="s">
        <v>3867</v>
      </c>
      <c r="D710" s="4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3">
      <c r="A711" s="41" t="s">
        <v>2485</v>
      </c>
      <c r="B711" s="41" t="s">
        <v>3792</v>
      </c>
      <c r="C711" s="41" t="s">
        <v>3867</v>
      </c>
      <c r="D711" s="4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3">
      <c r="A712" s="41" t="s">
        <v>2486</v>
      </c>
      <c r="B712" s="41" t="s">
        <v>3792</v>
      </c>
      <c r="C712" s="41" t="s">
        <v>3867</v>
      </c>
      <c r="D712" s="4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3">
      <c r="A713" s="41" t="s">
        <v>3873</v>
      </c>
      <c r="B713" s="41" t="s">
        <v>3792</v>
      </c>
      <c r="C713" s="41" t="s">
        <v>3867</v>
      </c>
      <c r="D713" s="4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3">
      <c r="A714" s="41" t="s">
        <v>3372</v>
      </c>
      <c r="B714" s="41" t="s">
        <v>3792</v>
      </c>
      <c r="C714" s="41" t="s">
        <v>3867</v>
      </c>
      <c r="D714" s="4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3">
      <c r="A715" s="41" t="s">
        <v>3333</v>
      </c>
      <c r="B715" s="41" t="s">
        <v>3792</v>
      </c>
      <c r="C715" s="41" t="s">
        <v>3867</v>
      </c>
      <c r="D715" s="4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3">
      <c r="A716" s="41" t="s">
        <v>3355</v>
      </c>
      <c r="B716" s="41" t="s">
        <v>3792</v>
      </c>
      <c r="C716" s="41" t="s">
        <v>3867</v>
      </c>
      <c r="D716" s="4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3">
      <c r="A717" s="41" t="s">
        <v>3373</v>
      </c>
      <c r="B717" s="41" t="s">
        <v>3792</v>
      </c>
      <c r="C717" s="41" t="s">
        <v>3867</v>
      </c>
      <c r="D717" s="4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3">
      <c r="A718" s="41" t="s">
        <v>3874</v>
      </c>
      <c r="B718" s="41" t="s">
        <v>3792</v>
      </c>
      <c r="C718" s="41" t="s">
        <v>3867</v>
      </c>
      <c r="D718" s="4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3">
      <c r="A719" s="41" t="s">
        <v>2480</v>
      </c>
      <c r="B719" s="41" t="s">
        <v>3792</v>
      </c>
      <c r="C719" s="41" t="s">
        <v>3867</v>
      </c>
      <c r="D719" s="4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3">
      <c r="A720" s="41" t="s">
        <v>2311</v>
      </c>
      <c r="B720" s="41" t="s">
        <v>3792</v>
      </c>
      <c r="C720" s="41" t="s">
        <v>3867</v>
      </c>
      <c r="D720" s="4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3">
      <c r="A721" s="41" t="s">
        <v>2478</v>
      </c>
      <c r="B721" s="41" t="s">
        <v>3792</v>
      </c>
      <c r="C721" s="41" t="s">
        <v>3867</v>
      </c>
      <c r="D721" s="4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3">
      <c r="A722" s="41" t="s">
        <v>3875</v>
      </c>
      <c r="B722" s="41" t="s">
        <v>3792</v>
      </c>
      <c r="C722" s="41" t="s">
        <v>3867</v>
      </c>
      <c r="D722" s="4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3">
      <c r="A723" s="41" t="s">
        <v>3876</v>
      </c>
      <c r="B723" s="41" t="s">
        <v>3792</v>
      </c>
      <c r="C723" s="41" t="s">
        <v>3867</v>
      </c>
      <c r="D723" s="4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3">
      <c r="A724" s="41" t="s">
        <v>2460</v>
      </c>
      <c r="B724" s="41" t="s">
        <v>3792</v>
      </c>
      <c r="C724" s="41" t="s">
        <v>3867</v>
      </c>
      <c r="D724" s="4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3">
      <c r="A725" s="41" t="s">
        <v>3877</v>
      </c>
      <c r="B725" s="41" t="s">
        <v>3792</v>
      </c>
      <c r="C725" s="41" t="s">
        <v>3867</v>
      </c>
      <c r="D725" s="4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3">
      <c r="A726" s="41" t="s">
        <v>2459</v>
      </c>
      <c r="B726" s="41" t="s">
        <v>3792</v>
      </c>
      <c r="C726" s="41" t="s">
        <v>3867</v>
      </c>
      <c r="D726" s="4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3">
      <c r="A727" s="41" t="s">
        <v>2487</v>
      </c>
      <c r="B727" s="41" t="s">
        <v>3792</v>
      </c>
      <c r="C727" s="41" t="s">
        <v>3867</v>
      </c>
      <c r="D727" s="4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3">
      <c r="A728" s="41" t="s">
        <v>3878</v>
      </c>
      <c r="B728" s="41" t="s">
        <v>3792</v>
      </c>
      <c r="C728" s="41" t="s">
        <v>3867</v>
      </c>
      <c r="D728" s="4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3">
      <c r="A729" s="41" t="s">
        <v>2461</v>
      </c>
      <c r="B729" s="41" t="s">
        <v>3792</v>
      </c>
      <c r="C729" s="41" t="s">
        <v>3867</v>
      </c>
      <c r="D729" s="4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3">
      <c r="A730" s="41" t="s">
        <v>2456</v>
      </c>
      <c r="B730" s="41" t="s">
        <v>3792</v>
      </c>
      <c r="C730" s="41" t="s">
        <v>3867</v>
      </c>
      <c r="D730" s="4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3">
      <c r="A731" s="41" t="s">
        <v>2463</v>
      </c>
      <c r="B731" s="41" t="s">
        <v>3792</v>
      </c>
      <c r="C731" s="41" t="s">
        <v>3867</v>
      </c>
      <c r="D731" s="4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3">
      <c r="A732" s="41" t="s">
        <v>3879</v>
      </c>
      <c r="B732" s="41" t="s">
        <v>3792</v>
      </c>
      <c r="C732" s="41" t="s">
        <v>3867</v>
      </c>
      <c r="D732" s="4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3">
      <c r="A733" s="41" t="s">
        <v>3880</v>
      </c>
      <c r="B733" s="41" t="s">
        <v>3792</v>
      </c>
      <c r="C733" s="41" t="s">
        <v>3867</v>
      </c>
      <c r="D733" s="4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3">
      <c r="A734" s="41" t="s">
        <v>1056</v>
      </c>
      <c r="B734" s="41" t="s">
        <v>3792</v>
      </c>
      <c r="C734" s="41" t="s">
        <v>3867</v>
      </c>
      <c r="D734" s="4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3">
      <c r="A735" s="41" t="s">
        <v>2458</v>
      </c>
      <c r="B735" s="41" t="s">
        <v>3792</v>
      </c>
      <c r="C735" s="41" t="s">
        <v>3867</v>
      </c>
      <c r="D735" s="4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3">
      <c r="A736" s="41" t="s">
        <v>3881</v>
      </c>
      <c r="B736" s="41" t="s">
        <v>3792</v>
      </c>
      <c r="C736" s="41" t="s">
        <v>3867</v>
      </c>
      <c r="D736" s="4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3">
      <c r="A737" s="41" t="s">
        <v>3882</v>
      </c>
      <c r="B737" s="41" t="s">
        <v>3792</v>
      </c>
      <c r="C737" s="41" t="s">
        <v>3867</v>
      </c>
      <c r="D737" s="4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3">
      <c r="A738" s="41" t="s">
        <v>2322</v>
      </c>
      <c r="B738" s="41" t="s">
        <v>3792</v>
      </c>
      <c r="C738" s="41" t="s">
        <v>3867</v>
      </c>
      <c r="D738" s="4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3">
      <c r="A739" s="41" t="s">
        <v>2482</v>
      </c>
      <c r="B739" s="41" t="s">
        <v>3792</v>
      </c>
      <c r="C739" s="41" t="s">
        <v>3867</v>
      </c>
      <c r="D739" s="4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3">
      <c r="A740" s="41" t="s">
        <v>2484</v>
      </c>
      <c r="B740" s="41" t="s">
        <v>3792</v>
      </c>
      <c r="C740" s="41" t="s">
        <v>3867</v>
      </c>
      <c r="D740" s="4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3">
      <c r="A741" s="41" t="s">
        <v>1659</v>
      </c>
      <c r="B741" s="41" t="s">
        <v>3785</v>
      </c>
      <c r="C741" s="41" t="s">
        <v>155</v>
      </c>
      <c r="D741" s="4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3">
      <c r="A742" s="41" t="s">
        <v>1776</v>
      </c>
      <c r="B742" s="41" t="s">
        <v>3785</v>
      </c>
      <c r="C742" s="41" t="s">
        <v>155</v>
      </c>
      <c r="D742" s="4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3">
      <c r="A743" s="41" t="s">
        <v>1652</v>
      </c>
      <c r="B743" s="41" t="s">
        <v>3785</v>
      </c>
      <c r="C743" s="41" t="s">
        <v>155</v>
      </c>
      <c r="D743" s="4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3">
      <c r="A744" s="41" t="s">
        <v>1825</v>
      </c>
      <c r="B744" s="41" t="s">
        <v>3785</v>
      </c>
      <c r="C744" s="41" t="s">
        <v>155</v>
      </c>
      <c r="D744" s="4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3">
      <c r="A745" s="41" t="s">
        <v>1794</v>
      </c>
      <c r="B745" s="41" t="s">
        <v>3785</v>
      </c>
      <c r="C745" s="41" t="s">
        <v>155</v>
      </c>
      <c r="D745" s="4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3">
      <c r="A746" s="41" t="s">
        <v>1811</v>
      </c>
      <c r="B746" s="41" t="s">
        <v>3785</v>
      </c>
      <c r="C746" s="41" t="s">
        <v>155</v>
      </c>
      <c r="D746" s="4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3">
      <c r="A747" s="41" t="s">
        <v>1687</v>
      </c>
      <c r="B747" s="41" t="s">
        <v>3785</v>
      </c>
      <c r="C747" s="41" t="s">
        <v>155</v>
      </c>
      <c r="D747" s="4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3">
      <c r="A748" s="41" t="s">
        <v>1078</v>
      </c>
      <c r="B748" s="41" t="s">
        <v>3785</v>
      </c>
      <c r="C748" s="41" t="s">
        <v>155</v>
      </c>
      <c r="D748" s="4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3">
      <c r="A749" s="41" t="s">
        <v>1542</v>
      </c>
      <c r="B749" s="41" t="s">
        <v>3785</v>
      </c>
      <c r="C749" s="41" t="s">
        <v>155</v>
      </c>
      <c r="D749" s="4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3">
      <c r="A750" s="41" t="s">
        <v>1783</v>
      </c>
      <c r="B750" s="41" t="s">
        <v>3785</v>
      </c>
      <c r="C750" s="41" t="s">
        <v>155</v>
      </c>
      <c r="D750" s="4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3">
      <c r="A751" s="41" t="s">
        <v>1829</v>
      </c>
      <c r="B751" s="41" t="s">
        <v>3785</v>
      </c>
      <c r="C751" s="41" t="s">
        <v>155</v>
      </c>
      <c r="D751" s="4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3">
      <c r="A752" s="41" t="s">
        <v>1715</v>
      </c>
      <c r="B752" s="41" t="s">
        <v>3785</v>
      </c>
      <c r="C752" s="41" t="s">
        <v>155</v>
      </c>
      <c r="D752" s="4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3">
      <c r="A753" s="41" t="s">
        <v>1815</v>
      </c>
      <c r="B753" s="41" t="s">
        <v>3785</v>
      </c>
      <c r="C753" s="41" t="s">
        <v>155</v>
      </c>
      <c r="D753" s="4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3">
      <c r="A754" s="41" t="s">
        <v>1661</v>
      </c>
      <c r="B754" s="41" t="s">
        <v>3785</v>
      </c>
      <c r="C754" s="41" t="s">
        <v>155</v>
      </c>
      <c r="D754" s="4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3">
      <c r="A755" s="41" t="s">
        <v>1662</v>
      </c>
      <c r="B755" s="41" t="s">
        <v>3785</v>
      </c>
      <c r="C755" s="41" t="s">
        <v>155</v>
      </c>
      <c r="D755" s="4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3">
      <c r="A756" s="41" t="s">
        <v>1716</v>
      </c>
      <c r="B756" s="41" t="s">
        <v>3785</v>
      </c>
      <c r="C756" s="41" t="s">
        <v>155</v>
      </c>
      <c r="D756" s="4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3">
      <c r="A757" s="41" t="s">
        <v>1749</v>
      </c>
      <c r="B757" s="41" t="s">
        <v>3785</v>
      </c>
      <c r="C757" s="41" t="s">
        <v>155</v>
      </c>
      <c r="D757" s="4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3">
      <c r="A758" s="41" t="s">
        <v>1663</v>
      </c>
      <c r="B758" s="41" t="s">
        <v>3785</v>
      </c>
      <c r="C758" s="41" t="s">
        <v>155</v>
      </c>
      <c r="D758" s="4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3">
      <c r="A759" s="41" t="s">
        <v>1259</v>
      </c>
      <c r="B759" s="41" t="s">
        <v>3785</v>
      </c>
      <c r="C759" s="41" t="s">
        <v>155</v>
      </c>
      <c r="D759" s="4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3">
      <c r="A760" s="41" t="s">
        <v>1702</v>
      </c>
      <c r="B760" s="41" t="s">
        <v>3785</v>
      </c>
      <c r="C760" s="41" t="s">
        <v>155</v>
      </c>
      <c r="D760" s="4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3">
      <c r="A761" s="41" t="s">
        <v>1717</v>
      </c>
      <c r="B761" s="41" t="s">
        <v>3785</v>
      </c>
      <c r="C761" s="41" t="s">
        <v>155</v>
      </c>
      <c r="D761" s="4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3">
      <c r="A762" s="41" t="s">
        <v>1664</v>
      </c>
      <c r="B762" s="41" t="s">
        <v>3785</v>
      </c>
      <c r="C762" s="41" t="s">
        <v>155</v>
      </c>
      <c r="D762" s="4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3">
      <c r="A763" s="41" t="s">
        <v>1750</v>
      </c>
      <c r="B763" s="41" t="s">
        <v>3785</v>
      </c>
      <c r="C763" s="41" t="s">
        <v>155</v>
      </c>
      <c r="D763" s="4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3">
      <c r="A764" s="41" t="s">
        <v>1665</v>
      </c>
      <c r="B764" s="41" t="s">
        <v>3785</v>
      </c>
      <c r="C764" s="41" t="s">
        <v>155</v>
      </c>
      <c r="D764" s="4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3">
      <c r="A765" s="41" t="s">
        <v>1818</v>
      </c>
      <c r="B765" s="41" t="s">
        <v>3785</v>
      </c>
      <c r="C765" s="41" t="s">
        <v>155</v>
      </c>
      <c r="D765" s="4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3">
      <c r="A766" s="41" t="s">
        <v>1784</v>
      </c>
      <c r="B766" s="41" t="s">
        <v>3785</v>
      </c>
      <c r="C766" s="41" t="s">
        <v>155</v>
      </c>
      <c r="D766" s="4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3">
      <c r="A767" s="41" t="s">
        <v>1704</v>
      </c>
      <c r="B767" s="41" t="s">
        <v>3785</v>
      </c>
      <c r="C767" s="41" t="s">
        <v>155</v>
      </c>
      <c r="D767" s="4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3">
      <c r="A768" s="41" t="s">
        <v>2682</v>
      </c>
      <c r="B768" s="41" t="s">
        <v>3785</v>
      </c>
      <c r="C768" s="41" t="s">
        <v>155</v>
      </c>
      <c r="D768" s="4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3">
      <c r="A769" s="41" t="s">
        <v>1751</v>
      </c>
      <c r="B769" s="41" t="s">
        <v>3785</v>
      </c>
      <c r="C769" s="41" t="s">
        <v>155</v>
      </c>
      <c r="D769" s="4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3">
      <c r="A770" s="41" t="s">
        <v>1718</v>
      </c>
      <c r="B770" s="41" t="s">
        <v>3785</v>
      </c>
      <c r="C770" s="41" t="s">
        <v>155</v>
      </c>
      <c r="D770" s="4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3">
      <c r="A771" s="41" t="s">
        <v>1667</v>
      </c>
      <c r="B771" s="41" t="s">
        <v>3785</v>
      </c>
      <c r="C771" s="41" t="s">
        <v>155</v>
      </c>
      <c r="D771" s="4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3">
      <c r="A772" s="41" t="s">
        <v>1833</v>
      </c>
      <c r="B772" s="41" t="s">
        <v>3785</v>
      </c>
      <c r="C772" s="41" t="s">
        <v>155</v>
      </c>
      <c r="D772" s="4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3">
      <c r="A773" s="41" t="s">
        <v>1685</v>
      </c>
      <c r="B773" s="41" t="s">
        <v>3785</v>
      </c>
      <c r="C773" s="41" t="s">
        <v>155</v>
      </c>
      <c r="D773" s="4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3">
      <c r="A774" s="41" t="s">
        <v>1723</v>
      </c>
      <c r="B774" s="41" t="s">
        <v>3785</v>
      </c>
      <c r="C774" s="41" t="s">
        <v>158</v>
      </c>
      <c r="D774" s="4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3">
      <c r="A775" s="41" t="s">
        <v>2653</v>
      </c>
      <c r="B775" s="41" t="s">
        <v>3785</v>
      </c>
      <c r="C775" s="41" t="s">
        <v>158</v>
      </c>
      <c r="D775" s="4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3">
      <c r="A776" s="41" t="s">
        <v>1524</v>
      </c>
      <c r="B776" s="41" t="s">
        <v>3785</v>
      </c>
      <c r="C776" s="41" t="s">
        <v>158</v>
      </c>
      <c r="D776" s="4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3">
      <c r="A777" s="41" t="s">
        <v>1719</v>
      </c>
      <c r="B777" s="41" t="s">
        <v>3785</v>
      </c>
      <c r="C777" s="41" t="s">
        <v>158</v>
      </c>
      <c r="D777" s="4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3">
      <c r="A778" s="41" t="s">
        <v>1157</v>
      </c>
      <c r="B778" s="41" t="s">
        <v>3785</v>
      </c>
      <c r="C778" s="41" t="s">
        <v>158</v>
      </c>
      <c r="D778" s="4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3">
      <c r="A779" s="41" t="s">
        <v>1698</v>
      </c>
      <c r="B779" s="41" t="s">
        <v>3785</v>
      </c>
      <c r="C779" s="41" t="s">
        <v>158</v>
      </c>
      <c r="D779" s="4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3">
      <c r="A780" s="41" t="s">
        <v>1753</v>
      </c>
      <c r="B780" s="41" t="s">
        <v>3785</v>
      </c>
      <c r="C780" s="41" t="s">
        <v>158</v>
      </c>
      <c r="D780" s="4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3">
      <c r="A781" s="41" t="s">
        <v>1754</v>
      </c>
      <c r="B781" s="41" t="s">
        <v>3785</v>
      </c>
      <c r="C781" s="41" t="s">
        <v>158</v>
      </c>
      <c r="D781" s="4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3">
      <c r="A782" s="41" t="s">
        <v>1826</v>
      </c>
      <c r="B782" s="41" t="s">
        <v>3785</v>
      </c>
      <c r="C782" s="41" t="s">
        <v>158</v>
      </c>
      <c r="D782" s="4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3">
      <c r="A783" s="41" t="s">
        <v>1755</v>
      </c>
      <c r="B783" s="41" t="s">
        <v>3785</v>
      </c>
      <c r="C783" s="41" t="s">
        <v>158</v>
      </c>
      <c r="D783" s="4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3">
      <c r="A784" s="41" t="s">
        <v>1757</v>
      </c>
      <c r="B784" s="41" t="s">
        <v>3785</v>
      </c>
      <c r="C784" s="41" t="s">
        <v>158</v>
      </c>
      <c r="D784" s="4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3">
      <c r="A785" s="41" t="s">
        <v>1671</v>
      </c>
      <c r="B785" s="41" t="s">
        <v>3785</v>
      </c>
      <c r="C785" s="41" t="s">
        <v>158</v>
      </c>
      <c r="D785" s="4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3">
      <c r="A786" s="41" t="s">
        <v>1720</v>
      </c>
      <c r="B786" s="41" t="s">
        <v>3785</v>
      </c>
      <c r="C786" s="41" t="s">
        <v>158</v>
      </c>
      <c r="D786" s="4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3">
      <c r="A787" s="41" t="s">
        <v>1758</v>
      </c>
      <c r="B787" s="41" t="s">
        <v>3785</v>
      </c>
      <c r="C787" s="41" t="s">
        <v>158</v>
      </c>
      <c r="D787" s="4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3">
      <c r="A788" s="41" t="s">
        <v>1672</v>
      </c>
      <c r="B788" s="41" t="s">
        <v>3785</v>
      </c>
      <c r="C788" s="41" t="s">
        <v>158</v>
      </c>
      <c r="D788" s="4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3">
      <c r="A789" s="41" t="s">
        <v>1759</v>
      </c>
      <c r="B789" s="41" t="s">
        <v>3785</v>
      </c>
      <c r="C789" s="41" t="s">
        <v>158</v>
      </c>
      <c r="D789" s="4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3">
      <c r="A790" s="41" t="s">
        <v>1725</v>
      </c>
      <c r="B790" s="41" t="s">
        <v>3785</v>
      </c>
      <c r="C790" s="41" t="s">
        <v>158</v>
      </c>
      <c r="D790" s="4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3">
      <c r="A791" s="41" t="s">
        <v>1730</v>
      </c>
      <c r="B791" s="41" t="s">
        <v>3785</v>
      </c>
      <c r="C791" s="41" t="s">
        <v>158</v>
      </c>
      <c r="D791" s="4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3">
      <c r="A792" s="41" t="s">
        <v>1760</v>
      </c>
      <c r="B792" s="41" t="s">
        <v>3785</v>
      </c>
      <c r="C792" s="41" t="s">
        <v>158</v>
      </c>
      <c r="D792" s="4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3">
      <c r="A793" s="41" t="s">
        <v>1761</v>
      </c>
      <c r="B793" s="41" t="s">
        <v>3785</v>
      </c>
      <c r="C793" s="41" t="s">
        <v>158</v>
      </c>
      <c r="D793" s="4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3">
      <c r="A794" s="41" t="s">
        <v>1721</v>
      </c>
      <c r="B794" s="41" t="s">
        <v>3785</v>
      </c>
      <c r="C794" s="41" t="s">
        <v>158</v>
      </c>
      <c r="D794" s="4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3">
      <c r="A795" s="41" t="s">
        <v>1675</v>
      </c>
      <c r="B795" s="41" t="s">
        <v>3785</v>
      </c>
      <c r="C795" s="41" t="s">
        <v>158</v>
      </c>
      <c r="D795" s="4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3">
      <c r="A796" s="41" t="s">
        <v>1796</v>
      </c>
      <c r="B796" s="41" t="s">
        <v>3785</v>
      </c>
      <c r="C796" s="41" t="s">
        <v>158</v>
      </c>
      <c r="D796" s="4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3">
      <c r="A797" s="41" t="s">
        <v>1762</v>
      </c>
      <c r="B797" s="41" t="s">
        <v>3785</v>
      </c>
      <c r="C797" s="41" t="s">
        <v>158</v>
      </c>
      <c r="D797" s="4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3">
      <c r="A798" s="41" t="s">
        <v>1689</v>
      </c>
      <c r="B798" s="41" t="s">
        <v>3785</v>
      </c>
      <c r="C798" s="41" t="s">
        <v>158</v>
      </c>
      <c r="D798" s="4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3">
      <c r="A799" s="41" t="s">
        <v>1774</v>
      </c>
      <c r="B799" s="41" t="s">
        <v>3785</v>
      </c>
      <c r="C799" s="41" t="s">
        <v>158</v>
      </c>
      <c r="D799" s="4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3">
      <c r="A800" s="41" t="s">
        <v>1763</v>
      </c>
      <c r="B800" s="41" t="s">
        <v>3785</v>
      </c>
      <c r="C800" s="41" t="s">
        <v>158</v>
      </c>
      <c r="D800" s="4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3">
      <c r="A801" s="41" t="s">
        <v>1676</v>
      </c>
      <c r="B801" s="41" t="s">
        <v>3785</v>
      </c>
      <c r="C801" s="41" t="s">
        <v>158</v>
      </c>
      <c r="D801" s="4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3">
      <c r="A802" s="41" t="s">
        <v>1797</v>
      </c>
      <c r="B802" s="41" t="s">
        <v>3785</v>
      </c>
      <c r="C802" s="41" t="s">
        <v>158</v>
      </c>
      <c r="D802" s="4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3">
      <c r="A803" s="41" t="s">
        <v>1798</v>
      </c>
      <c r="B803" s="41" t="s">
        <v>3785</v>
      </c>
      <c r="C803" s="41" t="s">
        <v>158</v>
      </c>
      <c r="D803" s="4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3">
      <c r="A804" s="41" t="s">
        <v>1722</v>
      </c>
      <c r="B804" s="41" t="s">
        <v>3785</v>
      </c>
      <c r="C804" s="41" t="s">
        <v>158</v>
      </c>
      <c r="D804" s="4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3">
      <c r="A805" s="41" t="s">
        <v>1677</v>
      </c>
      <c r="B805" s="41" t="s">
        <v>3785</v>
      </c>
      <c r="C805" s="41" t="s">
        <v>158</v>
      </c>
      <c r="D805" s="4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3">
      <c r="A806" s="41" t="s">
        <v>1764</v>
      </c>
      <c r="B806" s="41" t="s">
        <v>3785</v>
      </c>
      <c r="C806" s="41" t="s">
        <v>158</v>
      </c>
      <c r="D806" s="4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3">
      <c r="A807" s="41" t="s">
        <v>1732</v>
      </c>
      <c r="B807" s="41" t="s">
        <v>3785</v>
      </c>
      <c r="C807" s="41" t="s">
        <v>158</v>
      </c>
      <c r="D807" s="4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3">
      <c r="A808" s="41" t="s">
        <v>1765</v>
      </c>
      <c r="B808" s="41" t="s">
        <v>3785</v>
      </c>
      <c r="C808" s="41" t="s">
        <v>161</v>
      </c>
      <c r="D808" s="4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3">
      <c r="A809" s="41" t="s">
        <v>1801</v>
      </c>
      <c r="B809" s="41" t="s">
        <v>3785</v>
      </c>
      <c r="C809" s="41" t="s">
        <v>161</v>
      </c>
      <c r="D809" s="4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3">
      <c r="A810" s="41" t="s">
        <v>1802</v>
      </c>
      <c r="B810" s="41" t="s">
        <v>3785</v>
      </c>
      <c r="C810" s="41" t="s">
        <v>161</v>
      </c>
      <c r="D810" s="4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3">
      <c r="A811" s="41" t="s">
        <v>1803</v>
      </c>
      <c r="B811" s="41" t="s">
        <v>3785</v>
      </c>
      <c r="C811" s="41" t="s">
        <v>161</v>
      </c>
      <c r="D811" s="4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3">
      <c r="A812" s="41" t="s">
        <v>1766</v>
      </c>
      <c r="B812" s="41" t="s">
        <v>3785</v>
      </c>
      <c r="C812" s="41" t="s">
        <v>161</v>
      </c>
      <c r="D812" s="4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3">
      <c r="A813" s="41" t="s">
        <v>1767</v>
      </c>
      <c r="B813" s="41" t="s">
        <v>3785</v>
      </c>
      <c r="C813" s="41" t="s">
        <v>161</v>
      </c>
      <c r="D813" s="4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3">
      <c r="A814" s="41" t="s">
        <v>1738</v>
      </c>
      <c r="B814" s="41" t="s">
        <v>3785</v>
      </c>
      <c r="C814" s="41" t="s">
        <v>161</v>
      </c>
      <c r="D814" s="4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3">
      <c r="A815" s="41" t="s">
        <v>1724</v>
      </c>
      <c r="B815" s="41" t="s">
        <v>3785</v>
      </c>
      <c r="C815" s="41" t="s">
        <v>161</v>
      </c>
      <c r="D815" s="4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3">
      <c r="A816" s="41" t="s">
        <v>1092</v>
      </c>
      <c r="B816" s="41" t="s">
        <v>3785</v>
      </c>
      <c r="C816" s="41" t="s">
        <v>161</v>
      </c>
      <c r="D816" s="4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3">
      <c r="A817" s="41" t="s">
        <v>1745</v>
      </c>
      <c r="B817" s="41" t="s">
        <v>3785</v>
      </c>
      <c r="C817" s="41" t="s">
        <v>161</v>
      </c>
      <c r="D817" s="4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3">
      <c r="A818" s="41" t="s">
        <v>1739</v>
      </c>
      <c r="B818" s="41" t="s">
        <v>3785</v>
      </c>
      <c r="C818" s="41" t="s">
        <v>161</v>
      </c>
      <c r="D818" s="4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3">
      <c r="A819" s="41" t="s">
        <v>1812</v>
      </c>
      <c r="B819" s="41" t="s">
        <v>3785</v>
      </c>
      <c r="C819" s="41" t="s">
        <v>161</v>
      </c>
      <c r="D819" s="4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3">
      <c r="A820" s="41" t="s">
        <v>1777</v>
      </c>
      <c r="B820" s="41" t="s">
        <v>3785</v>
      </c>
      <c r="C820" s="41" t="s">
        <v>161</v>
      </c>
      <c r="D820" s="4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3">
      <c r="A821" s="41" t="s">
        <v>1688</v>
      </c>
      <c r="B821" s="41" t="s">
        <v>3785</v>
      </c>
      <c r="C821" s="41" t="s">
        <v>161</v>
      </c>
      <c r="D821" s="4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3">
      <c r="A822" s="41" t="s">
        <v>1632</v>
      </c>
      <c r="B822" s="41" t="s">
        <v>3785</v>
      </c>
      <c r="C822" s="41" t="s">
        <v>161</v>
      </c>
      <c r="D822" s="4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3">
      <c r="A823" s="41" t="s">
        <v>1805</v>
      </c>
      <c r="B823" s="41" t="s">
        <v>3785</v>
      </c>
      <c r="C823" s="41" t="s">
        <v>161</v>
      </c>
      <c r="D823" s="4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3">
      <c r="A824" s="41" t="s">
        <v>1679</v>
      </c>
      <c r="B824" s="41" t="s">
        <v>3785</v>
      </c>
      <c r="C824" s="41" t="s">
        <v>161</v>
      </c>
      <c r="D824" s="4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3">
      <c r="A825" s="41" t="s">
        <v>1816</v>
      </c>
      <c r="B825" s="41" t="s">
        <v>3785</v>
      </c>
      <c r="C825" s="41" t="s">
        <v>161</v>
      </c>
      <c r="D825" s="4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3">
      <c r="A826" s="41" t="s">
        <v>1680</v>
      </c>
      <c r="B826" s="41" t="s">
        <v>3785</v>
      </c>
      <c r="C826" s="41" t="s">
        <v>161</v>
      </c>
      <c r="D826" s="4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3">
      <c r="A827" s="41" t="s">
        <v>1768</v>
      </c>
      <c r="B827" s="41" t="s">
        <v>3785</v>
      </c>
      <c r="C827" s="41" t="s">
        <v>161</v>
      </c>
      <c r="D827" s="4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3">
      <c r="A828" s="41" t="s">
        <v>1773</v>
      </c>
      <c r="B828" s="41" t="s">
        <v>3785</v>
      </c>
      <c r="C828" s="41" t="s">
        <v>161</v>
      </c>
      <c r="D828" s="4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3">
      <c r="A829" s="41" t="s">
        <v>1681</v>
      </c>
      <c r="B829" s="41" t="s">
        <v>3785</v>
      </c>
      <c r="C829" s="41" t="s">
        <v>161</v>
      </c>
      <c r="D829" s="4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3">
      <c r="A830" s="41" t="s">
        <v>1806</v>
      </c>
      <c r="B830" s="41" t="s">
        <v>3785</v>
      </c>
      <c r="C830" s="41" t="s">
        <v>161</v>
      </c>
      <c r="D830" s="4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3">
      <c r="A831" s="41" t="s">
        <v>1807</v>
      </c>
      <c r="B831" s="41" t="s">
        <v>3785</v>
      </c>
      <c r="C831" s="41" t="s">
        <v>161</v>
      </c>
      <c r="D831" s="4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3">
      <c r="A832" s="41" t="s">
        <v>1682</v>
      </c>
      <c r="B832" s="41" t="s">
        <v>3785</v>
      </c>
      <c r="C832" s="41" t="s">
        <v>161</v>
      </c>
      <c r="D832" s="4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3">
      <c r="A833" s="41" t="s">
        <v>1808</v>
      </c>
      <c r="B833" s="41" t="s">
        <v>3785</v>
      </c>
      <c r="C833" s="41" t="s">
        <v>161</v>
      </c>
      <c r="D833" s="4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3">
      <c r="A834" s="41" t="s">
        <v>1726</v>
      </c>
      <c r="B834" s="41" t="s">
        <v>3785</v>
      </c>
      <c r="C834" s="41" t="s">
        <v>161</v>
      </c>
      <c r="D834" s="4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3">
      <c r="A835" s="41" t="s">
        <v>1809</v>
      </c>
      <c r="B835" s="41" t="s">
        <v>3785</v>
      </c>
      <c r="C835" s="41" t="s">
        <v>161</v>
      </c>
      <c r="D835" s="4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3">
      <c r="A836" s="41" t="s">
        <v>1690</v>
      </c>
      <c r="B836" s="41" t="s">
        <v>3785</v>
      </c>
      <c r="C836" s="41" t="s">
        <v>161</v>
      </c>
      <c r="D836" s="4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3">
      <c r="A837" s="41" t="s">
        <v>1683</v>
      </c>
      <c r="B837" s="41" t="s">
        <v>3785</v>
      </c>
      <c r="C837" s="41" t="s">
        <v>161</v>
      </c>
      <c r="D837" s="4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3">
      <c r="A838" s="41" t="s">
        <v>1684</v>
      </c>
      <c r="B838" s="41" t="s">
        <v>3785</v>
      </c>
      <c r="C838" s="41" t="s">
        <v>161</v>
      </c>
      <c r="D838" s="4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3">
      <c r="A839" s="41" t="s">
        <v>1335</v>
      </c>
      <c r="B839" s="41" t="s">
        <v>3785</v>
      </c>
      <c r="C839" s="41" t="s">
        <v>161</v>
      </c>
      <c r="D839" s="4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3">
      <c r="A840" s="41" t="s">
        <v>1741</v>
      </c>
      <c r="B840" s="41" t="s">
        <v>3785</v>
      </c>
      <c r="C840" s="41" t="s">
        <v>161</v>
      </c>
      <c r="D840" s="4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3">
      <c r="A841" s="41" t="s">
        <v>1838</v>
      </c>
      <c r="B841" s="41" t="s">
        <v>3767</v>
      </c>
      <c r="C841" s="41" t="s">
        <v>198</v>
      </c>
      <c r="D841" s="4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3">
      <c r="A842" s="41" t="s">
        <v>1886</v>
      </c>
      <c r="B842" s="41" t="s">
        <v>3767</v>
      </c>
      <c r="C842" s="41" t="s">
        <v>198</v>
      </c>
      <c r="D842" s="4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3">
      <c r="A843" s="41" t="s">
        <v>1887</v>
      </c>
      <c r="B843" s="41" t="s">
        <v>3767</v>
      </c>
      <c r="C843" s="41" t="s">
        <v>198</v>
      </c>
      <c r="D843" s="4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3">
      <c r="A844" s="41" t="s">
        <v>1839</v>
      </c>
      <c r="B844" s="41" t="s">
        <v>3767</v>
      </c>
      <c r="C844" s="41" t="s">
        <v>198</v>
      </c>
      <c r="D844" s="4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3">
      <c r="A845" s="41" t="s">
        <v>1863</v>
      </c>
      <c r="B845" s="41" t="s">
        <v>3767</v>
      </c>
      <c r="C845" s="41" t="s">
        <v>198</v>
      </c>
      <c r="D845" s="4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3">
      <c r="A846" s="41" t="s">
        <v>1907</v>
      </c>
      <c r="B846" s="41" t="s">
        <v>3767</v>
      </c>
      <c r="C846" s="41" t="s">
        <v>198</v>
      </c>
      <c r="D846" s="4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3">
      <c r="A847" s="41" t="s">
        <v>3146</v>
      </c>
      <c r="B847" s="41" t="s">
        <v>3767</v>
      </c>
      <c r="C847" s="41" t="s">
        <v>198</v>
      </c>
      <c r="D847" s="4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3">
      <c r="A848" s="41" t="s">
        <v>1865</v>
      </c>
      <c r="B848" s="41" t="s">
        <v>3767</v>
      </c>
      <c r="C848" s="41" t="s">
        <v>198</v>
      </c>
      <c r="D848" s="4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3">
      <c r="A849" s="41" t="s">
        <v>3147</v>
      </c>
      <c r="B849" s="41" t="s">
        <v>3767</v>
      </c>
      <c r="C849" s="41" t="s">
        <v>198</v>
      </c>
      <c r="D849" s="4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3">
      <c r="A850" s="41" t="s">
        <v>1840</v>
      </c>
      <c r="B850" s="41" t="s">
        <v>3767</v>
      </c>
      <c r="C850" s="41" t="s">
        <v>198</v>
      </c>
      <c r="D850" s="4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3">
      <c r="A851" s="41" t="s">
        <v>1889</v>
      </c>
      <c r="B851" s="41" t="s">
        <v>3767</v>
      </c>
      <c r="C851" s="41" t="s">
        <v>198</v>
      </c>
      <c r="D851" s="4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3">
      <c r="A852" s="41" t="s">
        <v>3137</v>
      </c>
      <c r="B852" s="41" t="s">
        <v>3767</v>
      </c>
      <c r="C852" s="41" t="s">
        <v>198</v>
      </c>
      <c r="D852" s="4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3">
      <c r="A853" s="41" t="s">
        <v>3883</v>
      </c>
      <c r="B853" s="41" t="s">
        <v>3767</v>
      </c>
      <c r="C853" s="41" t="s">
        <v>198</v>
      </c>
      <c r="D853" s="4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3">
      <c r="A854" s="41" t="s">
        <v>1841</v>
      </c>
      <c r="B854" s="41" t="s">
        <v>3767</v>
      </c>
      <c r="C854" s="41" t="s">
        <v>198</v>
      </c>
      <c r="D854" s="4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3">
      <c r="A855" s="41" t="s">
        <v>1842</v>
      </c>
      <c r="B855" s="41" t="s">
        <v>3767</v>
      </c>
      <c r="C855" s="41" t="s">
        <v>198</v>
      </c>
      <c r="D855" s="4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3">
      <c r="A856" s="41" t="s">
        <v>1867</v>
      </c>
      <c r="B856" s="41" t="s">
        <v>3767</v>
      </c>
      <c r="C856" s="41" t="s">
        <v>198</v>
      </c>
      <c r="D856" s="4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3">
      <c r="A857" s="41" t="s">
        <v>1843</v>
      </c>
      <c r="B857" s="41" t="s">
        <v>3767</v>
      </c>
      <c r="C857" s="41" t="s">
        <v>198</v>
      </c>
      <c r="D857" s="4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3">
      <c r="A858" s="41" t="s">
        <v>1909</v>
      </c>
      <c r="B858" s="41" t="s">
        <v>3767</v>
      </c>
      <c r="C858" s="41" t="s">
        <v>198</v>
      </c>
      <c r="D858" s="4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3">
      <c r="A859" s="41" t="s">
        <v>3148</v>
      </c>
      <c r="B859" s="41" t="s">
        <v>3767</v>
      </c>
      <c r="C859" s="41" t="s">
        <v>198</v>
      </c>
      <c r="D859" s="4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3">
      <c r="A860" s="41" t="s">
        <v>3138</v>
      </c>
      <c r="B860" s="41" t="s">
        <v>3767</v>
      </c>
      <c r="C860" s="41" t="s">
        <v>198</v>
      </c>
      <c r="D860" s="4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3">
      <c r="A861" s="41" t="s">
        <v>1844</v>
      </c>
      <c r="B861" s="41" t="s">
        <v>3767</v>
      </c>
      <c r="C861" s="41" t="s">
        <v>198</v>
      </c>
      <c r="D861" s="4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3">
      <c r="A862" s="41" t="s">
        <v>1855</v>
      </c>
      <c r="B862" s="41" t="s">
        <v>3767</v>
      </c>
      <c r="C862" s="41" t="s">
        <v>198</v>
      </c>
      <c r="D862" s="4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3">
      <c r="A863" s="41" t="s">
        <v>1845</v>
      </c>
      <c r="B863" s="41" t="s">
        <v>3767</v>
      </c>
      <c r="C863" s="41" t="s">
        <v>198</v>
      </c>
      <c r="D863" s="4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3">
      <c r="A864" s="41" t="s">
        <v>1868</v>
      </c>
      <c r="B864" s="41" t="s">
        <v>3767</v>
      </c>
      <c r="C864" s="41" t="s">
        <v>198</v>
      </c>
      <c r="D864" s="4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3">
      <c r="A865" s="41" t="s">
        <v>1910</v>
      </c>
      <c r="B865" s="41" t="s">
        <v>3767</v>
      </c>
      <c r="C865" s="41" t="s">
        <v>198</v>
      </c>
      <c r="D865" s="4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3">
      <c r="A866" s="41" t="s">
        <v>1869</v>
      </c>
      <c r="B866" s="41" t="s">
        <v>3767</v>
      </c>
      <c r="C866" s="41" t="s">
        <v>198</v>
      </c>
      <c r="D866" s="4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3">
      <c r="A867" s="41" t="s">
        <v>1911</v>
      </c>
      <c r="B867" s="41" t="s">
        <v>3767</v>
      </c>
      <c r="C867" s="41" t="s">
        <v>198</v>
      </c>
      <c r="D867" s="4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3">
      <c r="A868" s="41" t="s">
        <v>401</v>
      </c>
      <c r="B868" s="41" t="s">
        <v>3767</v>
      </c>
      <c r="C868" s="41" t="s">
        <v>201</v>
      </c>
      <c r="D868" s="4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3">
      <c r="A869" s="41" t="s">
        <v>1846</v>
      </c>
      <c r="B869" s="41" t="s">
        <v>3767</v>
      </c>
      <c r="C869" s="41" t="s">
        <v>201</v>
      </c>
      <c r="D869" s="4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3">
      <c r="A870" s="41" t="s">
        <v>1870</v>
      </c>
      <c r="B870" s="41" t="s">
        <v>3767</v>
      </c>
      <c r="C870" s="41" t="s">
        <v>201</v>
      </c>
      <c r="D870" s="4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3">
      <c r="A871" s="41" t="s">
        <v>427</v>
      </c>
      <c r="B871" s="41" t="s">
        <v>3767</v>
      </c>
      <c r="C871" s="41" t="s">
        <v>201</v>
      </c>
      <c r="D871" s="4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3">
      <c r="A872" s="41" t="s">
        <v>1871</v>
      </c>
      <c r="B872" s="41" t="s">
        <v>3767</v>
      </c>
      <c r="C872" s="41" t="s">
        <v>201</v>
      </c>
      <c r="D872" s="4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3">
      <c r="A873" s="41" t="s">
        <v>489</v>
      </c>
      <c r="B873" s="41" t="s">
        <v>3767</v>
      </c>
      <c r="C873" s="41" t="s">
        <v>201</v>
      </c>
      <c r="D873" s="4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3">
      <c r="A874" s="41" t="s">
        <v>1890</v>
      </c>
      <c r="B874" s="41" t="s">
        <v>3767</v>
      </c>
      <c r="C874" s="41" t="s">
        <v>201</v>
      </c>
      <c r="D874" s="4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3">
      <c r="A875" s="41" t="s">
        <v>1891</v>
      </c>
      <c r="B875" s="41" t="s">
        <v>3767</v>
      </c>
      <c r="C875" s="41" t="s">
        <v>201</v>
      </c>
      <c r="D875" s="4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3">
      <c r="A876" s="41" t="s">
        <v>1892</v>
      </c>
      <c r="B876" s="41" t="s">
        <v>3767</v>
      </c>
      <c r="C876" s="41" t="s">
        <v>201</v>
      </c>
      <c r="D876" s="4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3">
      <c r="A877" s="41" t="s">
        <v>1912</v>
      </c>
      <c r="B877" s="41" t="s">
        <v>3767</v>
      </c>
      <c r="C877" s="41" t="s">
        <v>201</v>
      </c>
      <c r="D877" s="4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3">
      <c r="A878" s="41" t="s">
        <v>1872</v>
      </c>
      <c r="B878" s="41" t="s">
        <v>3767</v>
      </c>
      <c r="C878" s="41" t="s">
        <v>201</v>
      </c>
      <c r="D878" s="4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3">
      <c r="A879" s="41" t="s">
        <v>353</v>
      </c>
      <c r="B879" s="41" t="s">
        <v>3767</v>
      </c>
      <c r="C879" s="41" t="s">
        <v>201</v>
      </c>
      <c r="D879" s="4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3">
      <c r="A880" s="41" t="s">
        <v>568</v>
      </c>
      <c r="B880" s="41" t="s">
        <v>3767</v>
      </c>
      <c r="C880" s="41" t="s">
        <v>201</v>
      </c>
      <c r="D880" s="4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3">
      <c r="A881" s="41" t="s">
        <v>1913</v>
      </c>
      <c r="B881" s="41" t="s">
        <v>3767</v>
      </c>
      <c r="C881" s="41" t="s">
        <v>201</v>
      </c>
      <c r="D881" s="4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3">
      <c r="A882" s="41" t="s">
        <v>1847</v>
      </c>
      <c r="B882" s="41" t="s">
        <v>3767</v>
      </c>
      <c r="C882" s="41" t="s">
        <v>201</v>
      </c>
      <c r="D882" s="4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3">
      <c r="A883" s="41" t="s">
        <v>1873</v>
      </c>
      <c r="B883" s="41" t="s">
        <v>3767</v>
      </c>
      <c r="C883" s="41" t="s">
        <v>201</v>
      </c>
      <c r="D883" s="4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3">
      <c r="A884" s="41" t="s">
        <v>1874</v>
      </c>
      <c r="B884" s="41" t="s">
        <v>3767</v>
      </c>
      <c r="C884" s="41" t="s">
        <v>201</v>
      </c>
      <c r="D884" s="4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3">
      <c r="A885" s="41" t="s">
        <v>1914</v>
      </c>
      <c r="B885" s="41" t="s">
        <v>3767</v>
      </c>
      <c r="C885" s="41" t="s">
        <v>201</v>
      </c>
      <c r="D885" s="4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3">
      <c r="A886" s="41" t="s">
        <v>1875</v>
      </c>
      <c r="B886" s="41" t="s">
        <v>3767</v>
      </c>
      <c r="C886" s="41" t="s">
        <v>201</v>
      </c>
      <c r="D886" s="4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3">
      <c r="A887" s="41" t="s">
        <v>1893</v>
      </c>
      <c r="B887" s="41" t="s">
        <v>3767</v>
      </c>
      <c r="C887" s="41" t="s">
        <v>201</v>
      </c>
      <c r="D887" s="4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3">
      <c r="A888" s="41" t="s">
        <v>1848</v>
      </c>
      <c r="B888" s="41" t="s">
        <v>3767</v>
      </c>
      <c r="C888" s="41" t="s">
        <v>201</v>
      </c>
      <c r="D888" s="4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3">
      <c r="A889" s="41" t="s">
        <v>352</v>
      </c>
      <c r="B889" s="41" t="s">
        <v>3767</v>
      </c>
      <c r="C889" s="41" t="s">
        <v>201</v>
      </c>
      <c r="D889" s="4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3">
      <c r="A890" s="41" t="s">
        <v>3153</v>
      </c>
      <c r="B890" s="41" t="s">
        <v>3767</v>
      </c>
      <c r="C890" s="41" t="s">
        <v>201</v>
      </c>
      <c r="D890" s="4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3">
      <c r="A891" s="41" t="s">
        <v>3241</v>
      </c>
      <c r="B891" s="41" t="s">
        <v>3767</v>
      </c>
      <c r="C891" s="41" t="s">
        <v>201</v>
      </c>
      <c r="D891" s="4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3">
      <c r="A892" s="41" t="s">
        <v>1849</v>
      </c>
      <c r="B892" s="41" t="s">
        <v>3767</v>
      </c>
      <c r="C892" s="41" t="s">
        <v>201</v>
      </c>
      <c r="D892" s="4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3">
      <c r="A893" s="41" t="s">
        <v>1895</v>
      </c>
      <c r="B893" s="41" t="s">
        <v>3767</v>
      </c>
      <c r="C893" s="41" t="s">
        <v>203</v>
      </c>
      <c r="D893" s="4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3">
      <c r="A894" s="41" t="s">
        <v>1896</v>
      </c>
      <c r="B894" s="41" t="s">
        <v>3767</v>
      </c>
      <c r="C894" s="41" t="s">
        <v>203</v>
      </c>
      <c r="D894" s="4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3">
      <c r="A895" s="41" t="s">
        <v>1850</v>
      </c>
      <c r="B895" s="41" t="s">
        <v>3767</v>
      </c>
      <c r="C895" s="41" t="s">
        <v>203</v>
      </c>
      <c r="D895" s="4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3">
      <c r="A896" s="41" t="s">
        <v>1876</v>
      </c>
      <c r="B896" s="41" t="s">
        <v>3767</v>
      </c>
      <c r="C896" s="41" t="s">
        <v>203</v>
      </c>
      <c r="D896" s="4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3">
      <c r="A897" s="41" t="s">
        <v>1915</v>
      </c>
      <c r="B897" s="41" t="s">
        <v>3767</v>
      </c>
      <c r="C897" s="41" t="s">
        <v>203</v>
      </c>
      <c r="D897" s="4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3">
      <c r="A898" s="41" t="s">
        <v>1888</v>
      </c>
      <c r="B898" s="41" t="s">
        <v>3767</v>
      </c>
      <c r="C898" s="41" t="s">
        <v>203</v>
      </c>
      <c r="D898" s="4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3">
      <c r="A899" s="41" t="s">
        <v>1877</v>
      </c>
      <c r="B899" s="41" t="s">
        <v>3767</v>
      </c>
      <c r="C899" s="41" t="s">
        <v>203</v>
      </c>
      <c r="D899" s="4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3">
      <c r="A900" s="41" t="s">
        <v>1878</v>
      </c>
      <c r="B900" s="41" t="s">
        <v>3767</v>
      </c>
      <c r="C900" s="41" t="s">
        <v>203</v>
      </c>
      <c r="D900" s="4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3">
      <c r="A901" s="41" t="s">
        <v>1879</v>
      </c>
      <c r="B901" s="41" t="s">
        <v>3767</v>
      </c>
      <c r="C901" s="41" t="s">
        <v>203</v>
      </c>
      <c r="D901" s="4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3">
      <c r="A902" s="41" t="s">
        <v>1916</v>
      </c>
      <c r="B902" s="41" t="s">
        <v>3767</v>
      </c>
      <c r="C902" s="41" t="s">
        <v>203</v>
      </c>
      <c r="D902" s="4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3">
      <c r="A903" s="41" t="s">
        <v>1851</v>
      </c>
      <c r="B903" s="41" t="s">
        <v>3767</v>
      </c>
      <c r="C903" s="41" t="s">
        <v>203</v>
      </c>
      <c r="D903" s="4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3">
      <c r="A904" s="41" t="s">
        <v>1897</v>
      </c>
      <c r="B904" s="41" t="s">
        <v>3767</v>
      </c>
      <c r="C904" s="41" t="s">
        <v>203</v>
      </c>
      <c r="D904" s="4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3">
      <c r="A905" s="41" t="s">
        <v>1852</v>
      </c>
      <c r="B905" s="41" t="s">
        <v>3767</v>
      </c>
      <c r="C905" s="41" t="s">
        <v>203</v>
      </c>
      <c r="D905" s="4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3">
      <c r="A906" s="41" t="s">
        <v>1898</v>
      </c>
      <c r="B906" s="41" t="s">
        <v>3767</v>
      </c>
      <c r="C906" s="41" t="s">
        <v>203</v>
      </c>
      <c r="D906" s="4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3">
      <c r="A907" s="41" t="s">
        <v>1880</v>
      </c>
      <c r="B907" s="41" t="s">
        <v>3767</v>
      </c>
      <c r="C907" s="41" t="s">
        <v>203</v>
      </c>
      <c r="D907" s="4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3">
      <c r="A908" s="41" t="s">
        <v>1853</v>
      </c>
      <c r="B908" s="41" t="s">
        <v>3767</v>
      </c>
      <c r="C908" s="41" t="s">
        <v>203</v>
      </c>
      <c r="D908" s="4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3">
      <c r="A909" s="41" t="s">
        <v>1899</v>
      </c>
      <c r="B909" s="41" t="s">
        <v>3767</v>
      </c>
      <c r="C909" s="41" t="s">
        <v>203</v>
      </c>
      <c r="D909" s="4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3">
      <c r="A910" s="41" t="s">
        <v>1900</v>
      </c>
      <c r="B910" s="41" t="s">
        <v>3767</v>
      </c>
      <c r="C910" s="41" t="s">
        <v>203</v>
      </c>
      <c r="D910" s="4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3">
      <c r="A911" s="41" t="s">
        <v>1881</v>
      </c>
      <c r="B911" s="41" t="s">
        <v>3767</v>
      </c>
      <c r="C911" s="41" t="s">
        <v>203</v>
      </c>
      <c r="D911" s="4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3">
      <c r="A912" s="41" t="s">
        <v>387</v>
      </c>
      <c r="B912" s="41" t="s">
        <v>3767</v>
      </c>
      <c r="C912" s="41" t="s">
        <v>203</v>
      </c>
      <c r="D912" s="4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3">
      <c r="A913" s="41" t="s">
        <v>3884</v>
      </c>
      <c r="B913" s="41" t="s">
        <v>3767</v>
      </c>
      <c r="C913" s="41" t="s">
        <v>203</v>
      </c>
      <c r="D913" s="4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3">
      <c r="A914" s="41" t="s">
        <v>3885</v>
      </c>
      <c r="B914" s="41" t="s">
        <v>3767</v>
      </c>
      <c r="C914" s="41" t="s">
        <v>203</v>
      </c>
      <c r="D914" s="4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3">
      <c r="A915" s="41" t="s">
        <v>1882</v>
      </c>
      <c r="B915" s="41" t="s">
        <v>3767</v>
      </c>
      <c r="C915" s="41" t="s">
        <v>203</v>
      </c>
      <c r="D915" s="4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3">
      <c r="A916" s="41" t="s">
        <v>2570</v>
      </c>
      <c r="B916" s="41" t="s">
        <v>3767</v>
      </c>
      <c r="C916" s="41" t="s">
        <v>203</v>
      </c>
      <c r="D916" s="4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3">
      <c r="A917" s="41" t="s">
        <v>1883</v>
      </c>
      <c r="B917" s="41" t="s">
        <v>3767</v>
      </c>
      <c r="C917" s="41" t="s">
        <v>203</v>
      </c>
      <c r="D917" s="4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3">
      <c r="A918" s="41" t="s">
        <v>1884</v>
      </c>
      <c r="B918" s="41" t="s">
        <v>3767</v>
      </c>
      <c r="C918" s="41" t="s">
        <v>203</v>
      </c>
      <c r="D918" s="4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3">
      <c r="A919" s="41" t="s">
        <v>1918</v>
      </c>
      <c r="B919" s="41" t="s">
        <v>3767</v>
      </c>
      <c r="C919" s="41" t="s">
        <v>203</v>
      </c>
      <c r="D919" s="4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3">
      <c r="A920" s="41" t="s">
        <v>1856</v>
      </c>
      <c r="B920" s="41" t="s">
        <v>3767</v>
      </c>
      <c r="C920" s="41" t="s">
        <v>203</v>
      </c>
      <c r="D920" s="4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3">
      <c r="A921" s="41" t="s">
        <v>1919</v>
      </c>
      <c r="B921" s="41" t="s">
        <v>3767</v>
      </c>
      <c r="C921" s="41" t="s">
        <v>203</v>
      </c>
      <c r="D921" s="4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3">
      <c r="A922" s="41" t="s">
        <v>1901</v>
      </c>
      <c r="B922" s="41" t="s">
        <v>3767</v>
      </c>
      <c r="C922" s="41" t="s">
        <v>205</v>
      </c>
      <c r="D922" s="4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3">
      <c r="A923" s="41" t="s">
        <v>3131</v>
      </c>
      <c r="B923" s="41" t="s">
        <v>3767</v>
      </c>
      <c r="C923" s="41" t="s">
        <v>205</v>
      </c>
      <c r="D923" s="4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3">
      <c r="A924" s="41" t="s">
        <v>1906</v>
      </c>
      <c r="B924" s="41" t="s">
        <v>3767</v>
      </c>
      <c r="C924" s="41" t="s">
        <v>205</v>
      </c>
      <c r="D924" s="4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3">
      <c r="A925" s="41" t="s">
        <v>1864</v>
      </c>
      <c r="B925" s="41" t="s">
        <v>3767</v>
      </c>
      <c r="C925" s="41" t="s">
        <v>205</v>
      </c>
      <c r="D925" s="4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3">
      <c r="A926" s="41" t="s">
        <v>1920</v>
      </c>
      <c r="B926" s="41" t="s">
        <v>3767</v>
      </c>
      <c r="C926" s="41" t="s">
        <v>205</v>
      </c>
      <c r="D926" s="4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3">
      <c r="A927" s="41" t="s">
        <v>1908</v>
      </c>
      <c r="B927" s="41" t="s">
        <v>3767</v>
      </c>
      <c r="C927" s="41" t="s">
        <v>205</v>
      </c>
      <c r="D927" s="4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3">
      <c r="A928" s="41" t="s">
        <v>2552</v>
      </c>
      <c r="B928" s="41" t="s">
        <v>3767</v>
      </c>
      <c r="C928" s="41" t="s">
        <v>205</v>
      </c>
      <c r="D928" s="4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3">
      <c r="A929" s="41" t="s">
        <v>3376</v>
      </c>
      <c r="B929" s="41" t="s">
        <v>3767</v>
      </c>
      <c r="C929" s="41" t="s">
        <v>205</v>
      </c>
      <c r="D929" s="4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3">
      <c r="A930" s="41" t="s">
        <v>1857</v>
      </c>
      <c r="B930" s="41" t="s">
        <v>3767</v>
      </c>
      <c r="C930" s="41" t="s">
        <v>205</v>
      </c>
      <c r="D930" s="4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3">
      <c r="A931" s="41" t="s">
        <v>397</v>
      </c>
      <c r="B931" s="41" t="s">
        <v>3767</v>
      </c>
      <c r="C931" s="41" t="s">
        <v>205</v>
      </c>
      <c r="D931" s="4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3">
      <c r="A932" s="41" t="s">
        <v>1902</v>
      </c>
      <c r="B932" s="41" t="s">
        <v>3767</v>
      </c>
      <c r="C932" s="41" t="s">
        <v>205</v>
      </c>
      <c r="D932" s="4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3">
      <c r="A933" s="41" t="s">
        <v>1866</v>
      </c>
      <c r="B933" s="41" t="s">
        <v>3767</v>
      </c>
      <c r="C933" s="41" t="s">
        <v>205</v>
      </c>
      <c r="D933" s="4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3">
      <c r="A934" s="41" t="s">
        <v>1858</v>
      </c>
      <c r="B934" s="41" t="s">
        <v>3767</v>
      </c>
      <c r="C934" s="41" t="s">
        <v>205</v>
      </c>
      <c r="D934" s="4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3">
      <c r="A935" s="41" t="s">
        <v>1921</v>
      </c>
      <c r="B935" s="41" t="s">
        <v>3767</v>
      </c>
      <c r="C935" s="41" t="s">
        <v>205</v>
      </c>
      <c r="D935" s="4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3">
      <c r="A936" s="41" t="s">
        <v>3282</v>
      </c>
      <c r="B936" s="41" t="s">
        <v>3767</v>
      </c>
      <c r="C936" s="41" t="s">
        <v>205</v>
      </c>
      <c r="D936" s="4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3">
      <c r="A937" s="41" t="s">
        <v>1917</v>
      </c>
      <c r="B937" s="41" t="s">
        <v>3767</v>
      </c>
      <c r="C937" s="41" t="s">
        <v>205</v>
      </c>
      <c r="D937" s="4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3">
      <c r="A938" s="41" t="s">
        <v>1903</v>
      </c>
      <c r="B938" s="41" t="s">
        <v>3767</v>
      </c>
      <c r="C938" s="41" t="s">
        <v>205</v>
      </c>
      <c r="D938" s="4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3">
      <c r="A939" s="41" t="s">
        <v>1859</v>
      </c>
      <c r="B939" s="41" t="s">
        <v>3767</v>
      </c>
      <c r="C939" s="41" t="s">
        <v>205</v>
      </c>
      <c r="D939" s="4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3">
      <c r="A940" s="41" t="s">
        <v>3269</v>
      </c>
      <c r="B940" s="41" t="s">
        <v>3767</v>
      </c>
      <c r="C940" s="41" t="s">
        <v>205</v>
      </c>
      <c r="D940" s="4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3">
      <c r="A941" s="41" t="s">
        <v>1860</v>
      </c>
      <c r="B941" s="41" t="s">
        <v>3767</v>
      </c>
      <c r="C941" s="41" t="s">
        <v>205</v>
      </c>
      <c r="D941" s="4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3">
      <c r="A942" s="41" t="s">
        <v>1922</v>
      </c>
      <c r="B942" s="41" t="s">
        <v>3767</v>
      </c>
      <c r="C942" s="41" t="s">
        <v>205</v>
      </c>
      <c r="D942" s="4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3">
      <c r="A943" s="41" t="s">
        <v>1885</v>
      </c>
      <c r="B943" s="41" t="s">
        <v>3767</v>
      </c>
      <c r="C943" s="41" t="s">
        <v>205</v>
      </c>
      <c r="D943" s="4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3">
      <c r="A944" s="41" t="s">
        <v>1861</v>
      </c>
      <c r="B944" s="41" t="s">
        <v>3767</v>
      </c>
      <c r="C944" s="41" t="s">
        <v>205</v>
      </c>
      <c r="D944" s="4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3">
      <c r="A945" s="41" t="s">
        <v>1904</v>
      </c>
      <c r="B945" s="41" t="s">
        <v>3767</v>
      </c>
      <c r="C945" s="41" t="s">
        <v>205</v>
      </c>
      <c r="D945" s="4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3">
      <c r="A946" s="41" t="s">
        <v>3409</v>
      </c>
      <c r="B946" s="41" t="s">
        <v>3767</v>
      </c>
      <c r="C946" s="41" t="s">
        <v>205</v>
      </c>
      <c r="D946" s="4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3">
      <c r="A947" s="41" t="s">
        <v>1905</v>
      </c>
      <c r="B947" s="41" t="s">
        <v>3767</v>
      </c>
      <c r="C947" s="41" t="s">
        <v>205</v>
      </c>
      <c r="D947" s="4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3">
      <c r="A948" s="41" t="s">
        <v>1862</v>
      </c>
      <c r="B948" s="41" t="s">
        <v>3767</v>
      </c>
      <c r="C948" s="41" t="s">
        <v>205</v>
      </c>
      <c r="D948" s="4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3">
      <c r="A949" s="41" t="s">
        <v>3621</v>
      </c>
      <c r="B949" s="41" t="s">
        <v>3783</v>
      </c>
      <c r="C949" s="41" t="s">
        <v>116</v>
      </c>
      <c r="D949" s="4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3">
      <c r="A950" s="41" t="s">
        <v>1967</v>
      </c>
      <c r="B950" s="41" t="s">
        <v>3783</v>
      </c>
      <c r="C950" s="41" t="s">
        <v>116</v>
      </c>
      <c r="D950" s="4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3">
      <c r="A951" s="41" t="s">
        <v>3886</v>
      </c>
      <c r="B951" s="41" t="s">
        <v>3783</v>
      </c>
      <c r="C951" s="41" t="s">
        <v>116</v>
      </c>
      <c r="D951" s="4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3">
      <c r="A952" s="41" t="s">
        <v>3887</v>
      </c>
      <c r="B952" s="41" t="s">
        <v>3783</v>
      </c>
      <c r="C952" s="41" t="s">
        <v>116</v>
      </c>
      <c r="D952" s="4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3">
      <c r="A953" s="41" t="s">
        <v>1473</v>
      </c>
      <c r="B953" s="41" t="s">
        <v>3783</v>
      </c>
      <c r="C953" s="41" t="s">
        <v>116</v>
      </c>
      <c r="D953" s="4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3">
      <c r="A954" s="41" t="s">
        <v>1540</v>
      </c>
      <c r="B954" s="41" t="s">
        <v>3783</v>
      </c>
      <c r="C954" s="41" t="s">
        <v>116</v>
      </c>
      <c r="D954" s="4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3">
      <c r="A955" s="41" t="s">
        <v>1543</v>
      </c>
      <c r="B955" s="41" t="s">
        <v>3783</v>
      </c>
      <c r="C955" s="41" t="s">
        <v>116</v>
      </c>
      <c r="D955" s="4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3">
      <c r="A956" s="41" t="s">
        <v>1544</v>
      </c>
      <c r="B956" s="41" t="s">
        <v>3783</v>
      </c>
      <c r="C956" s="41" t="s">
        <v>116</v>
      </c>
      <c r="D956" s="4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3">
      <c r="A957" s="41" t="s">
        <v>1611</v>
      </c>
      <c r="B957" s="41" t="s">
        <v>3783</v>
      </c>
      <c r="C957" s="41" t="s">
        <v>116</v>
      </c>
      <c r="D957" s="4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3">
      <c r="A958" s="41" t="s">
        <v>3888</v>
      </c>
      <c r="B958" s="41" t="s">
        <v>3783</v>
      </c>
      <c r="C958" s="41" t="s">
        <v>116</v>
      </c>
      <c r="D958" s="4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3">
      <c r="A959" s="41" t="s">
        <v>1545</v>
      </c>
      <c r="B959" s="41" t="s">
        <v>3783</v>
      </c>
      <c r="C959" s="41" t="s">
        <v>116</v>
      </c>
      <c r="D959" s="4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3">
      <c r="A960" s="41" t="s">
        <v>3889</v>
      </c>
      <c r="B960" s="41" t="s">
        <v>3783</v>
      </c>
      <c r="C960" s="41" t="s">
        <v>116</v>
      </c>
      <c r="D960" s="4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3">
      <c r="A961" s="41" t="s">
        <v>3890</v>
      </c>
      <c r="B961" s="41" t="s">
        <v>3783</v>
      </c>
      <c r="C961" s="41" t="s">
        <v>116</v>
      </c>
      <c r="D961" s="4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3">
      <c r="A962" s="41" t="s">
        <v>1418</v>
      </c>
      <c r="B962" s="41" t="s">
        <v>3783</v>
      </c>
      <c r="C962" s="41" t="s">
        <v>116</v>
      </c>
      <c r="D962" s="4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3">
      <c r="A963" s="41" t="s">
        <v>3891</v>
      </c>
      <c r="B963" s="41" t="s">
        <v>3783</v>
      </c>
      <c r="C963" s="41" t="s">
        <v>116</v>
      </c>
      <c r="D963" s="4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3">
      <c r="A964" s="41" t="s">
        <v>3892</v>
      </c>
      <c r="B964" s="41" t="s">
        <v>3783</v>
      </c>
      <c r="C964" s="41" t="s">
        <v>116</v>
      </c>
      <c r="D964" s="4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3">
      <c r="A965" s="41" t="s">
        <v>1475</v>
      </c>
      <c r="B965" s="41" t="s">
        <v>3783</v>
      </c>
      <c r="C965" s="41" t="s">
        <v>116</v>
      </c>
      <c r="D965" s="4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3">
      <c r="A966" s="41" t="s">
        <v>1419</v>
      </c>
      <c r="B966" s="41" t="s">
        <v>3783</v>
      </c>
      <c r="C966" s="41" t="s">
        <v>116</v>
      </c>
      <c r="D966" s="4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3">
      <c r="A967" s="41" t="s">
        <v>1476</v>
      </c>
      <c r="B967" s="41" t="s">
        <v>3783</v>
      </c>
      <c r="C967" s="41" t="s">
        <v>116</v>
      </c>
      <c r="D967" s="4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3">
      <c r="A968" s="41" t="s">
        <v>3005</v>
      </c>
      <c r="B968" s="41" t="s">
        <v>3783</v>
      </c>
      <c r="C968" s="41" t="s">
        <v>116</v>
      </c>
      <c r="D968" s="4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3">
      <c r="A969" s="41" t="s">
        <v>1495</v>
      </c>
      <c r="B969" s="41" t="s">
        <v>3783</v>
      </c>
      <c r="C969" s="41" t="s">
        <v>116</v>
      </c>
      <c r="D969" s="4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3">
      <c r="A970" s="41" t="s">
        <v>1629</v>
      </c>
      <c r="B970" s="41" t="s">
        <v>3783</v>
      </c>
      <c r="C970" s="41" t="s">
        <v>116</v>
      </c>
      <c r="D970" s="4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3">
      <c r="A971" s="41" t="s">
        <v>3893</v>
      </c>
      <c r="B971" s="41" t="s">
        <v>3783</v>
      </c>
      <c r="C971" s="41" t="s">
        <v>116</v>
      </c>
      <c r="D971" s="4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3">
      <c r="A972" s="41" t="s">
        <v>1445</v>
      </c>
      <c r="B972" s="41" t="s">
        <v>3783</v>
      </c>
      <c r="C972" s="41" t="s">
        <v>116</v>
      </c>
      <c r="D972" s="4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3">
      <c r="A973" s="41" t="s">
        <v>1637</v>
      </c>
      <c r="B973" s="41" t="s">
        <v>3783</v>
      </c>
      <c r="C973" s="41" t="s">
        <v>116</v>
      </c>
      <c r="D973" s="4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3">
      <c r="A974" s="41" t="s">
        <v>1589</v>
      </c>
      <c r="B974" s="41" t="s">
        <v>3783</v>
      </c>
      <c r="C974" s="41" t="s">
        <v>116</v>
      </c>
      <c r="D974" s="4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3">
      <c r="A975" s="41" t="s">
        <v>1612</v>
      </c>
      <c r="B975" s="41" t="s">
        <v>3783</v>
      </c>
      <c r="C975" s="41" t="s">
        <v>116</v>
      </c>
      <c r="D975" s="4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3">
      <c r="A976" s="41" t="s">
        <v>1559</v>
      </c>
      <c r="B976" s="41" t="s">
        <v>3783</v>
      </c>
      <c r="C976" s="41" t="s">
        <v>116</v>
      </c>
      <c r="D976" s="4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3">
      <c r="A977" s="41" t="s">
        <v>3894</v>
      </c>
      <c r="B977" s="41" t="s">
        <v>3783</v>
      </c>
      <c r="C977" s="41" t="s">
        <v>116</v>
      </c>
      <c r="D977" s="4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3">
      <c r="A978" s="41" t="s">
        <v>2037</v>
      </c>
      <c r="B978" s="41" t="s">
        <v>3783</v>
      </c>
      <c r="C978" s="41" t="s">
        <v>116</v>
      </c>
      <c r="D978" s="4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3">
      <c r="A979" s="41" t="s">
        <v>3183</v>
      </c>
      <c r="B979" s="41" t="s">
        <v>3783</v>
      </c>
      <c r="C979" s="41" t="s">
        <v>116</v>
      </c>
      <c r="D979" s="4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3">
      <c r="A980" s="41" t="s">
        <v>3171</v>
      </c>
      <c r="B980" s="41" t="s">
        <v>3783</v>
      </c>
      <c r="C980" s="41" t="s">
        <v>116</v>
      </c>
      <c r="D980" s="4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3">
      <c r="A981" s="41" t="s">
        <v>2053</v>
      </c>
      <c r="B981" s="41" t="s">
        <v>3783</v>
      </c>
      <c r="C981" s="41" t="s">
        <v>116</v>
      </c>
      <c r="D981" s="4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3">
      <c r="A982" s="41" t="s">
        <v>2058</v>
      </c>
      <c r="B982" s="41" t="s">
        <v>3783</v>
      </c>
      <c r="C982" s="41" t="s">
        <v>116</v>
      </c>
      <c r="D982" s="4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3">
      <c r="A983" s="41" t="s">
        <v>3158</v>
      </c>
      <c r="B983" s="41" t="s">
        <v>3783</v>
      </c>
      <c r="C983" s="41" t="s">
        <v>116</v>
      </c>
      <c r="D983" s="4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3">
      <c r="A984" s="41" t="s">
        <v>2078</v>
      </c>
      <c r="B984" s="41" t="s">
        <v>3783</v>
      </c>
      <c r="C984" s="41" t="s">
        <v>116</v>
      </c>
      <c r="D984" s="4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3">
      <c r="A985" s="41" t="s">
        <v>2021</v>
      </c>
      <c r="B985" s="41" t="s">
        <v>3783</v>
      </c>
      <c r="C985" s="41" t="s">
        <v>116</v>
      </c>
      <c r="D985" s="4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3">
      <c r="A986" s="41" t="s">
        <v>2229</v>
      </c>
      <c r="B986" s="41" t="s">
        <v>3783</v>
      </c>
      <c r="C986" s="41" t="s">
        <v>116</v>
      </c>
      <c r="D986" s="4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3">
      <c r="A987" s="41" t="s">
        <v>2042</v>
      </c>
      <c r="B987" s="41" t="s">
        <v>3783</v>
      </c>
      <c r="C987" s="41" t="s">
        <v>116</v>
      </c>
      <c r="D987" s="4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3">
      <c r="A988" s="41" t="s">
        <v>2684</v>
      </c>
      <c r="B988" s="41" t="s">
        <v>3790</v>
      </c>
      <c r="C988" s="41" t="s">
        <v>180</v>
      </c>
      <c r="D988" s="4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3">
      <c r="A989" s="41" t="s">
        <v>2820</v>
      </c>
      <c r="B989" s="41" t="s">
        <v>3790</v>
      </c>
      <c r="C989" s="41" t="s">
        <v>180</v>
      </c>
      <c r="D989" s="4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3">
      <c r="A990" s="41" t="s">
        <v>2689</v>
      </c>
      <c r="B990" s="41" t="s">
        <v>3790</v>
      </c>
      <c r="C990" s="41" t="s">
        <v>180</v>
      </c>
      <c r="D990" s="4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3">
      <c r="A991" s="41" t="s">
        <v>2744</v>
      </c>
      <c r="B991" s="41" t="s">
        <v>3790</v>
      </c>
      <c r="C991" s="41" t="s">
        <v>180</v>
      </c>
      <c r="D991" s="4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3">
      <c r="A992" s="41" t="s">
        <v>2821</v>
      </c>
      <c r="B992" s="41" t="s">
        <v>3790</v>
      </c>
      <c r="C992" s="41" t="s">
        <v>180</v>
      </c>
      <c r="D992" s="4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3">
      <c r="A993" s="41" t="s">
        <v>2822</v>
      </c>
      <c r="B993" s="41" t="s">
        <v>3790</v>
      </c>
      <c r="C993" s="41" t="s">
        <v>180</v>
      </c>
      <c r="D993" s="4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3">
      <c r="A994" s="41" t="s">
        <v>2823</v>
      </c>
      <c r="B994" s="41" t="s">
        <v>3790</v>
      </c>
      <c r="C994" s="41" t="s">
        <v>180</v>
      </c>
      <c r="D994" s="4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3">
      <c r="A995" s="41" t="s">
        <v>2690</v>
      </c>
      <c r="B995" s="41" t="s">
        <v>3790</v>
      </c>
      <c r="C995" s="41" t="s">
        <v>180</v>
      </c>
      <c r="D995" s="4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3">
      <c r="A996" s="41" t="s">
        <v>2824</v>
      </c>
      <c r="B996" s="41" t="s">
        <v>3790</v>
      </c>
      <c r="C996" s="41" t="s">
        <v>180</v>
      </c>
      <c r="D996" s="4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3">
      <c r="A997" s="41" t="s">
        <v>2745</v>
      </c>
      <c r="B997" s="41" t="s">
        <v>3790</v>
      </c>
      <c r="C997" s="41" t="s">
        <v>180</v>
      </c>
      <c r="D997" s="4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3">
      <c r="A998" s="41" t="s">
        <v>2691</v>
      </c>
      <c r="B998" s="41" t="s">
        <v>3790</v>
      </c>
      <c r="C998" s="41" t="s">
        <v>180</v>
      </c>
      <c r="D998" s="4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3">
      <c r="A999" s="41" t="s">
        <v>2825</v>
      </c>
      <c r="B999" s="41" t="s">
        <v>3790</v>
      </c>
      <c r="C999" s="41" t="s">
        <v>180</v>
      </c>
      <c r="D999" s="4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3">
      <c r="A1000" s="41" t="s">
        <v>2692</v>
      </c>
      <c r="B1000" s="41" t="s">
        <v>3790</v>
      </c>
      <c r="C1000" s="41" t="s">
        <v>180</v>
      </c>
      <c r="D1000" s="4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3.5" customHeight="1" x14ac:dyDescent="0.3">
      <c r="A1001" s="41" t="s">
        <v>2693</v>
      </c>
      <c r="B1001" s="41" t="s">
        <v>3790</v>
      </c>
      <c r="C1001" s="41" t="s">
        <v>180</v>
      </c>
      <c r="D1001" s="4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3.5" customHeight="1" x14ac:dyDescent="0.3">
      <c r="A1002" s="41" t="s">
        <v>2746</v>
      </c>
      <c r="B1002" s="41" t="s">
        <v>3790</v>
      </c>
      <c r="C1002" s="41" t="s">
        <v>180</v>
      </c>
      <c r="D1002" s="4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3.5" customHeight="1" x14ac:dyDescent="0.3">
      <c r="A1003" s="41" t="s">
        <v>2747</v>
      </c>
      <c r="B1003" s="41" t="s">
        <v>3790</v>
      </c>
      <c r="C1003" s="41" t="s">
        <v>180</v>
      </c>
      <c r="D1003" s="4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3.5" customHeight="1" x14ac:dyDescent="0.3">
      <c r="A1004" s="41" t="s">
        <v>2694</v>
      </c>
      <c r="B1004" s="41" t="s">
        <v>3790</v>
      </c>
      <c r="C1004" s="41" t="s">
        <v>180</v>
      </c>
      <c r="D1004" s="4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3.5" customHeight="1" x14ac:dyDescent="0.3">
      <c r="A1005" s="41" t="s">
        <v>2469</v>
      </c>
      <c r="B1005" s="41" t="s">
        <v>3790</v>
      </c>
      <c r="C1005" s="41" t="s">
        <v>180</v>
      </c>
      <c r="D1005" s="4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3.5" customHeight="1" x14ac:dyDescent="0.3">
      <c r="A1006" s="41" t="s">
        <v>2775</v>
      </c>
      <c r="B1006" s="41" t="s">
        <v>3790</v>
      </c>
      <c r="C1006" s="41" t="s">
        <v>180</v>
      </c>
      <c r="D1006" s="4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3.5" customHeight="1" x14ac:dyDescent="0.3">
      <c r="A1007" s="41" t="s">
        <v>2429</v>
      </c>
      <c r="B1007" s="41" t="s">
        <v>3790</v>
      </c>
      <c r="C1007" s="41" t="s">
        <v>180</v>
      </c>
      <c r="D1007" s="4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3.5" customHeight="1" x14ac:dyDescent="0.3">
      <c r="A1008" s="41" t="s">
        <v>2742</v>
      </c>
      <c r="B1008" s="41" t="s">
        <v>3790</v>
      </c>
      <c r="C1008" s="41" t="s">
        <v>180</v>
      </c>
      <c r="D1008" s="4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3.5" customHeight="1" x14ac:dyDescent="0.3">
      <c r="A1009" s="41" t="s">
        <v>2695</v>
      </c>
      <c r="B1009" s="41" t="s">
        <v>3790</v>
      </c>
      <c r="C1009" s="41" t="s">
        <v>180</v>
      </c>
      <c r="D1009" s="4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3.5" customHeight="1" x14ac:dyDescent="0.3">
      <c r="A1010" s="41" t="s">
        <v>3895</v>
      </c>
      <c r="B1010" s="41" t="s">
        <v>3790</v>
      </c>
      <c r="C1010" s="41" t="s">
        <v>180</v>
      </c>
      <c r="D1010" s="4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3.5" customHeight="1" x14ac:dyDescent="0.3">
      <c r="A1011" s="41" t="s">
        <v>2845</v>
      </c>
      <c r="B1011" s="41" t="s">
        <v>3790</v>
      </c>
      <c r="C1011" s="41" t="s">
        <v>180</v>
      </c>
      <c r="D1011" s="4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3.5" customHeight="1" x14ac:dyDescent="0.3">
      <c r="A1012" s="41" t="s">
        <v>2748</v>
      </c>
      <c r="B1012" s="41" t="s">
        <v>3790</v>
      </c>
      <c r="C1012" s="41" t="s">
        <v>180</v>
      </c>
      <c r="D1012" s="4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3.5" customHeight="1" x14ac:dyDescent="0.3">
      <c r="A1013" s="41" t="s">
        <v>2826</v>
      </c>
      <c r="B1013" s="41" t="s">
        <v>3790</v>
      </c>
      <c r="C1013" s="41" t="s">
        <v>180</v>
      </c>
      <c r="D1013" s="4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3.5" customHeight="1" x14ac:dyDescent="0.3">
      <c r="A1014" s="41" t="s">
        <v>2827</v>
      </c>
      <c r="B1014" s="41" t="s">
        <v>3790</v>
      </c>
      <c r="C1014" s="41" t="s">
        <v>180</v>
      </c>
      <c r="D1014" s="4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3.5" customHeight="1" x14ac:dyDescent="0.3">
      <c r="A1015" s="41" t="s">
        <v>2749</v>
      </c>
      <c r="B1015" s="41" t="s">
        <v>3790</v>
      </c>
      <c r="C1015" s="41" t="s">
        <v>180</v>
      </c>
      <c r="D1015" s="4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3.5" customHeight="1" x14ac:dyDescent="0.3">
      <c r="A1016" s="41" t="s">
        <v>2786</v>
      </c>
      <c r="B1016" s="41" t="s">
        <v>3790</v>
      </c>
      <c r="C1016" s="41" t="s">
        <v>180</v>
      </c>
      <c r="D1016" s="4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3.5" customHeight="1" x14ac:dyDescent="0.3">
      <c r="A1017" s="41" t="s">
        <v>2678</v>
      </c>
      <c r="B1017" s="41" t="s">
        <v>3790</v>
      </c>
      <c r="C1017" s="41" t="s">
        <v>180</v>
      </c>
      <c r="D1017" s="4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3.5" customHeight="1" x14ac:dyDescent="0.3">
      <c r="A1018" s="41" t="s">
        <v>3395</v>
      </c>
      <c r="B1018" s="41" t="s">
        <v>3790</v>
      </c>
      <c r="C1018" s="41" t="s">
        <v>181</v>
      </c>
      <c r="D1018" s="4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3.5" customHeight="1" x14ac:dyDescent="0.3">
      <c r="A1019" s="41" t="s">
        <v>3295</v>
      </c>
      <c r="B1019" s="41" t="s">
        <v>3790</v>
      </c>
      <c r="C1019" s="41" t="s">
        <v>181</v>
      </c>
      <c r="D1019" s="4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3.5" customHeight="1" x14ac:dyDescent="0.3">
      <c r="A1020" s="41" t="s">
        <v>2787</v>
      </c>
      <c r="B1020" s="41" t="s">
        <v>3790</v>
      </c>
      <c r="C1020" s="41" t="s">
        <v>181</v>
      </c>
      <c r="D1020" s="4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3.5" customHeight="1" x14ac:dyDescent="0.3">
      <c r="A1021" s="41" t="s">
        <v>2828</v>
      </c>
      <c r="B1021" s="41" t="s">
        <v>3790</v>
      </c>
      <c r="C1021" s="41" t="s">
        <v>181</v>
      </c>
      <c r="D1021" s="4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3.5" customHeight="1" x14ac:dyDescent="0.3">
      <c r="A1022" s="41" t="s">
        <v>2704</v>
      </c>
      <c r="B1022" s="41" t="s">
        <v>3790</v>
      </c>
      <c r="C1022" s="41" t="s">
        <v>181</v>
      </c>
      <c r="D1022" s="4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3.5" customHeight="1" x14ac:dyDescent="0.3">
      <c r="A1023" s="41" t="s">
        <v>2696</v>
      </c>
      <c r="B1023" s="41" t="s">
        <v>3790</v>
      </c>
      <c r="C1023" s="41" t="s">
        <v>181</v>
      </c>
      <c r="D1023" s="4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3.5" customHeight="1" x14ac:dyDescent="0.3">
      <c r="A1024" s="41" t="s">
        <v>2751</v>
      </c>
      <c r="B1024" s="41" t="s">
        <v>3790</v>
      </c>
      <c r="C1024" s="41" t="s">
        <v>181</v>
      </c>
      <c r="D1024" s="4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3.5" customHeight="1" x14ac:dyDescent="0.3">
      <c r="A1025" s="41" t="s">
        <v>2697</v>
      </c>
      <c r="B1025" s="41" t="s">
        <v>3790</v>
      </c>
      <c r="C1025" s="41" t="s">
        <v>181</v>
      </c>
      <c r="D1025" s="4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3.5" customHeight="1" x14ac:dyDescent="0.3">
      <c r="A1026" s="41" t="s">
        <v>2705</v>
      </c>
      <c r="B1026" s="41" t="s">
        <v>3790</v>
      </c>
      <c r="C1026" s="41" t="s">
        <v>181</v>
      </c>
      <c r="D1026" s="4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3.5" customHeight="1" x14ac:dyDescent="0.3">
      <c r="A1027" s="41" t="s">
        <v>2698</v>
      </c>
      <c r="B1027" s="41" t="s">
        <v>3790</v>
      </c>
      <c r="C1027" s="41" t="s">
        <v>181</v>
      </c>
      <c r="D1027" s="4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3.5" customHeight="1" x14ac:dyDescent="0.3">
      <c r="A1028" s="41" t="s">
        <v>2699</v>
      </c>
      <c r="B1028" s="41" t="s">
        <v>3790</v>
      </c>
      <c r="C1028" s="41" t="s">
        <v>181</v>
      </c>
      <c r="D1028" s="4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3.5" customHeight="1" x14ac:dyDescent="0.3">
      <c r="A1029" s="41" t="s">
        <v>2700</v>
      </c>
      <c r="B1029" s="41" t="s">
        <v>3790</v>
      </c>
      <c r="C1029" s="41" t="s">
        <v>181</v>
      </c>
      <c r="D1029" s="4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3.5" customHeight="1" x14ac:dyDescent="0.3">
      <c r="A1030" s="41" t="s">
        <v>1061</v>
      </c>
      <c r="B1030" s="41" t="s">
        <v>3790</v>
      </c>
      <c r="C1030" s="41" t="s">
        <v>181</v>
      </c>
      <c r="D1030" s="4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3.5" customHeight="1" x14ac:dyDescent="0.3">
      <c r="A1031" s="41" t="s">
        <v>2707</v>
      </c>
      <c r="B1031" s="41" t="s">
        <v>3790</v>
      </c>
      <c r="C1031" s="41" t="s">
        <v>181</v>
      </c>
      <c r="D1031" s="4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3.5" customHeight="1" x14ac:dyDescent="0.3">
      <c r="A1032" s="41" t="s">
        <v>2756</v>
      </c>
      <c r="B1032" s="41" t="s">
        <v>3790</v>
      </c>
      <c r="C1032" s="41" t="s">
        <v>181</v>
      </c>
      <c r="D1032" s="4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3.5" customHeight="1" x14ac:dyDescent="0.3">
      <c r="A1033" s="41" t="s">
        <v>2474</v>
      </c>
      <c r="B1033" s="41" t="s">
        <v>3790</v>
      </c>
      <c r="C1033" s="41" t="s">
        <v>181</v>
      </c>
      <c r="D1033" s="4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3.5" customHeight="1" x14ac:dyDescent="0.3">
      <c r="A1034" s="41" t="s">
        <v>2752</v>
      </c>
      <c r="B1034" s="41" t="s">
        <v>3790</v>
      </c>
      <c r="C1034" s="41" t="s">
        <v>181</v>
      </c>
      <c r="D1034" s="4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3.5" customHeight="1" x14ac:dyDescent="0.3">
      <c r="A1035" s="41" t="s">
        <v>2757</v>
      </c>
      <c r="B1035" s="41" t="s">
        <v>3790</v>
      </c>
      <c r="C1035" s="41" t="s">
        <v>181</v>
      </c>
      <c r="D1035" s="4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3.5" customHeight="1" x14ac:dyDescent="0.3">
      <c r="A1036" s="41" t="s">
        <v>2753</v>
      </c>
      <c r="B1036" s="41" t="s">
        <v>3790</v>
      </c>
      <c r="C1036" s="41" t="s">
        <v>181</v>
      </c>
      <c r="D1036" s="4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3.5" customHeight="1" x14ac:dyDescent="0.3">
      <c r="A1037" s="41" t="s">
        <v>2701</v>
      </c>
      <c r="B1037" s="41" t="s">
        <v>3790</v>
      </c>
      <c r="C1037" s="41" t="s">
        <v>181</v>
      </c>
      <c r="D1037" s="4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3.5" customHeight="1" x14ac:dyDescent="0.3">
      <c r="A1038" s="41" t="s">
        <v>2681</v>
      </c>
      <c r="B1038" s="41" t="s">
        <v>3790</v>
      </c>
      <c r="C1038" s="41" t="s">
        <v>181</v>
      </c>
      <c r="D1038" s="4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3.5" customHeight="1" x14ac:dyDescent="0.3">
      <c r="A1039" s="41" t="s">
        <v>2708</v>
      </c>
      <c r="B1039" s="41" t="s">
        <v>3790</v>
      </c>
      <c r="C1039" s="41" t="s">
        <v>181</v>
      </c>
      <c r="D1039" s="4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3.5" customHeight="1" x14ac:dyDescent="0.3">
      <c r="A1040" s="41" t="s">
        <v>2754</v>
      </c>
      <c r="B1040" s="41" t="s">
        <v>3790</v>
      </c>
      <c r="C1040" s="41" t="s">
        <v>181</v>
      </c>
      <c r="D1040" s="4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3.5" customHeight="1" x14ac:dyDescent="0.3">
      <c r="A1041" s="41" t="s">
        <v>2702</v>
      </c>
      <c r="B1041" s="41" t="s">
        <v>3790</v>
      </c>
      <c r="C1041" s="41" t="s">
        <v>181</v>
      </c>
      <c r="D1041" s="4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3.5" customHeight="1" x14ac:dyDescent="0.3">
      <c r="A1042" s="41" t="s">
        <v>2755</v>
      </c>
      <c r="B1042" s="41" t="s">
        <v>3790</v>
      </c>
      <c r="C1042" s="41" t="s">
        <v>181</v>
      </c>
      <c r="D1042" s="4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3.5" customHeight="1" x14ac:dyDescent="0.3">
      <c r="A1043" s="41" t="s">
        <v>2709</v>
      </c>
      <c r="B1043" s="41" t="s">
        <v>3790</v>
      </c>
      <c r="C1043" s="41" t="s">
        <v>181</v>
      </c>
      <c r="D1043" s="4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3.5" customHeight="1" x14ac:dyDescent="0.3">
      <c r="A1044" s="41" t="s">
        <v>3896</v>
      </c>
      <c r="B1044" s="41" t="s">
        <v>3790</v>
      </c>
      <c r="C1044" s="41" t="s">
        <v>181</v>
      </c>
      <c r="D1044" s="4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3.5" customHeight="1" x14ac:dyDescent="0.3">
      <c r="A1045" s="41" t="s">
        <v>3322</v>
      </c>
      <c r="B1045" s="41" t="s">
        <v>3790</v>
      </c>
      <c r="C1045" s="41" t="s">
        <v>182</v>
      </c>
      <c r="D1045" s="4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3.5" customHeight="1" x14ac:dyDescent="0.3">
      <c r="A1046" s="41" t="s">
        <v>2788</v>
      </c>
      <c r="B1046" s="41" t="s">
        <v>3790</v>
      </c>
      <c r="C1046" s="41" t="s">
        <v>182</v>
      </c>
      <c r="D1046" s="4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3.5" customHeight="1" x14ac:dyDescent="0.3">
      <c r="A1047" s="41" t="s">
        <v>2710</v>
      </c>
      <c r="B1047" s="41" t="s">
        <v>3790</v>
      </c>
      <c r="C1047" s="41" t="s">
        <v>182</v>
      </c>
      <c r="D1047" s="4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3.5" customHeight="1" x14ac:dyDescent="0.3">
      <c r="A1048" s="41" t="s">
        <v>2883</v>
      </c>
      <c r="B1048" s="41" t="s">
        <v>3790</v>
      </c>
      <c r="C1048" s="41" t="s">
        <v>182</v>
      </c>
      <c r="D1048" s="4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3.5" customHeight="1" x14ac:dyDescent="0.3">
      <c r="A1049" s="41" t="s">
        <v>2711</v>
      </c>
      <c r="B1049" s="41" t="s">
        <v>3790</v>
      </c>
      <c r="C1049" s="41" t="s">
        <v>182</v>
      </c>
      <c r="D1049" s="4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3.5" customHeight="1" x14ac:dyDescent="0.3">
      <c r="A1050" s="41" t="s">
        <v>1151</v>
      </c>
      <c r="B1050" s="41" t="s">
        <v>3790</v>
      </c>
      <c r="C1050" s="41" t="s">
        <v>182</v>
      </c>
      <c r="D1050" s="4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3.5" customHeight="1" x14ac:dyDescent="0.3">
      <c r="A1051" s="41" t="s">
        <v>1060</v>
      </c>
      <c r="B1051" s="41" t="s">
        <v>3790</v>
      </c>
      <c r="C1051" s="41" t="s">
        <v>182</v>
      </c>
      <c r="D1051" s="4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3.5" customHeight="1" x14ac:dyDescent="0.3">
      <c r="A1052" s="41" t="s">
        <v>2758</v>
      </c>
      <c r="B1052" s="41" t="s">
        <v>3790</v>
      </c>
      <c r="C1052" s="41" t="s">
        <v>182</v>
      </c>
      <c r="D1052" s="4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3.5" customHeight="1" x14ac:dyDescent="0.3">
      <c r="A1053" s="41" t="s">
        <v>2830</v>
      </c>
      <c r="B1053" s="41" t="s">
        <v>3790</v>
      </c>
      <c r="C1053" s="41" t="s">
        <v>182</v>
      </c>
      <c r="D1053" s="4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3.5" customHeight="1" x14ac:dyDescent="0.3">
      <c r="A1054" s="41" t="s">
        <v>2706</v>
      </c>
      <c r="B1054" s="41" t="s">
        <v>3790</v>
      </c>
      <c r="C1054" s="41" t="s">
        <v>182</v>
      </c>
      <c r="D1054" s="4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3.5" customHeight="1" x14ac:dyDescent="0.3">
      <c r="A1055" s="41" t="s">
        <v>2831</v>
      </c>
      <c r="B1055" s="41" t="s">
        <v>3790</v>
      </c>
      <c r="C1055" s="41" t="s">
        <v>182</v>
      </c>
      <c r="D1055" s="4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3.5" customHeight="1" x14ac:dyDescent="0.3">
      <c r="A1056" s="41" t="s">
        <v>1821</v>
      </c>
      <c r="B1056" s="41" t="s">
        <v>3790</v>
      </c>
      <c r="C1056" s="41" t="s">
        <v>182</v>
      </c>
      <c r="D1056" s="4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3.5" customHeight="1" x14ac:dyDescent="0.3">
      <c r="A1057" s="41" t="s">
        <v>2759</v>
      </c>
      <c r="B1057" s="41" t="s">
        <v>3790</v>
      </c>
      <c r="C1057" s="41" t="s">
        <v>182</v>
      </c>
      <c r="D1057" s="4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3.5" customHeight="1" x14ac:dyDescent="0.3">
      <c r="A1058" s="41" t="s">
        <v>1154</v>
      </c>
      <c r="B1058" s="41" t="s">
        <v>3790</v>
      </c>
      <c r="C1058" s="41" t="s">
        <v>182</v>
      </c>
      <c r="D1058" s="4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3.5" customHeight="1" x14ac:dyDescent="0.3">
      <c r="A1059" s="41" t="s">
        <v>2760</v>
      </c>
      <c r="B1059" s="41" t="s">
        <v>3790</v>
      </c>
      <c r="C1059" s="41" t="s">
        <v>182</v>
      </c>
      <c r="D1059" s="4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3.5" customHeight="1" x14ac:dyDescent="0.3">
      <c r="A1060" s="41" t="s">
        <v>2832</v>
      </c>
      <c r="B1060" s="41" t="s">
        <v>3790</v>
      </c>
      <c r="C1060" s="41" t="s">
        <v>182</v>
      </c>
      <c r="D1060" s="4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3.5" customHeight="1" x14ac:dyDescent="0.3">
      <c r="A1061" s="41" t="s">
        <v>2712</v>
      </c>
      <c r="B1061" s="41" t="s">
        <v>3790</v>
      </c>
      <c r="C1061" s="41" t="s">
        <v>182</v>
      </c>
      <c r="D1061" s="4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3.5" customHeight="1" x14ac:dyDescent="0.3">
      <c r="A1062" s="41" t="s">
        <v>1155</v>
      </c>
      <c r="B1062" s="41" t="s">
        <v>3790</v>
      </c>
      <c r="C1062" s="41" t="s">
        <v>182</v>
      </c>
      <c r="D1062" s="4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3.5" customHeight="1" x14ac:dyDescent="0.3">
      <c r="A1063" s="41" t="s">
        <v>2791</v>
      </c>
      <c r="B1063" s="41" t="s">
        <v>3790</v>
      </c>
      <c r="C1063" s="41" t="s">
        <v>182</v>
      </c>
      <c r="D1063" s="4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3.5" customHeight="1" x14ac:dyDescent="0.3">
      <c r="A1064" s="41" t="s">
        <v>2792</v>
      </c>
      <c r="B1064" s="41" t="s">
        <v>3790</v>
      </c>
      <c r="C1064" s="41" t="s">
        <v>182</v>
      </c>
      <c r="D1064" s="4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3.5" customHeight="1" x14ac:dyDescent="0.3">
      <c r="A1065" s="41" t="s">
        <v>3522</v>
      </c>
      <c r="B1065" s="41" t="s">
        <v>3790</v>
      </c>
      <c r="C1065" s="41" t="s">
        <v>182</v>
      </c>
      <c r="D1065" s="4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3.5" customHeight="1" x14ac:dyDescent="0.3">
      <c r="A1066" s="41" t="s">
        <v>2793</v>
      </c>
      <c r="B1066" s="41" t="s">
        <v>3790</v>
      </c>
      <c r="C1066" s="41" t="s">
        <v>182</v>
      </c>
      <c r="D1066" s="4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3.5" customHeight="1" x14ac:dyDescent="0.3">
      <c r="A1067" s="41" t="s">
        <v>2713</v>
      </c>
      <c r="B1067" s="41" t="s">
        <v>3790</v>
      </c>
      <c r="C1067" s="41" t="s">
        <v>182</v>
      </c>
      <c r="D1067" s="4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3.5" customHeight="1" x14ac:dyDescent="0.3">
      <c r="A1068" s="41" t="s">
        <v>3108</v>
      </c>
      <c r="B1068" s="41" t="s">
        <v>3790</v>
      </c>
      <c r="C1068" s="41" t="s">
        <v>182</v>
      </c>
      <c r="D1068" s="4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3.5" customHeight="1" x14ac:dyDescent="0.3">
      <c r="A1069" s="41" t="s">
        <v>2779</v>
      </c>
      <c r="B1069" s="41" t="s">
        <v>3790</v>
      </c>
      <c r="C1069" s="41" t="s">
        <v>183</v>
      </c>
      <c r="D1069" s="4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3.5" customHeight="1" x14ac:dyDescent="0.3">
      <c r="A1070" s="41" t="s">
        <v>2761</v>
      </c>
      <c r="B1070" s="41" t="s">
        <v>3790</v>
      </c>
      <c r="C1070" s="41" t="s">
        <v>183</v>
      </c>
      <c r="D1070" s="4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3.5" customHeight="1" x14ac:dyDescent="0.3">
      <c r="A1071" s="41" t="s">
        <v>3521</v>
      </c>
      <c r="B1071" s="41" t="s">
        <v>3790</v>
      </c>
      <c r="C1071" s="41" t="s">
        <v>183</v>
      </c>
      <c r="D1071" s="4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3.5" customHeight="1" x14ac:dyDescent="0.3">
      <c r="A1072" s="41" t="s">
        <v>1723</v>
      </c>
      <c r="B1072" s="41" t="s">
        <v>3790</v>
      </c>
      <c r="C1072" s="41" t="s">
        <v>183</v>
      </c>
      <c r="D1072" s="4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3.5" customHeight="1" x14ac:dyDescent="0.3">
      <c r="A1073" s="41" t="s">
        <v>3897</v>
      </c>
      <c r="B1073" s="41" t="s">
        <v>3790</v>
      </c>
      <c r="C1073" s="41" t="s">
        <v>183</v>
      </c>
      <c r="D1073" s="4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3.5" customHeight="1" x14ac:dyDescent="0.3">
      <c r="A1074" s="41" t="s">
        <v>2833</v>
      </c>
      <c r="B1074" s="41" t="s">
        <v>3790</v>
      </c>
      <c r="C1074" s="41" t="s">
        <v>183</v>
      </c>
      <c r="D1074" s="4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3.5" customHeight="1" x14ac:dyDescent="0.3">
      <c r="A1075" s="41" t="s">
        <v>2466</v>
      </c>
      <c r="B1075" s="41" t="s">
        <v>3790</v>
      </c>
      <c r="C1075" s="41" t="s">
        <v>183</v>
      </c>
      <c r="D1075" s="4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3.5" customHeight="1" x14ac:dyDescent="0.3">
      <c r="A1076" s="41" t="s">
        <v>2774</v>
      </c>
      <c r="B1076" s="41" t="s">
        <v>3790</v>
      </c>
      <c r="C1076" s="41" t="s">
        <v>183</v>
      </c>
      <c r="D1076" s="4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3.5" customHeight="1" x14ac:dyDescent="0.3">
      <c r="A1077" s="41" t="s">
        <v>2643</v>
      </c>
      <c r="B1077" s="41" t="s">
        <v>3790</v>
      </c>
      <c r="C1077" s="41" t="s">
        <v>183</v>
      </c>
      <c r="D1077" s="4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3.5" customHeight="1" x14ac:dyDescent="0.3">
      <c r="A1078" s="41" t="s">
        <v>2796</v>
      </c>
      <c r="B1078" s="41" t="s">
        <v>3790</v>
      </c>
      <c r="C1078" s="41" t="s">
        <v>183</v>
      </c>
      <c r="D1078" s="4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3.5" customHeight="1" x14ac:dyDescent="0.3">
      <c r="A1079" s="41" t="s">
        <v>2715</v>
      </c>
      <c r="B1079" s="41" t="s">
        <v>3790</v>
      </c>
      <c r="C1079" s="41" t="s">
        <v>183</v>
      </c>
      <c r="D1079" s="4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3.5" customHeight="1" x14ac:dyDescent="0.3">
      <c r="A1080" s="41" t="s">
        <v>2716</v>
      </c>
      <c r="B1080" s="41" t="s">
        <v>3790</v>
      </c>
      <c r="C1080" s="41" t="s">
        <v>183</v>
      </c>
      <c r="D1080" s="4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3.5" customHeight="1" x14ac:dyDescent="0.3">
      <c r="A1081" s="41" t="s">
        <v>2735</v>
      </c>
      <c r="B1081" s="41" t="s">
        <v>3790</v>
      </c>
      <c r="C1081" s="41" t="s">
        <v>183</v>
      </c>
      <c r="D1081" s="4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3.5" customHeight="1" x14ac:dyDescent="0.3">
      <c r="A1082" s="41" t="s">
        <v>2741</v>
      </c>
      <c r="B1082" s="41" t="s">
        <v>3790</v>
      </c>
      <c r="C1082" s="41" t="s">
        <v>183</v>
      </c>
      <c r="D1082" s="4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3.5" customHeight="1" x14ac:dyDescent="0.3">
      <c r="A1083" s="41" t="s">
        <v>2762</v>
      </c>
      <c r="B1083" s="41" t="s">
        <v>3790</v>
      </c>
      <c r="C1083" s="41" t="s">
        <v>183</v>
      </c>
      <c r="D1083" s="4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3.5" customHeight="1" x14ac:dyDescent="0.3">
      <c r="A1084" s="41" t="s">
        <v>2636</v>
      </c>
      <c r="B1084" s="41" t="s">
        <v>3790</v>
      </c>
      <c r="C1084" s="41" t="s">
        <v>183</v>
      </c>
      <c r="D1084" s="4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3.5" customHeight="1" x14ac:dyDescent="0.3">
      <c r="A1085" s="41" t="s">
        <v>2470</v>
      </c>
      <c r="B1085" s="41" t="s">
        <v>3790</v>
      </c>
      <c r="C1085" s="41" t="s">
        <v>183</v>
      </c>
      <c r="D1085" s="4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3.5" customHeight="1" x14ac:dyDescent="0.3">
      <c r="A1086" s="41" t="s">
        <v>2717</v>
      </c>
      <c r="B1086" s="41" t="s">
        <v>3790</v>
      </c>
      <c r="C1086" s="41" t="s">
        <v>183</v>
      </c>
      <c r="D1086" s="4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3.5" customHeight="1" x14ac:dyDescent="0.3">
      <c r="A1087" s="41" t="s">
        <v>1063</v>
      </c>
      <c r="B1087" s="41" t="s">
        <v>3790</v>
      </c>
      <c r="C1087" s="41" t="s">
        <v>183</v>
      </c>
      <c r="D1087" s="4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3.5" customHeight="1" x14ac:dyDescent="0.3">
      <c r="A1088" s="41" t="s">
        <v>1064</v>
      </c>
      <c r="B1088" s="41" t="s">
        <v>3790</v>
      </c>
      <c r="C1088" s="41" t="s">
        <v>183</v>
      </c>
      <c r="D1088" s="4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3.5" customHeight="1" x14ac:dyDescent="0.3">
      <c r="A1089" s="41" t="s">
        <v>2763</v>
      </c>
      <c r="B1089" s="41" t="s">
        <v>3790</v>
      </c>
      <c r="C1089" s="41" t="s">
        <v>183</v>
      </c>
      <c r="D1089" s="4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3.5" customHeight="1" x14ac:dyDescent="0.3">
      <c r="A1090" s="41" t="s">
        <v>1397</v>
      </c>
      <c r="B1090" s="41" t="s">
        <v>3790</v>
      </c>
      <c r="C1090" s="41" t="s">
        <v>183</v>
      </c>
      <c r="D1090" s="4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3.5" customHeight="1" x14ac:dyDescent="0.3">
      <c r="A1091" s="41" t="s">
        <v>2818</v>
      </c>
      <c r="B1091" s="41" t="s">
        <v>3790</v>
      </c>
      <c r="C1091" s="41" t="s">
        <v>183</v>
      </c>
      <c r="D1091" s="4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3.5" customHeight="1" x14ac:dyDescent="0.3">
      <c r="A1092" s="41" t="s">
        <v>2784</v>
      </c>
      <c r="B1092" s="41" t="s">
        <v>3790</v>
      </c>
      <c r="C1092" s="41" t="s">
        <v>183</v>
      </c>
      <c r="D1092" s="4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3.5" customHeight="1" x14ac:dyDescent="0.3">
      <c r="A1093" s="41" t="s">
        <v>2835</v>
      </c>
      <c r="B1093" s="41" t="s">
        <v>3790</v>
      </c>
      <c r="C1093" s="41" t="s">
        <v>183</v>
      </c>
      <c r="D1093" s="4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3.5" customHeight="1" x14ac:dyDescent="0.3">
      <c r="A1094" s="41" t="s">
        <v>3119</v>
      </c>
      <c r="B1094" s="41" t="s">
        <v>3790</v>
      </c>
      <c r="C1094" s="41" t="s">
        <v>183</v>
      </c>
      <c r="D1094" s="4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3.5" customHeight="1" x14ac:dyDescent="0.3">
      <c r="A1095" s="41" t="s">
        <v>3120</v>
      </c>
      <c r="B1095" s="41" t="s">
        <v>3790</v>
      </c>
      <c r="C1095" s="41" t="s">
        <v>183</v>
      </c>
      <c r="D1095" s="4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3.5" customHeight="1" x14ac:dyDescent="0.3">
      <c r="A1096" s="41" t="s">
        <v>2983</v>
      </c>
      <c r="B1096" s="41" t="s">
        <v>3790</v>
      </c>
      <c r="C1096" s="41" t="s">
        <v>183</v>
      </c>
      <c r="D1096" s="4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3.5" customHeight="1" x14ac:dyDescent="0.3">
      <c r="A1097" s="41" t="s">
        <v>2836</v>
      </c>
      <c r="B1097" s="41" t="s">
        <v>3790</v>
      </c>
      <c r="C1097" s="41" t="s">
        <v>183</v>
      </c>
      <c r="D1097" s="4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3.5" customHeight="1" x14ac:dyDescent="0.3">
      <c r="A1098" s="41" t="s">
        <v>3527</v>
      </c>
      <c r="B1098" s="41" t="s">
        <v>3790</v>
      </c>
      <c r="C1098" s="41" t="s">
        <v>183</v>
      </c>
      <c r="D1098" s="4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3.5" customHeight="1" x14ac:dyDescent="0.3">
      <c r="A1099" s="41" t="s">
        <v>3523</v>
      </c>
      <c r="B1099" s="41" t="s">
        <v>3790</v>
      </c>
      <c r="C1099" s="41" t="s">
        <v>184</v>
      </c>
      <c r="D1099" s="4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3.5" customHeight="1" x14ac:dyDescent="0.3">
      <c r="A1100" s="41" t="s">
        <v>3370</v>
      </c>
      <c r="B1100" s="41" t="s">
        <v>3790</v>
      </c>
      <c r="C1100" s="41" t="s">
        <v>184</v>
      </c>
      <c r="D1100" s="4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3.5" customHeight="1" x14ac:dyDescent="0.3">
      <c r="A1101" s="41" t="s">
        <v>2781</v>
      </c>
      <c r="B1101" s="41" t="s">
        <v>3790</v>
      </c>
      <c r="C1101" s="41" t="s">
        <v>184</v>
      </c>
      <c r="D1101" s="4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3.5" customHeight="1" x14ac:dyDescent="0.3">
      <c r="A1102" s="41" t="s">
        <v>2829</v>
      </c>
      <c r="B1102" s="41" t="s">
        <v>3790</v>
      </c>
      <c r="C1102" s="41" t="s">
        <v>184</v>
      </c>
      <c r="D1102" s="4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3.5" customHeight="1" x14ac:dyDescent="0.3">
      <c r="A1103" s="41" t="s">
        <v>1311</v>
      </c>
      <c r="B1103" s="41" t="s">
        <v>3790</v>
      </c>
      <c r="C1103" s="41" t="s">
        <v>184</v>
      </c>
      <c r="D1103" s="4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3.5" customHeight="1" x14ac:dyDescent="0.3">
      <c r="A1104" s="41" t="s">
        <v>2722</v>
      </c>
      <c r="B1104" s="41" t="s">
        <v>3790</v>
      </c>
      <c r="C1104" s="41" t="s">
        <v>184</v>
      </c>
      <c r="D1104" s="4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3.5" customHeight="1" x14ac:dyDescent="0.3">
      <c r="A1105" s="41" t="s">
        <v>2798</v>
      </c>
      <c r="B1105" s="41" t="s">
        <v>3790</v>
      </c>
      <c r="C1105" s="41" t="s">
        <v>184</v>
      </c>
      <c r="D1105" s="4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3.5" customHeight="1" x14ac:dyDescent="0.3">
      <c r="A1106" s="41" t="s">
        <v>2766</v>
      </c>
      <c r="B1106" s="41" t="s">
        <v>3790</v>
      </c>
      <c r="C1106" s="41" t="s">
        <v>184</v>
      </c>
      <c r="D1106" s="4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3.5" customHeight="1" x14ac:dyDescent="0.3">
      <c r="A1107" s="41" t="s">
        <v>2718</v>
      </c>
      <c r="B1107" s="41" t="s">
        <v>3790</v>
      </c>
      <c r="C1107" s="41" t="s">
        <v>184</v>
      </c>
      <c r="D1107" s="4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3.5" customHeight="1" x14ac:dyDescent="0.3">
      <c r="A1108" s="41" t="s">
        <v>1133</v>
      </c>
      <c r="B1108" s="41" t="s">
        <v>3790</v>
      </c>
      <c r="C1108" s="41" t="s">
        <v>184</v>
      </c>
      <c r="D1108" s="4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3.5" customHeight="1" x14ac:dyDescent="0.3">
      <c r="A1109" s="41" t="s">
        <v>2802</v>
      </c>
      <c r="B1109" s="41" t="s">
        <v>3790</v>
      </c>
      <c r="C1109" s="41" t="s">
        <v>184</v>
      </c>
      <c r="D1109" s="4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3.5" customHeight="1" x14ac:dyDescent="0.3">
      <c r="A1110" s="41" t="s">
        <v>2803</v>
      </c>
      <c r="B1110" s="41" t="s">
        <v>3790</v>
      </c>
      <c r="C1110" s="41" t="s">
        <v>184</v>
      </c>
      <c r="D1110" s="4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3.5" customHeight="1" x14ac:dyDescent="0.3">
      <c r="A1111" s="41" t="s">
        <v>2799</v>
      </c>
      <c r="B1111" s="41" t="s">
        <v>3790</v>
      </c>
      <c r="C1111" s="41" t="s">
        <v>184</v>
      </c>
      <c r="D1111" s="4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3.5" customHeight="1" x14ac:dyDescent="0.3">
      <c r="A1112" s="41" t="s">
        <v>2719</v>
      </c>
      <c r="B1112" s="41" t="s">
        <v>3790</v>
      </c>
      <c r="C1112" s="41" t="s">
        <v>184</v>
      </c>
      <c r="D1112" s="4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3.5" customHeight="1" x14ac:dyDescent="0.3">
      <c r="A1113" s="41" t="s">
        <v>2837</v>
      </c>
      <c r="B1113" s="41" t="s">
        <v>3790</v>
      </c>
      <c r="C1113" s="41" t="s">
        <v>184</v>
      </c>
      <c r="D1113" s="4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3.5" customHeight="1" x14ac:dyDescent="0.3">
      <c r="A1114" s="41" t="s">
        <v>2765</v>
      </c>
      <c r="B1114" s="41" t="s">
        <v>3790</v>
      </c>
      <c r="C1114" s="41" t="s">
        <v>184</v>
      </c>
      <c r="D1114" s="4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3.5" customHeight="1" x14ac:dyDescent="0.3">
      <c r="A1115" s="41" t="s">
        <v>2723</v>
      </c>
      <c r="B1115" s="41" t="s">
        <v>3790</v>
      </c>
      <c r="C1115" s="41" t="s">
        <v>184</v>
      </c>
      <c r="D1115" s="4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3.5" customHeight="1" x14ac:dyDescent="0.3">
      <c r="A1116" s="41" t="s">
        <v>2800</v>
      </c>
      <c r="B1116" s="41" t="s">
        <v>3790</v>
      </c>
      <c r="C1116" s="41" t="s">
        <v>184</v>
      </c>
      <c r="D1116" s="4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3.5" customHeight="1" x14ac:dyDescent="0.3">
      <c r="A1117" s="41" t="s">
        <v>2724</v>
      </c>
      <c r="B1117" s="41" t="s">
        <v>3790</v>
      </c>
      <c r="C1117" s="41" t="s">
        <v>184</v>
      </c>
      <c r="D1117" s="4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3.5" customHeight="1" x14ac:dyDescent="0.3">
      <c r="A1118" s="41" t="s">
        <v>2816</v>
      </c>
      <c r="B1118" s="41" t="s">
        <v>3790</v>
      </c>
      <c r="C1118" s="41" t="s">
        <v>184</v>
      </c>
      <c r="D1118" s="4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3.5" customHeight="1" x14ac:dyDescent="0.3">
      <c r="A1119" s="41" t="s">
        <v>2811</v>
      </c>
      <c r="B1119" s="41" t="s">
        <v>3790</v>
      </c>
      <c r="C1119" s="41" t="s">
        <v>184</v>
      </c>
      <c r="D1119" s="4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3.5" customHeight="1" x14ac:dyDescent="0.3">
      <c r="A1120" s="41" t="s">
        <v>2721</v>
      </c>
      <c r="B1120" s="41" t="s">
        <v>3790</v>
      </c>
      <c r="C1120" s="41" t="s">
        <v>184</v>
      </c>
      <c r="D1120" s="4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3.5" customHeight="1" x14ac:dyDescent="0.3">
      <c r="A1121" s="41" t="s">
        <v>2801</v>
      </c>
      <c r="B1121" s="41" t="s">
        <v>3790</v>
      </c>
      <c r="C1121" s="41" t="s">
        <v>184</v>
      </c>
      <c r="D1121" s="4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3.5" customHeight="1" x14ac:dyDescent="0.3">
      <c r="A1122" s="41" t="s">
        <v>2998</v>
      </c>
      <c r="B1122" s="41" t="s">
        <v>3790</v>
      </c>
      <c r="C1122" s="41" t="s">
        <v>184</v>
      </c>
      <c r="D1122" s="4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3.5" customHeight="1" x14ac:dyDescent="0.3">
      <c r="A1123" s="41" t="s">
        <v>3296</v>
      </c>
      <c r="B1123" s="41" t="s">
        <v>3790</v>
      </c>
      <c r="C1123" s="41" t="s">
        <v>184</v>
      </c>
      <c r="D1123" s="4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3.5" customHeight="1" x14ac:dyDescent="0.3">
      <c r="A1124" s="41" t="s">
        <v>1071</v>
      </c>
      <c r="B1124" s="41" t="s">
        <v>3790</v>
      </c>
      <c r="C1124" s="41" t="s">
        <v>289</v>
      </c>
      <c r="D1124" s="4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3.5" customHeight="1" x14ac:dyDescent="0.3">
      <c r="A1125" s="41" t="s">
        <v>2725</v>
      </c>
      <c r="B1125" s="41" t="s">
        <v>3790</v>
      </c>
      <c r="C1125" s="41" t="s">
        <v>289</v>
      </c>
      <c r="D1125" s="4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3.5" customHeight="1" x14ac:dyDescent="0.3">
      <c r="A1126" s="41" t="s">
        <v>2782</v>
      </c>
      <c r="B1126" s="41" t="s">
        <v>3790</v>
      </c>
      <c r="C1126" s="41" t="s">
        <v>289</v>
      </c>
      <c r="D1126" s="4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3.5" customHeight="1" x14ac:dyDescent="0.3">
      <c r="A1127" s="41" t="s">
        <v>2783</v>
      </c>
      <c r="B1127" s="41" t="s">
        <v>3790</v>
      </c>
      <c r="C1127" s="41" t="s">
        <v>289</v>
      </c>
      <c r="D1127" s="4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3.5" customHeight="1" x14ac:dyDescent="0.3">
      <c r="A1128" s="41" t="s">
        <v>2740</v>
      </c>
      <c r="B1128" s="41" t="s">
        <v>3790</v>
      </c>
      <c r="C1128" s="41" t="s">
        <v>289</v>
      </c>
      <c r="D1128" s="4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3.5" customHeight="1" x14ac:dyDescent="0.3">
      <c r="A1129" s="41" t="s">
        <v>3294</v>
      </c>
      <c r="B1129" s="41" t="s">
        <v>3790</v>
      </c>
      <c r="C1129" s="41" t="s">
        <v>289</v>
      </c>
      <c r="D1129" s="4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3.5" customHeight="1" x14ac:dyDescent="0.3">
      <c r="A1130" s="41" t="s">
        <v>2795</v>
      </c>
      <c r="B1130" s="41" t="s">
        <v>3790</v>
      </c>
      <c r="C1130" s="41" t="s">
        <v>289</v>
      </c>
      <c r="D1130" s="4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3.5" customHeight="1" x14ac:dyDescent="0.3">
      <c r="A1131" s="41" t="s">
        <v>2839</v>
      </c>
      <c r="B1131" s="41" t="s">
        <v>3790</v>
      </c>
      <c r="C1131" s="41" t="s">
        <v>289</v>
      </c>
      <c r="D1131" s="4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3.5" customHeight="1" x14ac:dyDescent="0.3">
      <c r="A1132" s="41" t="s">
        <v>2804</v>
      </c>
      <c r="B1132" s="41" t="s">
        <v>3790</v>
      </c>
      <c r="C1132" s="41" t="s">
        <v>289</v>
      </c>
      <c r="D1132" s="4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</row>
    <row r="1133" spans="1:26" ht="13.5" customHeight="1" x14ac:dyDescent="0.3">
      <c r="A1133" s="41" t="s">
        <v>2840</v>
      </c>
      <c r="B1133" s="41" t="s">
        <v>3790</v>
      </c>
      <c r="C1133" s="41" t="s">
        <v>289</v>
      </c>
      <c r="D1133" s="4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3.5" customHeight="1" x14ac:dyDescent="0.3">
      <c r="A1134" s="41" t="s">
        <v>2768</v>
      </c>
      <c r="B1134" s="41" t="s">
        <v>3790</v>
      </c>
      <c r="C1134" s="41" t="s">
        <v>289</v>
      </c>
      <c r="D1134" s="4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3.5" customHeight="1" x14ac:dyDescent="0.3">
      <c r="A1135" s="41" t="s">
        <v>2726</v>
      </c>
      <c r="B1135" s="41" t="s">
        <v>3790</v>
      </c>
      <c r="C1135" s="41" t="s">
        <v>289</v>
      </c>
      <c r="D1135" s="4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3.5" customHeight="1" x14ac:dyDescent="0.3">
      <c r="A1136" s="41" t="s">
        <v>2841</v>
      </c>
      <c r="B1136" s="41" t="s">
        <v>3790</v>
      </c>
      <c r="C1136" s="41" t="s">
        <v>289</v>
      </c>
      <c r="D1136" s="4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3.5" customHeight="1" x14ac:dyDescent="0.3">
      <c r="A1137" s="41" t="s">
        <v>2727</v>
      </c>
      <c r="B1137" s="41" t="s">
        <v>3790</v>
      </c>
      <c r="C1137" s="41" t="s">
        <v>289</v>
      </c>
      <c r="D1137" s="4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3.5" customHeight="1" x14ac:dyDescent="0.3">
      <c r="A1138" s="41" t="s">
        <v>2805</v>
      </c>
      <c r="B1138" s="41" t="s">
        <v>3790</v>
      </c>
      <c r="C1138" s="41" t="s">
        <v>289</v>
      </c>
      <c r="D1138" s="4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3.5" customHeight="1" x14ac:dyDescent="0.3">
      <c r="A1139" s="41" t="s">
        <v>2728</v>
      </c>
      <c r="B1139" s="41" t="s">
        <v>3790</v>
      </c>
      <c r="C1139" s="41" t="s">
        <v>289</v>
      </c>
      <c r="D1139" s="4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3.5" customHeight="1" x14ac:dyDescent="0.3">
      <c r="A1140" s="41" t="s">
        <v>3520</v>
      </c>
      <c r="B1140" s="41" t="s">
        <v>3790</v>
      </c>
      <c r="C1140" s="41" t="s">
        <v>289</v>
      </c>
      <c r="D1140" s="4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3.5" customHeight="1" x14ac:dyDescent="0.3">
      <c r="A1141" s="41" t="s">
        <v>2729</v>
      </c>
      <c r="B1141" s="41" t="s">
        <v>3790</v>
      </c>
      <c r="C1141" s="41" t="s">
        <v>289</v>
      </c>
      <c r="D1141" s="4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3.5" customHeight="1" x14ac:dyDescent="0.3">
      <c r="A1142" s="41" t="s">
        <v>1152</v>
      </c>
      <c r="B1142" s="41" t="s">
        <v>3790</v>
      </c>
      <c r="C1142" s="41" t="s">
        <v>289</v>
      </c>
      <c r="D1142" s="4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3.5" customHeight="1" x14ac:dyDescent="0.3">
      <c r="A1143" s="41" t="s">
        <v>3519</v>
      </c>
      <c r="B1143" s="41" t="s">
        <v>3790</v>
      </c>
      <c r="C1143" s="41" t="s">
        <v>289</v>
      </c>
      <c r="D1143" s="4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3.5" customHeight="1" x14ac:dyDescent="0.3">
      <c r="A1144" s="41" t="s">
        <v>2730</v>
      </c>
      <c r="B1144" s="41" t="s">
        <v>3790</v>
      </c>
      <c r="C1144" s="41" t="s">
        <v>289</v>
      </c>
      <c r="D1144" s="4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3.5" customHeight="1" x14ac:dyDescent="0.3">
      <c r="A1145" s="41" t="s">
        <v>1095</v>
      </c>
      <c r="B1145" s="41" t="s">
        <v>3790</v>
      </c>
      <c r="C1145" s="41" t="s">
        <v>289</v>
      </c>
      <c r="D1145" s="4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3.5" customHeight="1" x14ac:dyDescent="0.3">
      <c r="A1146" s="41" t="s">
        <v>2720</v>
      </c>
      <c r="B1146" s="41" t="s">
        <v>3790</v>
      </c>
      <c r="C1146" s="41" t="s">
        <v>289</v>
      </c>
      <c r="D1146" s="4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3.5" customHeight="1" x14ac:dyDescent="0.3">
      <c r="A1147" s="41" t="s">
        <v>2842</v>
      </c>
      <c r="B1147" s="41" t="s">
        <v>3790</v>
      </c>
      <c r="C1147" s="41" t="s">
        <v>289</v>
      </c>
      <c r="D1147" s="4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3.5" customHeight="1" x14ac:dyDescent="0.3">
      <c r="A1148" s="41" t="s">
        <v>2731</v>
      </c>
      <c r="B1148" s="41" t="s">
        <v>3790</v>
      </c>
      <c r="C1148" s="41" t="s">
        <v>289</v>
      </c>
      <c r="D1148" s="4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3.5" customHeight="1" x14ac:dyDescent="0.3">
      <c r="A1149" s="41" t="s">
        <v>3517</v>
      </c>
      <c r="B1149" s="41" t="s">
        <v>3790</v>
      </c>
      <c r="C1149" s="41" t="s">
        <v>289</v>
      </c>
      <c r="D1149" s="4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3.5" customHeight="1" x14ac:dyDescent="0.3">
      <c r="A1150" s="41" t="s">
        <v>1382</v>
      </c>
      <c r="B1150" s="41" t="s">
        <v>3790</v>
      </c>
      <c r="C1150" s="41" t="s">
        <v>289</v>
      </c>
      <c r="D1150" s="4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3.5" customHeight="1" x14ac:dyDescent="0.3">
      <c r="A1151" s="41" t="s">
        <v>2806</v>
      </c>
      <c r="B1151" s="41" t="s">
        <v>3790</v>
      </c>
      <c r="C1151" s="41" t="s">
        <v>289</v>
      </c>
      <c r="D1151" s="4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3.5" customHeight="1" x14ac:dyDescent="0.3">
      <c r="A1152" s="41" t="s">
        <v>2772</v>
      </c>
      <c r="B1152" s="41" t="s">
        <v>3790</v>
      </c>
      <c r="C1152" s="41" t="s">
        <v>185</v>
      </c>
      <c r="D1152" s="4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3.5" customHeight="1" x14ac:dyDescent="0.3">
      <c r="A1153" s="41" t="s">
        <v>1227</v>
      </c>
      <c r="B1153" s="41" t="s">
        <v>3790</v>
      </c>
      <c r="C1153" s="41" t="s">
        <v>185</v>
      </c>
      <c r="D1153" s="4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3.5" customHeight="1" x14ac:dyDescent="0.3">
      <c r="A1154" s="41" t="s">
        <v>1057</v>
      </c>
      <c r="B1154" s="41" t="s">
        <v>3790</v>
      </c>
      <c r="C1154" s="41" t="s">
        <v>185</v>
      </c>
      <c r="D1154" s="4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3.5" customHeight="1" x14ac:dyDescent="0.3">
      <c r="A1155" s="41" t="s">
        <v>1068</v>
      </c>
      <c r="B1155" s="41" t="s">
        <v>3790</v>
      </c>
      <c r="C1155" s="41" t="s">
        <v>185</v>
      </c>
      <c r="D1155" s="4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3.5" customHeight="1" x14ac:dyDescent="0.3">
      <c r="A1156" s="41" t="s">
        <v>1356</v>
      </c>
      <c r="B1156" s="41" t="s">
        <v>3790</v>
      </c>
      <c r="C1156" s="41" t="s">
        <v>185</v>
      </c>
      <c r="D1156" s="4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3.5" customHeight="1" x14ac:dyDescent="0.3">
      <c r="A1157" s="41" t="s">
        <v>2769</v>
      </c>
      <c r="B1157" s="41" t="s">
        <v>3790</v>
      </c>
      <c r="C1157" s="41" t="s">
        <v>185</v>
      </c>
      <c r="D1157" s="4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3.5" customHeight="1" x14ac:dyDescent="0.3">
      <c r="A1158" s="41" t="s">
        <v>3354</v>
      </c>
      <c r="B1158" s="41" t="s">
        <v>3790</v>
      </c>
      <c r="C1158" s="41" t="s">
        <v>185</v>
      </c>
      <c r="D1158" s="4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3.5" customHeight="1" x14ac:dyDescent="0.3">
      <c r="A1159" s="41" t="s">
        <v>2734</v>
      </c>
      <c r="B1159" s="41" t="s">
        <v>3790</v>
      </c>
      <c r="C1159" s="41" t="s">
        <v>185</v>
      </c>
      <c r="D1159" s="4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3.5" customHeight="1" x14ac:dyDescent="0.3">
      <c r="A1160" s="41" t="s">
        <v>2807</v>
      </c>
      <c r="B1160" s="41" t="s">
        <v>3790</v>
      </c>
      <c r="C1160" s="41" t="s">
        <v>185</v>
      </c>
      <c r="D1160" s="4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3.5" customHeight="1" x14ac:dyDescent="0.3">
      <c r="A1161" s="41" t="s">
        <v>2813</v>
      </c>
      <c r="B1161" s="41" t="s">
        <v>3790</v>
      </c>
      <c r="C1161" s="41" t="s">
        <v>185</v>
      </c>
      <c r="D1161" s="4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3.5" customHeight="1" x14ac:dyDescent="0.3">
      <c r="A1162" s="41" t="s">
        <v>2808</v>
      </c>
      <c r="B1162" s="41" t="s">
        <v>3790</v>
      </c>
      <c r="C1162" s="41" t="s">
        <v>185</v>
      </c>
      <c r="D1162" s="4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3.5" customHeight="1" x14ac:dyDescent="0.3">
      <c r="A1163" s="41" t="s">
        <v>1310</v>
      </c>
      <c r="B1163" s="41" t="s">
        <v>3790</v>
      </c>
      <c r="C1163" s="41" t="s">
        <v>185</v>
      </c>
      <c r="D1163" s="4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3.5" customHeight="1" x14ac:dyDescent="0.3">
      <c r="A1164" s="41" t="s">
        <v>2790</v>
      </c>
      <c r="B1164" s="41" t="s">
        <v>3790</v>
      </c>
      <c r="C1164" s="41" t="s">
        <v>185</v>
      </c>
      <c r="D1164" s="4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3.5" customHeight="1" x14ac:dyDescent="0.3">
      <c r="A1165" s="41" t="s">
        <v>2771</v>
      </c>
      <c r="B1165" s="41" t="s">
        <v>3790</v>
      </c>
      <c r="C1165" s="41" t="s">
        <v>185</v>
      </c>
      <c r="D1165" s="4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3.5" customHeight="1" x14ac:dyDescent="0.3">
      <c r="A1166" s="41" t="s">
        <v>2810</v>
      </c>
      <c r="B1166" s="41" t="s">
        <v>3790</v>
      </c>
      <c r="C1166" s="41" t="s">
        <v>185</v>
      </c>
      <c r="D1166" s="4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3.5" customHeight="1" x14ac:dyDescent="0.3">
      <c r="A1167" s="41" t="s">
        <v>2738</v>
      </c>
      <c r="B1167" s="41" t="s">
        <v>3790</v>
      </c>
      <c r="C1167" s="41" t="s">
        <v>185</v>
      </c>
      <c r="D1167" s="4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3.5" customHeight="1" x14ac:dyDescent="0.3">
      <c r="A1168" s="41" t="s">
        <v>2844</v>
      </c>
      <c r="B1168" s="41" t="s">
        <v>3790</v>
      </c>
      <c r="C1168" s="41" t="s">
        <v>185</v>
      </c>
      <c r="D1168" s="4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3.5" customHeight="1" x14ac:dyDescent="0.3">
      <c r="A1169" s="41" t="s">
        <v>2739</v>
      </c>
      <c r="B1169" s="41" t="s">
        <v>3790</v>
      </c>
      <c r="C1169" s="41" t="s">
        <v>185</v>
      </c>
      <c r="D1169" s="4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3.5" customHeight="1" x14ac:dyDescent="0.3">
      <c r="A1170" s="41" t="s">
        <v>2834</v>
      </c>
      <c r="B1170" s="41" t="s">
        <v>3790</v>
      </c>
      <c r="C1170" s="41" t="s">
        <v>185</v>
      </c>
      <c r="D1170" s="4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3.5" customHeight="1" x14ac:dyDescent="0.3">
      <c r="A1171" s="41" t="s">
        <v>1153</v>
      </c>
      <c r="B1171" s="41" t="s">
        <v>3790</v>
      </c>
      <c r="C1171" s="41" t="s">
        <v>185</v>
      </c>
      <c r="D1171" s="4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3.5" customHeight="1" x14ac:dyDescent="0.3">
      <c r="A1172" s="41" t="s">
        <v>1062</v>
      </c>
      <c r="B1172" s="41" t="s">
        <v>3790</v>
      </c>
      <c r="C1172" s="41" t="s">
        <v>185</v>
      </c>
      <c r="D1172" s="4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3.5" customHeight="1" x14ac:dyDescent="0.3">
      <c r="A1173" s="41" t="s">
        <v>2817</v>
      </c>
      <c r="B1173" s="41" t="s">
        <v>3790</v>
      </c>
      <c r="C1173" s="41" t="s">
        <v>185</v>
      </c>
      <c r="D1173" s="4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3.5" customHeight="1" x14ac:dyDescent="0.3">
      <c r="A1174" s="41" t="s">
        <v>2773</v>
      </c>
      <c r="B1174" s="41" t="s">
        <v>3790</v>
      </c>
      <c r="C1174" s="41" t="s">
        <v>185</v>
      </c>
      <c r="D1174" s="4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3.5" customHeight="1" x14ac:dyDescent="0.3">
      <c r="A1175" s="41" t="s">
        <v>2736</v>
      </c>
      <c r="B1175" s="41" t="s">
        <v>3790</v>
      </c>
      <c r="C1175" s="41" t="s">
        <v>185</v>
      </c>
      <c r="D1175" s="4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3.5" customHeight="1" x14ac:dyDescent="0.3">
      <c r="A1176" s="41" t="s">
        <v>2981</v>
      </c>
      <c r="B1176" s="41" t="s">
        <v>3790</v>
      </c>
      <c r="C1176" s="41" t="s">
        <v>299</v>
      </c>
      <c r="D1176" s="4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3.5" customHeight="1" x14ac:dyDescent="0.3">
      <c r="A1177" s="41" t="s">
        <v>3074</v>
      </c>
      <c r="B1177" s="41" t="s">
        <v>3790</v>
      </c>
      <c r="C1177" s="41" t="s">
        <v>299</v>
      </c>
      <c r="D1177" s="4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3.5" customHeight="1" x14ac:dyDescent="0.3">
      <c r="A1178" s="41" t="s">
        <v>2982</v>
      </c>
      <c r="B1178" s="41" t="s">
        <v>3790</v>
      </c>
      <c r="C1178" s="41" t="s">
        <v>299</v>
      </c>
      <c r="D1178" s="4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3.5" customHeight="1" x14ac:dyDescent="0.3">
      <c r="A1179" s="41" t="s">
        <v>3028</v>
      </c>
      <c r="B1179" s="41" t="s">
        <v>3790</v>
      </c>
      <c r="C1179" s="41" t="s">
        <v>299</v>
      </c>
      <c r="D1179" s="4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3.5" customHeight="1" x14ac:dyDescent="0.3">
      <c r="A1180" s="41" t="s">
        <v>3029</v>
      </c>
      <c r="B1180" s="41" t="s">
        <v>3790</v>
      </c>
      <c r="C1180" s="41" t="s">
        <v>299</v>
      </c>
      <c r="D1180" s="4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3.5" customHeight="1" x14ac:dyDescent="0.3">
      <c r="A1181" s="41" t="s">
        <v>2984</v>
      </c>
      <c r="B1181" s="41" t="s">
        <v>3790</v>
      </c>
      <c r="C1181" s="41" t="s">
        <v>299</v>
      </c>
      <c r="D1181" s="4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3.5" customHeight="1" x14ac:dyDescent="0.3">
      <c r="A1182" s="41" t="s">
        <v>3093</v>
      </c>
      <c r="B1182" s="41" t="s">
        <v>3790</v>
      </c>
      <c r="C1182" s="41" t="s">
        <v>299</v>
      </c>
      <c r="D1182" s="4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3.5" customHeight="1" x14ac:dyDescent="0.3">
      <c r="A1183" s="41" t="s">
        <v>3094</v>
      </c>
      <c r="B1183" s="41" t="s">
        <v>3790</v>
      </c>
      <c r="C1183" s="41" t="s">
        <v>299</v>
      </c>
      <c r="D1183" s="4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3.5" customHeight="1" x14ac:dyDescent="0.3">
      <c r="A1184" s="41" t="s">
        <v>3060</v>
      </c>
      <c r="B1184" s="41" t="s">
        <v>3790</v>
      </c>
      <c r="C1184" s="41" t="s">
        <v>299</v>
      </c>
      <c r="D1184" s="4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3.5" customHeight="1" x14ac:dyDescent="0.3">
      <c r="A1185" s="41" t="s">
        <v>2985</v>
      </c>
      <c r="B1185" s="41" t="s">
        <v>3790</v>
      </c>
      <c r="C1185" s="41" t="s">
        <v>299</v>
      </c>
      <c r="D1185" s="4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3.5" customHeight="1" x14ac:dyDescent="0.3">
      <c r="A1186" s="41" t="s">
        <v>3095</v>
      </c>
      <c r="B1186" s="41" t="s">
        <v>3790</v>
      </c>
      <c r="C1186" s="41" t="s">
        <v>299</v>
      </c>
      <c r="D1186" s="4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3.5" customHeight="1" x14ac:dyDescent="0.3">
      <c r="A1187" s="41" t="s">
        <v>3030</v>
      </c>
      <c r="B1187" s="41" t="s">
        <v>3790</v>
      </c>
      <c r="C1187" s="41" t="s">
        <v>299</v>
      </c>
      <c r="D1187" s="4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3.5" customHeight="1" x14ac:dyDescent="0.3">
      <c r="A1188" s="41" t="s">
        <v>2986</v>
      </c>
      <c r="B1188" s="41" t="s">
        <v>3790</v>
      </c>
      <c r="C1188" s="41" t="s">
        <v>299</v>
      </c>
      <c r="D1188" s="4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3.5" customHeight="1" x14ac:dyDescent="0.3">
      <c r="A1189" s="41" t="s">
        <v>3096</v>
      </c>
      <c r="B1189" s="41" t="s">
        <v>3790</v>
      </c>
      <c r="C1189" s="41" t="s">
        <v>299</v>
      </c>
      <c r="D1189" s="4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3.5" customHeight="1" x14ac:dyDescent="0.3">
      <c r="A1190" s="41" t="s">
        <v>3097</v>
      </c>
      <c r="B1190" s="41" t="s">
        <v>3790</v>
      </c>
      <c r="C1190" s="41" t="s">
        <v>299</v>
      </c>
      <c r="D1190" s="4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3.5" customHeight="1" x14ac:dyDescent="0.3">
      <c r="A1191" s="41" t="s">
        <v>3061</v>
      </c>
      <c r="B1191" s="41" t="s">
        <v>3790</v>
      </c>
      <c r="C1191" s="41" t="s">
        <v>299</v>
      </c>
      <c r="D1191" s="4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3.5" customHeight="1" x14ac:dyDescent="0.3">
      <c r="A1192" s="41" t="s">
        <v>2987</v>
      </c>
      <c r="B1192" s="41" t="s">
        <v>3790</v>
      </c>
      <c r="C1192" s="41" t="s">
        <v>299</v>
      </c>
      <c r="D1192" s="4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3.5" customHeight="1" x14ac:dyDescent="0.3">
      <c r="A1193" s="41" t="s">
        <v>3062</v>
      </c>
      <c r="B1193" s="41" t="s">
        <v>3790</v>
      </c>
      <c r="C1193" s="41" t="s">
        <v>299</v>
      </c>
      <c r="D1193" s="4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3.5" customHeight="1" x14ac:dyDescent="0.3">
      <c r="A1194" s="41" t="s">
        <v>3063</v>
      </c>
      <c r="B1194" s="41" t="s">
        <v>3790</v>
      </c>
      <c r="C1194" s="41" t="s">
        <v>299</v>
      </c>
      <c r="D1194" s="4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3.5" customHeight="1" x14ac:dyDescent="0.3">
      <c r="A1195" s="41" t="s">
        <v>3031</v>
      </c>
      <c r="B1195" s="41" t="s">
        <v>3790</v>
      </c>
      <c r="C1195" s="41" t="s">
        <v>299</v>
      </c>
      <c r="D1195" s="4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3.5" customHeight="1" x14ac:dyDescent="0.3">
      <c r="A1196" s="41" t="s">
        <v>3099</v>
      </c>
      <c r="B1196" s="41" t="s">
        <v>3790</v>
      </c>
      <c r="C1196" s="41" t="s">
        <v>299</v>
      </c>
      <c r="D1196" s="4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3.5" customHeight="1" x14ac:dyDescent="0.3">
      <c r="A1197" s="41" t="s">
        <v>3032</v>
      </c>
      <c r="B1197" s="41" t="s">
        <v>3790</v>
      </c>
      <c r="C1197" s="41" t="s">
        <v>299</v>
      </c>
      <c r="D1197" s="4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3.5" customHeight="1" x14ac:dyDescent="0.3">
      <c r="A1198" s="41" t="s">
        <v>3064</v>
      </c>
      <c r="B1198" s="41" t="s">
        <v>3790</v>
      </c>
      <c r="C1198" s="41" t="s">
        <v>299</v>
      </c>
      <c r="D1198" s="4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</row>
    <row r="1199" spans="1:26" ht="13.5" customHeight="1" x14ac:dyDescent="0.3">
      <c r="A1199" s="41" t="s">
        <v>2988</v>
      </c>
      <c r="B1199" s="41" t="s">
        <v>3790</v>
      </c>
      <c r="C1199" s="41" t="s">
        <v>299</v>
      </c>
      <c r="D1199" s="4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3.5" customHeight="1" x14ac:dyDescent="0.3">
      <c r="A1200" s="41" t="s">
        <v>3065</v>
      </c>
      <c r="B1200" s="41" t="s">
        <v>3790</v>
      </c>
      <c r="C1200" s="41" t="s">
        <v>299</v>
      </c>
      <c r="D1200" s="4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3.5" customHeight="1" x14ac:dyDescent="0.3">
      <c r="A1201" s="41" t="s">
        <v>3066</v>
      </c>
      <c r="B1201" s="41" t="s">
        <v>3790</v>
      </c>
      <c r="C1201" s="41" t="s">
        <v>299</v>
      </c>
      <c r="D1201" s="4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3.5" customHeight="1" x14ac:dyDescent="0.3">
      <c r="A1202" s="41" t="s">
        <v>1705</v>
      </c>
      <c r="B1202" s="41" t="s">
        <v>3790</v>
      </c>
      <c r="C1202" s="41" t="s">
        <v>299</v>
      </c>
      <c r="D1202" s="4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3.5" customHeight="1" x14ac:dyDescent="0.3">
      <c r="A1203" s="41" t="s">
        <v>2467</v>
      </c>
      <c r="B1203" s="41" t="s">
        <v>3790</v>
      </c>
      <c r="C1203" s="41" t="s">
        <v>300</v>
      </c>
      <c r="D1203" s="4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3.5" customHeight="1" x14ac:dyDescent="0.3">
      <c r="A1204" s="41" t="s">
        <v>1229</v>
      </c>
      <c r="B1204" s="41" t="s">
        <v>3790</v>
      </c>
      <c r="C1204" s="41" t="s">
        <v>300</v>
      </c>
      <c r="D1204" s="4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3.5" customHeight="1" x14ac:dyDescent="0.3">
      <c r="A1205" s="41" t="s">
        <v>3100</v>
      </c>
      <c r="B1205" s="41" t="s">
        <v>3790</v>
      </c>
      <c r="C1205" s="41" t="s">
        <v>300</v>
      </c>
      <c r="D1205" s="4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3.5" customHeight="1" x14ac:dyDescent="0.3">
      <c r="A1206" s="41" t="s">
        <v>3101</v>
      </c>
      <c r="B1206" s="41" t="s">
        <v>3790</v>
      </c>
      <c r="C1206" s="41" t="s">
        <v>300</v>
      </c>
      <c r="D1206" s="4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3.5" customHeight="1" x14ac:dyDescent="0.3">
      <c r="A1207" s="41" t="s">
        <v>3033</v>
      </c>
      <c r="B1207" s="41" t="s">
        <v>3790</v>
      </c>
      <c r="C1207" s="41" t="s">
        <v>300</v>
      </c>
      <c r="D1207" s="4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3.5" customHeight="1" x14ac:dyDescent="0.3">
      <c r="A1208" s="41" t="s">
        <v>3102</v>
      </c>
      <c r="B1208" s="41" t="s">
        <v>3790</v>
      </c>
      <c r="C1208" s="41" t="s">
        <v>300</v>
      </c>
      <c r="D1208" s="4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3.5" customHeight="1" x14ac:dyDescent="0.3">
      <c r="A1209" s="41" t="s">
        <v>3067</v>
      </c>
      <c r="B1209" s="41" t="s">
        <v>3790</v>
      </c>
      <c r="C1209" s="41" t="s">
        <v>300</v>
      </c>
      <c r="D1209" s="4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3.5" customHeight="1" x14ac:dyDescent="0.3">
      <c r="A1210" s="41" t="s">
        <v>2990</v>
      </c>
      <c r="B1210" s="41" t="s">
        <v>3790</v>
      </c>
      <c r="C1210" s="41" t="s">
        <v>300</v>
      </c>
      <c r="D1210" s="4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3.5" customHeight="1" x14ac:dyDescent="0.3">
      <c r="A1211" s="41" t="s">
        <v>3068</v>
      </c>
      <c r="B1211" s="41" t="s">
        <v>3790</v>
      </c>
      <c r="C1211" s="41" t="s">
        <v>300</v>
      </c>
      <c r="D1211" s="4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3.5" customHeight="1" x14ac:dyDescent="0.3">
      <c r="A1212" s="41" t="s">
        <v>3103</v>
      </c>
      <c r="B1212" s="41" t="s">
        <v>3790</v>
      </c>
      <c r="C1212" s="41" t="s">
        <v>300</v>
      </c>
      <c r="D1212" s="4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3.5" customHeight="1" x14ac:dyDescent="0.3">
      <c r="A1213" s="41" t="s">
        <v>3104</v>
      </c>
      <c r="B1213" s="41" t="s">
        <v>3790</v>
      </c>
      <c r="C1213" s="41" t="s">
        <v>300</v>
      </c>
      <c r="D1213" s="4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3.5" customHeight="1" x14ac:dyDescent="0.3">
      <c r="A1214" s="41" t="s">
        <v>3069</v>
      </c>
      <c r="B1214" s="41" t="s">
        <v>3790</v>
      </c>
      <c r="C1214" s="41" t="s">
        <v>300</v>
      </c>
      <c r="D1214" s="4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3.5" customHeight="1" x14ac:dyDescent="0.3">
      <c r="A1215" s="41" t="s">
        <v>3034</v>
      </c>
      <c r="B1215" s="41" t="s">
        <v>3790</v>
      </c>
      <c r="C1215" s="41" t="s">
        <v>300</v>
      </c>
      <c r="D1215" s="4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3.5" customHeight="1" x14ac:dyDescent="0.3">
      <c r="A1216" s="41" t="s">
        <v>3105</v>
      </c>
      <c r="B1216" s="41" t="s">
        <v>3790</v>
      </c>
      <c r="C1216" s="41" t="s">
        <v>300</v>
      </c>
      <c r="D1216" s="4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3.5" customHeight="1" x14ac:dyDescent="0.3">
      <c r="A1217" s="41" t="s">
        <v>2991</v>
      </c>
      <c r="B1217" s="41" t="s">
        <v>3790</v>
      </c>
      <c r="C1217" s="41" t="s">
        <v>300</v>
      </c>
      <c r="D1217" s="4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3.5" customHeight="1" x14ac:dyDescent="0.3">
      <c r="A1218" s="41" t="s">
        <v>3106</v>
      </c>
      <c r="B1218" s="41" t="s">
        <v>3790</v>
      </c>
      <c r="C1218" s="41" t="s">
        <v>300</v>
      </c>
      <c r="D1218" s="4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3.5" customHeight="1" x14ac:dyDescent="0.3">
      <c r="A1219" s="41" t="s">
        <v>2992</v>
      </c>
      <c r="B1219" s="41" t="s">
        <v>3790</v>
      </c>
      <c r="C1219" s="41" t="s">
        <v>300</v>
      </c>
      <c r="D1219" s="4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3.5" customHeight="1" x14ac:dyDescent="0.3">
      <c r="A1220" s="41" t="s">
        <v>3107</v>
      </c>
      <c r="B1220" s="41" t="s">
        <v>3790</v>
      </c>
      <c r="C1220" s="41" t="s">
        <v>300</v>
      </c>
      <c r="D1220" s="4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3.5" customHeight="1" x14ac:dyDescent="0.3">
      <c r="A1221" s="41" t="s">
        <v>2993</v>
      </c>
      <c r="B1221" s="41" t="s">
        <v>3790</v>
      </c>
      <c r="C1221" s="41" t="s">
        <v>300</v>
      </c>
      <c r="D1221" s="4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3.5" customHeight="1" x14ac:dyDescent="0.3">
      <c r="A1222" s="41" t="s">
        <v>2994</v>
      </c>
      <c r="B1222" s="41" t="s">
        <v>3790</v>
      </c>
      <c r="C1222" s="41" t="s">
        <v>300</v>
      </c>
      <c r="D1222" s="4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3.5" customHeight="1" x14ac:dyDescent="0.3">
      <c r="A1223" s="41" t="s">
        <v>3070</v>
      </c>
      <c r="B1223" s="41" t="s">
        <v>3790</v>
      </c>
      <c r="C1223" s="41" t="s">
        <v>300</v>
      </c>
      <c r="D1223" s="4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3.5" customHeight="1" x14ac:dyDescent="0.3">
      <c r="A1224" s="41" t="s">
        <v>3109</v>
      </c>
      <c r="B1224" s="41" t="s">
        <v>3790</v>
      </c>
      <c r="C1224" s="41" t="s">
        <v>300</v>
      </c>
      <c r="D1224" s="4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3.5" customHeight="1" x14ac:dyDescent="0.3">
      <c r="A1225" s="41" t="s">
        <v>3110</v>
      </c>
      <c r="B1225" s="41" t="s">
        <v>3790</v>
      </c>
      <c r="C1225" s="41" t="s">
        <v>300</v>
      </c>
      <c r="D1225" s="4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3.5" customHeight="1" x14ac:dyDescent="0.3">
      <c r="A1226" s="41" t="s">
        <v>3071</v>
      </c>
      <c r="B1226" s="41" t="s">
        <v>3790</v>
      </c>
      <c r="C1226" s="41" t="s">
        <v>300</v>
      </c>
      <c r="D1226" s="4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3.5" customHeight="1" x14ac:dyDescent="0.3">
      <c r="A1227" s="41" t="s">
        <v>2995</v>
      </c>
      <c r="B1227" s="41" t="s">
        <v>3790</v>
      </c>
      <c r="C1227" s="41" t="s">
        <v>300</v>
      </c>
      <c r="D1227" s="4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3.5" customHeight="1" x14ac:dyDescent="0.3">
      <c r="A1228" s="41" t="s">
        <v>3072</v>
      </c>
      <c r="B1228" s="41" t="s">
        <v>3790</v>
      </c>
      <c r="C1228" s="41" t="s">
        <v>300</v>
      </c>
      <c r="D1228" s="4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3.5" customHeight="1" x14ac:dyDescent="0.3">
      <c r="A1229" s="41" t="s">
        <v>3073</v>
      </c>
      <c r="B1229" s="41" t="s">
        <v>3790</v>
      </c>
      <c r="C1229" s="41" t="s">
        <v>300</v>
      </c>
      <c r="D1229" s="4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3.5" customHeight="1" x14ac:dyDescent="0.3">
      <c r="A1230" s="41" t="s">
        <v>3035</v>
      </c>
      <c r="B1230" s="41" t="s">
        <v>3790</v>
      </c>
      <c r="C1230" s="41" t="s">
        <v>300</v>
      </c>
      <c r="D1230" s="4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3.5" customHeight="1" x14ac:dyDescent="0.3">
      <c r="A1231" s="41" t="s">
        <v>3111</v>
      </c>
      <c r="B1231" s="41" t="s">
        <v>3790</v>
      </c>
      <c r="C1231" s="41" t="s">
        <v>300</v>
      </c>
      <c r="D1231" s="4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3.5" customHeight="1" x14ac:dyDescent="0.3">
      <c r="A1232" s="41" t="s">
        <v>2815</v>
      </c>
      <c r="B1232" s="41" t="s">
        <v>3790</v>
      </c>
      <c r="C1232" s="41" t="s">
        <v>301</v>
      </c>
      <c r="D1232" s="4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3.5" customHeight="1" x14ac:dyDescent="0.3">
      <c r="A1233" s="41" t="s">
        <v>2776</v>
      </c>
      <c r="B1233" s="41" t="s">
        <v>3790</v>
      </c>
      <c r="C1233" s="41" t="s">
        <v>301</v>
      </c>
      <c r="D1233" s="4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3.5" customHeight="1" x14ac:dyDescent="0.3">
      <c r="A1234" s="41" t="s">
        <v>3036</v>
      </c>
      <c r="B1234" s="41" t="s">
        <v>3790</v>
      </c>
      <c r="C1234" s="41" t="s">
        <v>301</v>
      </c>
      <c r="D1234" s="4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3.5" customHeight="1" x14ac:dyDescent="0.3">
      <c r="A1235" s="41" t="s">
        <v>3037</v>
      </c>
      <c r="B1235" s="41" t="s">
        <v>3790</v>
      </c>
      <c r="C1235" s="41" t="s">
        <v>301</v>
      </c>
      <c r="D1235" s="4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3.5" customHeight="1" x14ac:dyDescent="0.3">
      <c r="A1236" s="41" t="s">
        <v>2996</v>
      </c>
      <c r="B1236" s="41" t="s">
        <v>3790</v>
      </c>
      <c r="C1236" s="41" t="s">
        <v>301</v>
      </c>
      <c r="D1236" s="4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3.5" customHeight="1" x14ac:dyDescent="0.3">
      <c r="A1237" s="41" t="s">
        <v>3075</v>
      </c>
      <c r="B1237" s="41" t="s">
        <v>3790</v>
      </c>
      <c r="C1237" s="41" t="s">
        <v>301</v>
      </c>
      <c r="D1237" s="4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3.5" customHeight="1" x14ac:dyDescent="0.3">
      <c r="A1238" s="41" t="s">
        <v>3112</v>
      </c>
      <c r="B1238" s="41" t="s">
        <v>3790</v>
      </c>
      <c r="C1238" s="41" t="s">
        <v>301</v>
      </c>
      <c r="D1238" s="4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3.5" customHeight="1" x14ac:dyDescent="0.3">
      <c r="A1239" s="41" t="s">
        <v>3076</v>
      </c>
      <c r="B1239" s="41" t="s">
        <v>3790</v>
      </c>
      <c r="C1239" s="41" t="s">
        <v>301</v>
      </c>
      <c r="D1239" s="4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3.5" customHeight="1" x14ac:dyDescent="0.3">
      <c r="A1240" s="41" t="s">
        <v>2997</v>
      </c>
      <c r="B1240" s="41" t="s">
        <v>3790</v>
      </c>
      <c r="C1240" s="41" t="s">
        <v>301</v>
      </c>
      <c r="D1240" s="4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3.5" customHeight="1" x14ac:dyDescent="0.3">
      <c r="A1241" s="41" t="s">
        <v>3113</v>
      </c>
      <c r="B1241" s="41" t="s">
        <v>3790</v>
      </c>
      <c r="C1241" s="41" t="s">
        <v>301</v>
      </c>
      <c r="D1241" s="4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3.5" customHeight="1" x14ac:dyDescent="0.3">
      <c r="A1242" s="41" t="s">
        <v>3077</v>
      </c>
      <c r="B1242" s="41" t="s">
        <v>3790</v>
      </c>
      <c r="C1242" s="41" t="s">
        <v>301</v>
      </c>
      <c r="D1242" s="4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3.5" customHeight="1" x14ac:dyDescent="0.3">
      <c r="A1243" s="41" t="s">
        <v>3114</v>
      </c>
      <c r="B1243" s="41" t="s">
        <v>3790</v>
      </c>
      <c r="C1243" s="41" t="s">
        <v>301</v>
      </c>
      <c r="D1243" s="4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3.5" customHeight="1" x14ac:dyDescent="0.3">
      <c r="A1244" s="41" t="s">
        <v>2999</v>
      </c>
      <c r="B1244" s="41" t="s">
        <v>3790</v>
      </c>
      <c r="C1244" s="41" t="s">
        <v>301</v>
      </c>
      <c r="D1244" s="4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3.5" customHeight="1" x14ac:dyDescent="0.3">
      <c r="A1245" s="41" t="s">
        <v>3038</v>
      </c>
      <c r="B1245" s="41" t="s">
        <v>3790</v>
      </c>
      <c r="C1245" s="41" t="s">
        <v>301</v>
      </c>
      <c r="D1245" s="4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3.5" customHeight="1" x14ac:dyDescent="0.3">
      <c r="A1246" s="41" t="s">
        <v>3078</v>
      </c>
      <c r="B1246" s="41" t="s">
        <v>3790</v>
      </c>
      <c r="C1246" s="41" t="s">
        <v>301</v>
      </c>
      <c r="D1246" s="4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3.5" customHeight="1" x14ac:dyDescent="0.3">
      <c r="A1247" s="41" t="s">
        <v>3079</v>
      </c>
      <c r="B1247" s="41" t="s">
        <v>3790</v>
      </c>
      <c r="C1247" s="41" t="s">
        <v>301</v>
      </c>
      <c r="D1247" s="4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3.5" customHeight="1" x14ac:dyDescent="0.3">
      <c r="A1248" s="41" t="s">
        <v>3039</v>
      </c>
      <c r="B1248" s="41" t="s">
        <v>3790</v>
      </c>
      <c r="C1248" s="41" t="s">
        <v>301</v>
      </c>
      <c r="D1248" s="4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3.5" customHeight="1" x14ac:dyDescent="0.3">
      <c r="A1249" s="41" t="s">
        <v>3040</v>
      </c>
      <c r="B1249" s="41" t="s">
        <v>3790</v>
      </c>
      <c r="C1249" s="41" t="s">
        <v>301</v>
      </c>
      <c r="D1249" s="4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3.5" customHeight="1" x14ac:dyDescent="0.3">
      <c r="A1250" s="41" t="s">
        <v>3000</v>
      </c>
      <c r="B1250" s="41" t="s">
        <v>3790</v>
      </c>
      <c r="C1250" s="41" t="s">
        <v>301</v>
      </c>
      <c r="D1250" s="4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3.5" customHeight="1" x14ac:dyDescent="0.3">
      <c r="A1251" s="41" t="s">
        <v>3080</v>
      </c>
      <c r="B1251" s="41" t="s">
        <v>3790</v>
      </c>
      <c r="C1251" s="41" t="s">
        <v>301</v>
      </c>
      <c r="D1251" s="4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3.5" customHeight="1" x14ac:dyDescent="0.3">
      <c r="A1252" s="41" t="s">
        <v>3115</v>
      </c>
      <c r="B1252" s="41" t="s">
        <v>3790</v>
      </c>
      <c r="C1252" s="41" t="s">
        <v>301</v>
      </c>
      <c r="D1252" s="4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3.5" customHeight="1" x14ac:dyDescent="0.3">
      <c r="A1253" s="41" t="s">
        <v>3001</v>
      </c>
      <c r="B1253" s="41" t="s">
        <v>3790</v>
      </c>
      <c r="C1253" s="41" t="s">
        <v>301</v>
      </c>
      <c r="D1253" s="4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3.5" customHeight="1" x14ac:dyDescent="0.3">
      <c r="A1254" s="41" t="s">
        <v>3002</v>
      </c>
      <c r="B1254" s="41" t="s">
        <v>3790</v>
      </c>
      <c r="C1254" s="41" t="s">
        <v>301</v>
      </c>
      <c r="D1254" s="4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3.5" customHeight="1" x14ac:dyDescent="0.3">
      <c r="A1255" s="41" t="s">
        <v>3003</v>
      </c>
      <c r="B1255" s="41" t="s">
        <v>3790</v>
      </c>
      <c r="C1255" s="41" t="s">
        <v>301</v>
      </c>
      <c r="D1255" s="4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3.5" customHeight="1" x14ac:dyDescent="0.3">
      <c r="A1256" s="41" t="s">
        <v>3081</v>
      </c>
      <c r="B1256" s="41" t="s">
        <v>3790</v>
      </c>
      <c r="C1256" s="41" t="s">
        <v>301</v>
      </c>
      <c r="D1256" s="4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3.5" customHeight="1" x14ac:dyDescent="0.3">
      <c r="A1257" s="41" t="s">
        <v>3004</v>
      </c>
      <c r="B1257" s="41" t="s">
        <v>3790</v>
      </c>
      <c r="C1257" s="41" t="s">
        <v>301</v>
      </c>
      <c r="D1257" s="4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3.5" customHeight="1" x14ac:dyDescent="0.3">
      <c r="A1258" s="41" t="s">
        <v>3082</v>
      </c>
      <c r="B1258" s="41" t="s">
        <v>3790</v>
      </c>
      <c r="C1258" s="41" t="s">
        <v>301</v>
      </c>
      <c r="D1258" s="4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3.5" customHeight="1" x14ac:dyDescent="0.3">
      <c r="A1259" s="41" t="s">
        <v>3116</v>
      </c>
      <c r="B1259" s="41" t="s">
        <v>3790</v>
      </c>
      <c r="C1259" s="41" t="s">
        <v>301</v>
      </c>
      <c r="D1259" s="4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3.5" customHeight="1" x14ac:dyDescent="0.3">
      <c r="A1260" s="41" t="s">
        <v>2598</v>
      </c>
      <c r="B1260" s="41" t="s">
        <v>3790</v>
      </c>
      <c r="C1260" s="41" t="s">
        <v>301</v>
      </c>
      <c r="D1260" s="4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3.5" customHeight="1" x14ac:dyDescent="0.3">
      <c r="A1261" s="41" t="s">
        <v>3041</v>
      </c>
      <c r="B1261" s="41" t="s">
        <v>3790</v>
      </c>
      <c r="C1261" s="41" t="s">
        <v>302</v>
      </c>
      <c r="D1261" s="4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3.5" customHeight="1" x14ac:dyDescent="0.3">
      <c r="A1262" s="41" t="s">
        <v>3005</v>
      </c>
      <c r="B1262" s="41" t="s">
        <v>3790</v>
      </c>
      <c r="C1262" s="41" t="s">
        <v>302</v>
      </c>
      <c r="D1262" s="4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3.5" customHeight="1" x14ac:dyDescent="0.3">
      <c r="A1263" s="41" t="s">
        <v>3006</v>
      </c>
      <c r="B1263" s="41" t="s">
        <v>3790</v>
      </c>
      <c r="C1263" s="41" t="s">
        <v>302</v>
      </c>
      <c r="D1263" s="4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3.5" customHeight="1" x14ac:dyDescent="0.3">
      <c r="A1264" s="41" t="s">
        <v>3117</v>
      </c>
      <c r="B1264" s="41" t="s">
        <v>3790</v>
      </c>
      <c r="C1264" s="41" t="s">
        <v>302</v>
      </c>
      <c r="D1264" s="4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3.5" customHeight="1" x14ac:dyDescent="0.3">
      <c r="A1265" s="41" t="s">
        <v>3083</v>
      </c>
      <c r="B1265" s="41" t="s">
        <v>3790</v>
      </c>
      <c r="C1265" s="41" t="s">
        <v>302</v>
      </c>
      <c r="D1265" s="4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3.5" customHeight="1" x14ac:dyDescent="0.3">
      <c r="A1266" s="41" t="s">
        <v>3007</v>
      </c>
      <c r="B1266" s="41" t="s">
        <v>3790</v>
      </c>
      <c r="C1266" s="41" t="s">
        <v>302</v>
      </c>
      <c r="D1266" s="4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3.5" customHeight="1" x14ac:dyDescent="0.3">
      <c r="A1267" s="41" t="s">
        <v>3008</v>
      </c>
      <c r="B1267" s="41" t="s">
        <v>3790</v>
      </c>
      <c r="C1267" s="41" t="s">
        <v>302</v>
      </c>
      <c r="D1267" s="4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3.5" customHeight="1" x14ac:dyDescent="0.3">
      <c r="A1268" s="41" t="s">
        <v>3042</v>
      </c>
      <c r="B1268" s="41" t="s">
        <v>3790</v>
      </c>
      <c r="C1268" s="41" t="s">
        <v>302</v>
      </c>
      <c r="D1268" s="4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3.5" customHeight="1" x14ac:dyDescent="0.3">
      <c r="A1269" s="41" t="s">
        <v>3118</v>
      </c>
      <c r="B1269" s="41" t="s">
        <v>3790</v>
      </c>
      <c r="C1269" s="41" t="s">
        <v>302</v>
      </c>
      <c r="D1269" s="4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3.5" customHeight="1" x14ac:dyDescent="0.3">
      <c r="A1270" s="41" t="s">
        <v>3043</v>
      </c>
      <c r="B1270" s="41" t="s">
        <v>3790</v>
      </c>
      <c r="C1270" s="41" t="s">
        <v>302</v>
      </c>
      <c r="D1270" s="4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3.5" customHeight="1" x14ac:dyDescent="0.3">
      <c r="A1271" s="41" t="s">
        <v>3009</v>
      </c>
      <c r="B1271" s="41" t="s">
        <v>3790</v>
      </c>
      <c r="C1271" s="41" t="s">
        <v>302</v>
      </c>
      <c r="D1271" s="4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3.5" customHeight="1" x14ac:dyDescent="0.3">
      <c r="A1272" s="41" t="s">
        <v>3044</v>
      </c>
      <c r="B1272" s="41" t="s">
        <v>3790</v>
      </c>
      <c r="C1272" s="41" t="s">
        <v>302</v>
      </c>
      <c r="D1272" s="4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3.5" customHeight="1" x14ac:dyDescent="0.3">
      <c r="A1273" s="41" t="s">
        <v>3084</v>
      </c>
      <c r="B1273" s="41" t="s">
        <v>3790</v>
      </c>
      <c r="C1273" s="41" t="s">
        <v>302</v>
      </c>
      <c r="D1273" s="4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3.5" customHeight="1" x14ac:dyDescent="0.3">
      <c r="A1274" s="41" t="s">
        <v>3010</v>
      </c>
      <c r="B1274" s="41" t="s">
        <v>3790</v>
      </c>
      <c r="C1274" s="41" t="s">
        <v>302</v>
      </c>
      <c r="D1274" s="4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3.5" customHeight="1" x14ac:dyDescent="0.3">
      <c r="A1275" s="41" t="s">
        <v>3011</v>
      </c>
      <c r="B1275" s="41" t="s">
        <v>3790</v>
      </c>
      <c r="C1275" s="41" t="s">
        <v>302</v>
      </c>
      <c r="D1275" s="4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3.5" customHeight="1" x14ac:dyDescent="0.3">
      <c r="A1276" s="41" t="s">
        <v>3012</v>
      </c>
      <c r="B1276" s="41" t="s">
        <v>3790</v>
      </c>
      <c r="C1276" s="41" t="s">
        <v>302</v>
      </c>
      <c r="D1276" s="4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3.5" customHeight="1" x14ac:dyDescent="0.3">
      <c r="A1277" s="41" t="s">
        <v>3045</v>
      </c>
      <c r="B1277" s="41" t="s">
        <v>3790</v>
      </c>
      <c r="C1277" s="41" t="s">
        <v>302</v>
      </c>
      <c r="D1277" s="4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3.5" customHeight="1" x14ac:dyDescent="0.3">
      <c r="A1278" s="41" t="s">
        <v>3046</v>
      </c>
      <c r="B1278" s="41" t="s">
        <v>3790</v>
      </c>
      <c r="C1278" s="41" t="s">
        <v>302</v>
      </c>
      <c r="D1278" s="4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3.5" customHeight="1" x14ac:dyDescent="0.3">
      <c r="A1279" s="41" t="s">
        <v>3013</v>
      </c>
      <c r="B1279" s="41" t="s">
        <v>3790</v>
      </c>
      <c r="C1279" s="41" t="s">
        <v>302</v>
      </c>
      <c r="D1279" s="4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3.5" customHeight="1" x14ac:dyDescent="0.3">
      <c r="A1280" s="41" t="s">
        <v>3014</v>
      </c>
      <c r="B1280" s="41" t="s">
        <v>3790</v>
      </c>
      <c r="C1280" s="41" t="s">
        <v>302</v>
      </c>
      <c r="D1280" s="4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3.5" customHeight="1" x14ac:dyDescent="0.3">
      <c r="A1281" s="41" t="s">
        <v>3121</v>
      </c>
      <c r="B1281" s="41" t="s">
        <v>3790</v>
      </c>
      <c r="C1281" s="41" t="s">
        <v>302</v>
      </c>
      <c r="D1281" s="4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3.5" customHeight="1" x14ac:dyDescent="0.3">
      <c r="A1282" s="41" t="s">
        <v>3122</v>
      </c>
      <c r="B1282" s="41" t="s">
        <v>3790</v>
      </c>
      <c r="C1282" s="41" t="s">
        <v>302</v>
      </c>
      <c r="D1282" s="4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3.5" customHeight="1" x14ac:dyDescent="0.3">
      <c r="A1283" s="41" t="s">
        <v>3085</v>
      </c>
      <c r="B1283" s="41" t="s">
        <v>3790</v>
      </c>
      <c r="C1283" s="41" t="s">
        <v>302</v>
      </c>
      <c r="D1283" s="4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3.5" customHeight="1" x14ac:dyDescent="0.3">
      <c r="A1284" s="41" t="s">
        <v>3015</v>
      </c>
      <c r="B1284" s="41" t="s">
        <v>3790</v>
      </c>
      <c r="C1284" s="41" t="s">
        <v>302</v>
      </c>
      <c r="D1284" s="4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</row>
    <row r="1285" spans="1:26" ht="13.5" customHeight="1" x14ac:dyDescent="0.3">
      <c r="A1285" s="41" t="s">
        <v>3047</v>
      </c>
      <c r="B1285" s="41" t="s">
        <v>3790</v>
      </c>
      <c r="C1285" s="41" t="s">
        <v>302</v>
      </c>
      <c r="D1285" s="4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3.5" customHeight="1" x14ac:dyDescent="0.3">
      <c r="A1286" s="41" t="s">
        <v>3086</v>
      </c>
      <c r="B1286" s="41" t="s">
        <v>3790</v>
      </c>
      <c r="C1286" s="41" t="s">
        <v>302</v>
      </c>
      <c r="D1286" s="4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3.5" customHeight="1" x14ac:dyDescent="0.3">
      <c r="A1287" s="41" t="s">
        <v>3016</v>
      </c>
      <c r="B1287" s="41" t="s">
        <v>3790</v>
      </c>
      <c r="C1287" s="41" t="s">
        <v>302</v>
      </c>
      <c r="D1287" s="4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3.5" customHeight="1" x14ac:dyDescent="0.3">
      <c r="A1288" s="41" t="s">
        <v>3048</v>
      </c>
      <c r="B1288" s="41" t="s">
        <v>3790</v>
      </c>
      <c r="C1288" s="41" t="s">
        <v>302</v>
      </c>
      <c r="D1288" s="4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3.5" customHeight="1" x14ac:dyDescent="0.3">
      <c r="A1289" s="41" t="s">
        <v>1982</v>
      </c>
      <c r="B1289" s="41" t="s">
        <v>3783</v>
      </c>
      <c r="C1289" s="41" t="s">
        <v>119</v>
      </c>
      <c r="D1289" s="4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3.5" customHeight="1" x14ac:dyDescent="0.3">
      <c r="A1290" s="41" t="s">
        <v>1994</v>
      </c>
      <c r="B1290" s="41" t="s">
        <v>3783</v>
      </c>
      <c r="C1290" s="41" t="s">
        <v>119</v>
      </c>
      <c r="D1290" s="4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3.5" customHeight="1" x14ac:dyDescent="0.3">
      <c r="A1291" s="41" t="s">
        <v>1547</v>
      </c>
      <c r="B1291" s="41" t="s">
        <v>3783</v>
      </c>
      <c r="C1291" s="41" t="s">
        <v>119</v>
      </c>
      <c r="D1291" s="4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3.5" customHeight="1" x14ac:dyDescent="0.3">
      <c r="A1292" s="41" t="s">
        <v>1548</v>
      </c>
      <c r="B1292" s="41" t="s">
        <v>3783</v>
      </c>
      <c r="C1292" s="41" t="s">
        <v>119</v>
      </c>
      <c r="D1292" s="4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3.5" customHeight="1" x14ac:dyDescent="0.3">
      <c r="A1293" s="41" t="s">
        <v>1549</v>
      </c>
      <c r="B1293" s="41" t="s">
        <v>3783</v>
      </c>
      <c r="C1293" s="41" t="s">
        <v>119</v>
      </c>
      <c r="D1293" s="4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3.5" customHeight="1" x14ac:dyDescent="0.3">
      <c r="A1294" s="41" t="s">
        <v>1479</v>
      </c>
      <c r="B1294" s="41" t="s">
        <v>3783</v>
      </c>
      <c r="C1294" s="41" t="s">
        <v>119</v>
      </c>
      <c r="D1294" s="4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3.5" customHeight="1" x14ac:dyDescent="0.3">
      <c r="A1295" s="41" t="s">
        <v>1480</v>
      </c>
      <c r="B1295" s="41" t="s">
        <v>3783</v>
      </c>
      <c r="C1295" s="41" t="s">
        <v>119</v>
      </c>
      <c r="D1295" s="4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3.5" customHeight="1" x14ac:dyDescent="0.3">
      <c r="A1296" s="41" t="s">
        <v>1421</v>
      </c>
      <c r="B1296" s="41" t="s">
        <v>3783</v>
      </c>
      <c r="C1296" s="41" t="s">
        <v>119</v>
      </c>
      <c r="D1296" s="4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3.5" customHeight="1" x14ac:dyDescent="0.3">
      <c r="A1297" s="41" t="s">
        <v>1422</v>
      </c>
      <c r="B1297" s="41" t="s">
        <v>3783</v>
      </c>
      <c r="C1297" s="41" t="s">
        <v>119</v>
      </c>
      <c r="D1297" s="4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3.5" customHeight="1" x14ac:dyDescent="0.3">
      <c r="A1298" s="41" t="s">
        <v>1552</v>
      </c>
      <c r="B1298" s="41" t="s">
        <v>3783</v>
      </c>
      <c r="C1298" s="41" t="s">
        <v>119</v>
      </c>
      <c r="D1298" s="4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3.5" customHeight="1" x14ac:dyDescent="0.3">
      <c r="A1299" s="41" t="s">
        <v>1553</v>
      </c>
      <c r="B1299" s="41" t="s">
        <v>3783</v>
      </c>
      <c r="C1299" s="41" t="s">
        <v>119</v>
      </c>
      <c r="D1299" s="4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3.5" customHeight="1" x14ac:dyDescent="0.3">
      <c r="A1300" s="41" t="s">
        <v>1554</v>
      </c>
      <c r="B1300" s="41" t="s">
        <v>3783</v>
      </c>
      <c r="C1300" s="41" t="s">
        <v>119</v>
      </c>
      <c r="D1300" s="4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3.5" customHeight="1" x14ac:dyDescent="0.3">
      <c r="A1301" s="41" t="s">
        <v>1555</v>
      </c>
      <c r="B1301" s="41" t="s">
        <v>3783</v>
      </c>
      <c r="C1301" s="41" t="s">
        <v>119</v>
      </c>
      <c r="D1301" s="4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3.5" customHeight="1" x14ac:dyDescent="0.3">
      <c r="A1302" s="41" t="s">
        <v>1481</v>
      </c>
      <c r="B1302" s="41" t="s">
        <v>3783</v>
      </c>
      <c r="C1302" s="41" t="s">
        <v>119</v>
      </c>
      <c r="D1302" s="4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3.5" customHeight="1" x14ac:dyDescent="0.3">
      <c r="A1303" s="41" t="s">
        <v>1556</v>
      </c>
      <c r="B1303" s="41" t="s">
        <v>3783</v>
      </c>
      <c r="C1303" s="41" t="s">
        <v>119</v>
      </c>
      <c r="D1303" s="4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3.5" customHeight="1" x14ac:dyDescent="0.3">
      <c r="A1304" s="41" t="s">
        <v>1482</v>
      </c>
      <c r="B1304" s="41" t="s">
        <v>3783</v>
      </c>
      <c r="C1304" s="41" t="s">
        <v>119</v>
      </c>
      <c r="D1304" s="4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3.5" customHeight="1" x14ac:dyDescent="0.3">
      <c r="A1305" s="41" t="s">
        <v>1614</v>
      </c>
      <c r="B1305" s="41" t="s">
        <v>3783</v>
      </c>
      <c r="C1305" s="41" t="s">
        <v>119</v>
      </c>
      <c r="D1305" s="4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3.5" customHeight="1" x14ac:dyDescent="0.3">
      <c r="A1306" s="41" t="s">
        <v>1557</v>
      </c>
      <c r="B1306" s="41" t="s">
        <v>3783</v>
      </c>
      <c r="C1306" s="41" t="s">
        <v>119</v>
      </c>
      <c r="D1306" s="4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3.5" customHeight="1" x14ac:dyDescent="0.3">
      <c r="A1307" s="41" t="s">
        <v>1424</v>
      </c>
      <c r="B1307" s="41" t="s">
        <v>3783</v>
      </c>
      <c r="C1307" s="41" t="s">
        <v>119</v>
      </c>
      <c r="D1307" s="4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3.5" customHeight="1" x14ac:dyDescent="0.3">
      <c r="A1308" s="41" t="s">
        <v>1558</v>
      </c>
      <c r="B1308" s="41" t="s">
        <v>3783</v>
      </c>
      <c r="C1308" s="41" t="s">
        <v>119</v>
      </c>
      <c r="D1308" s="4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3.5" customHeight="1" x14ac:dyDescent="0.3">
      <c r="A1309" s="41" t="s">
        <v>1615</v>
      </c>
      <c r="B1309" s="41" t="s">
        <v>3783</v>
      </c>
      <c r="C1309" s="41" t="s">
        <v>119</v>
      </c>
      <c r="D1309" s="4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3.5" customHeight="1" x14ac:dyDescent="0.3">
      <c r="A1310" s="41" t="s">
        <v>1483</v>
      </c>
      <c r="B1310" s="41" t="s">
        <v>3783</v>
      </c>
      <c r="C1310" s="41" t="s">
        <v>119</v>
      </c>
      <c r="D1310" s="4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3.5" customHeight="1" x14ac:dyDescent="0.3">
      <c r="A1311" s="41" t="s">
        <v>1425</v>
      </c>
      <c r="B1311" s="41" t="s">
        <v>3783</v>
      </c>
      <c r="C1311" s="41" t="s">
        <v>119</v>
      </c>
      <c r="D1311" s="4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3.5" customHeight="1" x14ac:dyDescent="0.3">
      <c r="A1312" s="41" t="s">
        <v>1484</v>
      </c>
      <c r="B1312" s="41" t="s">
        <v>3783</v>
      </c>
      <c r="C1312" s="41" t="s">
        <v>119</v>
      </c>
      <c r="D1312" s="4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3.5" customHeight="1" x14ac:dyDescent="0.3">
      <c r="A1313" s="41" t="s">
        <v>1426</v>
      </c>
      <c r="B1313" s="41" t="s">
        <v>3783</v>
      </c>
      <c r="C1313" s="41" t="s">
        <v>119</v>
      </c>
      <c r="D1313" s="4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3.5" customHeight="1" x14ac:dyDescent="0.3">
      <c r="A1314" s="41" t="s">
        <v>3426</v>
      </c>
      <c r="B1314" s="41" t="s">
        <v>3783</v>
      </c>
      <c r="C1314" s="41" t="s">
        <v>119</v>
      </c>
      <c r="D1314" s="4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3.5" customHeight="1" x14ac:dyDescent="0.3">
      <c r="A1315" s="41" t="s">
        <v>1440</v>
      </c>
      <c r="B1315" s="41" t="s">
        <v>3783</v>
      </c>
      <c r="C1315" s="41" t="s">
        <v>119</v>
      </c>
      <c r="D1315" s="4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3.5" customHeight="1" x14ac:dyDescent="0.3">
      <c r="A1316" s="41" t="s">
        <v>1571</v>
      </c>
      <c r="B1316" s="41" t="s">
        <v>3783</v>
      </c>
      <c r="C1316" s="41" t="s">
        <v>119</v>
      </c>
      <c r="D1316" s="4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3.5" customHeight="1" x14ac:dyDescent="0.3">
      <c r="A1317" s="41" t="s">
        <v>1497</v>
      </c>
      <c r="B1317" s="41" t="s">
        <v>3783</v>
      </c>
      <c r="C1317" s="41" t="s">
        <v>119</v>
      </c>
      <c r="D1317" s="4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3.5" customHeight="1" x14ac:dyDescent="0.3">
      <c r="A1318" s="41" t="s">
        <v>1498</v>
      </c>
      <c r="B1318" s="41" t="s">
        <v>3783</v>
      </c>
      <c r="C1318" s="41" t="s">
        <v>119</v>
      </c>
      <c r="D1318" s="4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3.5" customHeight="1" x14ac:dyDescent="0.3">
      <c r="A1319" s="41" t="s">
        <v>1441</v>
      </c>
      <c r="B1319" s="41" t="s">
        <v>3783</v>
      </c>
      <c r="C1319" s="41" t="s">
        <v>119</v>
      </c>
      <c r="D1319" s="4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3.5" customHeight="1" x14ac:dyDescent="0.3">
      <c r="A1320" s="41" t="s">
        <v>3090</v>
      </c>
      <c r="B1320" s="41" t="s">
        <v>3783</v>
      </c>
      <c r="C1320" s="41" t="s">
        <v>119</v>
      </c>
      <c r="D1320" s="4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3.5" customHeight="1" x14ac:dyDescent="0.3">
      <c r="A1321" s="41" t="s">
        <v>1446</v>
      </c>
      <c r="B1321" s="41" t="s">
        <v>3783</v>
      </c>
      <c r="C1321" s="41" t="s">
        <v>119</v>
      </c>
      <c r="D1321" s="4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3.5" customHeight="1" x14ac:dyDescent="0.3">
      <c r="A1322" s="41" t="s">
        <v>2031</v>
      </c>
      <c r="B1322" s="41" t="s">
        <v>3783</v>
      </c>
      <c r="C1322" s="41" t="s">
        <v>119</v>
      </c>
      <c r="D1322" s="4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3.5" customHeight="1" x14ac:dyDescent="0.3">
      <c r="A1323" s="41" t="s">
        <v>3157</v>
      </c>
      <c r="B1323" s="41" t="s">
        <v>3783</v>
      </c>
      <c r="C1323" s="41" t="s">
        <v>119</v>
      </c>
      <c r="D1323" s="4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3.5" customHeight="1" x14ac:dyDescent="0.3">
      <c r="A1324" s="41" t="s">
        <v>2071</v>
      </c>
      <c r="B1324" s="41" t="s">
        <v>3783</v>
      </c>
      <c r="C1324" s="41" t="s">
        <v>119</v>
      </c>
      <c r="D1324" s="4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3.5" customHeight="1" x14ac:dyDescent="0.3">
      <c r="A1325" s="41" t="s">
        <v>2228</v>
      </c>
      <c r="B1325" s="41" t="s">
        <v>3783</v>
      </c>
      <c r="C1325" s="41" t="s">
        <v>119</v>
      </c>
      <c r="D1325" s="4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3.5" customHeight="1" x14ac:dyDescent="0.3">
      <c r="A1326" s="41" t="s">
        <v>2049</v>
      </c>
      <c r="B1326" s="41" t="s">
        <v>3783</v>
      </c>
      <c r="C1326" s="41" t="s">
        <v>119</v>
      </c>
      <c r="D1326" s="4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3.5" customHeight="1" x14ac:dyDescent="0.3">
      <c r="A1327" s="41" t="s">
        <v>2068</v>
      </c>
      <c r="B1327" s="41" t="s">
        <v>3783</v>
      </c>
      <c r="C1327" s="41" t="s">
        <v>119</v>
      </c>
      <c r="D1327" s="4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3.5" customHeight="1" x14ac:dyDescent="0.3">
      <c r="A1328" s="41" t="s">
        <v>2041</v>
      </c>
      <c r="B1328" s="41" t="s">
        <v>3783</v>
      </c>
      <c r="C1328" s="41" t="s">
        <v>119</v>
      </c>
      <c r="D1328" s="4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3.5" customHeight="1" x14ac:dyDescent="0.3">
      <c r="A1329" s="41" t="s">
        <v>1961</v>
      </c>
      <c r="B1329" s="41" t="s">
        <v>3783</v>
      </c>
      <c r="C1329" s="41" t="s">
        <v>125</v>
      </c>
      <c r="D1329" s="4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3.5" customHeight="1" x14ac:dyDescent="0.3">
      <c r="A1330" s="41" t="s">
        <v>3053</v>
      </c>
      <c r="B1330" s="41" t="s">
        <v>3783</v>
      </c>
      <c r="C1330" s="41" t="s">
        <v>125</v>
      </c>
      <c r="D1330" s="4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3.5" customHeight="1" x14ac:dyDescent="0.3">
      <c r="A1331" s="41" t="s">
        <v>1572</v>
      </c>
      <c r="B1331" s="41" t="s">
        <v>3783</v>
      </c>
      <c r="C1331" s="41" t="s">
        <v>125</v>
      </c>
      <c r="D1331" s="4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3.5" customHeight="1" x14ac:dyDescent="0.3">
      <c r="A1332" s="41" t="s">
        <v>1499</v>
      </c>
      <c r="B1332" s="41" t="s">
        <v>3783</v>
      </c>
      <c r="C1332" s="41" t="s">
        <v>125</v>
      </c>
      <c r="D1332" s="4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3.5" customHeight="1" x14ac:dyDescent="0.3">
      <c r="A1333" s="41" t="s">
        <v>1630</v>
      </c>
      <c r="B1333" s="41" t="s">
        <v>3783</v>
      </c>
      <c r="C1333" s="41" t="s">
        <v>125</v>
      </c>
      <c r="D1333" s="4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3.5" customHeight="1" x14ac:dyDescent="0.3">
      <c r="A1334" s="41" t="s">
        <v>1631</v>
      </c>
      <c r="B1334" s="41" t="s">
        <v>3783</v>
      </c>
      <c r="C1334" s="41" t="s">
        <v>125</v>
      </c>
      <c r="D1334" s="4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3.5" customHeight="1" x14ac:dyDescent="0.3">
      <c r="A1335" s="41" t="s">
        <v>1442</v>
      </c>
      <c r="B1335" s="41" t="s">
        <v>3783</v>
      </c>
      <c r="C1335" s="41" t="s">
        <v>125</v>
      </c>
      <c r="D1335" s="4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3.5" customHeight="1" x14ac:dyDescent="0.3">
      <c r="A1336" s="41" t="s">
        <v>1447</v>
      </c>
      <c r="B1336" s="41" t="s">
        <v>3783</v>
      </c>
      <c r="C1336" s="41" t="s">
        <v>125</v>
      </c>
      <c r="D1336" s="4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3.5" customHeight="1" x14ac:dyDescent="0.3">
      <c r="A1337" s="41" t="s">
        <v>1448</v>
      </c>
      <c r="B1337" s="41" t="s">
        <v>3783</v>
      </c>
      <c r="C1337" s="41" t="s">
        <v>125</v>
      </c>
      <c r="D1337" s="4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3.5" customHeight="1" x14ac:dyDescent="0.3">
      <c r="A1338" s="41" t="s">
        <v>1504</v>
      </c>
      <c r="B1338" s="41" t="s">
        <v>3783</v>
      </c>
      <c r="C1338" s="41" t="s">
        <v>125</v>
      </c>
      <c r="D1338" s="4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3.5" customHeight="1" x14ac:dyDescent="0.3">
      <c r="A1339" s="41" t="s">
        <v>1590</v>
      </c>
      <c r="B1339" s="41" t="s">
        <v>3783</v>
      </c>
      <c r="C1339" s="41" t="s">
        <v>125</v>
      </c>
      <c r="D1339" s="4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3.5" customHeight="1" x14ac:dyDescent="0.3">
      <c r="A1340" s="41" t="s">
        <v>1638</v>
      </c>
      <c r="B1340" s="41" t="s">
        <v>3783</v>
      </c>
      <c r="C1340" s="41" t="s">
        <v>125</v>
      </c>
      <c r="D1340" s="4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3.5" customHeight="1" x14ac:dyDescent="0.3">
      <c r="A1341" s="41" t="s">
        <v>1591</v>
      </c>
      <c r="B1341" s="41" t="s">
        <v>3783</v>
      </c>
      <c r="C1341" s="41" t="s">
        <v>125</v>
      </c>
      <c r="D1341" s="4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3.5" customHeight="1" x14ac:dyDescent="0.3">
      <c r="A1342" s="41" t="s">
        <v>1639</v>
      </c>
      <c r="B1342" s="41" t="s">
        <v>3783</v>
      </c>
      <c r="C1342" s="41" t="s">
        <v>125</v>
      </c>
      <c r="D1342" s="4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3.5" customHeight="1" x14ac:dyDescent="0.3">
      <c r="A1343" s="41" t="s">
        <v>1592</v>
      </c>
      <c r="B1343" s="41" t="s">
        <v>3783</v>
      </c>
      <c r="C1343" s="41" t="s">
        <v>125</v>
      </c>
      <c r="D1343" s="4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3.5" customHeight="1" x14ac:dyDescent="0.3">
      <c r="A1344" s="41" t="s">
        <v>1593</v>
      </c>
      <c r="B1344" s="41" t="s">
        <v>3783</v>
      </c>
      <c r="C1344" s="41" t="s">
        <v>125</v>
      </c>
      <c r="D1344" s="4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3.5" customHeight="1" x14ac:dyDescent="0.3">
      <c r="A1345" s="41" t="s">
        <v>1640</v>
      </c>
      <c r="B1345" s="41" t="s">
        <v>3783</v>
      </c>
      <c r="C1345" s="41" t="s">
        <v>125</v>
      </c>
      <c r="D1345" s="4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3.5" customHeight="1" x14ac:dyDescent="0.3">
      <c r="A1346" s="41" t="s">
        <v>1505</v>
      </c>
      <c r="B1346" s="41" t="s">
        <v>3783</v>
      </c>
      <c r="C1346" s="41" t="s">
        <v>125</v>
      </c>
      <c r="D1346" s="4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3.5" customHeight="1" x14ac:dyDescent="0.3">
      <c r="A1347" s="41" t="s">
        <v>1506</v>
      </c>
      <c r="B1347" s="41" t="s">
        <v>3783</v>
      </c>
      <c r="C1347" s="41" t="s">
        <v>125</v>
      </c>
      <c r="D1347" s="4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3.5" customHeight="1" x14ac:dyDescent="0.3">
      <c r="A1348" s="41" t="s">
        <v>1507</v>
      </c>
      <c r="B1348" s="41" t="s">
        <v>3783</v>
      </c>
      <c r="C1348" s="41" t="s">
        <v>125</v>
      </c>
      <c r="D1348" s="4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3.5" customHeight="1" x14ac:dyDescent="0.3">
      <c r="A1349" s="41" t="s">
        <v>1508</v>
      </c>
      <c r="B1349" s="41" t="s">
        <v>3783</v>
      </c>
      <c r="C1349" s="41" t="s">
        <v>125</v>
      </c>
      <c r="D1349" s="4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3.5" customHeight="1" x14ac:dyDescent="0.3">
      <c r="A1350" s="41" t="s">
        <v>1641</v>
      </c>
      <c r="B1350" s="41" t="s">
        <v>3783</v>
      </c>
      <c r="C1350" s="41" t="s">
        <v>125</v>
      </c>
      <c r="D1350" s="4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3.5" customHeight="1" x14ac:dyDescent="0.3">
      <c r="A1351" s="41" t="s">
        <v>1594</v>
      </c>
      <c r="B1351" s="41" t="s">
        <v>3783</v>
      </c>
      <c r="C1351" s="41" t="s">
        <v>125</v>
      </c>
      <c r="D1351" s="4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3.5" customHeight="1" x14ac:dyDescent="0.3">
      <c r="A1352" s="41" t="s">
        <v>1595</v>
      </c>
      <c r="B1352" s="41" t="s">
        <v>3783</v>
      </c>
      <c r="C1352" s="41" t="s">
        <v>125</v>
      </c>
      <c r="D1352" s="4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3.5" customHeight="1" x14ac:dyDescent="0.3">
      <c r="A1353" s="41" t="s">
        <v>1509</v>
      </c>
      <c r="B1353" s="41" t="s">
        <v>3783</v>
      </c>
      <c r="C1353" s="41" t="s">
        <v>125</v>
      </c>
      <c r="D1353" s="4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3.5" customHeight="1" x14ac:dyDescent="0.3">
      <c r="A1354" s="41" t="s">
        <v>1449</v>
      </c>
      <c r="B1354" s="41" t="s">
        <v>3783</v>
      </c>
      <c r="C1354" s="41" t="s">
        <v>125</v>
      </c>
      <c r="D1354" s="4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3.5" customHeight="1" x14ac:dyDescent="0.3">
      <c r="A1355" s="41" t="s">
        <v>1510</v>
      </c>
      <c r="B1355" s="41" t="s">
        <v>3783</v>
      </c>
      <c r="C1355" s="41" t="s">
        <v>125</v>
      </c>
      <c r="D1355" s="4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3.5" customHeight="1" x14ac:dyDescent="0.3">
      <c r="A1356" s="41" t="s">
        <v>1596</v>
      </c>
      <c r="B1356" s="41" t="s">
        <v>3783</v>
      </c>
      <c r="C1356" s="41" t="s">
        <v>125</v>
      </c>
      <c r="D1356" s="4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3.5" customHeight="1" x14ac:dyDescent="0.3">
      <c r="A1357" s="41" t="s">
        <v>1511</v>
      </c>
      <c r="B1357" s="41" t="s">
        <v>3783</v>
      </c>
      <c r="C1357" s="41" t="s">
        <v>125</v>
      </c>
      <c r="D1357" s="4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3.5" customHeight="1" x14ac:dyDescent="0.3">
      <c r="A1358" s="41" t="s">
        <v>1642</v>
      </c>
      <c r="B1358" s="41" t="s">
        <v>3783</v>
      </c>
      <c r="C1358" s="41" t="s">
        <v>125</v>
      </c>
      <c r="D1358" s="4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3.5" customHeight="1" x14ac:dyDescent="0.3">
      <c r="A1359" s="41" t="s">
        <v>1643</v>
      </c>
      <c r="B1359" s="41" t="s">
        <v>3783</v>
      </c>
      <c r="C1359" s="41" t="s">
        <v>125</v>
      </c>
      <c r="D1359" s="4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3.5" customHeight="1" x14ac:dyDescent="0.3">
      <c r="A1360" s="41" t="s">
        <v>1450</v>
      </c>
      <c r="B1360" s="41" t="s">
        <v>3783</v>
      </c>
      <c r="C1360" s="41" t="s">
        <v>125</v>
      </c>
      <c r="D1360" s="4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3.5" customHeight="1" x14ac:dyDescent="0.3">
      <c r="A1361" s="41" t="s">
        <v>1644</v>
      </c>
      <c r="B1361" s="41" t="s">
        <v>3783</v>
      </c>
      <c r="C1361" s="41" t="s">
        <v>125</v>
      </c>
      <c r="D1361" s="4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3.5" customHeight="1" x14ac:dyDescent="0.3">
      <c r="A1362" s="41" t="s">
        <v>3115</v>
      </c>
      <c r="B1362" s="41" t="s">
        <v>3783</v>
      </c>
      <c r="C1362" s="41" t="s">
        <v>125</v>
      </c>
      <c r="D1362" s="4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3.5" customHeight="1" x14ac:dyDescent="0.3">
      <c r="A1363" s="41" t="s">
        <v>1512</v>
      </c>
      <c r="B1363" s="41" t="s">
        <v>3783</v>
      </c>
      <c r="C1363" s="41" t="s">
        <v>125</v>
      </c>
      <c r="D1363" s="4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3.5" customHeight="1" x14ac:dyDescent="0.3">
      <c r="A1364" s="41" t="s">
        <v>1597</v>
      </c>
      <c r="B1364" s="41" t="s">
        <v>3783</v>
      </c>
      <c r="C1364" s="41" t="s">
        <v>125</v>
      </c>
      <c r="D1364" s="4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3.5" customHeight="1" x14ac:dyDescent="0.3">
      <c r="A1365" s="41" t="s">
        <v>1451</v>
      </c>
      <c r="B1365" s="41" t="s">
        <v>3783</v>
      </c>
      <c r="C1365" s="41" t="s">
        <v>125</v>
      </c>
      <c r="D1365" s="4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3.5" customHeight="1" x14ac:dyDescent="0.3">
      <c r="A1366" s="41" t="s">
        <v>1452</v>
      </c>
      <c r="B1366" s="41" t="s">
        <v>3783</v>
      </c>
      <c r="C1366" s="41" t="s">
        <v>125</v>
      </c>
      <c r="D1366" s="4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3.5" customHeight="1" x14ac:dyDescent="0.3">
      <c r="A1367" s="41" t="s">
        <v>1602</v>
      </c>
      <c r="B1367" s="41" t="s">
        <v>3783</v>
      </c>
      <c r="C1367" s="41" t="s">
        <v>125</v>
      </c>
      <c r="D1367" s="4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3.5" customHeight="1" x14ac:dyDescent="0.3">
      <c r="A1368" s="41" t="s">
        <v>2016</v>
      </c>
      <c r="B1368" s="41" t="s">
        <v>3783</v>
      </c>
      <c r="C1368" s="41" t="s">
        <v>125</v>
      </c>
      <c r="D1368" s="4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3.5" customHeight="1" x14ac:dyDescent="0.3">
      <c r="A1369" s="41" t="s">
        <v>2014</v>
      </c>
      <c r="B1369" s="41" t="s">
        <v>3783</v>
      </c>
      <c r="C1369" s="41" t="s">
        <v>125</v>
      </c>
      <c r="D1369" s="4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3.5" customHeight="1" x14ac:dyDescent="0.3">
      <c r="A1370" s="41" t="s">
        <v>2342</v>
      </c>
      <c r="B1370" s="41" t="s">
        <v>3793</v>
      </c>
      <c r="C1370" s="41" t="s">
        <v>3898</v>
      </c>
      <c r="D1370" s="4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3.5" customHeight="1" x14ac:dyDescent="0.3">
      <c r="A1371" s="41" t="s">
        <v>394</v>
      </c>
      <c r="B1371" s="41" t="s">
        <v>3793</v>
      </c>
      <c r="C1371" s="41" t="s">
        <v>3898</v>
      </c>
      <c r="D1371" s="4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3.5" customHeight="1" x14ac:dyDescent="0.3">
      <c r="A1372" s="41" t="s">
        <v>1035</v>
      </c>
      <c r="B1372" s="41" t="s">
        <v>3793</v>
      </c>
      <c r="C1372" s="41" t="s">
        <v>3898</v>
      </c>
      <c r="D1372" s="4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3.5" customHeight="1" x14ac:dyDescent="0.3">
      <c r="A1373" s="41" t="s">
        <v>426</v>
      </c>
      <c r="B1373" s="41" t="s">
        <v>3793</v>
      </c>
      <c r="C1373" s="41" t="s">
        <v>3898</v>
      </c>
      <c r="D1373" s="4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3.5" customHeight="1" x14ac:dyDescent="0.3">
      <c r="A1374" s="41" t="s">
        <v>1029</v>
      </c>
      <c r="B1374" s="41" t="s">
        <v>3793</v>
      </c>
      <c r="C1374" s="41" t="s">
        <v>3898</v>
      </c>
      <c r="D1374" s="4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3.5" customHeight="1" x14ac:dyDescent="0.3">
      <c r="A1375" s="41" t="s">
        <v>2352</v>
      </c>
      <c r="B1375" s="41" t="s">
        <v>3793</v>
      </c>
      <c r="C1375" s="41" t="s">
        <v>3898</v>
      </c>
      <c r="D1375" s="4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3.5" customHeight="1" x14ac:dyDescent="0.3">
      <c r="A1376" s="41" t="s">
        <v>418</v>
      </c>
      <c r="B1376" s="41" t="s">
        <v>3793</v>
      </c>
      <c r="C1376" s="41" t="s">
        <v>3898</v>
      </c>
      <c r="D1376" s="4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3.5" customHeight="1" x14ac:dyDescent="0.3">
      <c r="A1377" s="41" t="s">
        <v>2356</v>
      </c>
      <c r="B1377" s="41" t="s">
        <v>3793</v>
      </c>
      <c r="C1377" s="41" t="s">
        <v>3898</v>
      </c>
      <c r="D1377" s="4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3.5" customHeight="1" x14ac:dyDescent="0.3">
      <c r="A1378" s="41" t="s">
        <v>483</v>
      </c>
      <c r="B1378" s="41" t="s">
        <v>3793</v>
      </c>
      <c r="C1378" s="41" t="s">
        <v>3898</v>
      </c>
      <c r="D1378" s="4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3.5" customHeight="1" x14ac:dyDescent="0.3">
      <c r="A1379" s="41" t="s">
        <v>2332</v>
      </c>
      <c r="B1379" s="41" t="s">
        <v>3793</v>
      </c>
      <c r="C1379" s="41" t="s">
        <v>3898</v>
      </c>
      <c r="D1379" s="4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3.5" customHeight="1" x14ac:dyDescent="0.3">
      <c r="A1380" s="41" t="s">
        <v>434</v>
      </c>
      <c r="B1380" s="41" t="s">
        <v>3793</v>
      </c>
      <c r="C1380" s="41" t="s">
        <v>3898</v>
      </c>
      <c r="D1380" s="4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3.5" customHeight="1" x14ac:dyDescent="0.3">
      <c r="A1381" s="41" t="s">
        <v>484</v>
      </c>
      <c r="B1381" s="41" t="s">
        <v>3793</v>
      </c>
      <c r="C1381" s="41" t="s">
        <v>3898</v>
      </c>
      <c r="D1381" s="4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3.5" customHeight="1" x14ac:dyDescent="0.3">
      <c r="A1382" s="41" t="s">
        <v>523</v>
      </c>
      <c r="B1382" s="41" t="s">
        <v>3793</v>
      </c>
      <c r="C1382" s="41" t="s">
        <v>3898</v>
      </c>
      <c r="D1382" s="4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3.5" customHeight="1" x14ac:dyDescent="0.3">
      <c r="A1383" s="41" t="s">
        <v>480</v>
      </c>
      <c r="B1383" s="41" t="s">
        <v>3793</v>
      </c>
      <c r="C1383" s="41" t="s">
        <v>3898</v>
      </c>
      <c r="D1383" s="4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3.5" customHeight="1" x14ac:dyDescent="0.3">
      <c r="A1384" s="41" t="s">
        <v>1051</v>
      </c>
      <c r="B1384" s="41" t="s">
        <v>3793</v>
      </c>
      <c r="C1384" s="41" t="s">
        <v>3898</v>
      </c>
      <c r="D1384" s="4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3.5" customHeight="1" x14ac:dyDescent="0.3">
      <c r="A1385" s="41" t="s">
        <v>402</v>
      </c>
      <c r="B1385" s="41" t="s">
        <v>3793</v>
      </c>
      <c r="C1385" s="41" t="s">
        <v>3898</v>
      </c>
      <c r="D1385" s="4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3.5" customHeight="1" x14ac:dyDescent="0.3">
      <c r="A1386" s="41" t="s">
        <v>494</v>
      </c>
      <c r="B1386" s="41" t="s">
        <v>3793</v>
      </c>
      <c r="C1386" s="41" t="s">
        <v>3898</v>
      </c>
      <c r="D1386" s="4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3.5" customHeight="1" x14ac:dyDescent="0.3">
      <c r="A1387" s="41" t="s">
        <v>554</v>
      </c>
      <c r="B1387" s="41" t="s">
        <v>3793</v>
      </c>
      <c r="C1387" s="41" t="s">
        <v>3898</v>
      </c>
      <c r="D1387" s="4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3.5" customHeight="1" x14ac:dyDescent="0.3">
      <c r="A1388" s="41" t="s">
        <v>541</v>
      </c>
      <c r="B1388" s="41" t="s">
        <v>3793</v>
      </c>
      <c r="C1388" s="41" t="s">
        <v>3898</v>
      </c>
      <c r="D1388" s="4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3.5" customHeight="1" x14ac:dyDescent="0.3">
      <c r="A1389" s="41" t="s">
        <v>410</v>
      </c>
      <c r="B1389" s="41" t="s">
        <v>3793</v>
      </c>
      <c r="C1389" s="41" t="s">
        <v>3898</v>
      </c>
      <c r="D1389" s="4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3.5" customHeight="1" x14ac:dyDescent="0.3">
      <c r="A1390" s="41" t="s">
        <v>488</v>
      </c>
      <c r="B1390" s="41" t="s">
        <v>3793</v>
      </c>
      <c r="C1390" s="41" t="s">
        <v>3898</v>
      </c>
      <c r="D1390" s="4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3.5" customHeight="1" x14ac:dyDescent="0.3">
      <c r="A1391" s="41" t="s">
        <v>411</v>
      </c>
      <c r="B1391" s="41" t="s">
        <v>3793</v>
      </c>
      <c r="C1391" s="41" t="s">
        <v>3898</v>
      </c>
      <c r="D1391" s="4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3.5" customHeight="1" x14ac:dyDescent="0.3">
      <c r="A1392" s="41" t="s">
        <v>1031</v>
      </c>
      <c r="B1392" s="41" t="s">
        <v>3793</v>
      </c>
      <c r="C1392" s="41" t="s">
        <v>3898</v>
      </c>
      <c r="D1392" s="4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3.5" customHeight="1" x14ac:dyDescent="0.3">
      <c r="A1393" s="41" t="s">
        <v>2343</v>
      </c>
      <c r="B1393" s="41" t="s">
        <v>3793</v>
      </c>
      <c r="C1393" s="41" t="s">
        <v>3898</v>
      </c>
      <c r="D1393" s="4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3.5" customHeight="1" x14ac:dyDescent="0.3">
      <c r="A1394" s="41" t="s">
        <v>419</v>
      </c>
      <c r="B1394" s="41" t="s">
        <v>3793</v>
      </c>
      <c r="C1394" s="41" t="s">
        <v>3898</v>
      </c>
      <c r="D1394" s="4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3.5" customHeight="1" x14ac:dyDescent="0.3">
      <c r="A1395" s="41" t="s">
        <v>565</v>
      </c>
      <c r="B1395" s="41" t="s">
        <v>3793</v>
      </c>
      <c r="C1395" s="41" t="s">
        <v>3898</v>
      </c>
      <c r="D1395" s="4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3.5" customHeight="1" x14ac:dyDescent="0.3">
      <c r="A1396" s="41" t="s">
        <v>1045</v>
      </c>
      <c r="B1396" s="41" t="s">
        <v>3793</v>
      </c>
      <c r="C1396" s="41" t="s">
        <v>3898</v>
      </c>
      <c r="D1396" s="4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3.5" customHeight="1" x14ac:dyDescent="0.3">
      <c r="A1397" s="41" t="s">
        <v>546</v>
      </c>
      <c r="B1397" s="41" t="s">
        <v>3793</v>
      </c>
      <c r="C1397" s="41" t="s">
        <v>3898</v>
      </c>
      <c r="D1397" s="4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3.5" customHeight="1" x14ac:dyDescent="0.3">
      <c r="A1398" s="41" t="s">
        <v>412</v>
      </c>
      <c r="B1398" s="41" t="s">
        <v>3793</v>
      </c>
      <c r="C1398" s="41" t="s">
        <v>3898</v>
      </c>
      <c r="D1398" s="4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3.5" customHeight="1" x14ac:dyDescent="0.3">
      <c r="A1399" s="41" t="s">
        <v>1098</v>
      </c>
      <c r="B1399" s="41" t="s">
        <v>3793</v>
      </c>
      <c r="C1399" s="41" t="s">
        <v>3898</v>
      </c>
      <c r="D1399" s="4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3.5" customHeight="1" x14ac:dyDescent="0.3">
      <c r="A1400" s="41" t="s">
        <v>687</v>
      </c>
      <c r="B1400" s="41" t="s">
        <v>3793</v>
      </c>
      <c r="C1400" s="41" t="s">
        <v>3899</v>
      </c>
      <c r="D1400" s="4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3.5" customHeight="1" x14ac:dyDescent="0.3">
      <c r="A1401" s="41" t="s">
        <v>688</v>
      </c>
      <c r="B1401" s="41" t="s">
        <v>3793</v>
      </c>
      <c r="C1401" s="41" t="s">
        <v>3899</v>
      </c>
      <c r="D1401" s="4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3.5" customHeight="1" x14ac:dyDescent="0.3">
      <c r="A1402" s="41" t="s">
        <v>689</v>
      </c>
      <c r="B1402" s="41" t="s">
        <v>3793</v>
      </c>
      <c r="C1402" s="41" t="s">
        <v>3899</v>
      </c>
      <c r="D1402" s="4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3.5" customHeight="1" x14ac:dyDescent="0.3">
      <c r="A1403" s="41" t="s">
        <v>680</v>
      </c>
      <c r="B1403" s="41" t="s">
        <v>3793</v>
      </c>
      <c r="C1403" s="41" t="s">
        <v>3899</v>
      </c>
      <c r="D1403" s="4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3.5" customHeight="1" x14ac:dyDescent="0.3">
      <c r="A1404" s="41" t="s">
        <v>681</v>
      </c>
      <c r="B1404" s="41" t="s">
        <v>3793</v>
      </c>
      <c r="C1404" s="41" t="s">
        <v>3899</v>
      </c>
      <c r="D1404" s="4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3.5" customHeight="1" x14ac:dyDescent="0.3">
      <c r="A1405" s="41" t="s">
        <v>682</v>
      </c>
      <c r="B1405" s="41" t="s">
        <v>3793</v>
      </c>
      <c r="C1405" s="41" t="s">
        <v>3899</v>
      </c>
      <c r="D1405" s="4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3.5" customHeight="1" x14ac:dyDescent="0.3">
      <c r="A1406" s="41" t="s">
        <v>696</v>
      </c>
      <c r="B1406" s="41" t="s">
        <v>3793</v>
      </c>
      <c r="C1406" s="41" t="s">
        <v>3899</v>
      </c>
      <c r="D1406" s="4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3.5" customHeight="1" x14ac:dyDescent="0.3">
      <c r="A1407" s="41" t="s">
        <v>693</v>
      </c>
      <c r="B1407" s="41" t="s">
        <v>3793</v>
      </c>
      <c r="C1407" s="41" t="s">
        <v>3899</v>
      </c>
      <c r="D1407" s="4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3.5" customHeight="1" x14ac:dyDescent="0.3">
      <c r="A1408" s="41" t="s">
        <v>683</v>
      </c>
      <c r="B1408" s="41" t="s">
        <v>3793</v>
      </c>
      <c r="C1408" s="41" t="s">
        <v>3899</v>
      </c>
      <c r="D1408" s="4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3.5" customHeight="1" x14ac:dyDescent="0.3">
      <c r="A1409" s="41" t="s">
        <v>684</v>
      </c>
      <c r="B1409" s="41" t="s">
        <v>3793</v>
      </c>
      <c r="C1409" s="41" t="s">
        <v>3899</v>
      </c>
      <c r="D1409" s="4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3.5" customHeight="1" x14ac:dyDescent="0.3">
      <c r="A1410" s="41" t="s">
        <v>694</v>
      </c>
      <c r="B1410" s="41" t="s">
        <v>3793</v>
      </c>
      <c r="C1410" s="41" t="s">
        <v>3899</v>
      </c>
      <c r="D1410" s="4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3.5" customHeight="1" x14ac:dyDescent="0.3">
      <c r="A1411" s="41" t="s">
        <v>697</v>
      </c>
      <c r="B1411" s="41" t="s">
        <v>3793</v>
      </c>
      <c r="C1411" s="41" t="s">
        <v>3899</v>
      </c>
      <c r="D1411" s="4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3.5" customHeight="1" x14ac:dyDescent="0.3">
      <c r="A1412" s="41" t="s">
        <v>3900</v>
      </c>
      <c r="B1412" s="41" t="s">
        <v>3793</v>
      </c>
      <c r="C1412" s="41" t="s">
        <v>3899</v>
      </c>
      <c r="D1412" s="4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3.5" customHeight="1" x14ac:dyDescent="0.3">
      <c r="A1413" s="41" t="s">
        <v>3901</v>
      </c>
      <c r="B1413" s="41" t="s">
        <v>3793</v>
      </c>
      <c r="C1413" s="41" t="s">
        <v>3899</v>
      </c>
      <c r="D1413" s="4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3.5" customHeight="1" x14ac:dyDescent="0.3">
      <c r="A1414" s="41" t="s">
        <v>3902</v>
      </c>
      <c r="B1414" s="41" t="s">
        <v>3793</v>
      </c>
      <c r="C1414" s="41" t="s">
        <v>3899</v>
      </c>
      <c r="D1414" s="4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3.5" customHeight="1" x14ac:dyDescent="0.3">
      <c r="A1415" s="41" t="s">
        <v>1113</v>
      </c>
      <c r="B1415" s="41" t="s">
        <v>3793</v>
      </c>
      <c r="C1415" s="41" t="s">
        <v>3899</v>
      </c>
      <c r="D1415" s="4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3.5" customHeight="1" x14ac:dyDescent="0.3">
      <c r="A1416" s="41" t="s">
        <v>3903</v>
      </c>
      <c r="B1416" s="41" t="s">
        <v>3793</v>
      </c>
      <c r="C1416" s="41" t="s">
        <v>3899</v>
      </c>
      <c r="D1416" s="4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3.5" customHeight="1" x14ac:dyDescent="0.3">
      <c r="A1417" s="41" t="s">
        <v>2648</v>
      </c>
      <c r="B1417" s="41" t="s">
        <v>3793</v>
      </c>
      <c r="C1417" s="41" t="s">
        <v>3899</v>
      </c>
      <c r="D1417" s="4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3.5" customHeight="1" x14ac:dyDescent="0.3">
      <c r="A1418" s="41" t="s">
        <v>3904</v>
      </c>
      <c r="B1418" s="41" t="s">
        <v>3793</v>
      </c>
      <c r="C1418" s="41" t="s">
        <v>3899</v>
      </c>
      <c r="D1418" s="4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3.5" customHeight="1" x14ac:dyDescent="0.3">
      <c r="A1419" s="41" t="s">
        <v>3316</v>
      </c>
      <c r="B1419" s="41" t="s">
        <v>3793</v>
      </c>
      <c r="C1419" s="41" t="s">
        <v>3899</v>
      </c>
      <c r="D1419" s="4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3.5" customHeight="1" x14ac:dyDescent="0.3">
      <c r="A1420" s="41" t="s">
        <v>3321</v>
      </c>
      <c r="B1420" s="41" t="s">
        <v>3793</v>
      </c>
      <c r="C1420" s="41" t="s">
        <v>3905</v>
      </c>
      <c r="D1420" s="4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3.5" customHeight="1" x14ac:dyDescent="0.3">
      <c r="A1421" s="41" t="s">
        <v>1309</v>
      </c>
      <c r="B1421" s="41" t="s">
        <v>3793</v>
      </c>
      <c r="C1421" s="41" t="s">
        <v>3905</v>
      </c>
      <c r="D1421" s="4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3.5" customHeight="1" x14ac:dyDescent="0.3">
      <c r="A1422" s="41" t="s">
        <v>3906</v>
      </c>
      <c r="B1422" s="41" t="s">
        <v>3793</v>
      </c>
      <c r="C1422" s="41" t="s">
        <v>3905</v>
      </c>
      <c r="D1422" s="4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3.5" customHeight="1" x14ac:dyDescent="0.3">
      <c r="A1423" s="41" t="s">
        <v>3907</v>
      </c>
      <c r="B1423" s="41" t="s">
        <v>3793</v>
      </c>
      <c r="C1423" s="41" t="s">
        <v>3905</v>
      </c>
      <c r="D1423" s="4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3.5" customHeight="1" x14ac:dyDescent="0.3">
      <c r="A1424" s="41" t="s">
        <v>1249</v>
      </c>
      <c r="B1424" s="41" t="s">
        <v>3793</v>
      </c>
      <c r="C1424" s="41" t="s">
        <v>3905</v>
      </c>
      <c r="D1424" s="4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3.5" customHeight="1" x14ac:dyDescent="0.3">
      <c r="A1425" s="41" t="s">
        <v>3908</v>
      </c>
      <c r="B1425" s="41" t="s">
        <v>3793</v>
      </c>
      <c r="C1425" s="41" t="s">
        <v>3905</v>
      </c>
      <c r="D1425" s="4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3.5" customHeight="1" x14ac:dyDescent="0.3">
      <c r="A1426" s="41" t="s">
        <v>3909</v>
      </c>
      <c r="B1426" s="41" t="s">
        <v>3793</v>
      </c>
      <c r="C1426" s="41" t="s">
        <v>3905</v>
      </c>
      <c r="D1426" s="4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3.5" customHeight="1" x14ac:dyDescent="0.3">
      <c r="A1427" s="41" t="s">
        <v>3910</v>
      </c>
      <c r="B1427" s="41" t="s">
        <v>3793</v>
      </c>
      <c r="C1427" s="41" t="s">
        <v>3905</v>
      </c>
      <c r="D1427" s="4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3.5" customHeight="1" x14ac:dyDescent="0.3">
      <c r="A1428" s="41" t="s">
        <v>3323</v>
      </c>
      <c r="B1428" s="41" t="s">
        <v>3793</v>
      </c>
      <c r="C1428" s="41" t="s">
        <v>3905</v>
      </c>
      <c r="D1428" s="4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3.5" customHeight="1" x14ac:dyDescent="0.3">
      <c r="A1429" s="41" t="s">
        <v>3345</v>
      </c>
      <c r="B1429" s="41" t="s">
        <v>3793</v>
      </c>
      <c r="C1429" s="41" t="s">
        <v>3905</v>
      </c>
      <c r="D1429" s="4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3.5" customHeight="1" x14ac:dyDescent="0.3">
      <c r="A1430" s="41" t="s">
        <v>3337</v>
      </c>
      <c r="B1430" s="41" t="s">
        <v>3793</v>
      </c>
      <c r="C1430" s="41" t="s">
        <v>3905</v>
      </c>
      <c r="D1430" s="4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3.5" customHeight="1" x14ac:dyDescent="0.3">
      <c r="A1431" s="41" t="s">
        <v>3911</v>
      </c>
      <c r="B1431" s="41" t="s">
        <v>3793</v>
      </c>
      <c r="C1431" s="41" t="s">
        <v>3905</v>
      </c>
      <c r="D1431" s="4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3.5" customHeight="1" x14ac:dyDescent="0.3">
      <c r="A1432" s="41" t="s">
        <v>1058</v>
      </c>
      <c r="B1432" s="41" t="s">
        <v>3793</v>
      </c>
      <c r="C1432" s="41" t="s">
        <v>3905</v>
      </c>
      <c r="D1432" s="4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3.5" customHeight="1" x14ac:dyDescent="0.3">
      <c r="A1433" s="41" t="s">
        <v>3314</v>
      </c>
      <c r="B1433" s="41" t="s">
        <v>3793</v>
      </c>
      <c r="C1433" s="41" t="s">
        <v>3905</v>
      </c>
      <c r="D1433" s="4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3.5" customHeight="1" x14ac:dyDescent="0.3">
      <c r="A1434" s="41" t="s">
        <v>3127</v>
      </c>
      <c r="B1434" s="41" t="s">
        <v>3793</v>
      </c>
      <c r="C1434" s="41" t="s">
        <v>3905</v>
      </c>
      <c r="D1434" s="4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3.5" customHeight="1" x14ac:dyDescent="0.3">
      <c r="A1435" s="41" t="s">
        <v>3912</v>
      </c>
      <c r="B1435" s="41" t="s">
        <v>3793</v>
      </c>
      <c r="C1435" s="41" t="s">
        <v>3905</v>
      </c>
      <c r="D1435" s="4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3.5" customHeight="1" x14ac:dyDescent="0.3">
      <c r="A1436" s="41" t="s">
        <v>3913</v>
      </c>
      <c r="B1436" s="41" t="s">
        <v>3793</v>
      </c>
      <c r="C1436" s="41" t="s">
        <v>3914</v>
      </c>
      <c r="D1436" s="4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3.5" customHeight="1" x14ac:dyDescent="0.3">
      <c r="A1437" s="41" t="s">
        <v>3915</v>
      </c>
      <c r="B1437" s="41" t="s">
        <v>3793</v>
      </c>
      <c r="C1437" s="41" t="s">
        <v>3914</v>
      </c>
      <c r="D1437" s="4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3.5" customHeight="1" x14ac:dyDescent="0.3">
      <c r="A1438" s="41" t="s">
        <v>3916</v>
      </c>
      <c r="B1438" s="41" t="s">
        <v>3793</v>
      </c>
      <c r="C1438" s="41" t="s">
        <v>3914</v>
      </c>
      <c r="D1438" s="4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3.5" customHeight="1" x14ac:dyDescent="0.3">
      <c r="A1439" s="41" t="s">
        <v>3917</v>
      </c>
      <c r="B1439" s="41" t="s">
        <v>3793</v>
      </c>
      <c r="C1439" s="41" t="s">
        <v>3914</v>
      </c>
      <c r="D1439" s="4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3.5" customHeight="1" x14ac:dyDescent="0.3">
      <c r="A1440" s="41" t="s">
        <v>3918</v>
      </c>
      <c r="B1440" s="41" t="s">
        <v>3793</v>
      </c>
      <c r="C1440" s="41" t="s">
        <v>3914</v>
      </c>
      <c r="D1440" s="4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3.5" customHeight="1" x14ac:dyDescent="0.3">
      <c r="A1441" s="41" t="s">
        <v>3919</v>
      </c>
      <c r="B1441" s="41" t="s">
        <v>3793</v>
      </c>
      <c r="C1441" s="41" t="s">
        <v>3914</v>
      </c>
      <c r="D1441" s="4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3.5" customHeight="1" x14ac:dyDescent="0.3">
      <c r="A1442" s="41" t="s">
        <v>2794</v>
      </c>
      <c r="B1442" s="41" t="s">
        <v>3793</v>
      </c>
      <c r="C1442" s="41" t="s">
        <v>3914</v>
      </c>
      <c r="D1442" s="4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3.5" customHeight="1" x14ac:dyDescent="0.3">
      <c r="A1443" s="41" t="s">
        <v>3920</v>
      </c>
      <c r="B1443" s="41" t="s">
        <v>3793</v>
      </c>
      <c r="C1443" s="41" t="s">
        <v>3914</v>
      </c>
      <c r="D1443" s="4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3.5" customHeight="1" x14ac:dyDescent="0.3">
      <c r="A1444" s="41" t="s">
        <v>3921</v>
      </c>
      <c r="B1444" s="41" t="s">
        <v>3793</v>
      </c>
      <c r="C1444" s="41" t="s">
        <v>3914</v>
      </c>
      <c r="D1444" s="4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3.5" customHeight="1" x14ac:dyDescent="0.3">
      <c r="A1445" s="41" t="s">
        <v>3922</v>
      </c>
      <c r="B1445" s="41" t="s">
        <v>3793</v>
      </c>
      <c r="C1445" s="41" t="s">
        <v>3914</v>
      </c>
      <c r="D1445" s="4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3.5" customHeight="1" x14ac:dyDescent="0.3">
      <c r="A1446" s="41" t="s">
        <v>3923</v>
      </c>
      <c r="B1446" s="41" t="s">
        <v>3793</v>
      </c>
      <c r="C1446" s="41" t="s">
        <v>3914</v>
      </c>
      <c r="D1446" s="4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3.5" customHeight="1" x14ac:dyDescent="0.3">
      <c r="A1447" s="41" t="s">
        <v>3924</v>
      </c>
      <c r="B1447" s="41" t="s">
        <v>3793</v>
      </c>
      <c r="C1447" s="41" t="s">
        <v>3914</v>
      </c>
      <c r="D1447" s="4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3.5" customHeight="1" x14ac:dyDescent="0.3">
      <c r="A1448" s="41" t="s">
        <v>3925</v>
      </c>
      <c r="B1448" s="41" t="s">
        <v>3793</v>
      </c>
      <c r="C1448" s="41" t="s">
        <v>3914</v>
      </c>
      <c r="D1448" s="4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3.5" customHeight="1" x14ac:dyDescent="0.3">
      <c r="A1449" s="41" t="s">
        <v>3926</v>
      </c>
      <c r="B1449" s="41" t="s">
        <v>3793</v>
      </c>
      <c r="C1449" s="41" t="s">
        <v>3914</v>
      </c>
      <c r="D1449" s="4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3.5" customHeight="1" x14ac:dyDescent="0.3">
      <c r="A1450" s="41" t="s">
        <v>3927</v>
      </c>
      <c r="B1450" s="41" t="s">
        <v>3793</v>
      </c>
      <c r="C1450" s="41" t="s">
        <v>3928</v>
      </c>
      <c r="D1450" s="4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3.5" customHeight="1" x14ac:dyDescent="0.3">
      <c r="A1451" s="41" t="s">
        <v>3929</v>
      </c>
      <c r="B1451" s="41" t="s">
        <v>3793</v>
      </c>
      <c r="C1451" s="41" t="s">
        <v>3928</v>
      </c>
      <c r="D1451" s="4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3.5" customHeight="1" x14ac:dyDescent="0.3">
      <c r="A1452" s="41" t="s">
        <v>3930</v>
      </c>
      <c r="B1452" s="41" t="s">
        <v>3793</v>
      </c>
      <c r="C1452" s="41" t="s">
        <v>3928</v>
      </c>
      <c r="D1452" s="4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3.5" customHeight="1" x14ac:dyDescent="0.3">
      <c r="A1453" s="41" t="s">
        <v>3931</v>
      </c>
      <c r="B1453" s="41" t="s">
        <v>3793</v>
      </c>
      <c r="C1453" s="41" t="s">
        <v>3928</v>
      </c>
      <c r="D1453" s="4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3.5" customHeight="1" x14ac:dyDescent="0.3">
      <c r="A1454" s="41" t="s">
        <v>3932</v>
      </c>
      <c r="B1454" s="41" t="s">
        <v>3793</v>
      </c>
      <c r="C1454" s="41" t="s">
        <v>3928</v>
      </c>
      <c r="D1454" s="4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3.5" customHeight="1" x14ac:dyDescent="0.3">
      <c r="A1455" s="41" t="s">
        <v>3933</v>
      </c>
      <c r="B1455" s="41" t="s">
        <v>3793</v>
      </c>
      <c r="C1455" s="41" t="s">
        <v>3928</v>
      </c>
      <c r="D1455" s="4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3.5" customHeight="1" x14ac:dyDescent="0.3">
      <c r="A1456" s="41" t="s">
        <v>3934</v>
      </c>
      <c r="B1456" s="41" t="s">
        <v>3793</v>
      </c>
      <c r="C1456" s="41" t="s">
        <v>3928</v>
      </c>
      <c r="D1456" s="4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3.5" customHeight="1" x14ac:dyDescent="0.3">
      <c r="A1457" s="41" t="s">
        <v>3392</v>
      </c>
      <c r="B1457" s="41" t="s">
        <v>3793</v>
      </c>
      <c r="C1457" s="41" t="s">
        <v>3928</v>
      </c>
      <c r="D1457" s="4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3.5" customHeight="1" x14ac:dyDescent="0.3">
      <c r="A1458" s="41" t="s">
        <v>3935</v>
      </c>
      <c r="B1458" s="41" t="s">
        <v>3793</v>
      </c>
      <c r="C1458" s="41" t="s">
        <v>3928</v>
      </c>
      <c r="D1458" s="4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3.5" customHeight="1" x14ac:dyDescent="0.3">
      <c r="A1459" s="41" t="s">
        <v>3936</v>
      </c>
      <c r="B1459" s="41" t="s">
        <v>3793</v>
      </c>
      <c r="C1459" s="41" t="s">
        <v>3928</v>
      </c>
      <c r="D1459" s="4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3.5" customHeight="1" x14ac:dyDescent="0.3">
      <c r="A1460" s="41" t="s">
        <v>3524</v>
      </c>
      <c r="B1460" s="41" t="s">
        <v>3793</v>
      </c>
      <c r="C1460" s="41" t="s">
        <v>3928</v>
      </c>
      <c r="D1460" s="4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3.5" customHeight="1" x14ac:dyDescent="0.3">
      <c r="A1461" s="41" t="s">
        <v>3366</v>
      </c>
      <c r="B1461" s="41" t="s">
        <v>3793</v>
      </c>
      <c r="C1461" s="41" t="s">
        <v>3928</v>
      </c>
      <c r="D1461" s="4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3.5" customHeight="1" x14ac:dyDescent="0.3">
      <c r="A1462" s="41" t="s">
        <v>1657</v>
      </c>
      <c r="B1462" s="41" t="s">
        <v>3793</v>
      </c>
      <c r="C1462" s="41" t="s">
        <v>3937</v>
      </c>
      <c r="D1462" s="4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3.5" customHeight="1" x14ac:dyDescent="0.3">
      <c r="A1463" s="41" t="s">
        <v>3938</v>
      </c>
      <c r="B1463" s="41" t="s">
        <v>3793</v>
      </c>
      <c r="C1463" s="41" t="s">
        <v>3937</v>
      </c>
      <c r="D1463" s="4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3.5" customHeight="1" x14ac:dyDescent="0.3">
      <c r="A1464" s="41" t="s">
        <v>3939</v>
      </c>
      <c r="B1464" s="41" t="s">
        <v>3793</v>
      </c>
      <c r="C1464" s="41" t="s">
        <v>3937</v>
      </c>
      <c r="D1464" s="4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3.5" customHeight="1" x14ac:dyDescent="0.3">
      <c r="A1465" s="41" t="s">
        <v>3940</v>
      </c>
      <c r="B1465" s="41" t="s">
        <v>3793</v>
      </c>
      <c r="C1465" s="41" t="s">
        <v>3937</v>
      </c>
      <c r="D1465" s="4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3.5" customHeight="1" x14ac:dyDescent="0.3">
      <c r="A1466" s="41" t="s">
        <v>3941</v>
      </c>
      <c r="B1466" s="41" t="s">
        <v>3793</v>
      </c>
      <c r="C1466" s="41" t="s">
        <v>3937</v>
      </c>
      <c r="D1466" s="4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3.5" customHeight="1" x14ac:dyDescent="0.3">
      <c r="A1467" s="41" t="s">
        <v>3391</v>
      </c>
      <c r="B1467" s="41" t="s">
        <v>3793</v>
      </c>
      <c r="C1467" s="41" t="s">
        <v>3937</v>
      </c>
      <c r="D1467" s="4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3.5" customHeight="1" x14ac:dyDescent="0.3">
      <c r="A1468" s="41" t="s">
        <v>3942</v>
      </c>
      <c r="B1468" s="41" t="s">
        <v>3793</v>
      </c>
      <c r="C1468" s="41" t="s">
        <v>3937</v>
      </c>
      <c r="D1468" s="4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3.5" customHeight="1" x14ac:dyDescent="0.3">
      <c r="A1469" s="41" t="s">
        <v>1168</v>
      </c>
      <c r="B1469" s="41" t="s">
        <v>3793</v>
      </c>
      <c r="C1469" s="41" t="s">
        <v>3937</v>
      </c>
      <c r="D1469" s="4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3.5" customHeight="1" x14ac:dyDescent="0.3">
      <c r="A1470" s="41" t="s">
        <v>1282</v>
      </c>
      <c r="B1470" s="41" t="s">
        <v>3793</v>
      </c>
      <c r="C1470" s="41" t="s">
        <v>3937</v>
      </c>
      <c r="D1470" s="4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3.5" customHeight="1" x14ac:dyDescent="0.3">
      <c r="A1471" s="41" t="s">
        <v>3943</v>
      </c>
      <c r="B1471" s="41" t="s">
        <v>3793</v>
      </c>
      <c r="C1471" s="41" t="s">
        <v>3937</v>
      </c>
      <c r="D1471" s="4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3.5" customHeight="1" x14ac:dyDescent="0.3">
      <c r="A1472" s="41" t="s">
        <v>3944</v>
      </c>
      <c r="B1472" s="41" t="s">
        <v>3793</v>
      </c>
      <c r="C1472" s="41" t="s">
        <v>3937</v>
      </c>
      <c r="D1472" s="4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3.5" customHeight="1" x14ac:dyDescent="0.3">
      <c r="A1473" s="41" t="s">
        <v>1356</v>
      </c>
      <c r="B1473" s="41" t="s">
        <v>3793</v>
      </c>
      <c r="C1473" s="41" t="s">
        <v>3945</v>
      </c>
      <c r="D1473" s="4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3.5" customHeight="1" x14ac:dyDescent="0.3">
      <c r="A1474" s="41" t="s">
        <v>2638</v>
      </c>
      <c r="B1474" s="41" t="s">
        <v>3793</v>
      </c>
      <c r="C1474" s="41" t="s">
        <v>3945</v>
      </c>
      <c r="D1474" s="4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3.5" customHeight="1" x14ac:dyDescent="0.3">
      <c r="A1475" s="41" t="s">
        <v>3338</v>
      </c>
      <c r="B1475" s="41" t="s">
        <v>3793</v>
      </c>
      <c r="C1475" s="41" t="s">
        <v>3945</v>
      </c>
      <c r="D1475" s="4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3.5" customHeight="1" x14ac:dyDescent="0.3">
      <c r="A1476" s="41" t="s">
        <v>3946</v>
      </c>
      <c r="B1476" s="41" t="s">
        <v>3793</v>
      </c>
      <c r="C1476" s="41" t="s">
        <v>3945</v>
      </c>
      <c r="D1476" s="4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3.5" customHeight="1" x14ac:dyDescent="0.3">
      <c r="A1477" s="41" t="s">
        <v>3153</v>
      </c>
      <c r="B1477" s="41" t="s">
        <v>3793</v>
      </c>
      <c r="C1477" s="41" t="s">
        <v>3945</v>
      </c>
      <c r="D1477" s="4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3.5" customHeight="1" x14ac:dyDescent="0.3">
      <c r="A1478" s="41" t="s">
        <v>3947</v>
      </c>
      <c r="B1478" s="41" t="s">
        <v>3793</v>
      </c>
      <c r="C1478" s="41" t="s">
        <v>3945</v>
      </c>
      <c r="D1478" s="4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3.5" customHeight="1" x14ac:dyDescent="0.3">
      <c r="A1479" s="41" t="s">
        <v>3393</v>
      </c>
      <c r="B1479" s="41" t="s">
        <v>3793</v>
      </c>
      <c r="C1479" s="41" t="s">
        <v>3945</v>
      </c>
      <c r="D1479" s="4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3.5" customHeight="1" x14ac:dyDescent="0.3">
      <c r="A1480" s="41" t="s">
        <v>3948</v>
      </c>
      <c r="B1480" s="41" t="s">
        <v>3793</v>
      </c>
      <c r="C1480" s="41" t="s">
        <v>3945</v>
      </c>
      <c r="D1480" s="4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3.5" customHeight="1" x14ac:dyDescent="0.3">
      <c r="A1481" s="41" t="s">
        <v>3058</v>
      </c>
      <c r="B1481" s="41" t="s">
        <v>3793</v>
      </c>
      <c r="C1481" s="41" t="s">
        <v>3945</v>
      </c>
      <c r="D1481" s="4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3.5" customHeight="1" x14ac:dyDescent="0.3">
      <c r="A1482" s="41" t="s">
        <v>3949</v>
      </c>
      <c r="B1482" s="41" t="s">
        <v>3793</v>
      </c>
      <c r="C1482" s="41" t="s">
        <v>3945</v>
      </c>
      <c r="D1482" s="4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3.5" customHeight="1" x14ac:dyDescent="0.3">
      <c r="A1483" s="41" t="s">
        <v>3950</v>
      </c>
      <c r="B1483" s="41" t="s">
        <v>3793</v>
      </c>
      <c r="C1483" s="41" t="s">
        <v>3951</v>
      </c>
      <c r="D1483" s="4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3.5" customHeight="1" x14ac:dyDescent="0.3">
      <c r="A1484" s="41" t="s">
        <v>3952</v>
      </c>
      <c r="B1484" s="41" t="s">
        <v>3793</v>
      </c>
      <c r="C1484" s="41" t="s">
        <v>3951</v>
      </c>
      <c r="D1484" s="4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3.5" customHeight="1" x14ac:dyDescent="0.3">
      <c r="A1485" s="41" t="s">
        <v>3953</v>
      </c>
      <c r="B1485" s="41" t="s">
        <v>3793</v>
      </c>
      <c r="C1485" s="41" t="s">
        <v>3951</v>
      </c>
      <c r="D1485" s="4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3.5" customHeight="1" x14ac:dyDescent="0.3">
      <c r="A1486" s="41" t="s">
        <v>2703</v>
      </c>
      <c r="B1486" s="41" t="s">
        <v>3793</v>
      </c>
      <c r="C1486" s="41" t="s">
        <v>3951</v>
      </c>
      <c r="D1486" s="4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3.5" customHeight="1" x14ac:dyDescent="0.3">
      <c r="A1487" s="41" t="s">
        <v>3954</v>
      </c>
      <c r="B1487" s="41" t="s">
        <v>3793</v>
      </c>
      <c r="C1487" s="41" t="s">
        <v>3951</v>
      </c>
      <c r="D1487" s="4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3.5" customHeight="1" x14ac:dyDescent="0.3">
      <c r="A1488" s="41" t="s">
        <v>3955</v>
      </c>
      <c r="B1488" s="41" t="s">
        <v>3793</v>
      </c>
      <c r="C1488" s="41" t="s">
        <v>3951</v>
      </c>
      <c r="D1488" s="4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3.5" customHeight="1" x14ac:dyDescent="0.3">
      <c r="A1489" s="41" t="s">
        <v>3956</v>
      </c>
      <c r="B1489" s="41" t="s">
        <v>3793</v>
      </c>
      <c r="C1489" s="41" t="s">
        <v>3951</v>
      </c>
      <c r="D1489" s="4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3.5" customHeight="1" x14ac:dyDescent="0.3">
      <c r="A1490" s="41" t="s">
        <v>3957</v>
      </c>
      <c r="B1490" s="41" t="s">
        <v>3793</v>
      </c>
      <c r="C1490" s="41" t="s">
        <v>3951</v>
      </c>
      <c r="D1490" s="4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3.5" customHeight="1" x14ac:dyDescent="0.3">
      <c r="A1491" s="41" t="s">
        <v>3958</v>
      </c>
      <c r="B1491" s="41" t="s">
        <v>3793</v>
      </c>
      <c r="C1491" s="41" t="s">
        <v>3951</v>
      </c>
      <c r="D1491" s="4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3.5" customHeight="1" x14ac:dyDescent="0.3">
      <c r="A1492" s="41" t="s">
        <v>3959</v>
      </c>
      <c r="B1492" s="41" t="s">
        <v>3793</v>
      </c>
      <c r="C1492" s="41" t="s">
        <v>3951</v>
      </c>
      <c r="D1492" s="4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3.5" customHeight="1" x14ac:dyDescent="0.3">
      <c r="A1493" s="41" t="s">
        <v>3294</v>
      </c>
      <c r="B1493" s="41" t="s">
        <v>3793</v>
      </c>
      <c r="C1493" s="41" t="s">
        <v>3951</v>
      </c>
      <c r="D1493" s="4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3.5" customHeight="1" x14ac:dyDescent="0.3">
      <c r="A1494" s="41" t="s">
        <v>691</v>
      </c>
      <c r="B1494" s="41" t="s">
        <v>3793</v>
      </c>
      <c r="C1494" s="41" t="s">
        <v>3951</v>
      </c>
      <c r="D1494" s="4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3.5" customHeight="1" x14ac:dyDescent="0.3">
      <c r="A1495" s="41" t="s">
        <v>3960</v>
      </c>
      <c r="B1495" s="41" t="s">
        <v>3793</v>
      </c>
      <c r="C1495" s="41" t="s">
        <v>3961</v>
      </c>
      <c r="D1495" s="4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3.5" customHeight="1" x14ac:dyDescent="0.3">
      <c r="A1496" s="41" t="s">
        <v>3962</v>
      </c>
      <c r="B1496" s="41" t="s">
        <v>3793</v>
      </c>
      <c r="C1496" s="41" t="s">
        <v>3961</v>
      </c>
      <c r="D1496" s="4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3.5" customHeight="1" x14ac:dyDescent="0.3">
      <c r="A1497" s="41" t="s">
        <v>3963</v>
      </c>
      <c r="B1497" s="41" t="s">
        <v>3793</v>
      </c>
      <c r="C1497" s="41" t="s">
        <v>3961</v>
      </c>
      <c r="D1497" s="4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3.5" customHeight="1" x14ac:dyDescent="0.3">
      <c r="A1498" s="41" t="s">
        <v>3964</v>
      </c>
      <c r="B1498" s="41" t="s">
        <v>3793</v>
      </c>
      <c r="C1498" s="41" t="s">
        <v>3961</v>
      </c>
      <c r="D1498" s="4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3.5" customHeight="1" x14ac:dyDescent="0.3">
      <c r="A1499" s="41" t="s">
        <v>3965</v>
      </c>
      <c r="B1499" s="41" t="s">
        <v>3793</v>
      </c>
      <c r="C1499" s="41" t="s">
        <v>3961</v>
      </c>
      <c r="D1499" s="4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3.5" customHeight="1" x14ac:dyDescent="0.3">
      <c r="A1500" s="41" t="s">
        <v>3966</v>
      </c>
      <c r="B1500" s="41" t="s">
        <v>3793</v>
      </c>
      <c r="C1500" s="41" t="s">
        <v>3961</v>
      </c>
      <c r="D1500" s="4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3.5" customHeight="1" x14ac:dyDescent="0.3">
      <c r="A1501" s="41" t="s">
        <v>3967</v>
      </c>
      <c r="B1501" s="41" t="s">
        <v>3793</v>
      </c>
      <c r="C1501" s="41" t="s">
        <v>3961</v>
      </c>
      <c r="D1501" s="4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3.5" customHeight="1" x14ac:dyDescent="0.3">
      <c r="A1502" s="41" t="s">
        <v>3319</v>
      </c>
      <c r="B1502" s="41" t="s">
        <v>3793</v>
      </c>
      <c r="C1502" s="41" t="s">
        <v>3961</v>
      </c>
      <c r="D1502" s="4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3.5" customHeight="1" x14ac:dyDescent="0.3">
      <c r="A1503" s="41" t="s">
        <v>3968</v>
      </c>
      <c r="B1503" s="41" t="s">
        <v>3793</v>
      </c>
      <c r="C1503" s="41" t="s">
        <v>3961</v>
      </c>
      <c r="D1503" s="4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3.5" customHeight="1" x14ac:dyDescent="0.3">
      <c r="A1504" s="41" t="s">
        <v>3969</v>
      </c>
      <c r="B1504" s="41" t="s">
        <v>3793</v>
      </c>
      <c r="C1504" s="41" t="s">
        <v>3961</v>
      </c>
      <c r="D1504" s="4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3.5" customHeight="1" x14ac:dyDescent="0.3">
      <c r="A1505" s="41" t="s">
        <v>3327</v>
      </c>
      <c r="B1505" s="41" t="s">
        <v>3793</v>
      </c>
      <c r="C1505" s="41" t="s">
        <v>3961</v>
      </c>
      <c r="D1505" s="4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3.5" customHeight="1" x14ac:dyDescent="0.3">
      <c r="A1506" s="41" t="s">
        <v>3970</v>
      </c>
      <c r="B1506" s="41" t="s">
        <v>3793</v>
      </c>
      <c r="C1506" s="41" t="s">
        <v>3961</v>
      </c>
      <c r="D1506" s="4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3.5" customHeight="1" x14ac:dyDescent="0.3">
      <c r="A1507" s="41" t="s">
        <v>3971</v>
      </c>
      <c r="B1507" s="41" t="s">
        <v>3793</v>
      </c>
      <c r="C1507" s="41" t="s">
        <v>3961</v>
      </c>
      <c r="D1507" s="4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3.5" customHeight="1" x14ac:dyDescent="0.3">
      <c r="A1508" s="41" t="s">
        <v>3972</v>
      </c>
      <c r="B1508" s="41" t="s">
        <v>3793</v>
      </c>
      <c r="C1508" s="41" t="s">
        <v>3961</v>
      </c>
      <c r="D1508" s="4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3.5" customHeight="1" x14ac:dyDescent="0.3">
      <c r="A1509" s="41" t="s">
        <v>3973</v>
      </c>
      <c r="B1509" s="41" t="s">
        <v>3793</v>
      </c>
      <c r="C1509" s="41" t="s">
        <v>3961</v>
      </c>
      <c r="D1509" s="4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3.5" customHeight="1" x14ac:dyDescent="0.3">
      <c r="A1510" s="41" t="s">
        <v>2904</v>
      </c>
      <c r="B1510" s="41" t="s">
        <v>3793</v>
      </c>
      <c r="C1510" s="41" t="s">
        <v>3961</v>
      </c>
      <c r="D1510" s="4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3.5" customHeight="1" x14ac:dyDescent="0.3">
      <c r="A1511" s="41" t="s">
        <v>3974</v>
      </c>
      <c r="B1511" s="41" t="s">
        <v>3793</v>
      </c>
      <c r="C1511" s="41" t="s">
        <v>3975</v>
      </c>
      <c r="D1511" s="4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3.5" customHeight="1" x14ac:dyDescent="0.3">
      <c r="A1512" s="41" t="s">
        <v>3976</v>
      </c>
      <c r="B1512" s="41" t="s">
        <v>3793</v>
      </c>
      <c r="C1512" s="41" t="s">
        <v>3975</v>
      </c>
      <c r="D1512" s="4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3.5" customHeight="1" x14ac:dyDescent="0.3">
      <c r="A1513" s="41" t="s">
        <v>3977</v>
      </c>
      <c r="B1513" s="41" t="s">
        <v>3793</v>
      </c>
      <c r="C1513" s="41" t="s">
        <v>3975</v>
      </c>
      <c r="D1513" s="4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3.5" customHeight="1" x14ac:dyDescent="0.3">
      <c r="A1514" s="41" t="s">
        <v>3978</v>
      </c>
      <c r="B1514" s="41" t="s">
        <v>3793</v>
      </c>
      <c r="C1514" s="41" t="s">
        <v>3975</v>
      </c>
      <c r="D1514" s="4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3.5" customHeight="1" x14ac:dyDescent="0.3">
      <c r="A1515" s="41" t="s">
        <v>3979</v>
      </c>
      <c r="B1515" s="41" t="s">
        <v>3793</v>
      </c>
      <c r="C1515" s="41" t="s">
        <v>3975</v>
      </c>
      <c r="D1515" s="4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3.5" customHeight="1" x14ac:dyDescent="0.3">
      <c r="A1516" s="41" t="s">
        <v>3980</v>
      </c>
      <c r="B1516" s="41" t="s">
        <v>3793</v>
      </c>
      <c r="C1516" s="41" t="s">
        <v>3975</v>
      </c>
      <c r="D1516" s="4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3.5" customHeight="1" x14ac:dyDescent="0.3">
      <c r="A1517" s="41" t="s">
        <v>3981</v>
      </c>
      <c r="B1517" s="41" t="s">
        <v>3793</v>
      </c>
      <c r="C1517" s="41" t="s">
        <v>3975</v>
      </c>
      <c r="D1517" s="4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3.5" customHeight="1" x14ac:dyDescent="0.3">
      <c r="A1518" s="41" t="s">
        <v>3982</v>
      </c>
      <c r="B1518" s="41" t="s">
        <v>3793</v>
      </c>
      <c r="C1518" s="41" t="s">
        <v>3975</v>
      </c>
      <c r="D1518" s="4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3.5" customHeight="1" x14ac:dyDescent="0.3">
      <c r="A1519" s="41" t="s">
        <v>3983</v>
      </c>
      <c r="B1519" s="41" t="s">
        <v>3793</v>
      </c>
      <c r="C1519" s="41" t="s">
        <v>3975</v>
      </c>
      <c r="D1519" s="4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3.5" customHeight="1" x14ac:dyDescent="0.3">
      <c r="A1520" s="41" t="s">
        <v>3984</v>
      </c>
      <c r="B1520" s="41" t="s">
        <v>3793</v>
      </c>
      <c r="C1520" s="41" t="s">
        <v>3975</v>
      </c>
      <c r="D1520" s="4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3.5" customHeight="1" x14ac:dyDescent="0.3">
      <c r="A1521" s="41" t="s">
        <v>3985</v>
      </c>
      <c r="B1521" s="41" t="s">
        <v>3793</v>
      </c>
      <c r="C1521" s="41" t="s">
        <v>3975</v>
      </c>
      <c r="D1521" s="4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3.5" customHeight="1" x14ac:dyDescent="0.3">
      <c r="A1522" s="41" t="s">
        <v>3312</v>
      </c>
      <c r="B1522" s="41" t="s">
        <v>3793</v>
      </c>
      <c r="C1522" s="41" t="s">
        <v>3975</v>
      </c>
      <c r="D1522" s="4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3.5" customHeight="1" x14ac:dyDescent="0.3">
      <c r="A1523" s="41" t="s">
        <v>3986</v>
      </c>
      <c r="B1523" s="41" t="s">
        <v>3793</v>
      </c>
      <c r="C1523" s="41" t="s">
        <v>3975</v>
      </c>
      <c r="D1523" s="4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3.5" customHeight="1" x14ac:dyDescent="0.3">
      <c r="A1524" s="41" t="s">
        <v>3987</v>
      </c>
      <c r="B1524" s="41" t="s">
        <v>3793</v>
      </c>
      <c r="C1524" s="41" t="s">
        <v>3975</v>
      </c>
      <c r="D1524" s="4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3.5" customHeight="1" x14ac:dyDescent="0.3">
      <c r="A1525" s="41" t="s">
        <v>3988</v>
      </c>
      <c r="B1525" s="41" t="s">
        <v>3793</v>
      </c>
      <c r="C1525" s="41" t="s">
        <v>3975</v>
      </c>
      <c r="D1525" s="4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3.5" customHeight="1" x14ac:dyDescent="0.3">
      <c r="A1526" s="41" t="s">
        <v>2946</v>
      </c>
      <c r="B1526" s="41" t="s">
        <v>3793</v>
      </c>
      <c r="C1526" s="41" t="s">
        <v>3989</v>
      </c>
      <c r="D1526" s="4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3.5" customHeight="1" x14ac:dyDescent="0.3">
      <c r="A1527" s="41" t="s">
        <v>2929</v>
      </c>
      <c r="B1527" s="41" t="s">
        <v>3793</v>
      </c>
      <c r="C1527" s="41" t="s">
        <v>3989</v>
      </c>
      <c r="D1527" s="4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3.5" customHeight="1" x14ac:dyDescent="0.3">
      <c r="A1528" s="41" t="s">
        <v>2894</v>
      </c>
      <c r="B1528" s="41" t="s">
        <v>3793</v>
      </c>
      <c r="C1528" s="41" t="s">
        <v>3989</v>
      </c>
      <c r="D1528" s="4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3.5" customHeight="1" x14ac:dyDescent="0.3">
      <c r="A1529" s="41" t="s">
        <v>2923</v>
      </c>
      <c r="B1529" s="41" t="s">
        <v>3793</v>
      </c>
      <c r="C1529" s="41" t="s">
        <v>3989</v>
      </c>
      <c r="D1529" s="4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3.5" customHeight="1" x14ac:dyDescent="0.3">
      <c r="A1530" s="41" t="s">
        <v>2948</v>
      </c>
      <c r="B1530" s="41" t="s">
        <v>3793</v>
      </c>
      <c r="C1530" s="41" t="s">
        <v>3989</v>
      </c>
      <c r="D1530" s="4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3.5" customHeight="1" x14ac:dyDescent="0.3">
      <c r="A1531" s="41" t="s">
        <v>2733</v>
      </c>
      <c r="B1531" s="41" t="s">
        <v>3793</v>
      </c>
      <c r="C1531" s="41" t="s">
        <v>3989</v>
      </c>
      <c r="D1531" s="4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3.5" customHeight="1" x14ac:dyDescent="0.3">
      <c r="A1532" s="41" t="s">
        <v>2869</v>
      </c>
      <c r="B1532" s="41" t="s">
        <v>3793</v>
      </c>
      <c r="C1532" s="41" t="s">
        <v>3989</v>
      </c>
      <c r="D1532" s="4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3.5" customHeight="1" x14ac:dyDescent="0.3">
      <c r="A1533" s="41" t="s">
        <v>2924</v>
      </c>
      <c r="B1533" s="41" t="s">
        <v>3793</v>
      </c>
      <c r="C1533" s="41" t="s">
        <v>3989</v>
      </c>
      <c r="D1533" s="4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3.5" customHeight="1" x14ac:dyDescent="0.3">
      <c r="A1534" s="41" t="s">
        <v>2914</v>
      </c>
      <c r="B1534" s="41" t="s">
        <v>3793</v>
      </c>
      <c r="C1534" s="41" t="s">
        <v>3989</v>
      </c>
      <c r="D1534" s="4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3.5" customHeight="1" x14ac:dyDescent="0.3">
      <c r="A1535" s="41" t="s">
        <v>2860</v>
      </c>
      <c r="B1535" s="41" t="s">
        <v>3793</v>
      </c>
      <c r="C1535" s="41" t="s">
        <v>3989</v>
      </c>
      <c r="D1535" s="4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3.5" customHeight="1" x14ac:dyDescent="0.3">
      <c r="A1536" s="41" t="s">
        <v>2885</v>
      </c>
      <c r="B1536" s="41" t="s">
        <v>3793</v>
      </c>
      <c r="C1536" s="41" t="s">
        <v>3989</v>
      </c>
      <c r="D1536" s="4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3.5" customHeight="1" x14ac:dyDescent="0.3">
      <c r="A1537" s="41" t="s">
        <v>2861</v>
      </c>
      <c r="B1537" s="41" t="s">
        <v>3793</v>
      </c>
      <c r="C1537" s="41" t="s">
        <v>3989</v>
      </c>
      <c r="D1537" s="4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3.5" customHeight="1" x14ac:dyDescent="0.3">
      <c r="A1538" s="41" t="s">
        <v>3990</v>
      </c>
      <c r="B1538" s="41" t="s">
        <v>3793</v>
      </c>
      <c r="C1538" s="41" t="s">
        <v>3989</v>
      </c>
      <c r="D1538" s="4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3.5" customHeight="1" x14ac:dyDescent="0.3">
      <c r="A1539" s="41" t="s">
        <v>3991</v>
      </c>
      <c r="B1539" s="41" t="s">
        <v>3793</v>
      </c>
      <c r="C1539" s="41" t="s">
        <v>3989</v>
      </c>
      <c r="D1539" s="4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3.5" customHeight="1" x14ac:dyDescent="0.3">
      <c r="A1540" s="41" t="s">
        <v>3992</v>
      </c>
      <c r="B1540" s="41" t="s">
        <v>3793</v>
      </c>
      <c r="C1540" s="41" t="s">
        <v>3989</v>
      </c>
      <c r="D1540" s="4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3.5" customHeight="1" x14ac:dyDescent="0.3">
      <c r="A1541" s="41" t="s">
        <v>3993</v>
      </c>
      <c r="B1541" s="41" t="s">
        <v>3793</v>
      </c>
      <c r="C1541" s="41" t="s">
        <v>3989</v>
      </c>
      <c r="D1541" s="4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3.5" customHeight="1" x14ac:dyDescent="0.3">
      <c r="A1542" s="41" t="s">
        <v>3994</v>
      </c>
      <c r="B1542" s="41" t="s">
        <v>3793</v>
      </c>
      <c r="C1542" s="41" t="s">
        <v>3989</v>
      </c>
      <c r="D1542" s="4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3.5" customHeight="1" x14ac:dyDescent="0.3">
      <c r="A1543" s="41" t="s">
        <v>3995</v>
      </c>
      <c r="B1543" s="41" t="s">
        <v>3793</v>
      </c>
      <c r="C1543" s="41" t="s">
        <v>3989</v>
      </c>
      <c r="D1543" s="4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3.5" customHeight="1" x14ac:dyDescent="0.3">
      <c r="A1544" s="41" t="s">
        <v>3996</v>
      </c>
      <c r="B1544" s="41" t="s">
        <v>3793</v>
      </c>
      <c r="C1544" s="41" t="s">
        <v>3989</v>
      </c>
      <c r="D1544" s="4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3.5" customHeight="1" x14ac:dyDescent="0.3">
      <c r="A1545" s="41" t="s">
        <v>3997</v>
      </c>
      <c r="B1545" s="41" t="s">
        <v>3793</v>
      </c>
      <c r="C1545" s="41" t="s">
        <v>3989</v>
      </c>
      <c r="D1545" s="4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3.5" customHeight="1" x14ac:dyDescent="0.3">
      <c r="A1546" s="41" t="s">
        <v>524</v>
      </c>
      <c r="B1546" s="41" t="s">
        <v>3793</v>
      </c>
      <c r="C1546" s="41" t="s">
        <v>3998</v>
      </c>
      <c r="D1546" s="4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3.5" customHeight="1" x14ac:dyDescent="0.3">
      <c r="A1547" s="41" t="s">
        <v>2344</v>
      </c>
      <c r="B1547" s="41" t="s">
        <v>3793</v>
      </c>
      <c r="C1547" s="41" t="s">
        <v>3998</v>
      </c>
      <c r="D1547" s="4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3.5" customHeight="1" x14ac:dyDescent="0.3">
      <c r="A1548" s="41" t="s">
        <v>485</v>
      </c>
      <c r="B1548" s="41" t="s">
        <v>3793</v>
      </c>
      <c r="C1548" s="41" t="s">
        <v>3998</v>
      </c>
      <c r="D1548" s="4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3.5" customHeight="1" x14ac:dyDescent="0.3">
      <c r="A1549" s="41" t="s">
        <v>1036</v>
      </c>
      <c r="B1549" s="41" t="s">
        <v>3793</v>
      </c>
      <c r="C1549" s="41" t="s">
        <v>3998</v>
      </c>
      <c r="D1549" s="4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3.5" customHeight="1" x14ac:dyDescent="0.3">
      <c r="A1550" s="41" t="s">
        <v>468</v>
      </c>
      <c r="B1550" s="41" t="s">
        <v>3793</v>
      </c>
      <c r="C1550" s="41" t="s">
        <v>3998</v>
      </c>
      <c r="D1550" s="4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3.5" customHeight="1" x14ac:dyDescent="0.3">
      <c r="A1551" s="41" t="s">
        <v>548</v>
      </c>
      <c r="B1551" s="41" t="s">
        <v>3793</v>
      </c>
      <c r="C1551" s="41" t="s">
        <v>3998</v>
      </c>
      <c r="D1551" s="4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3.5" customHeight="1" x14ac:dyDescent="0.3">
      <c r="A1552" s="41" t="s">
        <v>1046</v>
      </c>
      <c r="B1552" s="41" t="s">
        <v>3793</v>
      </c>
      <c r="C1552" s="41" t="s">
        <v>3998</v>
      </c>
      <c r="D1552" s="4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3.5" customHeight="1" x14ac:dyDescent="0.3">
      <c r="A1553" s="41" t="s">
        <v>395</v>
      </c>
      <c r="B1553" s="41" t="s">
        <v>3793</v>
      </c>
      <c r="C1553" s="41" t="s">
        <v>3998</v>
      </c>
      <c r="D1553" s="4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3.5" customHeight="1" x14ac:dyDescent="0.3">
      <c r="A1554" s="41" t="s">
        <v>566</v>
      </c>
      <c r="B1554" s="41" t="s">
        <v>3793</v>
      </c>
      <c r="C1554" s="41" t="s">
        <v>3998</v>
      </c>
      <c r="D1554" s="4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3.5" customHeight="1" x14ac:dyDescent="0.3">
      <c r="A1555" s="41" t="s">
        <v>1047</v>
      </c>
      <c r="B1555" s="41" t="s">
        <v>3793</v>
      </c>
      <c r="C1555" s="41" t="s">
        <v>3998</v>
      </c>
      <c r="D1555" s="4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3.5" customHeight="1" x14ac:dyDescent="0.3">
      <c r="A1556" s="41" t="s">
        <v>1037</v>
      </c>
      <c r="B1556" s="41" t="s">
        <v>3793</v>
      </c>
      <c r="C1556" s="41" t="s">
        <v>3998</v>
      </c>
      <c r="D1556" s="4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3.5" customHeight="1" x14ac:dyDescent="0.3">
      <c r="A1557" s="41" t="s">
        <v>486</v>
      </c>
      <c r="B1557" s="41" t="s">
        <v>3793</v>
      </c>
      <c r="C1557" s="41" t="s">
        <v>3998</v>
      </c>
      <c r="D1557" s="4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3.5" customHeight="1" x14ac:dyDescent="0.3">
      <c r="A1558" s="41" t="s">
        <v>525</v>
      </c>
      <c r="B1558" s="41" t="s">
        <v>3793</v>
      </c>
      <c r="C1558" s="41" t="s">
        <v>3998</v>
      </c>
      <c r="D1558" s="4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3.5" customHeight="1" x14ac:dyDescent="0.3">
      <c r="A1559" s="41" t="s">
        <v>1052</v>
      </c>
      <c r="B1559" s="41" t="s">
        <v>3793</v>
      </c>
      <c r="C1559" s="41" t="s">
        <v>3998</v>
      </c>
      <c r="D1559" s="4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3.5" customHeight="1" x14ac:dyDescent="0.3">
      <c r="A1560" s="41" t="s">
        <v>567</v>
      </c>
      <c r="B1560" s="41" t="s">
        <v>3793</v>
      </c>
      <c r="C1560" s="41" t="s">
        <v>3998</v>
      </c>
      <c r="D1560" s="4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3.5" customHeight="1" x14ac:dyDescent="0.3">
      <c r="A1561" s="41" t="s">
        <v>530</v>
      </c>
      <c r="B1561" s="41" t="s">
        <v>3793</v>
      </c>
      <c r="C1561" s="41" t="s">
        <v>3998</v>
      </c>
      <c r="D1561" s="4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3.5" customHeight="1" x14ac:dyDescent="0.3">
      <c r="A1562" s="41" t="s">
        <v>1038</v>
      </c>
      <c r="B1562" s="41" t="s">
        <v>3793</v>
      </c>
      <c r="C1562" s="41" t="s">
        <v>3998</v>
      </c>
      <c r="D1562" s="4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3.5" customHeight="1" x14ac:dyDescent="0.3">
      <c r="A1563" s="41" t="s">
        <v>526</v>
      </c>
      <c r="B1563" s="41" t="s">
        <v>3793</v>
      </c>
      <c r="C1563" s="41" t="s">
        <v>3998</v>
      </c>
      <c r="D1563" s="4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3.5" customHeight="1" x14ac:dyDescent="0.3">
      <c r="A1564" s="41" t="s">
        <v>1032</v>
      </c>
      <c r="B1564" s="41" t="s">
        <v>3793</v>
      </c>
      <c r="C1564" s="41" t="s">
        <v>3998</v>
      </c>
      <c r="D1564" s="4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3.5" customHeight="1" x14ac:dyDescent="0.3">
      <c r="A1565" s="41" t="s">
        <v>469</v>
      </c>
      <c r="B1565" s="41" t="s">
        <v>3793</v>
      </c>
      <c r="C1565" s="41" t="s">
        <v>3998</v>
      </c>
      <c r="D1565" s="4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3.5" customHeight="1" x14ac:dyDescent="0.3">
      <c r="A1566" s="41" t="s">
        <v>490</v>
      </c>
      <c r="B1566" s="41" t="s">
        <v>3793</v>
      </c>
      <c r="C1566" s="41" t="s">
        <v>3998</v>
      </c>
      <c r="D1566" s="4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3.5" customHeight="1" x14ac:dyDescent="0.3">
      <c r="A1567" s="41" t="s">
        <v>495</v>
      </c>
      <c r="B1567" s="41" t="s">
        <v>3793</v>
      </c>
      <c r="C1567" s="41" t="s">
        <v>3998</v>
      </c>
      <c r="D1567" s="4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3.5" customHeight="1" x14ac:dyDescent="0.3">
      <c r="A1568" s="41" t="s">
        <v>549</v>
      </c>
      <c r="B1568" s="41" t="s">
        <v>3793</v>
      </c>
      <c r="C1568" s="41" t="s">
        <v>3998</v>
      </c>
      <c r="D1568" s="4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3.5" customHeight="1" x14ac:dyDescent="0.3">
      <c r="A1569" s="41" t="s">
        <v>550</v>
      </c>
      <c r="B1569" s="41" t="s">
        <v>3793</v>
      </c>
      <c r="C1569" s="41" t="s">
        <v>3998</v>
      </c>
      <c r="D1569" s="4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3.5" customHeight="1" x14ac:dyDescent="0.3">
      <c r="A1570" s="41" t="s">
        <v>569</v>
      </c>
      <c r="B1570" s="41" t="s">
        <v>3793</v>
      </c>
      <c r="C1570" s="41" t="s">
        <v>3998</v>
      </c>
      <c r="D1570" s="4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3.5" customHeight="1" x14ac:dyDescent="0.3">
      <c r="A1571" s="41" t="s">
        <v>2345</v>
      </c>
      <c r="B1571" s="41" t="s">
        <v>3793</v>
      </c>
      <c r="C1571" s="41" t="s">
        <v>3998</v>
      </c>
      <c r="D1571" s="4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3.5" customHeight="1" x14ac:dyDescent="0.3">
      <c r="A1572" s="41" t="s">
        <v>420</v>
      </c>
      <c r="B1572" s="41" t="s">
        <v>3793</v>
      </c>
      <c r="C1572" s="41" t="s">
        <v>3998</v>
      </c>
      <c r="D1572" s="4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3.5" customHeight="1" x14ac:dyDescent="0.3">
      <c r="A1573" s="41" t="s">
        <v>2949</v>
      </c>
      <c r="B1573" s="41" t="s">
        <v>3793</v>
      </c>
      <c r="C1573" s="41" t="s">
        <v>3999</v>
      </c>
      <c r="D1573" s="4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3.5" customHeight="1" x14ac:dyDescent="0.3">
      <c r="A1574" s="41" t="s">
        <v>2743</v>
      </c>
      <c r="B1574" s="41" t="s">
        <v>3793</v>
      </c>
      <c r="C1574" s="41" t="s">
        <v>3999</v>
      </c>
      <c r="D1574" s="4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3.5" customHeight="1" x14ac:dyDescent="0.3">
      <c r="A1575" s="41" t="s">
        <v>2897</v>
      </c>
      <c r="B1575" s="41" t="s">
        <v>3793</v>
      </c>
      <c r="C1575" s="41" t="s">
        <v>3999</v>
      </c>
      <c r="D1575" s="4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3.5" customHeight="1" x14ac:dyDescent="0.3">
      <c r="A1576" s="41" t="s">
        <v>3382</v>
      </c>
      <c r="B1576" s="41" t="s">
        <v>3793</v>
      </c>
      <c r="C1576" s="41" t="s">
        <v>3999</v>
      </c>
      <c r="D1576" s="4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3.5" customHeight="1" x14ac:dyDescent="0.3">
      <c r="A1577" s="41" t="s">
        <v>2916</v>
      </c>
      <c r="B1577" s="41" t="s">
        <v>3793</v>
      </c>
      <c r="C1577" s="41" t="s">
        <v>3999</v>
      </c>
      <c r="D1577" s="4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3.5" customHeight="1" x14ac:dyDescent="0.3">
      <c r="A1578" s="41" t="s">
        <v>2934</v>
      </c>
      <c r="B1578" s="41" t="s">
        <v>3793</v>
      </c>
      <c r="C1578" s="41" t="s">
        <v>3999</v>
      </c>
      <c r="D1578" s="4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3.5" customHeight="1" x14ac:dyDescent="0.3">
      <c r="A1579" s="41" t="s">
        <v>3385</v>
      </c>
      <c r="B1579" s="41" t="s">
        <v>3793</v>
      </c>
      <c r="C1579" s="41" t="s">
        <v>3999</v>
      </c>
      <c r="D1579" s="4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3.5" customHeight="1" x14ac:dyDescent="0.3">
      <c r="A1580" s="41" t="s">
        <v>2888</v>
      </c>
      <c r="B1580" s="41" t="s">
        <v>3793</v>
      </c>
      <c r="C1580" s="41" t="s">
        <v>3999</v>
      </c>
      <c r="D1580" s="4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3.5" customHeight="1" x14ac:dyDescent="0.3">
      <c r="A1581" s="41" t="s">
        <v>2898</v>
      </c>
      <c r="B1581" s="41" t="s">
        <v>3793</v>
      </c>
      <c r="C1581" s="41" t="s">
        <v>3999</v>
      </c>
      <c r="D1581" s="4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3.5" customHeight="1" x14ac:dyDescent="0.3">
      <c r="A1582" s="41" t="s">
        <v>2855</v>
      </c>
      <c r="B1582" s="41" t="s">
        <v>3793</v>
      </c>
      <c r="C1582" s="41" t="s">
        <v>3999</v>
      </c>
      <c r="D1582" s="4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3.5" customHeight="1" x14ac:dyDescent="0.3">
      <c r="A1583" s="41" t="s">
        <v>2899</v>
      </c>
      <c r="B1583" s="41" t="s">
        <v>3793</v>
      </c>
      <c r="C1583" s="41" t="s">
        <v>3999</v>
      </c>
      <c r="D1583" s="4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3.5" customHeight="1" x14ac:dyDescent="0.3">
      <c r="A1584" s="41" t="s">
        <v>3386</v>
      </c>
      <c r="B1584" s="41" t="s">
        <v>3793</v>
      </c>
      <c r="C1584" s="41" t="s">
        <v>3999</v>
      </c>
      <c r="D1584" s="4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3.5" customHeight="1" x14ac:dyDescent="0.3">
      <c r="A1585" s="41" t="s">
        <v>2952</v>
      </c>
      <c r="B1585" s="41" t="s">
        <v>3793</v>
      </c>
      <c r="C1585" s="41" t="s">
        <v>3999</v>
      </c>
      <c r="D1585" s="4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3.5" customHeight="1" x14ac:dyDescent="0.3">
      <c r="A1586" s="41" t="s">
        <v>2950</v>
      </c>
      <c r="B1586" s="41" t="s">
        <v>3793</v>
      </c>
      <c r="C1586" s="41" t="s">
        <v>3999</v>
      </c>
      <c r="D1586" s="4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3.5" customHeight="1" x14ac:dyDescent="0.3">
      <c r="A1587" s="41" t="s">
        <v>2879</v>
      </c>
      <c r="B1587" s="41" t="s">
        <v>3793</v>
      </c>
      <c r="C1587" s="41" t="s">
        <v>3999</v>
      </c>
      <c r="D1587" s="4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3.5" customHeight="1" x14ac:dyDescent="0.3">
      <c r="A1588" s="41" t="s">
        <v>2925</v>
      </c>
      <c r="B1588" s="41" t="s">
        <v>3793</v>
      </c>
      <c r="C1588" s="41" t="s">
        <v>3999</v>
      </c>
      <c r="D1588" s="4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3.5" customHeight="1" x14ac:dyDescent="0.3">
      <c r="A1589" s="41" t="s">
        <v>2939</v>
      </c>
      <c r="B1589" s="41" t="s">
        <v>3793</v>
      </c>
      <c r="C1589" s="41" t="s">
        <v>3999</v>
      </c>
      <c r="D1589" s="4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3.5" customHeight="1" x14ac:dyDescent="0.3">
      <c r="A1590" s="41" t="s">
        <v>2940</v>
      </c>
      <c r="B1590" s="41" t="s">
        <v>3793</v>
      </c>
      <c r="C1590" s="41" t="s">
        <v>3999</v>
      </c>
      <c r="D1590" s="4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3.5" customHeight="1" x14ac:dyDescent="0.3">
      <c r="A1591" s="41" t="s">
        <v>2889</v>
      </c>
      <c r="B1591" s="41" t="s">
        <v>3793</v>
      </c>
      <c r="C1591" s="41" t="s">
        <v>3999</v>
      </c>
      <c r="D1591" s="4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3.5" customHeight="1" x14ac:dyDescent="0.3">
      <c r="A1592" s="41" t="s">
        <v>2908</v>
      </c>
      <c r="B1592" s="41" t="s">
        <v>3793</v>
      </c>
      <c r="C1592" s="41" t="s">
        <v>3999</v>
      </c>
      <c r="D1592" s="4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3.5" customHeight="1" x14ac:dyDescent="0.3">
      <c r="A1593" s="41" t="s">
        <v>2880</v>
      </c>
      <c r="B1593" s="41" t="s">
        <v>3793</v>
      </c>
      <c r="C1593" s="41" t="s">
        <v>3999</v>
      </c>
      <c r="D1593" s="4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3.5" customHeight="1" x14ac:dyDescent="0.3">
      <c r="A1594" s="41" t="s">
        <v>2926</v>
      </c>
      <c r="B1594" s="41" t="s">
        <v>3793</v>
      </c>
      <c r="C1594" s="41" t="s">
        <v>3999</v>
      </c>
      <c r="D1594" s="4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3.5" customHeight="1" x14ac:dyDescent="0.3">
      <c r="A1595" s="41" t="s">
        <v>2900</v>
      </c>
      <c r="B1595" s="41" t="s">
        <v>3793</v>
      </c>
      <c r="C1595" s="41" t="s">
        <v>3999</v>
      </c>
      <c r="D1595" s="4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3.5" customHeight="1" x14ac:dyDescent="0.3">
      <c r="A1596" s="41" t="s">
        <v>2862</v>
      </c>
      <c r="B1596" s="41" t="s">
        <v>3793</v>
      </c>
      <c r="C1596" s="41" t="s">
        <v>3999</v>
      </c>
      <c r="D1596" s="4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3.5" customHeight="1" x14ac:dyDescent="0.3">
      <c r="A1597" s="41" t="s">
        <v>2881</v>
      </c>
      <c r="B1597" s="41" t="s">
        <v>3793</v>
      </c>
      <c r="C1597" s="41" t="s">
        <v>3999</v>
      </c>
      <c r="D1597" s="4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3.5" customHeight="1" x14ac:dyDescent="0.3">
      <c r="A1598" s="41" t="s">
        <v>2909</v>
      </c>
      <c r="B1598" s="41" t="s">
        <v>3793</v>
      </c>
      <c r="C1598" s="41" t="s">
        <v>3999</v>
      </c>
      <c r="D1598" s="4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3.5" customHeight="1" x14ac:dyDescent="0.3">
      <c r="A1599" s="41" t="s">
        <v>2863</v>
      </c>
      <c r="B1599" s="41" t="s">
        <v>3793</v>
      </c>
      <c r="C1599" s="41" t="s">
        <v>4000</v>
      </c>
      <c r="D1599" s="4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3.5" customHeight="1" x14ac:dyDescent="0.3">
      <c r="A1600" s="41" t="s">
        <v>2847</v>
      </c>
      <c r="B1600" s="41" t="s">
        <v>3793</v>
      </c>
      <c r="C1600" s="41" t="s">
        <v>4000</v>
      </c>
      <c r="D1600" s="4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3.5" customHeight="1" x14ac:dyDescent="0.3">
      <c r="A1601" s="41" t="s">
        <v>2848</v>
      </c>
      <c r="B1601" s="41" t="s">
        <v>3793</v>
      </c>
      <c r="C1601" s="41" t="s">
        <v>4000</v>
      </c>
      <c r="D1601" s="4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3.5" customHeight="1" x14ac:dyDescent="0.3">
      <c r="A1602" s="41" t="s">
        <v>2849</v>
      </c>
      <c r="B1602" s="41" t="s">
        <v>3793</v>
      </c>
      <c r="C1602" s="41" t="s">
        <v>4000</v>
      </c>
      <c r="D1602" s="4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3.5" customHeight="1" x14ac:dyDescent="0.3">
      <c r="A1603" s="41" t="s">
        <v>3381</v>
      </c>
      <c r="B1603" s="41" t="s">
        <v>3793</v>
      </c>
      <c r="C1603" s="41" t="s">
        <v>4000</v>
      </c>
      <c r="D1603" s="4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3.5" customHeight="1" x14ac:dyDescent="0.3">
      <c r="A1604" s="41" t="s">
        <v>2850</v>
      </c>
      <c r="B1604" s="41" t="s">
        <v>3793</v>
      </c>
      <c r="C1604" s="41" t="s">
        <v>4000</v>
      </c>
      <c r="D1604" s="4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3.5" customHeight="1" x14ac:dyDescent="0.3">
      <c r="A1605" s="41" t="s">
        <v>2890</v>
      </c>
      <c r="B1605" s="41" t="s">
        <v>3793</v>
      </c>
      <c r="C1605" s="41" t="s">
        <v>4000</v>
      </c>
      <c r="D1605" s="4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3.5" customHeight="1" x14ac:dyDescent="0.3">
      <c r="A1606" s="41" t="s">
        <v>2910</v>
      </c>
      <c r="B1606" s="41" t="s">
        <v>3793</v>
      </c>
      <c r="C1606" s="41" t="s">
        <v>4000</v>
      </c>
      <c r="D1606" s="4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3.5" customHeight="1" x14ac:dyDescent="0.3">
      <c r="A1607" s="41" t="s">
        <v>2941</v>
      </c>
      <c r="B1607" s="41" t="s">
        <v>3793</v>
      </c>
      <c r="C1607" s="41" t="s">
        <v>4000</v>
      </c>
      <c r="D1607" s="4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3.5" customHeight="1" x14ac:dyDescent="0.3">
      <c r="A1608" s="41" t="s">
        <v>2942</v>
      </c>
      <c r="B1608" s="41" t="s">
        <v>3793</v>
      </c>
      <c r="C1608" s="41" t="s">
        <v>4000</v>
      </c>
      <c r="D1608" s="4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3.5" customHeight="1" x14ac:dyDescent="0.3">
      <c r="A1609" s="41" t="s">
        <v>2943</v>
      </c>
      <c r="B1609" s="41" t="s">
        <v>3793</v>
      </c>
      <c r="C1609" s="41" t="s">
        <v>4000</v>
      </c>
      <c r="D1609" s="4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3.5" customHeight="1" x14ac:dyDescent="0.3">
      <c r="A1610" s="41" t="s">
        <v>2864</v>
      </c>
      <c r="B1610" s="41" t="s">
        <v>3793</v>
      </c>
      <c r="C1610" s="41" t="s">
        <v>4000</v>
      </c>
      <c r="D1610" s="4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3.5" customHeight="1" x14ac:dyDescent="0.3">
      <c r="A1611" s="41" t="s">
        <v>2944</v>
      </c>
      <c r="B1611" s="41" t="s">
        <v>3793</v>
      </c>
      <c r="C1611" s="41" t="s">
        <v>4000</v>
      </c>
      <c r="D1611" s="4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3.5" customHeight="1" x14ac:dyDescent="0.3">
      <c r="A1612" s="41" t="s">
        <v>2911</v>
      </c>
      <c r="B1612" s="41" t="s">
        <v>3793</v>
      </c>
      <c r="C1612" s="41" t="s">
        <v>4000</v>
      </c>
      <c r="D1612" s="4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3.5" customHeight="1" x14ac:dyDescent="0.3">
      <c r="A1613" s="41" t="s">
        <v>2851</v>
      </c>
      <c r="B1613" s="41" t="s">
        <v>3793</v>
      </c>
      <c r="C1613" s="41" t="s">
        <v>4000</v>
      </c>
      <c r="D1613" s="4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3.5" customHeight="1" x14ac:dyDescent="0.3">
      <c r="A1614" s="41" t="s">
        <v>2852</v>
      </c>
      <c r="B1614" s="41" t="s">
        <v>3793</v>
      </c>
      <c r="C1614" s="41" t="s">
        <v>4000</v>
      </c>
      <c r="D1614" s="4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3.5" customHeight="1" x14ac:dyDescent="0.3">
      <c r="A1615" s="41" t="s">
        <v>3384</v>
      </c>
      <c r="B1615" s="41" t="s">
        <v>3793</v>
      </c>
      <c r="C1615" s="41" t="s">
        <v>4000</v>
      </c>
      <c r="D1615" s="4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3.5" customHeight="1" x14ac:dyDescent="0.3">
      <c r="A1616" s="41" t="s">
        <v>2865</v>
      </c>
      <c r="B1616" s="41" t="s">
        <v>3793</v>
      </c>
      <c r="C1616" s="41" t="s">
        <v>4000</v>
      </c>
      <c r="D1616" s="4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3.5" customHeight="1" x14ac:dyDescent="0.3">
      <c r="A1617" s="41" t="s">
        <v>2951</v>
      </c>
      <c r="B1617" s="41" t="s">
        <v>3793</v>
      </c>
      <c r="C1617" s="41" t="s">
        <v>4000</v>
      </c>
      <c r="D1617" s="4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3.5" customHeight="1" x14ac:dyDescent="0.3">
      <c r="A1618" s="41" t="s">
        <v>2866</v>
      </c>
      <c r="B1618" s="41" t="s">
        <v>3793</v>
      </c>
      <c r="C1618" s="41" t="s">
        <v>4000</v>
      </c>
      <c r="D1618" s="4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3.5" customHeight="1" x14ac:dyDescent="0.3">
      <c r="A1619" s="41" t="s">
        <v>2891</v>
      </c>
      <c r="B1619" s="41" t="s">
        <v>3793</v>
      </c>
      <c r="C1619" s="41" t="s">
        <v>4000</v>
      </c>
      <c r="D1619" s="4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3.5" customHeight="1" x14ac:dyDescent="0.3">
      <c r="A1620" s="41" t="s">
        <v>2856</v>
      </c>
      <c r="B1620" s="41" t="s">
        <v>3793</v>
      </c>
      <c r="C1620" s="41" t="s">
        <v>4000</v>
      </c>
      <c r="D1620" s="4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3.5" customHeight="1" x14ac:dyDescent="0.3">
      <c r="A1621" s="41" t="s">
        <v>2857</v>
      </c>
      <c r="B1621" s="41" t="s">
        <v>3793</v>
      </c>
      <c r="C1621" s="41" t="s">
        <v>4000</v>
      </c>
      <c r="D1621" s="4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3.5" customHeight="1" x14ac:dyDescent="0.3">
      <c r="A1622" s="41" t="s">
        <v>2927</v>
      </c>
      <c r="B1622" s="41" t="s">
        <v>3793</v>
      </c>
      <c r="C1622" s="41" t="s">
        <v>4000</v>
      </c>
      <c r="D1622" s="4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3.5" customHeight="1" x14ac:dyDescent="0.3">
      <c r="A1623" s="41" t="s">
        <v>386</v>
      </c>
      <c r="B1623" s="41" t="s">
        <v>3793</v>
      </c>
      <c r="C1623" s="41" t="s">
        <v>4001</v>
      </c>
      <c r="D1623" s="4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3.5" customHeight="1" x14ac:dyDescent="0.3">
      <c r="A1624" s="41" t="s">
        <v>428</v>
      </c>
      <c r="B1624" s="41" t="s">
        <v>3793</v>
      </c>
      <c r="C1624" s="41" t="s">
        <v>4001</v>
      </c>
      <c r="D1624" s="4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3.5" customHeight="1" x14ac:dyDescent="0.3">
      <c r="A1625" s="41" t="s">
        <v>396</v>
      </c>
      <c r="B1625" s="41" t="s">
        <v>3793</v>
      </c>
      <c r="C1625" s="41" t="s">
        <v>4001</v>
      </c>
      <c r="D1625" s="4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3.5" customHeight="1" x14ac:dyDescent="0.3">
      <c r="A1626" s="41" t="s">
        <v>570</v>
      </c>
      <c r="B1626" s="41" t="s">
        <v>3793</v>
      </c>
      <c r="C1626" s="41" t="s">
        <v>4001</v>
      </c>
      <c r="D1626" s="4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3.5" customHeight="1" x14ac:dyDescent="0.3">
      <c r="A1627" s="41" t="s">
        <v>429</v>
      </c>
      <c r="B1627" s="41" t="s">
        <v>3793</v>
      </c>
      <c r="C1627" s="41" t="s">
        <v>4001</v>
      </c>
      <c r="D1627" s="4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3.5" customHeight="1" x14ac:dyDescent="0.3">
      <c r="A1628" s="41" t="s">
        <v>551</v>
      </c>
      <c r="B1628" s="41" t="s">
        <v>3793</v>
      </c>
      <c r="C1628" s="41" t="s">
        <v>4001</v>
      </c>
      <c r="D1628" s="4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3.5" customHeight="1" x14ac:dyDescent="0.3">
      <c r="A1629" s="41" t="s">
        <v>421</v>
      </c>
      <c r="B1629" s="41" t="s">
        <v>3793</v>
      </c>
      <c r="C1629" s="41" t="s">
        <v>4001</v>
      </c>
      <c r="D1629" s="4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3.5" customHeight="1" x14ac:dyDescent="0.3">
      <c r="A1630" s="41" t="s">
        <v>1033</v>
      </c>
      <c r="B1630" s="41" t="s">
        <v>3793</v>
      </c>
      <c r="C1630" s="41" t="s">
        <v>4001</v>
      </c>
      <c r="D1630" s="4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3.5" customHeight="1" x14ac:dyDescent="0.3">
      <c r="A1631" s="41" t="s">
        <v>1053</v>
      </c>
      <c r="B1631" s="41" t="s">
        <v>3793</v>
      </c>
      <c r="C1631" s="41" t="s">
        <v>4001</v>
      </c>
      <c r="D1631" s="4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3.5" customHeight="1" x14ac:dyDescent="0.3">
      <c r="A1632" s="41" t="s">
        <v>473</v>
      </c>
      <c r="B1632" s="41" t="s">
        <v>3793</v>
      </c>
      <c r="C1632" s="41" t="s">
        <v>4001</v>
      </c>
      <c r="D1632" s="4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3.5" customHeight="1" x14ac:dyDescent="0.3">
      <c r="A1633" s="41" t="s">
        <v>1039</v>
      </c>
      <c r="B1633" s="41" t="s">
        <v>3793</v>
      </c>
      <c r="C1633" s="41" t="s">
        <v>4001</v>
      </c>
      <c r="D1633" s="4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3.5" customHeight="1" x14ac:dyDescent="0.3">
      <c r="A1634" s="41" t="s">
        <v>531</v>
      </c>
      <c r="B1634" s="41" t="s">
        <v>3793</v>
      </c>
      <c r="C1634" s="41" t="s">
        <v>4001</v>
      </c>
      <c r="D1634" s="4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3.5" customHeight="1" x14ac:dyDescent="0.3">
      <c r="A1635" s="41" t="s">
        <v>532</v>
      </c>
      <c r="B1635" s="41" t="s">
        <v>3793</v>
      </c>
      <c r="C1635" s="41" t="s">
        <v>4001</v>
      </c>
      <c r="D1635" s="4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3.5" customHeight="1" x14ac:dyDescent="0.3">
      <c r="A1636" s="41" t="s">
        <v>474</v>
      </c>
      <c r="B1636" s="41" t="s">
        <v>3793</v>
      </c>
      <c r="C1636" s="41" t="s">
        <v>4001</v>
      </c>
      <c r="D1636" s="4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3.5" customHeight="1" x14ac:dyDescent="0.3">
      <c r="A1637" s="41" t="s">
        <v>422</v>
      </c>
      <c r="B1637" s="41" t="s">
        <v>3793</v>
      </c>
      <c r="C1637" s="41" t="s">
        <v>4001</v>
      </c>
      <c r="D1637" s="4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3.5" customHeight="1" x14ac:dyDescent="0.3">
      <c r="A1638" s="41" t="s">
        <v>1048</v>
      </c>
      <c r="B1638" s="41" t="s">
        <v>3793</v>
      </c>
      <c r="C1638" s="41" t="s">
        <v>4001</v>
      </c>
      <c r="D1638" s="4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3.5" customHeight="1" x14ac:dyDescent="0.3">
      <c r="A1639" s="41" t="s">
        <v>413</v>
      </c>
      <c r="B1639" s="41" t="s">
        <v>3793</v>
      </c>
      <c r="C1639" s="41" t="s">
        <v>4001</v>
      </c>
      <c r="D1639" s="4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3.5" customHeight="1" x14ac:dyDescent="0.3">
      <c r="A1640" s="41" t="s">
        <v>403</v>
      </c>
      <c r="B1640" s="41" t="s">
        <v>3793</v>
      </c>
      <c r="C1640" s="41" t="s">
        <v>4001</v>
      </c>
      <c r="D1640" s="4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3.5" customHeight="1" x14ac:dyDescent="0.3">
      <c r="A1641" s="41" t="s">
        <v>414</v>
      </c>
      <c r="B1641" s="41" t="s">
        <v>3793</v>
      </c>
      <c r="C1641" s="41" t="s">
        <v>4001</v>
      </c>
      <c r="D1641" s="4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3.5" customHeight="1" x14ac:dyDescent="0.3">
      <c r="A1642" s="41" t="s">
        <v>542</v>
      </c>
      <c r="B1642" s="41" t="s">
        <v>3793</v>
      </c>
      <c r="C1642" s="41" t="s">
        <v>4001</v>
      </c>
      <c r="D1642" s="4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3.5" customHeight="1" x14ac:dyDescent="0.3">
      <c r="A1643" s="41" t="s">
        <v>404</v>
      </c>
      <c r="B1643" s="41" t="s">
        <v>3793</v>
      </c>
      <c r="C1643" s="41" t="s">
        <v>4001</v>
      </c>
      <c r="D1643" s="4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3.5" customHeight="1" x14ac:dyDescent="0.3">
      <c r="A1644" s="41" t="s">
        <v>2333</v>
      </c>
      <c r="B1644" s="41" t="s">
        <v>3793</v>
      </c>
      <c r="C1644" s="41" t="s">
        <v>4001</v>
      </c>
      <c r="D1644" s="4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3.5" customHeight="1" x14ac:dyDescent="0.3">
      <c r="A1645" s="41" t="s">
        <v>533</v>
      </c>
      <c r="B1645" s="41" t="s">
        <v>3793</v>
      </c>
      <c r="C1645" s="41" t="s">
        <v>4001</v>
      </c>
      <c r="D1645" s="4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3.5" customHeight="1" x14ac:dyDescent="0.3">
      <c r="A1646" s="41" t="s">
        <v>552</v>
      </c>
      <c r="B1646" s="41" t="s">
        <v>3793</v>
      </c>
      <c r="C1646" s="41" t="s">
        <v>4001</v>
      </c>
      <c r="D1646" s="4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3.5" customHeight="1" x14ac:dyDescent="0.3">
      <c r="A1647" s="41" t="s">
        <v>2334</v>
      </c>
      <c r="B1647" s="41" t="s">
        <v>3793</v>
      </c>
      <c r="C1647" s="41" t="s">
        <v>4001</v>
      </c>
      <c r="D1647" s="4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3.5" customHeight="1" x14ac:dyDescent="0.3">
      <c r="A1648" s="41" t="s">
        <v>1049</v>
      </c>
      <c r="B1648" s="41" t="s">
        <v>3793</v>
      </c>
      <c r="C1648" s="41" t="s">
        <v>4002</v>
      </c>
      <c r="D1648" s="4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3.5" customHeight="1" x14ac:dyDescent="0.3">
      <c r="A1649" s="41" t="s">
        <v>1054</v>
      </c>
      <c r="B1649" s="41" t="s">
        <v>3793</v>
      </c>
      <c r="C1649" s="41" t="s">
        <v>4002</v>
      </c>
      <c r="D1649" s="4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3.5" customHeight="1" x14ac:dyDescent="0.3">
      <c r="A1650" s="41" t="s">
        <v>1041</v>
      </c>
      <c r="B1650" s="41" t="s">
        <v>3793</v>
      </c>
      <c r="C1650" s="41" t="s">
        <v>4002</v>
      </c>
      <c r="D1650" s="4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3.5" customHeight="1" x14ac:dyDescent="0.3">
      <c r="A1651" s="41" t="s">
        <v>2335</v>
      </c>
      <c r="B1651" s="41" t="s">
        <v>3793</v>
      </c>
      <c r="C1651" s="41" t="s">
        <v>4002</v>
      </c>
      <c r="D1651" s="4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3.5" customHeight="1" x14ac:dyDescent="0.3">
      <c r="A1652" s="41" t="s">
        <v>405</v>
      </c>
      <c r="B1652" s="41" t="s">
        <v>3793</v>
      </c>
      <c r="C1652" s="41" t="s">
        <v>4002</v>
      </c>
      <c r="D1652" s="4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3.5" customHeight="1" x14ac:dyDescent="0.3">
      <c r="A1653" s="41" t="s">
        <v>1055</v>
      </c>
      <c r="B1653" s="41" t="s">
        <v>3793</v>
      </c>
      <c r="C1653" s="41" t="s">
        <v>4002</v>
      </c>
      <c r="D1653" s="4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3.5" customHeight="1" x14ac:dyDescent="0.3">
      <c r="A1654" s="41" t="s">
        <v>406</v>
      </c>
      <c r="B1654" s="41" t="s">
        <v>3793</v>
      </c>
      <c r="C1654" s="41" t="s">
        <v>4002</v>
      </c>
      <c r="D1654" s="4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3.5" customHeight="1" x14ac:dyDescent="0.3">
      <c r="A1655" s="41" t="s">
        <v>475</v>
      </c>
      <c r="B1655" s="41" t="s">
        <v>3793</v>
      </c>
      <c r="C1655" s="41" t="s">
        <v>4002</v>
      </c>
      <c r="D1655" s="4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</row>
    <row r="1656" spans="1:26" ht="13.5" customHeight="1" x14ac:dyDescent="0.3">
      <c r="A1656" s="41" t="s">
        <v>571</v>
      </c>
      <c r="B1656" s="41" t="s">
        <v>3793</v>
      </c>
      <c r="C1656" s="41" t="s">
        <v>4002</v>
      </c>
      <c r="D1656" s="4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3.5" customHeight="1" x14ac:dyDescent="0.3">
      <c r="A1657" s="41" t="s">
        <v>470</v>
      </c>
      <c r="B1657" s="41" t="s">
        <v>3793</v>
      </c>
      <c r="C1657" s="41" t="s">
        <v>4002</v>
      </c>
      <c r="D1657" s="4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3.5" customHeight="1" x14ac:dyDescent="0.3">
      <c r="A1658" s="41" t="s">
        <v>423</v>
      </c>
      <c r="B1658" s="41" t="s">
        <v>3793</v>
      </c>
      <c r="C1658" s="41" t="s">
        <v>4002</v>
      </c>
      <c r="D1658" s="4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3.5" customHeight="1" x14ac:dyDescent="0.3">
      <c r="A1659" s="41" t="s">
        <v>2346</v>
      </c>
      <c r="B1659" s="41" t="s">
        <v>3793</v>
      </c>
      <c r="C1659" s="41" t="s">
        <v>4002</v>
      </c>
      <c r="D1659" s="4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3.5" customHeight="1" x14ac:dyDescent="0.3">
      <c r="A1660" s="41" t="s">
        <v>575</v>
      </c>
      <c r="B1660" s="41" t="s">
        <v>3793</v>
      </c>
      <c r="C1660" s="41" t="s">
        <v>4002</v>
      </c>
      <c r="D1660" s="4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3.5" customHeight="1" x14ac:dyDescent="0.3">
      <c r="A1661" s="41" t="s">
        <v>534</v>
      </c>
      <c r="B1661" s="41" t="s">
        <v>3793</v>
      </c>
      <c r="C1661" s="41" t="s">
        <v>4002</v>
      </c>
      <c r="D1661" s="4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3.5" customHeight="1" x14ac:dyDescent="0.3">
      <c r="A1662" s="41" t="s">
        <v>491</v>
      </c>
      <c r="B1662" s="41" t="s">
        <v>3793</v>
      </c>
      <c r="C1662" s="41" t="s">
        <v>4002</v>
      </c>
      <c r="D1662" s="4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3.5" customHeight="1" x14ac:dyDescent="0.3">
      <c r="A1663" s="41" t="s">
        <v>2347</v>
      </c>
      <c r="B1663" s="41" t="s">
        <v>3793</v>
      </c>
      <c r="C1663" s="41" t="s">
        <v>4002</v>
      </c>
      <c r="D1663" s="4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3.5" customHeight="1" x14ac:dyDescent="0.3">
      <c r="A1664" s="41" t="s">
        <v>2348</v>
      </c>
      <c r="B1664" s="41" t="s">
        <v>3793</v>
      </c>
      <c r="C1664" s="41" t="s">
        <v>4002</v>
      </c>
      <c r="D1664" s="4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3.5" customHeight="1" x14ac:dyDescent="0.3">
      <c r="A1665" s="41" t="s">
        <v>535</v>
      </c>
      <c r="B1665" s="41" t="s">
        <v>3793</v>
      </c>
      <c r="C1665" s="41" t="s">
        <v>4002</v>
      </c>
      <c r="D1665" s="4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3.5" customHeight="1" x14ac:dyDescent="0.3">
      <c r="A1666" s="41" t="s">
        <v>415</v>
      </c>
      <c r="B1666" s="41" t="s">
        <v>3793</v>
      </c>
      <c r="C1666" s="41" t="s">
        <v>4002</v>
      </c>
      <c r="D1666" s="4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3.5" customHeight="1" x14ac:dyDescent="0.3">
      <c r="A1667" s="41" t="s">
        <v>2337</v>
      </c>
      <c r="B1667" s="41" t="s">
        <v>3793</v>
      </c>
      <c r="C1667" s="41" t="s">
        <v>4002</v>
      </c>
      <c r="D1667" s="4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3.5" customHeight="1" x14ac:dyDescent="0.3">
      <c r="A1668" s="41" t="s">
        <v>536</v>
      </c>
      <c r="B1668" s="41" t="s">
        <v>3793</v>
      </c>
      <c r="C1668" s="41" t="s">
        <v>4002</v>
      </c>
      <c r="D1668" s="4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3.5" customHeight="1" x14ac:dyDescent="0.3">
      <c r="A1669" s="41" t="s">
        <v>2358</v>
      </c>
      <c r="B1669" s="41" t="s">
        <v>3793</v>
      </c>
      <c r="C1669" s="41" t="s">
        <v>4002</v>
      </c>
      <c r="D1669" s="4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3.5" customHeight="1" x14ac:dyDescent="0.3">
      <c r="A1670" s="41" t="s">
        <v>496</v>
      </c>
      <c r="B1670" s="41" t="s">
        <v>3793</v>
      </c>
      <c r="C1670" s="41" t="s">
        <v>4002</v>
      </c>
      <c r="D1670" s="4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3.5" customHeight="1" x14ac:dyDescent="0.3">
      <c r="A1671" s="41" t="s">
        <v>1042</v>
      </c>
      <c r="B1671" s="41" t="s">
        <v>3793</v>
      </c>
      <c r="C1671" s="41" t="s">
        <v>4002</v>
      </c>
      <c r="D1671" s="4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3.5" customHeight="1" x14ac:dyDescent="0.3">
      <c r="A1672" s="41" t="s">
        <v>537</v>
      </c>
      <c r="B1672" s="41" t="s">
        <v>3793</v>
      </c>
      <c r="C1672" s="41" t="s">
        <v>4002</v>
      </c>
      <c r="D1672" s="4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3.5" customHeight="1" x14ac:dyDescent="0.3">
      <c r="A1673" s="41" t="s">
        <v>477</v>
      </c>
      <c r="B1673" s="41" t="s">
        <v>3793</v>
      </c>
      <c r="C1673" s="41" t="s">
        <v>4002</v>
      </c>
      <c r="D1673" s="4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3.5" customHeight="1" x14ac:dyDescent="0.3">
      <c r="A1674" s="41" t="s">
        <v>538</v>
      </c>
      <c r="B1674" s="41" t="s">
        <v>3793</v>
      </c>
      <c r="C1674" s="41" t="s">
        <v>4002</v>
      </c>
      <c r="D1674" s="4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3.5" customHeight="1" x14ac:dyDescent="0.3">
      <c r="A1675" s="41" t="s">
        <v>416</v>
      </c>
      <c r="B1675" s="41" t="s">
        <v>3793</v>
      </c>
      <c r="C1675" s="41" t="s">
        <v>4002</v>
      </c>
      <c r="D1675" s="4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3.5" customHeight="1" x14ac:dyDescent="0.3">
      <c r="A1676" s="41" t="s">
        <v>2338</v>
      </c>
      <c r="B1676" s="41" t="s">
        <v>3793</v>
      </c>
      <c r="C1676" s="41" t="s">
        <v>4002</v>
      </c>
      <c r="D1676" s="4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3.5" customHeight="1" x14ac:dyDescent="0.3">
      <c r="A1677" s="41" t="s">
        <v>481</v>
      </c>
      <c r="B1677" s="41" t="s">
        <v>3793</v>
      </c>
      <c r="C1677" s="41" t="s">
        <v>4003</v>
      </c>
      <c r="D1677" s="4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3.5" customHeight="1" x14ac:dyDescent="0.3">
      <c r="A1678" s="41" t="s">
        <v>408</v>
      </c>
      <c r="B1678" s="41" t="s">
        <v>3793</v>
      </c>
      <c r="C1678" s="41" t="s">
        <v>4003</v>
      </c>
      <c r="D1678" s="4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3.5" customHeight="1" x14ac:dyDescent="0.3">
      <c r="A1679" s="41" t="s">
        <v>424</v>
      </c>
      <c r="B1679" s="41" t="s">
        <v>3793</v>
      </c>
      <c r="C1679" s="41" t="s">
        <v>4003</v>
      </c>
      <c r="D1679" s="4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3.5" customHeight="1" x14ac:dyDescent="0.3">
      <c r="A1680" s="41" t="s">
        <v>1043</v>
      </c>
      <c r="B1680" s="41" t="s">
        <v>3793</v>
      </c>
      <c r="C1680" s="41" t="s">
        <v>4003</v>
      </c>
      <c r="D1680" s="4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3.5" customHeight="1" x14ac:dyDescent="0.3">
      <c r="A1681" s="41" t="s">
        <v>1050</v>
      </c>
      <c r="B1681" s="41" t="s">
        <v>3793</v>
      </c>
      <c r="C1681" s="41" t="s">
        <v>4003</v>
      </c>
      <c r="D1681" s="4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3.5" customHeight="1" x14ac:dyDescent="0.3">
      <c r="A1682" s="41" t="s">
        <v>430</v>
      </c>
      <c r="B1682" s="41" t="s">
        <v>3793</v>
      </c>
      <c r="C1682" s="41" t="s">
        <v>4003</v>
      </c>
      <c r="D1682" s="4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</row>
    <row r="1683" spans="1:26" ht="13.5" customHeight="1" x14ac:dyDescent="0.3">
      <c r="A1683" s="41" t="s">
        <v>528</v>
      </c>
      <c r="B1683" s="41" t="s">
        <v>3793</v>
      </c>
      <c r="C1683" s="41" t="s">
        <v>4003</v>
      </c>
      <c r="D1683" s="4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3.5" customHeight="1" x14ac:dyDescent="0.3">
      <c r="A1684" s="41" t="s">
        <v>398</v>
      </c>
      <c r="B1684" s="41" t="s">
        <v>3793</v>
      </c>
      <c r="C1684" s="41" t="s">
        <v>4003</v>
      </c>
      <c r="D1684" s="4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3.5" customHeight="1" x14ac:dyDescent="0.3">
      <c r="A1685" s="41" t="s">
        <v>1034</v>
      </c>
      <c r="B1685" s="41" t="s">
        <v>3793</v>
      </c>
      <c r="C1685" s="41" t="s">
        <v>4003</v>
      </c>
      <c r="D1685" s="4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3.5" customHeight="1" x14ac:dyDescent="0.3">
      <c r="A1686" s="41" t="s">
        <v>3286</v>
      </c>
      <c r="B1686" s="41" t="s">
        <v>3793</v>
      </c>
      <c r="C1686" s="41" t="s">
        <v>4003</v>
      </c>
      <c r="D1686" s="4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3.5" customHeight="1" x14ac:dyDescent="0.3">
      <c r="A1687" s="41" t="s">
        <v>454</v>
      </c>
      <c r="B1687" s="41" t="s">
        <v>3793</v>
      </c>
      <c r="C1687" s="41" t="s">
        <v>4003</v>
      </c>
      <c r="D1687" s="4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3.5" customHeight="1" x14ac:dyDescent="0.3">
      <c r="A1688" s="41" t="s">
        <v>479</v>
      </c>
      <c r="B1688" s="41" t="s">
        <v>3793</v>
      </c>
      <c r="C1688" s="41" t="s">
        <v>4003</v>
      </c>
      <c r="D1688" s="4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3.5" customHeight="1" x14ac:dyDescent="0.3">
      <c r="A1689" s="41" t="s">
        <v>2341</v>
      </c>
      <c r="B1689" s="41" t="s">
        <v>3793</v>
      </c>
      <c r="C1689" s="41" t="s">
        <v>4003</v>
      </c>
      <c r="D1689" s="4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3.5" customHeight="1" x14ac:dyDescent="0.3">
      <c r="A1690" s="41" t="s">
        <v>497</v>
      </c>
      <c r="B1690" s="41" t="s">
        <v>3793</v>
      </c>
      <c r="C1690" s="41" t="s">
        <v>4003</v>
      </c>
      <c r="D1690" s="4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3.5" customHeight="1" x14ac:dyDescent="0.3">
      <c r="A1691" s="41" t="s">
        <v>432</v>
      </c>
      <c r="B1691" s="41" t="s">
        <v>3793</v>
      </c>
      <c r="C1691" s="41" t="s">
        <v>4003</v>
      </c>
      <c r="D1691" s="4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3.5" customHeight="1" x14ac:dyDescent="0.3">
      <c r="A1692" s="41" t="s">
        <v>2353</v>
      </c>
      <c r="B1692" s="41" t="s">
        <v>3793</v>
      </c>
      <c r="C1692" s="41" t="s">
        <v>4003</v>
      </c>
      <c r="D1692" s="4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3.5" customHeight="1" x14ac:dyDescent="0.3">
      <c r="A1693" s="41" t="s">
        <v>1044</v>
      </c>
      <c r="B1693" s="41" t="s">
        <v>3793</v>
      </c>
      <c r="C1693" s="41" t="s">
        <v>4003</v>
      </c>
      <c r="D1693" s="4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3.5" customHeight="1" x14ac:dyDescent="0.3">
      <c r="A1694" s="41" t="s">
        <v>2339</v>
      </c>
      <c r="B1694" s="41" t="s">
        <v>3793</v>
      </c>
      <c r="C1694" s="41" t="s">
        <v>4003</v>
      </c>
      <c r="D1694" s="4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3.5" customHeight="1" x14ac:dyDescent="0.3">
      <c r="A1695" s="41" t="s">
        <v>433</v>
      </c>
      <c r="B1695" s="41" t="s">
        <v>3793</v>
      </c>
      <c r="C1695" s="41" t="s">
        <v>4003</v>
      </c>
      <c r="D1695" s="4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3.5" customHeight="1" x14ac:dyDescent="0.3">
      <c r="A1696" s="41" t="s">
        <v>539</v>
      </c>
      <c r="B1696" s="41" t="s">
        <v>3793</v>
      </c>
      <c r="C1696" s="41" t="s">
        <v>4003</v>
      </c>
      <c r="D1696" s="4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3.5" customHeight="1" x14ac:dyDescent="0.3">
      <c r="A1697" s="41" t="s">
        <v>499</v>
      </c>
      <c r="B1697" s="41" t="s">
        <v>3793</v>
      </c>
      <c r="C1697" s="41" t="s">
        <v>4003</v>
      </c>
      <c r="D1697" s="4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3.5" customHeight="1" x14ac:dyDescent="0.3">
      <c r="A1698" s="41" t="s">
        <v>482</v>
      </c>
      <c r="B1698" s="41" t="s">
        <v>3793</v>
      </c>
      <c r="C1698" s="41" t="s">
        <v>4003</v>
      </c>
      <c r="D1698" s="4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3.5" customHeight="1" x14ac:dyDescent="0.3">
      <c r="A1699" s="41" t="s">
        <v>1870</v>
      </c>
      <c r="B1699" s="41" t="s">
        <v>3793</v>
      </c>
      <c r="C1699" s="41" t="s">
        <v>4004</v>
      </c>
      <c r="D1699" s="4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3.5" customHeight="1" x14ac:dyDescent="0.3">
      <c r="A1700" s="41" t="s">
        <v>1838</v>
      </c>
      <c r="B1700" s="41" t="s">
        <v>3793</v>
      </c>
      <c r="C1700" s="41" t="s">
        <v>4004</v>
      </c>
      <c r="D1700" s="4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3.5" customHeight="1" x14ac:dyDescent="0.3">
      <c r="A1701" s="41" t="s">
        <v>2315</v>
      </c>
      <c r="B1701" s="41" t="s">
        <v>3793</v>
      </c>
      <c r="C1701" s="41" t="s">
        <v>4004</v>
      </c>
      <c r="D1701" s="4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3.5" customHeight="1" x14ac:dyDescent="0.3">
      <c r="A1702" s="41" t="s">
        <v>2324</v>
      </c>
      <c r="B1702" s="41" t="s">
        <v>3793</v>
      </c>
      <c r="C1702" s="41" t="s">
        <v>4004</v>
      </c>
      <c r="D1702" s="4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3.5" customHeight="1" x14ac:dyDescent="0.3">
      <c r="A1703" s="41" t="s">
        <v>2325</v>
      </c>
      <c r="B1703" s="41" t="s">
        <v>3793</v>
      </c>
      <c r="C1703" s="41" t="s">
        <v>4004</v>
      </c>
      <c r="D1703" s="4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3.5" customHeight="1" x14ac:dyDescent="0.3">
      <c r="A1704" s="41" t="s">
        <v>2316</v>
      </c>
      <c r="B1704" s="41" t="s">
        <v>3793</v>
      </c>
      <c r="C1704" s="41" t="s">
        <v>4004</v>
      </c>
      <c r="D1704" s="4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3.5" customHeight="1" x14ac:dyDescent="0.3">
      <c r="A1705" s="41" t="s">
        <v>2310</v>
      </c>
      <c r="B1705" s="41" t="s">
        <v>3793</v>
      </c>
      <c r="C1705" s="41" t="s">
        <v>4004</v>
      </c>
      <c r="D1705" s="4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3.5" customHeight="1" x14ac:dyDescent="0.3">
      <c r="A1706" s="41" t="s">
        <v>2329</v>
      </c>
      <c r="B1706" s="41" t="s">
        <v>3793</v>
      </c>
      <c r="C1706" s="41" t="s">
        <v>4004</v>
      </c>
      <c r="D1706" s="4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3.5" customHeight="1" x14ac:dyDescent="0.3">
      <c r="A1707" s="41" t="s">
        <v>568</v>
      </c>
      <c r="B1707" s="41" t="s">
        <v>3793</v>
      </c>
      <c r="C1707" s="41" t="s">
        <v>4004</v>
      </c>
      <c r="D1707" s="4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3.5" customHeight="1" x14ac:dyDescent="0.3">
      <c r="A1708" s="41" t="s">
        <v>2326</v>
      </c>
      <c r="B1708" s="41" t="s">
        <v>3793</v>
      </c>
      <c r="C1708" s="41" t="s">
        <v>4004</v>
      </c>
      <c r="D1708" s="4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3.5" customHeight="1" x14ac:dyDescent="0.3">
      <c r="A1709" s="41" t="s">
        <v>1888</v>
      </c>
      <c r="B1709" s="41" t="s">
        <v>3793</v>
      </c>
      <c r="C1709" s="41" t="s">
        <v>4004</v>
      </c>
      <c r="D1709" s="4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3.5" customHeight="1" x14ac:dyDescent="0.3">
      <c r="A1710" s="41" t="s">
        <v>3146</v>
      </c>
      <c r="B1710" s="41" t="s">
        <v>3793</v>
      </c>
      <c r="C1710" s="41" t="s">
        <v>4004</v>
      </c>
      <c r="D1710" s="4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3.5" customHeight="1" x14ac:dyDescent="0.3">
      <c r="A1711" s="41" t="s">
        <v>1878</v>
      </c>
      <c r="B1711" s="41" t="s">
        <v>3793</v>
      </c>
      <c r="C1711" s="41" t="s">
        <v>4004</v>
      </c>
      <c r="D1711" s="4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3.5" customHeight="1" x14ac:dyDescent="0.3">
      <c r="A1712" s="41" t="s">
        <v>1879</v>
      </c>
      <c r="B1712" s="41" t="s">
        <v>3793</v>
      </c>
      <c r="C1712" s="41" t="s">
        <v>4004</v>
      </c>
      <c r="D1712" s="4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3.5" customHeight="1" x14ac:dyDescent="0.3">
      <c r="A1713" s="41" t="s">
        <v>1851</v>
      </c>
      <c r="B1713" s="41" t="s">
        <v>3793</v>
      </c>
      <c r="C1713" s="41" t="s">
        <v>4004</v>
      </c>
      <c r="D1713" s="4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3.5" customHeight="1" x14ac:dyDescent="0.3">
      <c r="A1714" s="41" t="s">
        <v>409</v>
      </c>
      <c r="B1714" s="41" t="s">
        <v>3793</v>
      </c>
      <c r="C1714" s="41" t="s">
        <v>4004</v>
      </c>
      <c r="D1714" s="4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3.5" customHeight="1" x14ac:dyDescent="0.3">
      <c r="A1715" s="41" t="s">
        <v>1056</v>
      </c>
      <c r="B1715" s="41" t="s">
        <v>3793</v>
      </c>
      <c r="C1715" s="41" t="s">
        <v>4004</v>
      </c>
      <c r="D1715" s="4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3.5" customHeight="1" x14ac:dyDescent="0.3">
      <c r="A1716" s="41" t="s">
        <v>544</v>
      </c>
      <c r="B1716" s="41" t="s">
        <v>3793</v>
      </c>
      <c r="C1716" s="41" t="s">
        <v>4004</v>
      </c>
      <c r="D1716" s="4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3.5" customHeight="1" x14ac:dyDescent="0.3">
      <c r="A1717" s="41" t="s">
        <v>2354</v>
      </c>
      <c r="B1717" s="41" t="s">
        <v>3793</v>
      </c>
      <c r="C1717" s="41" t="s">
        <v>4004</v>
      </c>
      <c r="D1717" s="4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3.5" customHeight="1" x14ac:dyDescent="0.3">
      <c r="A1718" s="41" t="s">
        <v>573</v>
      </c>
      <c r="B1718" s="41" t="s">
        <v>3793</v>
      </c>
      <c r="C1718" s="41" t="s">
        <v>4004</v>
      </c>
      <c r="D1718" s="4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3.5" customHeight="1" x14ac:dyDescent="0.3">
      <c r="A1719" s="41" t="s">
        <v>472</v>
      </c>
      <c r="B1719" s="41" t="s">
        <v>3793</v>
      </c>
      <c r="C1719" s="41" t="s">
        <v>4004</v>
      </c>
      <c r="D1719" s="4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3.5" customHeight="1" x14ac:dyDescent="0.3">
      <c r="A1720" s="41" t="s">
        <v>2359</v>
      </c>
      <c r="B1720" s="41" t="s">
        <v>3793</v>
      </c>
      <c r="C1720" s="41" t="s">
        <v>4004</v>
      </c>
      <c r="D1720" s="4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3.5" customHeight="1" x14ac:dyDescent="0.3">
      <c r="A1721" s="41" t="s">
        <v>540</v>
      </c>
      <c r="B1721" s="41" t="s">
        <v>3793</v>
      </c>
      <c r="C1721" s="41" t="s">
        <v>4004</v>
      </c>
      <c r="D1721" s="4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3.5" customHeight="1" x14ac:dyDescent="0.3">
      <c r="A1722" s="41" t="s">
        <v>1897</v>
      </c>
      <c r="B1722" s="41" t="s">
        <v>3793</v>
      </c>
      <c r="C1722" s="41" t="s">
        <v>4005</v>
      </c>
      <c r="D1722" s="4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3.5" customHeight="1" x14ac:dyDescent="0.3">
      <c r="A1723" s="41" t="s">
        <v>1852</v>
      </c>
      <c r="B1723" s="41" t="s">
        <v>3793</v>
      </c>
      <c r="C1723" s="41" t="s">
        <v>4005</v>
      </c>
      <c r="D1723" s="4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3.5" customHeight="1" x14ac:dyDescent="0.3">
      <c r="A1724" s="41" t="s">
        <v>1898</v>
      </c>
      <c r="B1724" s="41" t="s">
        <v>3793</v>
      </c>
      <c r="C1724" s="41" t="s">
        <v>4005</v>
      </c>
      <c r="D1724" s="4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3.5" customHeight="1" x14ac:dyDescent="0.3">
      <c r="A1725" s="41" t="s">
        <v>1880</v>
      </c>
      <c r="B1725" s="41" t="s">
        <v>3793</v>
      </c>
      <c r="C1725" s="41" t="s">
        <v>4005</v>
      </c>
      <c r="D1725" s="4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3.5" customHeight="1" x14ac:dyDescent="0.3">
      <c r="A1726" s="41" t="s">
        <v>2317</v>
      </c>
      <c r="B1726" s="41" t="s">
        <v>3793</v>
      </c>
      <c r="C1726" s="41" t="s">
        <v>4005</v>
      </c>
      <c r="D1726" s="4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3.5" customHeight="1" x14ac:dyDescent="0.3">
      <c r="A1727" s="41" t="s">
        <v>1899</v>
      </c>
      <c r="B1727" s="41" t="s">
        <v>3793</v>
      </c>
      <c r="C1727" s="41" t="s">
        <v>4005</v>
      </c>
      <c r="D1727" s="4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3.5" customHeight="1" x14ac:dyDescent="0.3">
      <c r="A1728" s="41" t="s">
        <v>1873</v>
      </c>
      <c r="B1728" s="41" t="s">
        <v>3793</v>
      </c>
      <c r="C1728" s="41" t="s">
        <v>4005</v>
      </c>
      <c r="D1728" s="4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3.5" customHeight="1" x14ac:dyDescent="0.3">
      <c r="A1729" s="41" t="s">
        <v>2327</v>
      </c>
      <c r="B1729" s="41" t="s">
        <v>3793</v>
      </c>
      <c r="C1729" s="41" t="s">
        <v>4005</v>
      </c>
      <c r="D1729" s="4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3.5" customHeight="1" x14ac:dyDescent="0.3">
      <c r="A1730" s="41" t="s">
        <v>2330</v>
      </c>
      <c r="B1730" s="41" t="s">
        <v>3793</v>
      </c>
      <c r="C1730" s="41" t="s">
        <v>4005</v>
      </c>
      <c r="D1730" s="4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3.5" customHeight="1" x14ac:dyDescent="0.3">
      <c r="A1731" s="41" t="s">
        <v>1900</v>
      </c>
      <c r="B1731" s="41" t="s">
        <v>3793</v>
      </c>
      <c r="C1731" s="41" t="s">
        <v>4005</v>
      </c>
      <c r="D1731" s="4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3.5" customHeight="1" x14ac:dyDescent="0.3">
      <c r="A1732" s="41" t="s">
        <v>2318</v>
      </c>
      <c r="B1732" s="41" t="s">
        <v>3793</v>
      </c>
      <c r="C1732" s="41" t="s">
        <v>4005</v>
      </c>
      <c r="D1732" s="4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3.5" customHeight="1" x14ac:dyDescent="0.3">
      <c r="A1733" s="41" t="s">
        <v>1914</v>
      </c>
      <c r="B1733" s="41" t="s">
        <v>3793</v>
      </c>
      <c r="C1733" s="41" t="s">
        <v>4005</v>
      </c>
      <c r="D1733" s="4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3.5" customHeight="1" x14ac:dyDescent="0.3">
      <c r="A1734" s="41" t="s">
        <v>2319</v>
      </c>
      <c r="B1734" s="41" t="s">
        <v>3793</v>
      </c>
      <c r="C1734" s="41" t="s">
        <v>4005</v>
      </c>
      <c r="D1734" s="4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3.5" customHeight="1" x14ac:dyDescent="0.3">
      <c r="A1735" s="41" t="s">
        <v>2552</v>
      </c>
      <c r="B1735" s="41" t="s">
        <v>3793</v>
      </c>
      <c r="C1735" s="41" t="s">
        <v>4005</v>
      </c>
      <c r="D1735" s="4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3.5" customHeight="1" x14ac:dyDescent="0.3">
      <c r="A1736" s="41" t="s">
        <v>387</v>
      </c>
      <c r="B1736" s="41" t="s">
        <v>3793</v>
      </c>
      <c r="C1736" s="41" t="s">
        <v>4005</v>
      </c>
      <c r="D1736" s="4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3.5" customHeight="1" x14ac:dyDescent="0.3">
      <c r="A1737" s="41" t="s">
        <v>690</v>
      </c>
      <c r="B1737" s="41" t="s">
        <v>3793</v>
      </c>
      <c r="C1737" s="41" t="s">
        <v>4005</v>
      </c>
      <c r="D1737" s="4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3.5" customHeight="1" x14ac:dyDescent="0.3">
      <c r="A1738" s="41" t="s">
        <v>1837</v>
      </c>
      <c r="B1738" s="41" t="s">
        <v>3793</v>
      </c>
      <c r="C1738" s="41" t="s">
        <v>4005</v>
      </c>
      <c r="D1738" s="4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3.5" customHeight="1" x14ac:dyDescent="0.3">
      <c r="A1739" s="41" t="s">
        <v>1882</v>
      </c>
      <c r="B1739" s="41" t="s">
        <v>3793</v>
      </c>
      <c r="C1739" s="41" t="s">
        <v>4005</v>
      </c>
      <c r="D1739" s="4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3.5" customHeight="1" x14ac:dyDescent="0.3">
      <c r="A1740" s="41" t="s">
        <v>1902</v>
      </c>
      <c r="B1740" s="41" t="s">
        <v>3793</v>
      </c>
      <c r="C1740" s="41" t="s">
        <v>4005</v>
      </c>
      <c r="D1740" s="4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3.5" customHeight="1" x14ac:dyDescent="0.3">
      <c r="A1741" s="41" t="s">
        <v>1836</v>
      </c>
      <c r="B1741" s="41" t="s">
        <v>3793</v>
      </c>
      <c r="C1741" s="41" t="s">
        <v>4005</v>
      </c>
      <c r="D1741" s="4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3.5" customHeight="1" x14ac:dyDescent="0.3">
      <c r="A1742" s="41" t="s">
        <v>2311</v>
      </c>
      <c r="B1742" s="41" t="s">
        <v>3793</v>
      </c>
      <c r="C1742" s="41" t="s">
        <v>4005</v>
      </c>
      <c r="D1742" s="4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3.5" customHeight="1" x14ac:dyDescent="0.3">
      <c r="A1743" s="41" t="s">
        <v>1858</v>
      </c>
      <c r="B1743" s="41" t="s">
        <v>3793</v>
      </c>
      <c r="C1743" s="41" t="s">
        <v>4005</v>
      </c>
      <c r="D1743" s="4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3.5" customHeight="1" x14ac:dyDescent="0.3">
      <c r="A1744" s="41" t="s">
        <v>2312</v>
      </c>
      <c r="B1744" s="41" t="s">
        <v>3793</v>
      </c>
      <c r="C1744" s="41" t="s">
        <v>4005</v>
      </c>
      <c r="D1744" s="4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3.5" customHeight="1" x14ac:dyDescent="0.3">
      <c r="A1745" s="41" t="s">
        <v>2313</v>
      </c>
      <c r="B1745" s="41" t="s">
        <v>3793</v>
      </c>
      <c r="C1745" s="41" t="s">
        <v>4005</v>
      </c>
      <c r="D1745" s="4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3.5" customHeight="1" x14ac:dyDescent="0.3">
      <c r="A1746" s="41" t="s">
        <v>1841</v>
      </c>
      <c r="B1746" s="41" t="s">
        <v>3793</v>
      </c>
      <c r="C1746" s="41" t="s">
        <v>4005</v>
      </c>
      <c r="D1746" s="4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3.5" customHeight="1" x14ac:dyDescent="0.3">
      <c r="A1747" s="41" t="s">
        <v>1903</v>
      </c>
      <c r="B1747" s="41" t="s">
        <v>3793</v>
      </c>
      <c r="C1747" s="41" t="s">
        <v>4005</v>
      </c>
      <c r="D1747" s="4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3.5" customHeight="1" x14ac:dyDescent="0.3">
      <c r="A1748" s="41" t="s">
        <v>401</v>
      </c>
      <c r="B1748" s="41" t="s">
        <v>3793</v>
      </c>
      <c r="C1748" s="41" t="s">
        <v>4006</v>
      </c>
      <c r="D1748" s="4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3.5" customHeight="1" x14ac:dyDescent="0.3">
      <c r="A1749" s="41" t="s">
        <v>4007</v>
      </c>
      <c r="B1749" s="41" t="s">
        <v>3793</v>
      </c>
      <c r="C1749" s="41" t="s">
        <v>4006</v>
      </c>
      <c r="D1749" s="4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3.5" customHeight="1" x14ac:dyDescent="0.3">
      <c r="A1750" s="41" t="s">
        <v>4008</v>
      </c>
      <c r="B1750" s="41" t="s">
        <v>3793</v>
      </c>
      <c r="C1750" s="41" t="s">
        <v>4006</v>
      </c>
      <c r="D1750" s="4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3.5" customHeight="1" x14ac:dyDescent="0.3">
      <c r="A1751" s="41" t="s">
        <v>4009</v>
      </c>
      <c r="B1751" s="41" t="s">
        <v>3793</v>
      </c>
      <c r="C1751" s="41" t="s">
        <v>4006</v>
      </c>
      <c r="D1751" s="4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3.5" customHeight="1" x14ac:dyDescent="0.3">
      <c r="A1752" s="41" t="s">
        <v>4010</v>
      </c>
      <c r="B1752" s="41" t="s">
        <v>3793</v>
      </c>
      <c r="C1752" s="41" t="s">
        <v>4006</v>
      </c>
      <c r="D1752" s="4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3.5" customHeight="1" x14ac:dyDescent="0.3">
      <c r="A1753" s="41" t="s">
        <v>1867</v>
      </c>
      <c r="B1753" s="41" t="s">
        <v>3793</v>
      </c>
      <c r="C1753" s="41" t="s">
        <v>4006</v>
      </c>
      <c r="D1753" s="4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3.5" customHeight="1" x14ac:dyDescent="0.3">
      <c r="A1754" s="41" t="s">
        <v>2321</v>
      </c>
      <c r="B1754" s="41" t="s">
        <v>3793</v>
      </c>
      <c r="C1754" s="41" t="s">
        <v>4006</v>
      </c>
      <c r="D1754" s="4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</row>
    <row r="1755" spans="1:26" ht="13.5" customHeight="1" x14ac:dyDescent="0.3">
      <c r="A1755" s="41" t="s">
        <v>1859</v>
      </c>
      <c r="B1755" s="41" t="s">
        <v>3793</v>
      </c>
      <c r="C1755" s="41" t="s">
        <v>4006</v>
      </c>
      <c r="D1755" s="4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3.5" customHeight="1" x14ac:dyDescent="0.3">
      <c r="A1756" s="41" t="s">
        <v>3269</v>
      </c>
      <c r="B1756" s="41" t="s">
        <v>3793</v>
      </c>
      <c r="C1756" s="41" t="s">
        <v>4006</v>
      </c>
      <c r="D1756" s="4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3.5" customHeight="1" x14ac:dyDescent="0.3">
      <c r="A1757" s="41" t="s">
        <v>3241</v>
      </c>
      <c r="B1757" s="41" t="s">
        <v>3793</v>
      </c>
      <c r="C1757" s="41" t="s">
        <v>4006</v>
      </c>
      <c r="D1757" s="4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3.5" customHeight="1" x14ac:dyDescent="0.3">
      <c r="A1758" s="41" t="s">
        <v>3138</v>
      </c>
      <c r="B1758" s="41" t="s">
        <v>3793</v>
      </c>
      <c r="C1758" s="41" t="s">
        <v>4006</v>
      </c>
      <c r="D1758" s="4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3.5" customHeight="1" x14ac:dyDescent="0.3">
      <c r="A1759" s="41" t="s">
        <v>1844</v>
      </c>
      <c r="B1759" s="41" t="s">
        <v>3793</v>
      </c>
      <c r="C1759" s="41" t="s">
        <v>4006</v>
      </c>
      <c r="D1759" s="4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3.5" customHeight="1" x14ac:dyDescent="0.3">
      <c r="A1760" s="41" t="s">
        <v>2331</v>
      </c>
      <c r="B1760" s="41" t="s">
        <v>3793</v>
      </c>
      <c r="C1760" s="41" t="s">
        <v>4006</v>
      </c>
      <c r="D1760" s="4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3.5" customHeight="1" x14ac:dyDescent="0.3">
      <c r="A1761" s="41" t="s">
        <v>1904</v>
      </c>
      <c r="B1761" s="41" t="s">
        <v>3793</v>
      </c>
      <c r="C1761" s="41" t="s">
        <v>4006</v>
      </c>
      <c r="D1761" s="4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3.5" customHeight="1" x14ac:dyDescent="0.3">
      <c r="A1762" s="41" t="s">
        <v>2464</v>
      </c>
      <c r="B1762" s="41" t="s">
        <v>3793</v>
      </c>
      <c r="C1762" s="41" t="s">
        <v>4006</v>
      </c>
      <c r="D1762" s="4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3.5" customHeight="1" x14ac:dyDescent="0.3">
      <c r="A1763" s="41" t="s">
        <v>2647</v>
      </c>
      <c r="B1763" s="41" t="s">
        <v>3793</v>
      </c>
      <c r="C1763" s="41" t="s">
        <v>4006</v>
      </c>
      <c r="D1763" s="4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3.5" customHeight="1" x14ac:dyDescent="0.3">
      <c r="A1764" s="41" t="s">
        <v>3296</v>
      </c>
      <c r="B1764" s="41" t="s">
        <v>3793</v>
      </c>
      <c r="C1764" s="41" t="s">
        <v>4006</v>
      </c>
      <c r="D1764" s="4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3.5" customHeight="1" x14ac:dyDescent="0.3">
      <c r="A1765" s="41" t="s">
        <v>2314</v>
      </c>
      <c r="B1765" s="41" t="s">
        <v>3793</v>
      </c>
      <c r="C1765" s="41" t="s">
        <v>4006</v>
      </c>
      <c r="D1765" s="4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3.5" customHeight="1" x14ac:dyDescent="0.3">
      <c r="A1766" s="41" t="s">
        <v>1868</v>
      </c>
      <c r="B1766" s="41" t="s">
        <v>3793</v>
      </c>
      <c r="C1766" s="41" t="s">
        <v>4006</v>
      </c>
      <c r="D1766" s="4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3.5" customHeight="1" x14ac:dyDescent="0.3">
      <c r="A1767" s="41" t="s">
        <v>2322</v>
      </c>
      <c r="B1767" s="41" t="s">
        <v>3793</v>
      </c>
      <c r="C1767" s="41" t="s">
        <v>4006</v>
      </c>
      <c r="D1767" s="4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3.5" customHeight="1" x14ac:dyDescent="0.3">
      <c r="A1768" s="41" t="s">
        <v>2328</v>
      </c>
      <c r="B1768" s="41" t="s">
        <v>3793</v>
      </c>
      <c r="C1768" s="41" t="s">
        <v>4006</v>
      </c>
      <c r="D1768" s="4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3.5" customHeight="1" x14ac:dyDescent="0.3">
      <c r="A1769" s="41" t="s">
        <v>1905</v>
      </c>
      <c r="B1769" s="41" t="s">
        <v>3793</v>
      </c>
      <c r="C1769" s="41" t="s">
        <v>4006</v>
      </c>
      <c r="D1769" s="4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3.5" customHeight="1" x14ac:dyDescent="0.3">
      <c r="A1770" s="41" t="s">
        <v>2323</v>
      </c>
      <c r="B1770" s="41" t="s">
        <v>3793</v>
      </c>
      <c r="C1770" s="41" t="s">
        <v>4006</v>
      </c>
      <c r="D1770" s="4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3.5" customHeight="1" x14ac:dyDescent="0.3">
      <c r="A1771" s="41" t="s">
        <v>1883</v>
      </c>
      <c r="B1771" s="41" t="s">
        <v>3793</v>
      </c>
      <c r="C1771" s="41" t="s">
        <v>4006</v>
      </c>
      <c r="D1771" s="4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3.5" customHeight="1" x14ac:dyDescent="0.3">
      <c r="A1772" s="41" t="s">
        <v>1884</v>
      </c>
      <c r="B1772" s="41" t="s">
        <v>3793</v>
      </c>
      <c r="C1772" s="41" t="s">
        <v>4006</v>
      </c>
      <c r="D1772" s="4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3.5" customHeight="1" x14ac:dyDescent="0.3">
      <c r="A1773" s="41" t="s">
        <v>686</v>
      </c>
      <c r="B1773" s="41" t="s">
        <v>3793</v>
      </c>
      <c r="C1773" s="41" t="s">
        <v>4011</v>
      </c>
      <c r="D1773" s="4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3.5" customHeight="1" x14ac:dyDescent="0.3">
      <c r="A1774" s="41" t="s">
        <v>4012</v>
      </c>
      <c r="B1774" s="41" t="s">
        <v>3793</v>
      </c>
      <c r="C1774" s="41" t="s">
        <v>4011</v>
      </c>
      <c r="D1774" s="4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3.5" customHeight="1" x14ac:dyDescent="0.3">
      <c r="A1775" s="41" t="s">
        <v>678</v>
      </c>
      <c r="B1775" s="41" t="s">
        <v>3793</v>
      </c>
      <c r="C1775" s="41" t="s">
        <v>4011</v>
      </c>
      <c r="D1775" s="4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3.5" customHeight="1" x14ac:dyDescent="0.3">
      <c r="A1776" s="41" t="s">
        <v>4013</v>
      </c>
      <c r="B1776" s="41" t="s">
        <v>3793</v>
      </c>
      <c r="C1776" s="41" t="s">
        <v>4011</v>
      </c>
      <c r="D1776" s="4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3.5" customHeight="1" x14ac:dyDescent="0.3">
      <c r="A1777" s="41" t="s">
        <v>4014</v>
      </c>
      <c r="B1777" s="41" t="s">
        <v>3793</v>
      </c>
      <c r="C1777" s="41" t="s">
        <v>4011</v>
      </c>
      <c r="D1777" s="4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3.5" customHeight="1" x14ac:dyDescent="0.3">
      <c r="A1778" s="41" t="s">
        <v>699</v>
      </c>
      <c r="B1778" s="41" t="s">
        <v>3793</v>
      </c>
      <c r="C1778" s="41" t="s">
        <v>4011</v>
      </c>
      <c r="D1778" s="4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3.5" customHeight="1" x14ac:dyDescent="0.3">
      <c r="A1779" s="41" t="s">
        <v>4015</v>
      </c>
      <c r="B1779" s="41" t="s">
        <v>3793</v>
      </c>
      <c r="C1779" s="41" t="s">
        <v>4011</v>
      </c>
      <c r="D1779" s="4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3.5" customHeight="1" x14ac:dyDescent="0.3">
      <c r="A1780" s="41" t="s">
        <v>4016</v>
      </c>
      <c r="B1780" s="41" t="s">
        <v>3793</v>
      </c>
      <c r="C1780" s="41" t="s">
        <v>4011</v>
      </c>
      <c r="D1780" s="4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</row>
    <row r="1781" spans="1:26" ht="13.5" customHeight="1" x14ac:dyDescent="0.3">
      <c r="A1781" s="41" t="s">
        <v>1040</v>
      </c>
      <c r="B1781" s="41" t="s">
        <v>3793</v>
      </c>
      <c r="C1781" s="41" t="s">
        <v>4011</v>
      </c>
      <c r="D1781" s="4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3.5" customHeight="1" x14ac:dyDescent="0.3">
      <c r="A1782" s="41" t="s">
        <v>4017</v>
      </c>
      <c r="B1782" s="41" t="s">
        <v>3793</v>
      </c>
      <c r="C1782" s="41" t="s">
        <v>4011</v>
      </c>
      <c r="D1782" s="4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3.5" customHeight="1" x14ac:dyDescent="0.3">
      <c r="A1783" s="41" t="s">
        <v>4018</v>
      </c>
      <c r="B1783" s="41" t="s">
        <v>3793</v>
      </c>
      <c r="C1783" s="41" t="s">
        <v>4011</v>
      </c>
      <c r="D1783" s="4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3.5" customHeight="1" x14ac:dyDescent="0.3">
      <c r="A1784" s="41" t="s">
        <v>476</v>
      </c>
      <c r="B1784" s="41" t="s">
        <v>3793</v>
      </c>
      <c r="C1784" s="41" t="s">
        <v>4011</v>
      </c>
      <c r="D1784" s="4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3.5" customHeight="1" x14ac:dyDescent="0.3">
      <c r="A1785" s="41" t="s">
        <v>4019</v>
      </c>
      <c r="B1785" s="41" t="s">
        <v>3793</v>
      </c>
      <c r="C1785" s="41" t="s">
        <v>4011</v>
      </c>
      <c r="D1785" s="4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3.5" customHeight="1" x14ac:dyDescent="0.3">
      <c r="A1786" s="41" t="s">
        <v>4020</v>
      </c>
      <c r="B1786" s="41" t="s">
        <v>3793</v>
      </c>
      <c r="C1786" s="41" t="s">
        <v>4011</v>
      </c>
      <c r="D1786" s="4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3.5" customHeight="1" x14ac:dyDescent="0.3">
      <c r="A1787" s="41" t="s">
        <v>478</v>
      </c>
      <c r="B1787" s="41" t="s">
        <v>3793</v>
      </c>
      <c r="C1787" s="41" t="s">
        <v>4011</v>
      </c>
      <c r="D1787" s="4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3.5" customHeight="1" x14ac:dyDescent="0.3">
      <c r="A1788" s="41" t="s">
        <v>4021</v>
      </c>
      <c r="B1788" s="41" t="s">
        <v>3793</v>
      </c>
      <c r="C1788" s="41" t="s">
        <v>4011</v>
      </c>
      <c r="D1788" s="4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3.5" customHeight="1" x14ac:dyDescent="0.3">
      <c r="A1789" s="41" t="s">
        <v>3364</v>
      </c>
      <c r="B1789" s="41" t="s">
        <v>3793</v>
      </c>
      <c r="C1789" s="41" t="s">
        <v>4011</v>
      </c>
      <c r="D1789" s="4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3.5" customHeight="1" x14ac:dyDescent="0.3">
      <c r="A1790" s="41" t="s">
        <v>2465</v>
      </c>
      <c r="B1790" s="41" t="s">
        <v>3793</v>
      </c>
      <c r="C1790" s="41" t="s">
        <v>4011</v>
      </c>
      <c r="D1790" s="4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3.5" customHeight="1" x14ac:dyDescent="0.3">
      <c r="A1791" s="41" t="s">
        <v>498</v>
      </c>
      <c r="B1791" s="41" t="s">
        <v>3793</v>
      </c>
      <c r="C1791" s="41" t="s">
        <v>4011</v>
      </c>
      <c r="D1791" s="4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3.5" customHeight="1" x14ac:dyDescent="0.3">
      <c r="A1792" s="41" t="s">
        <v>399</v>
      </c>
      <c r="B1792" s="41" t="s">
        <v>3793</v>
      </c>
      <c r="C1792" s="41" t="s">
        <v>4011</v>
      </c>
      <c r="D1792" s="4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</sheetData>
  <mergeCells count="1">
    <mergeCell ref="A1:C1"/>
  </mergeCell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3:K14"/>
  <sheetViews>
    <sheetView workbookViewId="0">
      <selection activeCell="K5" sqref="K5"/>
    </sheetView>
  </sheetViews>
  <sheetFormatPr defaultRowHeight="13.8" x14ac:dyDescent="0.25"/>
  <cols>
    <col min="1" max="1" width="15.5" bestFit="1" customWidth="1"/>
    <col min="2" max="2" width="16.09765625" bestFit="1" customWidth="1"/>
    <col min="3" max="8" width="9.8984375" bestFit="1" customWidth="1"/>
    <col min="9" max="9" width="6.796875" customWidth="1"/>
    <col min="10" max="10" width="11" bestFit="1" customWidth="1"/>
    <col min="11" max="11" width="9.8984375" bestFit="1" customWidth="1"/>
  </cols>
  <sheetData>
    <row r="3" spans="1:11" x14ac:dyDescent="0.25">
      <c r="A3" s="140" t="s">
        <v>4190</v>
      </c>
      <c r="B3" s="140" t="s">
        <v>4189</v>
      </c>
    </row>
    <row r="4" spans="1:11" x14ac:dyDescent="0.25">
      <c r="A4" s="140" t="s">
        <v>4186</v>
      </c>
      <c r="B4" s="136">
        <v>3</v>
      </c>
      <c r="C4" s="130">
        <v>44118</v>
      </c>
      <c r="D4" s="130">
        <v>44120</v>
      </c>
      <c r="E4" s="130">
        <v>44121</v>
      </c>
      <c r="F4" s="130">
        <v>44123</v>
      </c>
      <c r="G4" s="130">
        <v>44126</v>
      </c>
      <c r="H4" s="130">
        <v>44127</v>
      </c>
      <c r="I4" s="136" t="s">
        <v>4187</v>
      </c>
      <c r="J4" s="136" t="s">
        <v>4188</v>
      </c>
      <c r="K4" s="143" t="s">
        <v>3752</v>
      </c>
    </row>
    <row r="5" spans="1:11" x14ac:dyDescent="0.25">
      <c r="A5" s="141">
        <v>1</v>
      </c>
      <c r="B5" s="142">
        <v>1</v>
      </c>
      <c r="C5" s="142"/>
      <c r="D5" s="142"/>
      <c r="E5" s="142"/>
      <c r="F5" s="142"/>
      <c r="G5" s="142"/>
      <c r="H5" s="142"/>
      <c r="I5" s="142"/>
      <c r="J5" s="142">
        <v>1</v>
      </c>
      <c r="K5" s="130">
        <v>44128</v>
      </c>
    </row>
    <row r="6" spans="1:11" x14ac:dyDescent="0.25">
      <c r="A6" s="141" t="s">
        <v>14</v>
      </c>
      <c r="B6" s="142"/>
      <c r="C6" s="142">
        <v>1</v>
      </c>
      <c r="D6" s="142"/>
      <c r="E6" s="142"/>
      <c r="F6" s="142">
        <v>1</v>
      </c>
      <c r="G6" s="142"/>
      <c r="H6" s="142"/>
      <c r="I6" s="142"/>
      <c r="J6" s="142">
        <v>2</v>
      </c>
    </row>
    <row r="7" spans="1:11" x14ac:dyDescent="0.25">
      <c r="A7" s="141" t="s">
        <v>19</v>
      </c>
      <c r="B7" s="142"/>
      <c r="C7" s="142"/>
      <c r="D7" s="142"/>
      <c r="E7" s="142"/>
      <c r="F7" s="142">
        <v>1</v>
      </c>
      <c r="G7" s="142"/>
      <c r="H7" s="142"/>
      <c r="I7" s="142"/>
      <c r="J7" s="142">
        <v>1</v>
      </c>
    </row>
    <row r="8" spans="1:11" x14ac:dyDescent="0.25">
      <c r="A8" s="141" t="s">
        <v>25</v>
      </c>
      <c r="B8" s="142"/>
      <c r="C8" s="142"/>
      <c r="D8" s="142"/>
      <c r="E8" s="142">
        <v>1</v>
      </c>
      <c r="F8" s="142"/>
      <c r="G8" s="142">
        <v>1</v>
      </c>
      <c r="H8" s="142"/>
      <c r="I8" s="142"/>
      <c r="J8" s="142">
        <v>2</v>
      </c>
    </row>
    <row r="9" spans="1:11" x14ac:dyDescent="0.25">
      <c r="A9" s="141" t="s">
        <v>4185</v>
      </c>
      <c r="B9" s="142"/>
      <c r="C9" s="142"/>
      <c r="D9" s="142"/>
      <c r="E9" s="142"/>
      <c r="F9" s="142"/>
      <c r="G9" s="142"/>
      <c r="H9" s="142">
        <v>1</v>
      </c>
      <c r="I9" s="142"/>
      <c r="J9" s="142">
        <v>1</v>
      </c>
    </row>
    <row r="10" spans="1:11" x14ac:dyDescent="0.25">
      <c r="A10" s="141" t="s">
        <v>4151</v>
      </c>
      <c r="B10" s="142"/>
      <c r="C10" s="142"/>
      <c r="D10" s="142"/>
      <c r="E10" s="142"/>
      <c r="F10" s="142"/>
      <c r="G10" s="142"/>
      <c r="H10" s="142">
        <v>1</v>
      </c>
      <c r="I10" s="142"/>
      <c r="J10" s="142">
        <v>1</v>
      </c>
    </row>
    <row r="11" spans="1:11" x14ac:dyDescent="0.25">
      <c r="A11" s="141" t="s">
        <v>47</v>
      </c>
      <c r="B11" s="142"/>
      <c r="C11" s="142"/>
      <c r="D11" s="142"/>
      <c r="E11" s="142"/>
      <c r="F11" s="142"/>
      <c r="G11" s="142"/>
      <c r="H11" s="142">
        <v>1</v>
      </c>
      <c r="I11" s="142"/>
      <c r="J11" s="142">
        <v>1</v>
      </c>
    </row>
    <row r="12" spans="1:11" x14ac:dyDescent="0.25">
      <c r="A12" s="141" t="s">
        <v>58</v>
      </c>
      <c r="B12" s="142"/>
      <c r="C12" s="142"/>
      <c r="D12" s="142">
        <v>1</v>
      </c>
      <c r="E12" s="142"/>
      <c r="F12" s="142"/>
      <c r="G12" s="142"/>
      <c r="H12" s="142"/>
      <c r="I12" s="142"/>
      <c r="J12" s="142">
        <v>1</v>
      </c>
    </row>
    <row r="13" spans="1:11" x14ac:dyDescent="0.25">
      <c r="A13" s="141" t="s">
        <v>4187</v>
      </c>
      <c r="B13" s="142"/>
      <c r="C13" s="142"/>
      <c r="D13" s="142"/>
      <c r="E13" s="142"/>
      <c r="F13" s="142"/>
      <c r="G13" s="142"/>
      <c r="H13" s="142"/>
      <c r="I13" s="142"/>
      <c r="J13" s="142"/>
    </row>
    <row r="14" spans="1:11" x14ac:dyDescent="0.25">
      <c r="A14" s="141" t="s">
        <v>4188</v>
      </c>
      <c r="B14" s="142">
        <v>1</v>
      </c>
      <c r="C14" s="142">
        <v>1</v>
      </c>
      <c r="D14" s="142">
        <v>1</v>
      </c>
      <c r="E14" s="142">
        <v>1</v>
      </c>
      <c r="F14" s="142">
        <v>2</v>
      </c>
      <c r="G14" s="142">
        <v>1</v>
      </c>
      <c r="H14" s="142">
        <v>3</v>
      </c>
      <c r="I14" s="142"/>
      <c r="J14" s="142">
        <v>10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0"/>
  <dimension ref="A1:AA365"/>
  <sheetViews>
    <sheetView tabSelected="1" workbookViewId="0">
      <pane ySplit="4" topLeftCell="A77" activePane="bottomLeft" state="frozen"/>
      <selection pane="bottomLeft" activeCell="E47" sqref="E47"/>
    </sheetView>
  </sheetViews>
  <sheetFormatPr defaultColWidth="12.59765625" defaultRowHeight="15" customHeight="1" x14ac:dyDescent="0.25"/>
  <cols>
    <col min="1" max="1" width="7.59765625" style="127" customWidth="1"/>
    <col min="2" max="2" width="10.8984375" style="136" customWidth="1"/>
    <col min="3" max="3" width="18.8984375" style="136" customWidth="1"/>
    <col min="4" max="4" width="14.8984375" style="130" customWidth="1"/>
    <col min="5" max="5" width="16.59765625" style="145" customWidth="1"/>
    <col min="6" max="6" width="16.8984375" style="127" customWidth="1"/>
    <col min="7" max="7" width="18.8984375" style="127" customWidth="1"/>
    <col min="8" max="9" width="14.59765625" style="127" customWidth="1"/>
    <col min="10" max="10" width="16.09765625" style="127" customWidth="1"/>
    <col min="11" max="11" width="11.8984375" style="127" customWidth="1"/>
    <col min="12" max="12" width="13.3984375" style="127" customWidth="1"/>
    <col min="13" max="13" width="13" style="136" customWidth="1"/>
    <col min="14" max="14" width="20.19921875" style="136" customWidth="1"/>
    <col min="15" max="15" width="17" style="158" customWidth="1"/>
    <col min="16" max="27" width="8.59765625" style="127" customWidth="1"/>
    <col min="28" max="16384" width="12.59765625" style="127"/>
  </cols>
  <sheetData>
    <row r="1" spans="1:27" ht="69.75" customHeight="1" x14ac:dyDescent="0.25">
      <c r="A1" s="209" t="s">
        <v>4544</v>
      </c>
      <c r="B1" s="192"/>
      <c r="C1" s="192"/>
      <c r="D1" s="192"/>
      <c r="E1" s="192"/>
      <c r="F1" s="192"/>
      <c r="G1" s="192"/>
      <c r="H1" s="192"/>
      <c r="I1" s="192"/>
      <c r="J1" s="192"/>
      <c r="K1" s="126"/>
      <c r="L1" s="212" t="s">
        <v>4543</v>
      </c>
      <c r="M1" s="192"/>
      <c r="N1" s="192"/>
      <c r="O1" s="19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3.5" customHeight="1" x14ac:dyDescent="0.25">
      <c r="A2" s="213" t="s">
        <v>2</v>
      </c>
      <c r="B2" s="213" t="s">
        <v>3</v>
      </c>
      <c r="C2" s="213" t="s">
        <v>4</v>
      </c>
      <c r="D2" s="215" t="s">
        <v>5</v>
      </c>
      <c r="E2" s="213" t="s">
        <v>6</v>
      </c>
      <c r="F2" s="214"/>
      <c r="G2" s="217" t="s">
        <v>7</v>
      </c>
      <c r="H2" s="214"/>
      <c r="I2" s="217" t="s">
        <v>8</v>
      </c>
      <c r="J2" s="217" t="s">
        <v>9</v>
      </c>
      <c r="K2" s="3"/>
      <c r="L2" s="189" t="s">
        <v>2</v>
      </c>
      <c r="M2" s="189" t="s">
        <v>3</v>
      </c>
      <c r="N2" s="189" t="s">
        <v>4</v>
      </c>
      <c r="O2" s="210" t="s">
        <v>5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5">
      <c r="A3" s="214"/>
      <c r="B3" s="214"/>
      <c r="C3" s="214"/>
      <c r="D3" s="216"/>
      <c r="E3" s="168" t="s">
        <v>10</v>
      </c>
      <c r="F3" s="169" t="s">
        <v>11</v>
      </c>
      <c r="G3" s="170" t="s">
        <v>10</v>
      </c>
      <c r="H3" s="169" t="s">
        <v>11</v>
      </c>
      <c r="I3" s="214"/>
      <c r="J3" s="214"/>
      <c r="K3" s="3"/>
      <c r="L3" s="190"/>
      <c r="M3" s="190"/>
      <c r="N3" s="190"/>
      <c r="O3" s="211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5">
      <c r="A4" s="171">
        <v>0</v>
      </c>
      <c r="B4" s="171">
        <v>1</v>
      </c>
      <c r="C4" s="171">
        <v>2</v>
      </c>
      <c r="D4" s="172" t="s">
        <v>4191</v>
      </c>
      <c r="E4" s="173" t="s">
        <v>4192</v>
      </c>
      <c r="F4" s="171">
        <v>5</v>
      </c>
      <c r="G4" s="171">
        <v>6</v>
      </c>
      <c r="H4" s="174">
        <v>7</v>
      </c>
      <c r="I4" s="174">
        <v>8</v>
      </c>
      <c r="J4" s="174">
        <v>9</v>
      </c>
      <c r="K4" s="3"/>
      <c r="L4" s="138">
        <v>0</v>
      </c>
      <c r="M4" s="138">
        <v>1</v>
      </c>
      <c r="N4" s="138">
        <v>2</v>
      </c>
      <c r="O4" s="159" t="s">
        <v>4191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5">
      <c r="A5" s="151">
        <v>1</v>
      </c>
      <c r="B5" s="139" t="s">
        <v>132</v>
      </c>
      <c r="C5" s="139" t="s">
        <v>78</v>
      </c>
      <c r="D5" s="165">
        <f>VLOOKUP(B5,[3]Sheet1!$A$2:$B$107,2,0)</f>
        <v>44154</v>
      </c>
      <c r="E5" s="175">
        <v>44158</v>
      </c>
      <c r="F5" s="176">
        <v>44159</v>
      </c>
      <c r="G5" s="177">
        <v>44165</v>
      </c>
      <c r="H5" s="165">
        <v>44163</v>
      </c>
      <c r="I5" s="139">
        <f>COUNTIFS('List of student - H2'!B:B,'EXAM SCHEDULE H2'!B5,'List of student - H2'!C:C,'EXAM SCHEDULE H2'!C5)</f>
        <v>27</v>
      </c>
      <c r="J5" s="139"/>
      <c r="K5" s="2"/>
      <c r="L5" s="151">
        <v>1</v>
      </c>
      <c r="M5" s="139" t="s">
        <v>79</v>
      </c>
      <c r="N5" s="139" t="s">
        <v>4468</v>
      </c>
      <c r="O5" s="146">
        <v>44153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5">
      <c r="A6" s="151">
        <v>2</v>
      </c>
      <c r="B6" s="139" t="s">
        <v>132</v>
      </c>
      <c r="C6" s="139" t="s">
        <v>4193</v>
      </c>
      <c r="D6" s="165">
        <f>VLOOKUP(B6,[3]Sheet1!$A$2:$B$107,2,0)</f>
        <v>44154</v>
      </c>
      <c r="E6" s="175">
        <v>44158</v>
      </c>
      <c r="F6" s="176">
        <v>44159</v>
      </c>
      <c r="G6" s="177">
        <v>44165</v>
      </c>
      <c r="H6" s="165">
        <v>44163</v>
      </c>
      <c r="I6" s="139">
        <f>COUNTIFS('List of student - H2'!B:B,'EXAM SCHEDULE H2'!B6,'List of student - H2'!C:C,'EXAM SCHEDULE H2'!C6)</f>
        <v>17</v>
      </c>
      <c r="J6" s="139"/>
      <c r="K6" s="2"/>
      <c r="L6" s="151">
        <v>2</v>
      </c>
      <c r="M6" s="139" t="s">
        <v>84</v>
      </c>
      <c r="N6" s="139" t="s">
        <v>223</v>
      </c>
      <c r="O6" s="146">
        <v>44155</v>
      </c>
      <c r="P6" s="2"/>
      <c r="Q6" s="2"/>
      <c r="R6" s="2"/>
      <c r="S6" s="2"/>
      <c r="T6" s="2"/>
      <c r="U6" s="137"/>
      <c r="V6" s="2"/>
      <c r="W6" s="2"/>
      <c r="X6" s="2"/>
      <c r="Y6" s="2"/>
      <c r="Z6" s="2"/>
      <c r="AA6" s="2"/>
    </row>
    <row r="7" spans="1:27" ht="13.5" customHeight="1" x14ac:dyDescent="0.25">
      <c r="A7" s="151">
        <v>3</v>
      </c>
      <c r="B7" s="139" t="s">
        <v>132</v>
      </c>
      <c r="C7" s="139" t="s">
        <v>139</v>
      </c>
      <c r="D7" s="165">
        <f>VLOOKUP(B7,[3]Sheet1!$A$2:$B$107,2,0)</f>
        <v>44154</v>
      </c>
      <c r="E7" s="175">
        <v>44158</v>
      </c>
      <c r="F7" s="176">
        <v>44159</v>
      </c>
      <c r="G7" s="177">
        <v>44165</v>
      </c>
      <c r="H7" s="165">
        <v>44163</v>
      </c>
      <c r="I7" s="139">
        <f>COUNTIFS('List of student - H2'!B:B,'EXAM SCHEDULE H2'!B7,'List of student - H2'!C:C,'EXAM SCHEDULE H2'!C7)</f>
        <v>19</v>
      </c>
      <c r="J7" s="139"/>
      <c r="K7" s="2"/>
      <c r="L7" s="151">
        <v>3</v>
      </c>
      <c r="M7" s="139" t="s">
        <v>84</v>
      </c>
      <c r="N7" s="139" t="s">
        <v>225</v>
      </c>
      <c r="O7" s="146">
        <v>44155</v>
      </c>
      <c r="P7" s="2"/>
      <c r="Q7" s="2"/>
      <c r="R7" s="2"/>
      <c r="S7" s="2"/>
      <c r="T7" s="2"/>
      <c r="U7" s="137"/>
      <c r="V7" s="2"/>
      <c r="W7" s="2"/>
      <c r="X7" s="2"/>
      <c r="Y7" s="2"/>
      <c r="Z7" s="2"/>
      <c r="AA7" s="2"/>
    </row>
    <row r="8" spans="1:27" ht="13.5" customHeight="1" x14ac:dyDescent="0.25">
      <c r="A8" s="151">
        <v>4</v>
      </c>
      <c r="B8" s="139" t="s">
        <v>132</v>
      </c>
      <c r="C8" s="139" t="s">
        <v>81</v>
      </c>
      <c r="D8" s="165">
        <f>VLOOKUP(B8,[3]Sheet1!$A$2:$B$107,2,0)</f>
        <v>44154</v>
      </c>
      <c r="E8" s="175">
        <v>44158</v>
      </c>
      <c r="F8" s="176">
        <v>44159</v>
      </c>
      <c r="G8" s="177">
        <v>44165</v>
      </c>
      <c r="H8" s="165">
        <v>44163</v>
      </c>
      <c r="I8" s="139">
        <f>COUNTIFS('List of student - H2'!B:B,'EXAM SCHEDULE H2'!B8,'List of student - H2'!C:C,'EXAM SCHEDULE H2'!C8)</f>
        <v>20</v>
      </c>
      <c r="J8" s="139"/>
      <c r="K8" s="2"/>
      <c r="L8" s="151">
        <v>4</v>
      </c>
      <c r="M8" s="139" t="s">
        <v>89</v>
      </c>
      <c r="N8" s="139" t="s">
        <v>118</v>
      </c>
      <c r="O8" s="146">
        <v>44153</v>
      </c>
      <c r="P8" s="2"/>
      <c r="Q8" s="2"/>
      <c r="R8" s="2"/>
      <c r="S8" s="2"/>
      <c r="T8" s="2"/>
      <c r="U8" s="137"/>
      <c r="V8" s="2"/>
      <c r="W8" s="2"/>
      <c r="X8" s="2"/>
      <c r="Y8" s="2"/>
      <c r="Z8" s="2"/>
      <c r="AA8" s="2"/>
    </row>
    <row r="9" spans="1:27" ht="13.5" customHeight="1" x14ac:dyDescent="0.25">
      <c r="A9" s="151">
        <v>5</v>
      </c>
      <c r="B9" s="139" t="s">
        <v>132</v>
      </c>
      <c r="C9" s="139" t="s">
        <v>134</v>
      </c>
      <c r="D9" s="165">
        <f>VLOOKUP(B9,[3]Sheet1!$A$2:$B$107,2,0)</f>
        <v>44154</v>
      </c>
      <c r="E9" s="175">
        <v>44158</v>
      </c>
      <c r="F9" s="176">
        <v>44159</v>
      </c>
      <c r="G9" s="177">
        <v>44165</v>
      </c>
      <c r="H9" s="165">
        <v>44163</v>
      </c>
      <c r="I9" s="139">
        <f>COUNTIFS('List of student - H2'!B:B,'EXAM SCHEDULE H2'!B9,'List of student - H2'!C:C,'EXAM SCHEDULE H2'!C9)</f>
        <v>28</v>
      </c>
      <c r="J9" s="139"/>
      <c r="K9" s="2"/>
      <c r="L9" s="151">
        <v>5</v>
      </c>
      <c r="M9" s="139" t="s">
        <v>4133</v>
      </c>
      <c r="N9" s="139" t="s">
        <v>4037</v>
      </c>
      <c r="O9" s="146">
        <v>44160</v>
      </c>
      <c r="P9" s="2"/>
      <c r="Q9" s="2"/>
      <c r="R9" s="2"/>
      <c r="S9" s="2"/>
      <c r="T9" s="2"/>
      <c r="U9" s="137"/>
      <c r="V9" s="2"/>
      <c r="W9" s="2"/>
      <c r="X9" s="2"/>
      <c r="Y9" s="2"/>
      <c r="Z9" s="2"/>
      <c r="AA9" s="2"/>
    </row>
    <row r="10" spans="1:27" ht="13.5" customHeight="1" x14ac:dyDescent="0.25">
      <c r="A10" s="151">
        <v>6</v>
      </c>
      <c r="B10" s="139" t="s">
        <v>144</v>
      </c>
      <c r="C10" s="139" t="s">
        <v>133</v>
      </c>
      <c r="D10" s="165">
        <f>VLOOKUP(B10,[3]Sheet1!$A$2:$B$107,2,0)</f>
        <v>44154</v>
      </c>
      <c r="E10" s="175">
        <v>44158</v>
      </c>
      <c r="F10" s="165">
        <v>44156</v>
      </c>
      <c r="G10" s="177">
        <v>44165</v>
      </c>
      <c r="H10" s="165">
        <v>44163</v>
      </c>
      <c r="I10" s="139">
        <f>COUNTIFS('List of student - H2'!B:B,'EXAM SCHEDULE H2'!B10,'List of student - H2'!C:C,'EXAM SCHEDULE H2'!C10)</f>
        <v>20</v>
      </c>
      <c r="J10" s="139"/>
      <c r="K10" s="2"/>
      <c r="L10" s="151">
        <v>6</v>
      </c>
      <c r="M10" s="139" t="s">
        <v>4133</v>
      </c>
      <c r="N10" s="139" t="s">
        <v>4038</v>
      </c>
      <c r="O10" s="146">
        <v>44160</v>
      </c>
      <c r="P10" s="2"/>
      <c r="Q10" s="2"/>
      <c r="R10" s="2"/>
      <c r="S10" s="2"/>
      <c r="T10" s="2"/>
      <c r="U10" s="137"/>
      <c r="V10" s="2"/>
      <c r="W10" s="2"/>
      <c r="X10" s="2"/>
      <c r="Y10" s="2"/>
      <c r="Z10" s="2"/>
      <c r="AA10" s="2"/>
    </row>
    <row r="11" spans="1:27" ht="13.5" customHeight="1" x14ac:dyDescent="0.25">
      <c r="A11" s="151">
        <v>7</v>
      </c>
      <c r="B11" s="139" t="s">
        <v>144</v>
      </c>
      <c r="C11" s="139" t="s">
        <v>135</v>
      </c>
      <c r="D11" s="165">
        <f>VLOOKUP(B11,[3]Sheet1!$A$2:$B$107,2,0)</f>
        <v>44154</v>
      </c>
      <c r="E11" s="175">
        <v>44158</v>
      </c>
      <c r="F11" s="165">
        <v>44156</v>
      </c>
      <c r="G11" s="177">
        <v>44165</v>
      </c>
      <c r="H11" s="165">
        <v>44163</v>
      </c>
      <c r="I11" s="139">
        <f>COUNTIFS('List of student - H2'!B:B,'EXAM SCHEDULE H2'!B11,'List of student - H2'!C:C,'EXAM SCHEDULE H2'!C11)</f>
        <v>25</v>
      </c>
      <c r="J11" s="139"/>
      <c r="K11" s="2"/>
      <c r="L11" s="151">
        <v>7</v>
      </c>
      <c r="M11" s="139" t="s">
        <v>92</v>
      </c>
      <c r="N11" s="139" t="s">
        <v>131</v>
      </c>
      <c r="O11" s="146">
        <v>44169</v>
      </c>
      <c r="P11" s="2"/>
      <c r="Q11" s="2"/>
      <c r="R11" s="2"/>
      <c r="S11" s="2"/>
      <c r="T11" s="2"/>
      <c r="U11" s="137"/>
      <c r="V11" s="2"/>
      <c r="W11" s="2"/>
      <c r="X11" s="2"/>
      <c r="Y11" s="2"/>
      <c r="Z11" s="2"/>
      <c r="AA11" s="2"/>
    </row>
    <row r="12" spans="1:27" ht="13.5" customHeight="1" x14ac:dyDescent="0.25">
      <c r="A12" s="151">
        <v>8</v>
      </c>
      <c r="B12" s="139" t="s">
        <v>144</v>
      </c>
      <c r="C12" s="139" t="s">
        <v>240</v>
      </c>
      <c r="D12" s="165">
        <f>VLOOKUP(B12,[3]Sheet1!$A$2:$B$107,2,0)</f>
        <v>44154</v>
      </c>
      <c r="E12" s="175">
        <v>44158</v>
      </c>
      <c r="F12" s="165">
        <v>44156</v>
      </c>
      <c r="G12" s="177">
        <v>44165</v>
      </c>
      <c r="H12" s="165">
        <v>44163</v>
      </c>
      <c r="I12" s="139">
        <f>COUNTIFS('List of student - H2'!B:B,'EXAM SCHEDULE H2'!B12,'List of student - H2'!C:C,'EXAM SCHEDULE H2'!C12)</f>
        <v>16</v>
      </c>
      <c r="J12" s="139"/>
      <c r="K12" s="2"/>
      <c r="L12" s="151">
        <v>8</v>
      </c>
      <c r="M12" s="139" t="s">
        <v>4136</v>
      </c>
      <c r="N12" s="139" t="s">
        <v>4469</v>
      </c>
      <c r="O12" s="146">
        <v>44163</v>
      </c>
      <c r="P12" s="15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5">
      <c r="A13" s="151">
        <v>9</v>
      </c>
      <c r="B13" s="139" t="s">
        <v>144</v>
      </c>
      <c r="C13" s="139" t="s">
        <v>243</v>
      </c>
      <c r="D13" s="165">
        <f>VLOOKUP(B13,[3]Sheet1!$A$2:$B$107,2,0)</f>
        <v>44154</v>
      </c>
      <c r="E13" s="175">
        <v>44158</v>
      </c>
      <c r="F13" s="165">
        <v>44156</v>
      </c>
      <c r="G13" s="177">
        <v>44165</v>
      </c>
      <c r="H13" s="165">
        <v>44163</v>
      </c>
      <c r="I13" s="139">
        <f>COUNTIFS('List of student - H2'!B:B,'EXAM SCHEDULE H2'!B13,'List of student - H2'!C:C,'EXAM SCHEDULE H2'!C13)</f>
        <v>21</v>
      </c>
      <c r="J13" s="139"/>
      <c r="K13" s="2"/>
      <c r="L13" s="151">
        <v>9</v>
      </c>
      <c r="M13" s="139" t="s">
        <v>4136</v>
      </c>
      <c r="N13" s="139" t="s">
        <v>4470</v>
      </c>
      <c r="O13" s="146">
        <v>44163</v>
      </c>
      <c r="P13" s="15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5">
      <c r="A14" s="151">
        <v>10</v>
      </c>
      <c r="B14" s="139" t="s">
        <v>144</v>
      </c>
      <c r="C14" s="139" t="s">
        <v>137</v>
      </c>
      <c r="D14" s="165">
        <f>VLOOKUP(B14,[3]Sheet1!$A$2:$B$107,2,0)</f>
        <v>44154</v>
      </c>
      <c r="E14" s="175">
        <v>44158</v>
      </c>
      <c r="F14" s="165">
        <v>44156</v>
      </c>
      <c r="G14" s="177">
        <v>44165</v>
      </c>
      <c r="H14" s="165">
        <v>44163</v>
      </c>
      <c r="I14" s="139">
        <f>COUNTIFS('List of student - H2'!B:B,'EXAM SCHEDULE H2'!B14,'List of student - H2'!C:C,'EXAM SCHEDULE H2'!C14)</f>
        <v>27</v>
      </c>
      <c r="J14" s="139"/>
      <c r="K14" s="2"/>
      <c r="L14" s="151">
        <v>10</v>
      </c>
      <c r="M14" s="139" t="s">
        <v>4139</v>
      </c>
      <c r="N14" s="139" t="s">
        <v>223</v>
      </c>
      <c r="O14" s="146">
        <v>44159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5">
      <c r="A15" s="151">
        <v>11</v>
      </c>
      <c r="B15" s="139" t="s">
        <v>144</v>
      </c>
      <c r="C15" s="139" t="s">
        <v>140</v>
      </c>
      <c r="D15" s="165">
        <f>VLOOKUP(B15,[3]Sheet1!$A$2:$B$107,2,0)</f>
        <v>44154</v>
      </c>
      <c r="E15" s="175">
        <v>44158</v>
      </c>
      <c r="F15" s="165">
        <v>44156</v>
      </c>
      <c r="G15" s="177">
        <v>44165</v>
      </c>
      <c r="H15" s="165">
        <v>44163</v>
      </c>
      <c r="I15" s="139">
        <f>COUNTIFS('List of student - H2'!B:B,'EXAM SCHEDULE H2'!B15,'List of student - H2'!C:C,'EXAM SCHEDULE H2'!C15)</f>
        <v>30</v>
      </c>
      <c r="J15" s="139"/>
      <c r="K15" s="2"/>
      <c r="L15" s="151">
        <v>11</v>
      </c>
      <c r="M15" s="139" t="s">
        <v>4139</v>
      </c>
      <c r="N15" s="139" t="s">
        <v>225</v>
      </c>
      <c r="O15" s="146">
        <v>44158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5">
      <c r="A16" s="151">
        <v>12</v>
      </c>
      <c r="B16" s="139" t="s">
        <v>144</v>
      </c>
      <c r="C16" s="139" t="s">
        <v>106</v>
      </c>
      <c r="D16" s="165">
        <f>VLOOKUP(B16,[3]Sheet1!$A$2:$B$107,2,0)</f>
        <v>44154</v>
      </c>
      <c r="E16" s="175">
        <v>44158</v>
      </c>
      <c r="F16" s="165">
        <v>44156</v>
      </c>
      <c r="G16" s="177">
        <v>44165</v>
      </c>
      <c r="H16" s="165">
        <v>44163</v>
      </c>
      <c r="I16" s="139">
        <f>COUNTIFS('List of student - H2'!B:B,'EXAM SCHEDULE H2'!B16,'List of student - H2'!C:C,'EXAM SCHEDULE H2'!C16)</f>
        <v>23</v>
      </c>
      <c r="J16" s="139"/>
      <c r="K16" s="2"/>
      <c r="L16" s="151">
        <v>12</v>
      </c>
      <c r="M16" s="160" t="s">
        <v>100</v>
      </c>
      <c r="N16" s="160" t="s">
        <v>85</v>
      </c>
      <c r="O16" s="146">
        <v>44152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5">
      <c r="A17" s="151">
        <v>13</v>
      </c>
      <c r="B17" s="139" t="s">
        <v>148</v>
      </c>
      <c r="C17" s="139" t="s">
        <v>105</v>
      </c>
      <c r="D17" s="165">
        <f>VLOOKUP(B17,[3]Sheet1!$A$2:$B$107,2,0)</f>
        <v>44155</v>
      </c>
      <c r="E17" s="175">
        <v>44158</v>
      </c>
      <c r="F17" s="176">
        <v>44161</v>
      </c>
      <c r="G17" s="177">
        <v>44165</v>
      </c>
      <c r="H17" s="165">
        <v>44163</v>
      </c>
      <c r="I17" s="139">
        <f>COUNTIFS('List of student - H2'!B:B,'EXAM SCHEDULE H2'!B17,'List of student - H2'!C:C,'EXAM SCHEDULE H2'!C17)</f>
        <v>27</v>
      </c>
      <c r="J17" s="139"/>
      <c r="K17" s="2"/>
      <c r="L17" s="151">
        <v>13</v>
      </c>
      <c r="M17" s="160" t="s">
        <v>100</v>
      </c>
      <c r="N17" s="160" t="s">
        <v>87</v>
      </c>
      <c r="O17" s="146">
        <v>44152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5">
      <c r="A18" s="151">
        <v>14</v>
      </c>
      <c r="B18" s="139" t="s">
        <v>148</v>
      </c>
      <c r="C18" s="139" t="s">
        <v>142</v>
      </c>
      <c r="D18" s="165">
        <f>VLOOKUP(B18,[3]Sheet1!$A$2:$B$107,2,0)</f>
        <v>44155</v>
      </c>
      <c r="E18" s="175">
        <v>44158</v>
      </c>
      <c r="F18" s="176">
        <v>44161</v>
      </c>
      <c r="G18" s="177">
        <v>44165</v>
      </c>
      <c r="H18" s="165">
        <v>44163</v>
      </c>
      <c r="I18" s="139">
        <f>COUNTIFS('List of student - H2'!B:B,'EXAM SCHEDULE H2'!B18,'List of student - H2'!C:C,'EXAM SCHEDULE H2'!C18)</f>
        <v>30</v>
      </c>
      <c r="J18" s="139"/>
      <c r="K18" s="2"/>
      <c r="L18" s="151">
        <v>14</v>
      </c>
      <c r="M18" s="160" t="s">
        <v>4471</v>
      </c>
      <c r="N18" s="160" t="s">
        <v>95</v>
      </c>
      <c r="O18" s="146">
        <v>44154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5">
      <c r="A19" s="151">
        <v>15</v>
      </c>
      <c r="B19" s="139" t="s">
        <v>148</v>
      </c>
      <c r="C19" s="139" t="s">
        <v>73</v>
      </c>
      <c r="D19" s="165">
        <f>VLOOKUP(B19,[3]Sheet1!$A$2:$B$107,2,0)</f>
        <v>44155</v>
      </c>
      <c r="E19" s="175">
        <v>44158</v>
      </c>
      <c r="F19" s="176">
        <v>44161</v>
      </c>
      <c r="G19" s="177">
        <v>44165</v>
      </c>
      <c r="H19" s="165">
        <v>44163</v>
      </c>
      <c r="I19" s="139">
        <f>COUNTIFS('List of student - H2'!B:B,'EXAM SCHEDULE H2'!B19,'List of student - H2'!C:C,'EXAM SCHEDULE H2'!C19)</f>
        <v>29</v>
      </c>
      <c r="J19" s="139"/>
      <c r="K19" s="2"/>
      <c r="L19" s="151">
        <v>15</v>
      </c>
      <c r="M19" s="160" t="s">
        <v>4471</v>
      </c>
      <c r="N19" s="160" t="s">
        <v>97</v>
      </c>
      <c r="O19" s="146">
        <v>44151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5">
      <c r="A20" s="151">
        <v>16</v>
      </c>
      <c r="B20" s="139" t="s">
        <v>148</v>
      </c>
      <c r="C20" s="139" t="s">
        <v>107</v>
      </c>
      <c r="D20" s="165">
        <f>VLOOKUP(B20,[3]Sheet1!$A$2:$B$107,2,0)</f>
        <v>44155</v>
      </c>
      <c r="E20" s="175">
        <v>44158</v>
      </c>
      <c r="F20" s="176">
        <v>44161</v>
      </c>
      <c r="G20" s="177">
        <v>44165</v>
      </c>
      <c r="H20" s="165">
        <v>44163</v>
      </c>
      <c r="I20" s="139">
        <f>COUNTIFS('List of student - H2'!B:B,'EXAM SCHEDULE H2'!B20,'List of student - H2'!C:C,'EXAM SCHEDULE H2'!C20)</f>
        <v>21</v>
      </c>
      <c r="J20" s="139"/>
      <c r="K20" s="2"/>
      <c r="L20" s="151">
        <v>16</v>
      </c>
      <c r="M20" s="161" t="s">
        <v>4140</v>
      </c>
      <c r="N20" s="161" t="s">
        <v>4472</v>
      </c>
      <c r="O20" s="146">
        <v>44165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5">
      <c r="A21" s="151">
        <v>17</v>
      </c>
      <c r="B21" s="139" t="s">
        <v>148</v>
      </c>
      <c r="C21" s="139" t="s">
        <v>118</v>
      </c>
      <c r="D21" s="165">
        <f>VLOOKUP(B21,[3]Sheet1!$A$2:$B$107,2,0)</f>
        <v>44155</v>
      </c>
      <c r="E21" s="175">
        <v>44158</v>
      </c>
      <c r="F21" s="176">
        <v>44161</v>
      </c>
      <c r="G21" s="177">
        <v>44165</v>
      </c>
      <c r="H21" s="165">
        <v>44163</v>
      </c>
      <c r="I21" s="139">
        <f>COUNTIFS('List of student - H2'!B:B,'EXAM SCHEDULE H2'!B21,'List of student - H2'!C:C,'EXAM SCHEDULE H2'!C21)</f>
        <v>16</v>
      </c>
      <c r="J21" s="139"/>
      <c r="K21" s="2"/>
      <c r="L21" s="151">
        <v>17</v>
      </c>
      <c r="M21" s="161" t="s">
        <v>4143</v>
      </c>
      <c r="N21" s="161" t="s">
        <v>225</v>
      </c>
      <c r="O21" s="146">
        <v>44152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5">
      <c r="A22" s="151">
        <v>18</v>
      </c>
      <c r="B22" s="139" t="s">
        <v>178</v>
      </c>
      <c r="C22" s="139" t="s">
        <v>4194</v>
      </c>
      <c r="D22" s="165">
        <f>VLOOKUP(B22,[3]Sheet1!$A$2:$B$107,2,0)</f>
        <v>44154</v>
      </c>
      <c r="E22" s="175">
        <v>44158</v>
      </c>
      <c r="F22" s="165"/>
      <c r="G22" s="177">
        <v>44165</v>
      </c>
      <c r="H22" s="139"/>
      <c r="I22" s="139">
        <f>COUNTIFS('List of student - H2'!B:B,'EXAM SCHEDULE H2'!B22,'List of student - H2'!C:C,'EXAM SCHEDULE H2'!C22)</f>
        <v>29</v>
      </c>
      <c r="J22" s="139"/>
      <c r="K22" s="2"/>
      <c r="L22" s="151">
        <v>18</v>
      </c>
      <c r="M22" s="161" t="s">
        <v>104</v>
      </c>
      <c r="N22" s="161" t="s">
        <v>133</v>
      </c>
      <c r="O22" s="146">
        <v>44155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5">
      <c r="A23" s="151">
        <v>19</v>
      </c>
      <c r="B23" s="139" t="s">
        <v>178</v>
      </c>
      <c r="C23" s="139" t="s">
        <v>4195</v>
      </c>
      <c r="D23" s="165">
        <f>VLOOKUP(B23,[3]Sheet1!$A$2:$B$107,2,0)</f>
        <v>44154</v>
      </c>
      <c r="E23" s="175">
        <v>44158</v>
      </c>
      <c r="F23" s="165"/>
      <c r="G23" s="177">
        <v>44165</v>
      </c>
      <c r="H23" s="139"/>
      <c r="I23" s="139">
        <f>COUNTIFS('List of student - H2'!B:B,'EXAM SCHEDULE H2'!B23,'List of student - H2'!C:C,'EXAM SCHEDULE H2'!C23)</f>
        <v>29</v>
      </c>
      <c r="J23" s="139"/>
      <c r="K23" s="2"/>
      <c r="L23" s="151">
        <v>19</v>
      </c>
      <c r="M23" s="161" t="s">
        <v>104</v>
      </c>
      <c r="N23" s="161" t="s">
        <v>135</v>
      </c>
      <c r="O23" s="146">
        <v>44154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5">
      <c r="A24" s="151">
        <v>20</v>
      </c>
      <c r="B24" s="139" t="s">
        <v>178</v>
      </c>
      <c r="C24" s="139" t="s">
        <v>4196</v>
      </c>
      <c r="D24" s="165">
        <f>VLOOKUP(B24,[3]Sheet1!$A$2:$B$107,2,0)</f>
        <v>44154</v>
      </c>
      <c r="E24" s="175">
        <v>44158</v>
      </c>
      <c r="F24" s="165"/>
      <c r="G24" s="177">
        <v>44165</v>
      </c>
      <c r="H24" s="139"/>
      <c r="I24" s="139">
        <f>COUNTIFS('List of student - H2'!B:B,'EXAM SCHEDULE H2'!B24,'List of student - H2'!C:C,'EXAM SCHEDULE H2'!C24)</f>
        <v>29</v>
      </c>
      <c r="J24" s="139"/>
      <c r="K24" s="2"/>
      <c r="L24" s="151">
        <v>20</v>
      </c>
      <c r="M24" s="161" t="s">
        <v>104</v>
      </c>
      <c r="N24" s="161" t="s">
        <v>137</v>
      </c>
      <c r="O24" s="146">
        <v>44155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5">
      <c r="A25" s="151">
        <v>21</v>
      </c>
      <c r="B25" s="139" t="s">
        <v>216</v>
      </c>
      <c r="C25" s="139" t="s">
        <v>4197</v>
      </c>
      <c r="D25" s="165">
        <f>VLOOKUP(B25,[3]Sheet1!$A$2:$B$107,2,0)</f>
        <v>44154</v>
      </c>
      <c r="E25" s="175">
        <v>44158</v>
      </c>
      <c r="F25" s="165"/>
      <c r="G25" s="177">
        <v>44165</v>
      </c>
      <c r="H25" s="178"/>
      <c r="I25" s="139">
        <f>COUNTIFS('List of student - H2'!B:B,'EXAM SCHEDULE H2'!B25,'List of student - H2'!C:C,'EXAM SCHEDULE H2'!C25)</f>
        <v>17</v>
      </c>
      <c r="J25" s="139"/>
      <c r="K25" s="2"/>
      <c r="L25" s="151">
        <v>21</v>
      </c>
      <c r="M25" s="161" t="s">
        <v>104</v>
      </c>
      <c r="N25" s="161" t="s">
        <v>140</v>
      </c>
      <c r="O25" s="146">
        <v>44154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5">
      <c r="A26" s="151">
        <v>22</v>
      </c>
      <c r="B26" s="139" t="s">
        <v>216</v>
      </c>
      <c r="C26" s="139" t="s">
        <v>4198</v>
      </c>
      <c r="D26" s="165">
        <f>VLOOKUP(B26,[3]Sheet1!$A$2:$B$107,2,0)</f>
        <v>44154</v>
      </c>
      <c r="E26" s="175">
        <v>44158</v>
      </c>
      <c r="F26" s="165"/>
      <c r="G26" s="177">
        <v>44165</v>
      </c>
      <c r="H26" s="178"/>
      <c r="I26" s="139">
        <f>COUNTIFS('List of student - H2'!B:B,'EXAM SCHEDULE H2'!B26,'List of student - H2'!C:C,'EXAM SCHEDULE H2'!C26)</f>
        <v>20</v>
      </c>
      <c r="J26" s="139"/>
      <c r="K26" s="2"/>
      <c r="L26" s="151">
        <v>22</v>
      </c>
      <c r="M26" s="161" t="s">
        <v>113</v>
      </c>
      <c r="N26" s="161" t="s">
        <v>95</v>
      </c>
      <c r="O26" s="146">
        <v>44152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5">
      <c r="A27" s="151">
        <v>23</v>
      </c>
      <c r="B27" s="139" t="s">
        <v>216</v>
      </c>
      <c r="C27" s="139" t="s">
        <v>4199</v>
      </c>
      <c r="D27" s="165">
        <f>VLOOKUP(B27,[3]Sheet1!$A$2:$B$107,2,0)</f>
        <v>44154</v>
      </c>
      <c r="E27" s="175">
        <v>44158</v>
      </c>
      <c r="F27" s="165"/>
      <c r="G27" s="177">
        <v>44165</v>
      </c>
      <c r="H27" s="178"/>
      <c r="I27" s="139">
        <f>COUNTIFS('List of student - H2'!B:B,'EXAM SCHEDULE H2'!B27,'List of student - H2'!C:C,'EXAM SCHEDULE H2'!C27)</f>
        <v>30</v>
      </c>
      <c r="J27" s="139"/>
      <c r="K27" s="2"/>
      <c r="L27" s="151">
        <v>23</v>
      </c>
      <c r="M27" s="161" t="s">
        <v>113</v>
      </c>
      <c r="N27" s="161" t="s">
        <v>97</v>
      </c>
      <c r="O27" s="146">
        <v>44153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5">
      <c r="A28" s="151">
        <v>24</v>
      </c>
      <c r="B28" s="139" t="s">
        <v>253</v>
      </c>
      <c r="C28" s="139" t="s">
        <v>4200</v>
      </c>
      <c r="D28" s="165">
        <f>VLOOKUP(B28,[3]Sheet1!$A$2:$B$107,2,0)</f>
        <v>44155</v>
      </c>
      <c r="E28" s="175">
        <v>44158</v>
      </c>
      <c r="F28" s="165"/>
      <c r="G28" s="177">
        <v>44165</v>
      </c>
      <c r="H28" s="178"/>
      <c r="I28" s="139">
        <f>COUNTIFS('List of student - H2'!B:B,'EXAM SCHEDULE H2'!B28,'List of student - H2'!C:C,'EXAM SCHEDULE H2'!C28)</f>
        <v>13</v>
      </c>
      <c r="J28" s="139"/>
      <c r="K28" s="2"/>
      <c r="L28" s="151">
        <v>24</v>
      </c>
      <c r="M28" s="161" t="s">
        <v>117</v>
      </c>
      <c r="N28" s="161" t="s">
        <v>106</v>
      </c>
      <c r="O28" s="146">
        <v>44154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5">
      <c r="A29" s="151">
        <v>25</v>
      </c>
      <c r="B29" s="139" t="s">
        <v>254</v>
      </c>
      <c r="C29" s="139" t="s">
        <v>157</v>
      </c>
      <c r="D29" s="165">
        <f>VLOOKUP(B29,[3]Sheet1!$A$2:$B$107,2,0)</f>
        <v>44154</v>
      </c>
      <c r="E29" s="175">
        <v>44158</v>
      </c>
      <c r="F29" s="165"/>
      <c r="G29" s="177">
        <v>44165</v>
      </c>
      <c r="H29" s="178"/>
      <c r="I29" s="139">
        <f>COUNTIFS('List of student - H2'!B:B,'EXAM SCHEDULE H2'!B29,'List of student - H2'!C:C,'EXAM SCHEDULE H2'!C29)</f>
        <v>28</v>
      </c>
      <c r="J29" s="139"/>
      <c r="K29" s="2"/>
      <c r="L29" s="151">
        <v>25</v>
      </c>
      <c r="M29" s="161" t="s">
        <v>117</v>
      </c>
      <c r="N29" s="161" t="s">
        <v>108</v>
      </c>
      <c r="O29" s="146">
        <v>44151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5">
      <c r="A30" s="151">
        <v>26</v>
      </c>
      <c r="B30" s="139" t="s">
        <v>265</v>
      </c>
      <c r="C30" s="139" t="s">
        <v>262</v>
      </c>
      <c r="D30" s="165">
        <f>VLOOKUP(B30,[3]Sheet1!$A$2:$B$107,2,0)</f>
        <v>44154</v>
      </c>
      <c r="E30" s="175">
        <v>44158</v>
      </c>
      <c r="F30" s="165"/>
      <c r="G30" s="177">
        <v>44165</v>
      </c>
      <c r="H30" s="178"/>
      <c r="I30" s="139">
        <f>COUNTIFS('List of student - H2'!B:B,'EXAM SCHEDULE H2'!B30,'List of student - H2'!C:C,'EXAM SCHEDULE H2'!C30)</f>
        <v>15</v>
      </c>
      <c r="J30" s="139"/>
      <c r="K30" s="2"/>
      <c r="L30" s="151">
        <v>26</v>
      </c>
      <c r="M30" s="161" t="s">
        <v>117</v>
      </c>
      <c r="N30" s="161" t="s">
        <v>194</v>
      </c>
      <c r="O30" s="146">
        <v>44152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5">
      <c r="A31" s="151">
        <v>27</v>
      </c>
      <c r="B31" s="139" t="s">
        <v>265</v>
      </c>
      <c r="C31" s="139" t="s">
        <v>263</v>
      </c>
      <c r="D31" s="165">
        <f>VLOOKUP(B31,[3]Sheet1!$A$2:$B$107,2,0)</f>
        <v>44154</v>
      </c>
      <c r="E31" s="175">
        <v>44158</v>
      </c>
      <c r="F31" s="165"/>
      <c r="G31" s="177">
        <v>44165</v>
      </c>
      <c r="H31" s="178"/>
      <c r="I31" s="139">
        <f>COUNTIFS('List of student - H2'!B:B,'EXAM SCHEDULE H2'!B31,'List of student - H2'!C:C,'EXAM SCHEDULE H2'!C31)</f>
        <v>29</v>
      </c>
      <c r="J31" s="139"/>
      <c r="K31" s="2"/>
      <c r="L31" s="151">
        <v>27</v>
      </c>
      <c r="M31" s="161" t="s">
        <v>117</v>
      </c>
      <c r="N31" s="161" t="s">
        <v>196</v>
      </c>
      <c r="O31" s="146">
        <v>44151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5">
      <c r="A32" s="151">
        <v>28</v>
      </c>
      <c r="B32" s="139" t="s">
        <v>266</v>
      </c>
      <c r="C32" s="139" t="s">
        <v>154</v>
      </c>
      <c r="D32" s="165">
        <f>VLOOKUP(B32,[3]Sheet1!$A$2:$B$107,2,0)</f>
        <v>44155</v>
      </c>
      <c r="E32" s="175">
        <v>44158</v>
      </c>
      <c r="F32" s="165"/>
      <c r="G32" s="177">
        <v>44165</v>
      </c>
      <c r="H32" s="178"/>
      <c r="I32" s="139">
        <f>COUNTIFS('List of student - H2'!B:B,'EXAM SCHEDULE H2'!B32,'List of student - H2'!C:C,'EXAM SCHEDULE H2'!C32)</f>
        <v>17</v>
      </c>
      <c r="J32" s="139"/>
      <c r="K32" s="2"/>
      <c r="L32" s="151">
        <v>28</v>
      </c>
      <c r="M32" s="161" t="s">
        <v>123</v>
      </c>
      <c r="N32" s="161" t="s">
        <v>128</v>
      </c>
      <c r="O32" s="146">
        <v>44151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5">
      <c r="A33" s="151">
        <v>29</v>
      </c>
      <c r="B33" s="139" t="s">
        <v>278</v>
      </c>
      <c r="C33" s="139" t="s">
        <v>4201</v>
      </c>
      <c r="D33" s="165">
        <f>VLOOKUP(B33,[3]Sheet1!$A$2:$B$107,2,0)</f>
        <v>44154</v>
      </c>
      <c r="E33" s="175">
        <v>44158</v>
      </c>
      <c r="F33" s="165"/>
      <c r="G33" s="177">
        <v>44165</v>
      </c>
      <c r="H33" s="178"/>
      <c r="I33" s="139">
        <f>COUNTIFS('List of student - H2'!B:B,'EXAM SCHEDULE H2'!B33,'List of student - H2'!C:C,'EXAM SCHEDULE H2'!C33)</f>
        <v>29</v>
      </c>
      <c r="J33" s="139"/>
      <c r="K33" s="2"/>
      <c r="L33" s="151">
        <v>29</v>
      </c>
      <c r="M33" s="161" t="s">
        <v>123</v>
      </c>
      <c r="N33" s="161" t="s">
        <v>131</v>
      </c>
      <c r="O33" s="146">
        <v>44153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5">
      <c r="A34" s="151">
        <v>30</v>
      </c>
      <c r="B34" s="139" t="s">
        <v>278</v>
      </c>
      <c r="C34" s="139" t="s">
        <v>4202</v>
      </c>
      <c r="D34" s="165">
        <f>VLOOKUP(B34,[3]Sheet1!$A$2:$B$107,2,0)</f>
        <v>44154</v>
      </c>
      <c r="E34" s="175">
        <v>44158</v>
      </c>
      <c r="F34" s="165"/>
      <c r="G34" s="177">
        <v>44165</v>
      </c>
      <c r="H34" s="178"/>
      <c r="I34" s="139">
        <f>COUNTIFS('List of student - H2'!B:B,'EXAM SCHEDULE H2'!B34,'List of student - H2'!C:C,'EXAM SCHEDULE H2'!C34)</f>
        <v>31</v>
      </c>
      <c r="J34" s="139"/>
      <c r="K34" s="2"/>
      <c r="L34" s="151">
        <v>30</v>
      </c>
      <c r="M34" s="161" t="s">
        <v>127</v>
      </c>
      <c r="N34" s="161" t="s">
        <v>4473</v>
      </c>
      <c r="O34" s="146">
        <v>44155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5">
      <c r="A35" s="151">
        <v>31</v>
      </c>
      <c r="B35" s="139" t="s">
        <v>278</v>
      </c>
      <c r="C35" s="139" t="s">
        <v>4203</v>
      </c>
      <c r="D35" s="165">
        <f>VLOOKUP(B35,[3]Sheet1!$A$2:$B$107,2,0)</f>
        <v>44154</v>
      </c>
      <c r="E35" s="175">
        <v>44158</v>
      </c>
      <c r="F35" s="165"/>
      <c r="G35" s="177">
        <v>44165</v>
      </c>
      <c r="H35" s="178"/>
      <c r="I35" s="139">
        <f>COUNTIFS('List of student - H2'!B:B,'EXAM SCHEDULE H2'!B35,'List of student - H2'!C:C,'EXAM SCHEDULE H2'!C35)</f>
        <v>28</v>
      </c>
      <c r="J35" s="139"/>
      <c r="K35" s="2"/>
      <c r="L35" s="151">
        <v>31</v>
      </c>
      <c r="M35" s="161" t="s">
        <v>127</v>
      </c>
      <c r="N35" s="161" t="s">
        <v>4474</v>
      </c>
      <c r="O35" s="146">
        <v>44156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5">
      <c r="A36" s="151">
        <v>32</v>
      </c>
      <c r="B36" s="139" t="s">
        <v>286</v>
      </c>
      <c r="C36" s="139" t="s">
        <v>298</v>
      </c>
      <c r="D36" s="165">
        <f>VLOOKUP(B36,[3]Sheet1!$A$2:$B$107,2,0)</f>
        <v>44154</v>
      </c>
      <c r="E36" s="175">
        <v>44158</v>
      </c>
      <c r="F36" s="165"/>
      <c r="G36" s="177">
        <v>44165</v>
      </c>
      <c r="H36" s="178"/>
      <c r="I36" s="139">
        <f>COUNTIFS('List of student - H2'!B:B,'EXAM SCHEDULE H2'!B36,'List of student - H2'!C:C,'EXAM SCHEDULE H2'!C36)</f>
        <v>30</v>
      </c>
      <c r="J36" s="139"/>
      <c r="K36" s="2"/>
      <c r="L36" s="151">
        <v>32</v>
      </c>
      <c r="M36" s="161" t="s">
        <v>136</v>
      </c>
      <c r="N36" s="161" t="s">
        <v>194</v>
      </c>
      <c r="O36" s="146">
        <v>44153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5">
      <c r="A37" s="151">
        <v>33</v>
      </c>
      <c r="B37" s="139" t="s">
        <v>286</v>
      </c>
      <c r="C37" s="139" t="s">
        <v>95</v>
      </c>
      <c r="D37" s="165">
        <f>VLOOKUP(B37,[3]Sheet1!$A$2:$B$107,2,0)</f>
        <v>44154</v>
      </c>
      <c r="E37" s="175">
        <v>44158</v>
      </c>
      <c r="F37" s="165"/>
      <c r="G37" s="177">
        <v>44165</v>
      </c>
      <c r="H37" s="178"/>
      <c r="I37" s="139">
        <f>COUNTIFS('List of student - H2'!B:B,'EXAM SCHEDULE H2'!B37,'List of student - H2'!C:C,'EXAM SCHEDULE H2'!C37)</f>
        <v>21</v>
      </c>
      <c r="J37" s="139"/>
      <c r="K37" s="2"/>
      <c r="L37" s="151">
        <v>33</v>
      </c>
      <c r="M37" s="161" t="s">
        <v>136</v>
      </c>
      <c r="N37" s="161" t="s">
        <v>196</v>
      </c>
      <c r="O37" s="146">
        <v>44162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5">
      <c r="A38" s="151">
        <v>34</v>
      </c>
      <c r="B38" s="139" t="s">
        <v>286</v>
      </c>
      <c r="C38" s="139" t="s">
        <v>97</v>
      </c>
      <c r="D38" s="165">
        <f>VLOOKUP(B38,[3]Sheet1!$A$2:$B$107,2,0)</f>
        <v>44154</v>
      </c>
      <c r="E38" s="175">
        <v>44158</v>
      </c>
      <c r="F38" s="165"/>
      <c r="G38" s="177">
        <v>44165</v>
      </c>
      <c r="H38" s="178"/>
      <c r="I38" s="139">
        <f>COUNTIFS('List of student - H2'!B:B,'EXAM SCHEDULE H2'!B38,'List of student - H2'!C:C,'EXAM SCHEDULE H2'!C38)</f>
        <v>26</v>
      </c>
      <c r="J38" s="139"/>
      <c r="K38" s="2"/>
      <c r="L38" s="151">
        <v>34</v>
      </c>
      <c r="M38" s="161" t="s">
        <v>4475</v>
      </c>
      <c r="N38" s="161" t="s">
        <v>86</v>
      </c>
      <c r="O38" s="146">
        <v>44154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5">
      <c r="A39" s="151">
        <v>35</v>
      </c>
      <c r="B39" s="139" t="s">
        <v>286</v>
      </c>
      <c r="C39" s="139" t="s">
        <v>155</v>
      </c>
      <c r="D39" s="165">
        <f>VLOOKUP(B39,[3]Sheet1!$A$2:$B$107,2,0)</f>
        <v>44154</v>
      </c>
      <c r="E39" s="175">
        <v>44158</v>
      </c>
      <c r="F39" s="165"/>
      <c r="G39" s="177">
        <v>44165</v>
      </c>
      <c r="H39" s="139"/>
      <c r="I39" s="139">
        <f>COUNTIFS('List of student - H2'!B:B,'EXAM SCHEDULE H2'!B39,'List of student - H2'!C:C,'EXAM SCHEDULE H2'!C39)</f>
        <v>16</v>
      </c>
      <c r="J39" s="139"/>
      <c r="K39" s="2"/>
      <c r="L39" s="151">
        <v>35</v>
      </c>
      <c r="M39" s="161" t="s">
        <v>4147</v>
      </c>
      <c r="N39" s="161" t="s">
        <v>93</v>
      </c>
      <c r="O39" s="146">
        <v>44161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5">
      <c r="A40" s="151">
        <v>36</v>
      </c>
      <c r="B40" s="139" t="s">
        <v>286</v>
      </c>
      <c r="C40" s="139" t="s">
        <v>158</v>
      </c>
      <c r="D40" s="165">
        <f>VLOOKUP(B40,[3]Sheet1!$A$2:$B$107,2,0)</f>
        <v>44154</v>
      </c>
      <c r="E40" s="175">
        <v>44158</v>
      </c>
      <c r="F40" s="165"/>
      <c r="G40" s="177">
        <v>44165</v>
      </c>
      <c r="H40" s="139"/>
      <c r="I40" s="139">
        <f>COUNTIFS('List of student - H2'!B:B,'EXAM SCHEDULE H2'!B40,'List of student - H2'!C:C,'EXAM SCHEDULE H2'!C40)</f>
        <v>22</v>
      </c>
      <c r="J40" s="139"/>
      <c r="K40" s="2"/>
      <c r="L40" s="151">
        <v>36</v>
      </c>
      <c r="M40" s="161" t="s">
        <v>4173</v>
      </c>
      <c r="N40" s="161" t="s">
        <v>4476</v>
      </c>
      <c r="O40" s="146">
        <v>44155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5">
      <c r="A41" s="151">
        <v>37</v>
      </c>
      <c r="B41" s="139" t="s">
        <v>286</v>
      </c>
      <c r="C41" s="139" t="s">
        <v>161</v>
      </c>
      <c r="D41" s="165">
        <f>VLOOKUP(B41,[3]Sheet1!$A$2:$B$107,2,0)</f>
        <v>44154</v>
      </c>
      <c r="E41" s="175">
        <v>44158</v>
      </c>
      <c r="F41" s="165"/>
      <c r="G41" s="177">
        <v>44165</v>
      </c>
      <c r="H41" s="139"/>
      <c r="I41" s="139">
        <f>COUNTIFS('List of student - H2'!B:B,'EXAM SCHEDULE H2'!B41,'List of student - H2'!C:C,'EXAM SCHEDULE H2'!C41)</f>
        <v>19</v>
      </c>
      <c r="J41" s="139"/>
      <c r="K41" s="2"/>
      <c r="L41" s="151">
        <v>37</v>
      </c>
      <c r="M41" s="161" t="s">
        <v>4173</v>
      </c>
      <c r="N41" s="161" t="s">
        <v>4477</v>
      </c>
      <c r="O41" s="146">
        <v>44155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5">
      <c r="A42" s="151">
        <v>38</v>
      </c>
      <c r="B42" s="139" t="s">
        <v>286</v>
      </c>
      <c r="C42" s="139" t="s">
        <v>163</v>
      </c>
      <c r="D42" s="165">
        <f>VLOOKUP(B42,[3]Sheet1!$A$2:$B$107,2,0)</f>
        <v>44154</v>
      </c>
      <c r="E42" s="175">
        <v>44158</v>
      </c>
      <c r="F42" s="165"/>
      <c r="G42" s="177">
        <v>44165</v>
      </c>
      <c r="H42" s="139"/>
      <c r="I42" s="139">
        <f>COUNTIFS('List of student - H2'!B:B,'EXAM SCHEDULE H2'!B42,'List of student - H2'!C:C,'EXAM SCHEDULE H2'!C42)</f>
        <v>28</v>
      </c>
      <c r="J42" s="139"/>
      <c r="K42" s="2"/>
      <c r="L42" s="151">
        <v>38</v>
      </c>
      <c r="M42" s="161" t="s">
        <v>4173</v>
      </c>
      <c r="N42" s="161" t="s">
        <v>4478</v>
      </c>
      <c r="O42" s="146">
        <v>44155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5">
      <c r="A43" s="151">
        <v>39</v>
      </c>
      <c r="B43" s="139" t="s">
        <v>286</v>
      </c>
      <c r="C43" s="139" t="s">
        <v>192</v>
      </c>
      <c r="D43" s="165">
        <f>VLOOKUP(B43,[3]Sheet1!$A$2:$B$107,2,0)</f>
        <v>44154</v>
      </c>
      <c r="E43" s="175">
        <v>44158</v>
      </c>
      <c r="F43" s="165"/>
      <c r="G43" s="177">
        <v>44165</v>
      </c>
      <c r="H43" s="139"/>
      <c r="I43" s="139">
        <f>COUNTIFS('List of student - H2'!B:B,'EXAM SCHEDULE H2'!B43,'List of student - H2'!C:C,'EXAM SCHEDULE H2'!C43)</f>
        <v>29</v>
      </c>
      <c r="J43" s="139"/>
      <c r="K43" s="2"/>
      <c r="L43" s="151">
        <v>39</v>
      </c>
      <c r="M43" s="161" t="s">
        <v>4173</v>
      </c>
      <c r="N43" s="161" t="s">
        <v>4479</v>
      </c>
      <c r="O43" s="146">
        <v>44155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5">
      <c r="A44" s="151">
        <v>40</v>
      </c>
      <c r="B44" s="139" t="s">
        <v>286</v>
      </c>
      <c r="C44" s="139" t="s">
        <v>165</v>
      </c>
      <c r="D44" s="165">
        <f>VLOOKUP(B44,[3]Sheet1!$A$2:$B$107,2,0)</f>
        <v>44154</v>
      </c>
      <c r="E44" s="175">
        <v>44158</v>
      </c>
      <c r="F44" s="165"/>
      <c r="G44" s="177">
        <v>44165</v>
      </c>
      <c r="H44" s="139"/>
      <c r="I44" s="139">
        <f>COUNTIFS('List of student - H2'!B:B,'EXAM SCHEDULE H2'!B44,'List of student - H2'!C:C,'EXAM SCHEDULE H2'!C44)</f>
        <v>20</v>
      </c>
      <c r="J44" s="139"/>
      <c r="K44" s="2"/>
      <c r="L44" s="151">
        <v>40</v>
      </c>
      <c r="M44" s="161" t="s">
        <v>4173</v>
      </c>
      <c r="N44" s="161" t="s">
        <v>4480</v>
      </c>
      <c r="O44" s="146">
        <v>44156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5">
      <c r="A45" s="151">
        <v>41</v>
      </c>
      <c r="B45" s="139" t="s">
        <v>286</v>
      </c>
      <c r="C45" s="139" t="s">
        <v>299</v>
      </c>
      <c r="D45" s="165">
        <f>VLOOKUP(B45,[3]Sheet1!$A$2:$B$107,2,0)</f>
        <v>44154</v>
      </c>
      <c r="E45" s="175">
        <v>44158</v>
      </c>
      <c r="F45" s="165"/>
      <c r="G45" s="177">
        <v>44165</v>
      </c>
      <c r="H45" s="139"/>
      <c r="I45" s="139">
        <f>COUNTIFS('List of student - H2'!B:B,'EXAM SCHEDULE H2'!B45,'List of student - H2'!C:C,'EXAM SCHEDULE H2'!C45)</f>
        <v>29</v>
      </c>
      <c r="J45" s="139"/>
      <c r="K45" s="2"/>
      <c r="L45" s="151">
        <v>41</v>
      </c>
      <c r="M45" s="161" t="s">
        <v>4173</v>
      </c>
      <c r="N45" s="161" t="s">
        <v>4481</v>
      </c>
      <c r="O45" s="146">
        <v>44159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5">
      <c r="A46" s="151">
        <v>42</v>
      </c>
      <c r="B46" s="139" t="s">
        <v>286</v>
      </c>
      <c r="C46" s="139" t="s">
        <v>300</v>
      </c>
      <c r="D46" s="165">
        <f>VLOOKUP(B46,[3]Sheet1!$A$2:$B$107,2,0)</f>
        <v>44154</v>
      </c>
      <c r="E46" s="175">
        <v>44158</v>
      </c>
      <c r="F46" s="165"/>
      <c r="G46" s="177">
        <v>44165</v>
      </c>
      <c r="H46" s="139"/>
      <c r="I46" s="139">
        <f>COUNTIFS('List of student - H2'!B:B,'EXAM SCHEDULE H2'!B46,'List of student - H2'!C:C,'EXAM SCHEDULE H2'!C46)</f>
        <v>29</v>
      </c>
      <c r="J46" s="139"/>
      <c r="K46" s="2"/>
      <c r="L46" s="151">
        <v>42</v>
      </c>
      <c r="M46" s="161" t="s">
        <v>4173</v>
      </c>
      <c r="N46" s="161" t="s">
        <v>4482</v>
      </c>
      <c r="O46" s="146">
        <v>44159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s="232" customFormat="1" ht="13.5" customHeight="1" x14ac:dyDescent="0.25">
      <c r="A47" s="224">
        <v>43</v>
      </c>
      <c r="B47" s="225" t="s">
        <v>286</v>
      </c>
      <c r="C47" s="225" t="s">
        <v>301</v>
      </c>
      <c r="D47" s="226">
        <f>VLOOKUP(B47,[3]Sheet1!$A$2:$B$107,2,0)</f>
        <v>44154</v>
      </c>
      <c r="E47" s="227">
        <v>44158</v>
      </c>
      <c r="F47" s="226"/>
      <c r="G47" s="228">
        <v>44165</v>
      </c>
      <c r="H47" s="225"/>
      <c r="I47" s="225">
        <f>COUNTIFS('List of student - H2'!B:B,'EXAM SCHEDULE H2'!B47,'List of student - H2'!C:C,'EXAM SCHEDULE H2'!C47)</f>
        <v>29</v>
      </c>
      <c r="J47" s="225"/>
      <c r="K47" s="229"/>
      <c r="L47" s="224">
        <v>43</v>
      </c>
      <c r="M47" s="230" t="s">
        <v>4173</v>
      </c>
      <c r="N47" s="230" t="s">
        <v>4483</v>
      </c>
      <c r="O47" s="231">
        <v>44159</v>
      </c>
      <c r="P47" s="229"/>
      <c r="Q47" s="229"/>
      <c r="R47" s="229"/>
      <c r="S47" s="229"/>
      <c r="T47" s="229"/>
      <c r="U47" s="229"/>
      <c r="V47" s="229"/>
      <c r="W47" s="229"/>
      <c r="X47" s="229"/>
      <c r="Y47" s="229"/>
      <c r="Z47" s="229"/>
      <c r="AA47" s="229"/>
    </row>
    <row r="48" spans="1:27" ht="13.5" customHeight="1" x14ac:dyDescent="0.25">
      <c r="A48" s="151">
        <v>44</v>
      </c>
      <c r="B48" s="139" t="s">
        <v>286</v>
      </c>
      <c r="C48" s="139" t="s">
        <v>302</v>
      </c>
      <c r="D48" s="165">
        <f>VLOOKUP(B48,[3]Sheet1!$A$2:$B$107,2,0)</f>
        <v>44154</v>
      </c>
      <c r="E48" s="175">
        <v>44158</v>
      </c>
      <c r="F48" s="165"/>
      <c r="G48" s="177">
        <v>44165</v>
      </c>
      <c r="H48" s="139"/>
      <c r="I48" s="139">
        <f>COUNTIFS('List of student - H2'!B:B,'EXAM SCHEDULE H2'!B48,'List of student - H2'!C:C,'EXAM SCHEDULE H2'!C48)</f>
        <v>29</v>
      </c>
      <c r="J48" s="139"/>
      <c r="K48" s="2"/>
      <c r="L48" s="151">
        <v>44</v>
      </c>
      <c r="M48" s="161" t="s">
        <v>4173</v>
      </c>
      <c r="N48" s="161" t="s">
        <v>4484</v>
      </c>
      <c r="O48" s="146">
        <v>44159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5">
      <c r="A49" s="151">
        <v>45</v>
      </c>
      <c r="B49" s="139" t="s">
        <v>331</v>
      </c>
      <c r="C49" s="139" t="s">
        <v>4204</v>
      </c>
      <c r="D49" s="165">
        <f>VLOOKUP(B49,[3]Sheet1!$A$2:$B$107,2,0)</f>
        <v>44154</v>
      </c>
      <c r="E49" s="175">
        <v>44158</v>
      </c>
      <c r="F49" s="165"/>
      <c r="G49" s="177">
        <v>44165</v>
      </c>
      <c r="H49" s="139"/>
      <c r="I49" s="139">
        <f>COUNTIFS('List of student - H2'!B:B,'EXAM SCHEDULE H2'!B49,'List of student - H2'!C:C,'EXAM SCHEDULE H2'!C49)</f>
        <v>28</v>
      </c>
      <c r="J49" s="139"/>
      <c r="K49" s="2"/>
      <c r="L49" s="151">
        <v>45</v>
      </c>
      <c r="M49" s="161" t="s">
        <v>138</v>
      </c>
      <c r="N49" s="161" t="s">
        <v>208</v>
      </c>
      <c r="O49" s="146">
        <v>44155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5">
      <c r="A50" s="151">
        <v>46</v>
      </c>
      <c r="B50" s="139" t="s">
        <v>331</v>
      </c>
      <c r="C50" s="139" t="s">
        <v>257</v>
      </c>
      <c r="D50" s="165">
        <f>VLOOKUP(B50,[3]Sheet1!$A$2:$B$107,2,0)</f>
        <v>44154</v>
      </c>
      <c r="E50" s="175">
        <v>44158</v>
      </c>
      <c r="F50" s="165"/>
      <c r="G50" s="177">
        <v>44165</v>
      </c>
      <c r="H50" s="139"/>
      <c r="I50" s="139">
        <f>COUNTIFS('List of student - H2'!B:B,'EXAM SCHEDULE H2'!B50,'List of student - H2'!C:C,'EXAM SCHEDULE H2'!C50)</f>
        <v>28</v>
      </c>
      <c r="J50" s="139"/>
      <c r="K50" s="2"/>
      <c r="L50" s="151">
        <v>46</v>
      </c>
      <c r="M50" s="161" t="s">
        <v>138</v>
      </c>
      <c r="N50" s="161" t="s">
        <v>210</v>
      </c>
      <c r="O50" s="146">
        <v>44155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5">
      <c r="A51" s="151">
        <v>47</v>
      </c>
      <c r="B51" s="139" t="s">
        <v>331</v>
      </c>
      <c r="C51" s="139" t="s">
        <v>91</v>
      </c>
      <c r="D51" s="165">
        <f>VLOOKUP(B51,[3]Sheet1!$A$2:$B$107,2,0)</f>
        <v>44154</v>
      </c>
      <c r="E51" s="175">
        <v>44158</v>
      </c>
      <c r="F51" s="165"/>
      <c r="G51" s="177">
        <v>44165</v>
      </c>
      <c r="H51" s="139"/>
      <c r="I51" s="139">
        <f>COUNTIFS('List of student - H2'!B:B,'EXAM SCHEDULE H2'!B51,'List of student - H2'!C:C,'EXAM SCHEDULE H2'!C51)</f>
        <v>30</v>
      </c>
      <c r="J51" s="139"/>
      <c r="K51" s="2"/>
      <c r="L51" s="151">
        <v>47</v>
      </c>
      <c r="M51" s="161" t="s">
        <v>239</v>
      </c>
      <c r="N51" s="161" t="s">
        <v>78</v>
      </c>
      <c r="O51" s="146">
        <v>44155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5">
      <c r="A52" s="179">
        <v>48</v>
      </c>
      <c r="B52" s="139" t="s">
        <v>331</v>
      </c>
      <c r="C52" s="139" t="s">
        <v>94</v>
      </c>
      <c r="D52" s="165">
        <f>VLOOKUP(B52,[3]Sheet1!$A$2:$B$107,2,0)</f>
        <v>44154</v>
      </c>
      <c r="E52" s="175">
        <v>44158</v>
      </c>
      <c r="F52" s="144"/>
      <c r="G52" s="177">
        <v>44165</v>
      </c>
      <c r="H52" s="144"/>
      <c r="I52" s="139">
        <f>COUNTIFS('List of student - H2'!B:B,'EXAM SCHEDULE H2'!B52,'List of student - H2'!C:C,'EXAM SCHEDULE H2'!C52)</f>
        <v>27</v>
      </c>
      <c r="J52" s="144"/>
      <c r="K52" s="2"/>
      <c r="L52" s="151">
        <v>48</v>
      </c>
      <c r="M52" s="161" t="s">
        <v>239</v>
      </c>
      <c r="N52" s="161" t="s">
        <v>81</v>
      </c>
      <c r="O52" s="146">
        <v>44154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5">
      <c r="A53" s="151">
        <v>49</v>
      </c>
      <c r="B53" s="139" t="s">
        <v>331</v>
      </c>
      <c r="C53" s="139" t="s">
        <v>96</v>
      </c>
      <c r="D53" s="165">
        <f>VLOOKUP(B53,[3]Sheet1!$A$2:$B$107,2,0)</f>
        <v>44154</v>
      </c>
      <c r="E53" s="175">
        <v>44158</v>
      </c>
      <c r="F53" s="165"/>
      <c r="G53" s="177">
        <v>44165</v>
      </c>
      <c r="H53" s="139"/>
      <c r="I53" s="139">
        <f>COUNTIFS('List of student - H2'!B:B,'EXAM SCHEDULE H2'!B53,'List of student - H2'!C:C,'EXAM SCHEDULE H2'!C53)</f>
        <v>30</v>
      </c>
      <c r="J53" s="139"/>
      <c r="K53" s="2"/>
      <c r="L53" s="151">
        <v>49</v>
      </c>
      <c r="M53" s="162" t="s">
        <v>4485</v>
      </c>
      <c r="N53" s="162" t="s">
        <v>139</v>
      </c>
      <c r="O53" s="146">
        <v>44155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5">
      <c r="A54" s="151">
        <v>50</v>
      </c>
      <c r="B54" s="139" t="s">
        <v>290</v>
      </c>
      <c r="C54" s="139" t="s">
        <v>180</v>
      </c>
      <c r="D54" s="165">
        <f>VLOOKUP(B54,[3]Sheet1!$A$2:$B$107,2,0)</f>
        <v>44154</v>
      </c>
      <c r="E54" s="180">
        <v>44158</v>
      </c>
      <c r="F54" s="165"/>
      <c r="G54" s="177">
        <v>44165</v>
      </c>
      <c r="H54" s="139"/>
      <c r="I54" s="139">
        <f>COUNTIFS('List of student - H2'!B:B,'EXAM SCHEDULE H2'!B54,'List of student - H2'!C:C,'EXAM SCHEDULE H2'!C54)</f>
        <v>29</v>
      </c>
      <c r="J54" s="139"/>
      <c r="K54" s="2"/>
      <c r="L54" s="151">
        <v>50</v>
      </c>
      <c r="M54" s="162" t="s">
        <v>4486</v>
      </c>
      <c r="N54" s="162" t="s">
        <v>142</v>
      </c>
      <c r="O54" s="163">
        <v>44155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5">
      <c r="A55" s="151">
        <v>51</v>
      </c>
      <c r="B55" s="139" t="s">
        <v>290</v>
      </c>
      <c r="C55" s="139" t="s">
        <v>4292</v>
      </c>
      <c r="D55" s="165">
        <f>VLOOKUP(B55,[3]Sheet1!$A$2:$B$107,2,0)</f>
        <v>44154</v>
      </c>
      <c r="E55" s="175">
        <v>44158</v>
      </c>
      <c r="F55" s="165"/>
      <c r="G55" s="177">
        <v>44165</v>
      </c>
      <c r="H55" s="139"/>
      <c r="I55" s="139">
        <f>COUNTIFS('List of student - H2'!B:B,'EXAM SCHEDULE H2'!B55,'List of student - H2'!C:C,'EXAM SCHEDULE H2'!C55)</f>
        <v>26</v>
      </c>
      <c r="J55" s="139"/>
      <c r="K55" s="2"/>
      <c r="L55" s="151">
        <v>51</v>
      </c>
      <c r="M55" s="162" t="s">
        <v>4486</v>
      </c>
      <c r="N55" s="162" t="s">
        <v>73</v>
      </c>
      <c r="O55" s="146">
        <v>44155</v>
      </c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5">
      <c r="A56" s="151">
        <v>52</v>
      </c>
      <c r="B56" s="139" t="s">
        <v>290</v>
      </c>
      <c r="C56" s="139" t="s">
        <v>181</v>
      </c>
      <c r="D56" s="165">
        <f>VLOOKUP(B56,[3]Sheet1!$A$2:$B$107,2,0)</f>
        <v>44154</v>
      </c>
      <c r="E56" s="180">
        <v>44158</v>
      </c>
      <c r="F56" s="165"/>
      <c r="G56" s="177">
        <v>44165</v>
      </c>
      <c r="H56" s="139"/>
      <c r="I56" s="139">
        <f>COUNTIFS('List of student - H2'!B:B,'EXAM SCHEDULE H2'!B56,'List of student - H2'!C:C,'EXAM SCHEDULE H2'!C56)</f>
        <v>18</v>
      </c>
      <c r="J56" s="139"/>
      <c r="K56" s="2"/>
      <c r="L56" s="151">
        <v>52</v>
      </c>
      <c r="M56" s="162" t="s">
        <v>143</v>
      </c>
      <c r="N56" s="162" t="s">
        <v>128</v>
      </c>
      <c r="O56" s="163">
        <v>44153</v>
      </c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5">
      <c r="A57" s="151">
        <v>53</v>
      </c>
      <c r="B57" s="139" t="s">
        <v>290</v>
      </c>
      <c r="C57" s="139" t="s">
        <v>183</v>
      </c>
      <c r="D57" s="165">
        <f>VLOOKUP(B57,[3]Sheet1!$A$2:$B$107,2,0)</f>
        <v>44154</v>
      </c>
      <c r="E57" s="175">
        <v>44158</v>
      </c>
      <c r="F57" s="165"/>
      <c r="G57" s="177">
        <v>44165</v>
      </c>
      <c r="H57" s="139"/>
      <c r="I57" s="139">
        <f>COUNTIFS('List of student - H2'!B:B,'EXAM SCHEDULE H2'!B57,'List of student - H2'!C:C,'EXAM SCHEDULE H2'!C57)</f>
        <v>26</v>
      </c>
      <c r="J57" s="139"/>
      <c r="K57" s="2"/>
      <c r="L57" s="151">
        <v>53</v>
      </c>
      <c r="M57" s="162" t="s">
        <v>143</v>
      </c>
      <c r="N57" s="162" t="s">
        <v>131</v>
      </c>
      <c r="O57" s="146">
        <v>44152</v>
      </c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5">
      <c r="A58" s="151">
        <v>54</v>
      </c>
      <c r="B58" s="139" t="s">
        <v>290</v>
      </c>
      <c r="C58" s="139" t="s">
        <v>184</v>
      </c>
      <c r="D58" s="165">
        <f>VLOOKUP(B58,[3]Sheet1!$A$2:$B$107,2,0)</f>
        <v>44154</v>
      </c>
      <c r="E58" s="180">
        <v>44158</v>
      </c>
      <c r="F58" s="165"/>
      <c r="G58" s="177">
        <v>44165</v>
      </c>
      <c r="H58" s="139"/>
      <c r="I58" s="139">
        <f>COUNTIFS('List of student - H2'!B:B,'EXAM SCHEDULE H2'!B58,'List of student - H2'!C:C,'EXAM SCHEDULE H2'!C58)</f>
        <v>14</v>
      </c>
      <c r="J58" s="139"/>
      <c r="K58" s="2"/>
      <c r="L58" s="151">
        <v>54</v>
      </c>
      <c r="M58" s="162" t="s">
        <v>145</v>
      </c>
      <c r="N58" s="162" t="s">
        <v>134</v>
      </c>
      <c r="O58" s="163">
        <v>44151</v>
      </c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5">
      <c r="A59" s="151">
        <v>55</v>
      </c>
      <c r="B59" s="139" t="s">
        <v>290</v>
      </c>
      <c r="C59" s="139" t="s">
        <v>289</v>
      </c>
      <c r="D59" s="165">
        <f>VLOOKUP(B59,[3]Sheet1!$A$2:$B$107,2,0)</f>
        <v>44154</v>
      </c>
      <c r="E59" s="175">
        <v>44158</v>
      </c>
      <c r="F59" s="165"/>
      <c r="G59" s="177">
        <v>44165</v>
      </c>
      <c r="H59" s="139"/>
      <c r="I59" s="139">
        <f>COUNTIFS('List of student - H2'!B:B,'EXAM SCHEDULE H2'!B59,'List of student - H2'!C:C,'EXAM SCHEDULE H2'!C59)</f>
        <v>23</v>
      </c>
      <c r="J59" s="139"/>
      <c r="K59" s="2"/>
      <c r="L59" s="151">
        <v>55</v>
      </c>
      <c r="M59" s="162" t="s">
        <v>146</v>
      </c>
      <c r="N59" s="162" t="s">
        <v>249</v>
      </c>
      <c r="O59" s="146">
        <v>44154</v>
      </c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5">
      <c r="A60" s="151">
        <v>56</v>
      </c>
      <c r="B60" s="139" t="s">
        <v>290</v>
      </c>
      <c r="C60" s="139" t="s">
        <v>185</v>
      </c>
      <c r="D60" s="165">
        <f>VLOOKUP(B60,[3]Sheet1!$A$2:$B$107,2,0)</f>
        <v>44154</v>
      </c>
      <c r="E60" s="180">
        <v>44158</v>
      </c>
      <c r="F60" s="165"/>
      <c r="G60" s="177">
        <v>44165</v>
      </c>
      <c r="H60" s="139"/>
      <c r="I60" s="139">
        <f>COUNTIFS('List of student - H2'!B:B,'EXAM SCHEDULE H2'!B60,'List of student - H2'!C:C,'EXAM SCHEDULE H2'!C60)</f>
        <v>16</v>
      </c>
      <c r="J60" s="139"/>
      <c r="K60" s="2"/>
      <c r="L60" s="151">
        <v>56</v>
      </c>
      <c r="M60" s="162" t="s">
        <v>4487</v>
      </c>
      <c r="N60" s="162" t="s">
        <v>274</v>
      </c>
      <c r="O60" s="163">
        <v>44154</v>
      </c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5">
      <c r="A61" s="151">
        <v>57</v>
      </c>
      <c r="B61" s="139" t="s">
        <v>195</v>
      </c>
      <c r="C61" s="139" t="s">
        <v>4200</v>
      </c>
      <c r="D61" s="165">
        <f>VLOOKUP(B61,[3]Sheet1!$A$2:$B$107,2,0)</f>
        <v>44155</v>
      </c>
      <c r="E61" s="164">
        <v>44159</v>
      </c>
      <c r="F61" s="165"/>
      <c r="G61" s="178">
        <v>44166</v>
      </c>
      <c r="H61" s="139"/>
      <c r="I61" s="139">
        <f>COUNTIFS('List of student - H2'!B:B,'EXAM SCHEDULE H2'!B61,'List of student - H2'!C:C,'EXAM SCHEDULE H2'!C61)</f>
        <v>13</v>
      </c>
      <c r="J61" s="139"/>
      <c r="K61" s="2"/>
      <c r="L61" s="151">
        <v>57</v>
      </c>
      <c r="M61" s="162" t="s">
        <v>153</v>
      </c>
      <c r="N61" s="162" t="s">
        <v>4488</v>
      </c>
      <c r="O61" s="164">
        <v>44154</v>
      </c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5">
      <c r="A62" s="151">
        <v>58</v>
      </c>
      <c r="B62" s="139" t="s">
        <v>241</v>
      </c>
      <c r="C62" s="139" t="s">
        <v>133</v>
      </c>
      <c r="D62" s="165">
        <f>VLOOKUP(B62,[3]Sheet1!$A$2:$B$107,2,0)</f>
        <v>44155</v>
      </c>
      <c r="E62" s="164">
        <v>44159</v>
      </c>
      <c r="F62" s="176">
        <v>44160</v>
      </c>
      <c r="G62" s="178">
        <v>44166</v>
      </c>
      <c r="H62" s="165">
        <v>44163</v>
      </c>
      <c r="I62" s="139">
        <f>COUNTIFS('List of student - H2'!B:B,'EXAM SCHEDULE H2'!B62,'List of student - H2'!C:C,'EXAM SCHEDULE H2'!C62)</f>
        <v>25</v>
      </c>
      <c r="J62" s="139"/>
      <c r="K62" s="2"/>
      <c r="L62" s="151">
        <v>58</v>
      </c>
      <c r="M62" s="162" t="s">
        <v>153</v>
      </c>
      <c r="N62" s="162" t="s">
        <v>4304</v>
      </c>
      <c r="O62" s="164">
        <v>44154</v>
      </c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5">
      <c r="A63" s="151">
        <v>59</v>
      </c>
      <c r="B63" s="139" t="s">
        <v>241</v>
      </c>
      <c r="C63" s="139" t="s">
        <v>135</v>
      </c>
      <c r="D63" s="165">
        <f>VLOOKUP(B63,[3]Sheet1!$A$2:$B$107,2,0)</f>
        <v>44155</v>
      </c>
      <c r="E63" s="164">
        <v>44159</v>
      </c>
      <c r="F63" s="176">
        <v>44160</v>
      </c>
      <c r="G63" s="178">
        <v>44166</v>
      </c>
      <c r="H63" s="165">
        <v>44163</v>
      </c>
      <c r="I63" s="139">
        <f>COUNTIFS('List of student - H2'!B:B,'EXAM SCHEDULE H2'!B63,'List of student - H2'!C:C,'EXAM SCHEDULE H2'!C63)</f>
        <v>30</v>
      </c>
      <c r="J63" s="139"/>
      <c r="K63" s="2"/>
      <c r="L63" s="151">
        <v>59</v>
      </c>
      <c r="M63" s="162" t="s">
        <v>167</v>
      </c>
      <c r="N63" s="162" t="s">
        <v>298</v>
      </c>
      <c r="O63" s="164">
        <v>44155</v>
      </c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5">
      <c r="A64" s="151">
        <v>60</v>
      </c>
      <c r="B64" s="139" t="s">
        <v>241</v>
      </c>
      <c r="C64" s="139" t="s">
        <v>240</v>
      </c>
      <c r="D64" s="165">
        <f>VLOOKUP(B64,[3]Sheet1!$A$2:$B$107,2,0)</f>
        <v>44155</v>
      </c>
      <c r="E64" s="164">
        <v>44159</v>
      </c>
      <c r="F64" s="176">
        <v>44160</v>
      </c>
      <c r="G64" s="178">
        <v>44166</v>
      </c>
      <c r="H64" s="165">
        <v>44163</v>
      </c>
      <c r="I64" s="139">
        <f>COUNTIFS('List of student - H2'!B:B,'EXAM SCHEDULE H2'!B64,'List of student - H2'!C:C,'EXAM SCHEDULE H2'!C64)</f>
        <v>29</v>
      </c>
      <c r="J64" s="139"/>
      <c r="K64" s="2"/>
      <c r="L64" s="151">
        <v>60</v>
      </c>
      <c r="M64" s="162" t="s">
        <v>167</v>
      </c>
      <c r="N64" s="162" t="s">
        <v>154</v>
      </c>
      <c r="O64" s="164">
        <v>44154</v>
      </c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5">
      <c r="A65" s="151">
        <v>61</v>
      </c>
      <c r="B65" s="139" t="s">
        <v>241</v>
      </c>
      <c r="C65" s="139" t="s">
        <v>4296</v>
      </c>
      <c r="D65" s="165">
        <f>VLOOKUP(B65,[3]Sheet1!$A$2:$B$107,2,0)</f>
        <v>44155</v>
      </c>
      <c r="E65" s="164">
        <v>44159</v>
      </c>
      <c r="F65" s="176">
        <v>44160</v>
      </c>
      <c r="G65" s="178">
        <v>44166</v>
      </c>
      <c r="H65" s="165">
        <v>44163</v>
      </c>
      <c r="I65" s="139">
        <f>COUNTIFS('List of student - H2'!B:B,'EXAM SCHEDULE H2'!B65,'List of student - H2'!C:C,'EXAM SCHEDULE H2'!C65)</f>
        <v>25</v>
      </c>
      <c r="J65" s="139"/>
      <c r="K65" s="2"/>
      <c r="L65" s="151">
        <v>61</v>
      </c>
      <c r="M65" s="162" t="s">
        <v>167</v>
      </c>
      <c r="N65" s="162" t="s">
        <v>155</v>
      </c>
      <c r="O65" s="164">
        <v>44155</v>
      </c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5">
      <c r="A66" s="151">
        <v>62</v>
      </c>
      <c r="B66" s="139" t="s">
        <v>241</v>
      </c>
      <c r="C66" s="139" t="s">
        <v>137</v>
      </c>
      <c r="D66" s="165">
        <f>VLOOKUP(B66,[3]Sheet1!$A$2:$B$107,2,0)</f>
        <v>44155</v>
      </c>
      <c r="E66" s="164">
        <v>44159</v>
      </c>
      <c r="F66" s="176">
        <v>44160</v>
      </c>
      <c r="G66" s="178">
        <v>44166</v>
      </c>
      <c r="H66" s="165">
        <v>44163</v>
      </c>
      <c r="I66" s="139">
        <f>COUNTIFS('List of student - H2'!B:B,'EXAM SCHEDULE H2'!B66,'List of student - H2'!C:C,'EXAM SCHEDULE H2'!C66)</f>
        <v>29</v>
      </c>
      <c r="J66" s="139"/>
      <c r="K66" s="2"/>
      <c r="L66" s="151">
        <v>62</v>
      </c>
      <c r="M66" s="162" t="s">
        <v>167</v>
      </c>
      <c r="N66" s="162" t="s">
        <v>161</v>
      </c>
      <c r="O66" s="164">
        <v>44154</v>
      </c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5">
      <c r="A67" s="151">
        <v>63</v>
      </c>
      <c r="B67" s="139" t="s">
        <v>241</v>
      </c>
      <c r="C67" s="139" t="s">
        <v>4199</v>
      </c>
      <c r="D67" s="165">
        <f>VLOOKUP(B67,[3]Sheet1!$A$2:$B$107,2,0)</f>
        <v>44155</v>
      </c>
      <c r="E67" s="164">
        <v>44159</v>
      </c>
      <c r="F67" s="176">
        <v>44160</v>
      </c>
      <c r="G67" s="178">
        <v>44166</v>
      </c>
      <c r="H67" s="165">
        <v>44163</v>
      </c>
      <c r="I67" s="139">
        <f>COUNTIFS('List of student - H2'!B:B,'EXAM SCHEDULE H2'!B67,'List of student - H2'!C:C,'EXAM SCHEDULE H2'!C67)</f>
        <v>30</v>
      </c>
      <c r="J67" s="139"/>
      <c r="K67" s="2"/>
      <c r="L67" s="151">
        <v>63</v>
      </c>
      <c r="M67" s="162" t="s">
        <v>167</v>
      </c>
      <c r="N67" s="162" t="s">
        <v>163</v>
      </c>
      <c r="O67" s="164">
        <v>44155</v>
      </c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5">
      <c r="A68" s="151">
        <v>64</v>
      </c>
      <c r="B68" s="139" t="s">
        <v>242</v>
      </c>
      <c r="C68" s="139" t="s">
        <v>105</v>
      </c>
      <c r="D68" s="165">
        <f>VLOOKUP(B68,[3]Sheet1!$A$2:$B$107,2,0)</f>
        <v>44155</v>
      </c>
      <c r="E68" s="164">
        <v>44159</v>
      </c>
      <c r="F68" s="176">
        <v>44156</v>
      </c>
      <c r="G68" s="178">
        <v>44166</v>
      </c>
      <c r="H68" s="165">
        <v>44163</v>
      </c>
      <c r="I68" s="139">
        <f>COUNTIFS('List of student - H2'!B:B,'EXAM SCHEDULE H2'!B68,'List of student - H2'!C:C,'EXAM SCHEDULE H2'!C68)</f>
        <v>28</v>
      </c>
      <c r="J68" s="139"/>
      <c r="K68" s="2"/>
      <c r="L68" s="151">
        <v>64</v>
      </c>
      <c r="M68" s="162" t="s">
        <v>167</v>
      </c>
      <c r="N68" s="162" t="s">
        <v>192</v>
      </c>
      <c r="O68" s="164">
        <v>44155</v>
      </c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5">
      <c r="A69" s="151">
        <v>65</v>
      </c>
      <c r="B69" s="139" t="s">
        <v>242</v>
      </c>
      <c r="C69" s="139" t="s">
        <v>217</v>
      </c>
      <c r="D69" s="165">
        <f>VLOOKUP(B69,[3]Sheet1!$A$2:$B$107,2,0)</f>
        <v>44155</v>
      </c>
      <c r="E69" s="164">
        <v>44159</v>
      </c>
      <c r="F69" s="176">
        <v>44156</v>
      </c>
      <c r="G69" s="178">
        <v>44166</v>
      </c>
      <c r="H69" s="165">
        <v>44163</v>
      </c>
      <c r="I69" s="139">
        <f>COUNTIFS('List of student - H2'!B:B,'EXAM SCHEDULE H2'!B69,'List of student - H2'!C:C,'EXAM SCHEDULE H2'!C69)</f>
        <v>30</v>
      </c>
      <c r="J69" s="139"/>
      <c r="K69" s="2"/>
      <c r="L69" s="151">
        <v>65</v>
      </c>
      <c r="M69" s="162" t="s">
        <v>167</v>
      </c>
      <c r="N69" s="162" t="s">
        <v>165</v>
      </c>
      <c r="O69" s="164">
        <v>44155</v>
      </c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5">
      <c r="A70" s="151">
        <v>66</v>
      </c>
      <c r="B70" s="139" t="s">
        <v>242</v>
      </c>
      <c r="C70" s="139" t="s">
        <v>107</v>
      </c>
      <c r="D70" s="165">
        <f>VLOOKUP(B70,[3]Sheet1!$A$2:$B$107,2,0)</f>
        <v>44155</v>
      </c>
      <c r="E70" s="164">
        <v>44159</v>
      </c>
      <c r="F70" s="176">
        <v>44156</v>
      </c>
      <c r="G70" s="178">
        <v>44166</v>
      </c>
      <c r="H70" s="165">
        <v>44163</v>
      </c>
      <c r="I70" s="139">
        <f>COUNTIFS('List of student - H2'!B:B,'EXAM SCHEDULE H2'!B70,'List of student - H2'!C:C,'EXAM SCHEDULE H2'!C70)</f>
        <v>28</v>
      </c>
      <c r="J70" s="139"/>
      <c r="K70" s="2"/>
      <c r="L70" s="151">
        <v>66</v>
      </c>
      <c r="M70" s="162" t="s">
        <v>167</v>
      </c>
      <c r="N70" s="162" t="s">
        <v>299</v>
      </c>
      <c r="O70" s="164">
        <v>44154</v>
      </c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5">
      <c r="A71" s="151">
        <v>67</v>
      </c>
      <c r="B71" s="139" t="s">
        <v>242</v>
      </c>
      <c r="C71" s="139" t="s">
        <v>221</v>
      </c>
      <c r="D71" s="165">
        <f>VLOOKUP(B71,[3]Sheet1!$A$2:$B$107,2,0)</f>
        <v>44155</v>
      </c>
      <c r="E71" s="164">
        <v>44159</v>
      </c>
      <c r="F71" s="176">
        <v>44156</v>
      </c>
      <c r="G71" s="178">
        <v>44166</v>
      </c>
      <c r="H71" s="165">
        <v>44163</v>
      </c>
      <c r="I71" s="139">
        <f>COUNTIFS('List of student - H2'!B:B,'EXAM SCHEDULE H2'!B71,'List of student - H2'!C:C,'EXAM SCHEDULE H2'!C71)</f>
        <v>30</v>
      </c>
      <c r="J71" s="139"/>
      <c r="K71" s="2"/>
      <c r="L71" s="151">
        <v>67</v>
      </c>
      <c r="M71" s="162" t="s">
        <v>167</v>
      </c>
      <c r="N71" s="162" t="s">
        <v>300</v>
      </c>
      <c r="O71" s="164">
        <v>44154</v>
      </c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5">
      <c r="A72" s="151">
        <v>68</v>
      </c>
      <c r="B72" s="139" t="s">
        <v>242</v>
      </c>
      <c r="C72" s="139" t="s">
        <v>4297</v>
      </c>
      <c r="D72" s="165">
        <f>VLOOKUP(B72,[3]Sheet1!$A$2:$B$107,2,0)</f>
        <v>44155</v>
      </c>
      <c r="E72" s="164">
        <v>44159</v>
      </c>
      <c r="F72" s="176">
        <v>44156</v>
      </c>
      <c r="G72" s="178">
        <v>44166</v>
      </c>
      <c r="H72" s="165">
        <v>44163</v>
      </c>
      <c r="I72" s="139">
        <f>COUNTIFS('List of student - H2'!B:B,'EXAM SCHEDULE H2'!B72,'List of student - H2'!C:C,'EXAM SCHEDULE H2'!C72)</f>
        <v>30</v>
      </c>
      <c r="J72" s="139"/>
      <c r="K72" s="2"/>
      <c r="L72" s="151">
        <v>68</v>
      </c>
      <c r="M72" s="162" t="s">
        <v>167</v>
      </c>
      <c r="N72" s="162" t="s">
        <v>301</v>
      </c>
      <c r="O72" s="164">
        <v>44154</v>
      </c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5">
      <c r="A73" s="151">
        <v>69</v>
      </c>
      <c r="B73" s="139" t="s">
        <v>252</v>
      </c>
      <c r="C73" s="139" t="s">
        <v>78</v>
      </c>
      <c r="D73" s="165">
        <f>VLOOKUP(B73,[3]Sheet1!$A$2:$B$107,2,0)</f>
        <v>44155</v>
      </c>
      <c r="E73" s="164">
        <v>44159</v>
      </c>
      <c r="F73" s="165"/>
      <c r="G73" s="178">
        <v>44166</v>
      </c>
      <c r="H73" s="139"/>
      <c r="I73" s="139">
        <f>COUNTIFS('List of student - H2'!B:B,'EXAM SCHEDULE H2'!B73,'List of student - H2'!C:C,'EXAM SCHEDULE H2'!C73)</f>
        <v>30</v>
      </c>
      <c r="J73" s="139"/>
      <c r="K73" s="2"/>
      <c r="L73" s="151">
        <v>69</v>
      </c>
      <c r="M73" s="162" t="s">
        <v>167</v>
      </c>
      <c r="N73" s="162" t="s">
        <v>302</v>
      </c>
      <c r="O73" s="164">
        <v>44154</v>
      </c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5">
      <c r="A74" s="151">
        <v>70</v>
      </c>
      <c r="B74" s="139" t="s">
        <v>252</v>
      </c>
      <c r="C74" s="139" t="s">
        <v>81</v>
      </c>
      <c r="D74" s="165">
        <f>VLOOKUP(B74,[3]Sheet1!$A$2:$B$107,2,0)</f>
        <v>44155</v>
      </c>
      <c r="E74" s="164">
        <v>44159</v>
      </c>
      <c r="F74" s="165"/>
      <c r="G74" s="178">
        <v>44166</v>
      </c>
      <c r="H74" s="139"/>
      <c r="I74" s="139">
        <f>COUNTIFS('List of student - H2'!B:B,'EXAM SCHEDULE H2'!B74,'List of student - H2'!C:C,'EXAM SCHEDULE H2'!C74)</f>
        <v>23</v>
      </c>
      <c r="J74" s="139"/>
      <c r="K74" s="2"/>
      <c r="L74" s="151">
        <v>70</v>
      </c>
      <c r="M74" s="162" t="s">
        <v>179</v>
      </c>
      <c r="N74" s="162" t="s">
        <v>287</v>
      </c>
      <c r="O74" s="164">
        <v>44155</v>
      </c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5">
      <c r="A75" s="151">
        <v>71</v>
      </c>
      <c r="B75" s="139" t="s">
        <v>252</v>
      </c>
      <c r="C75" s="139" t="s">
        <v>83</v>
      </c>
      <c r="D75" s="165">
        <f>VLOOKUP(B75,[3]Sheet1!$A$2:$B$107,2,0)</f>
        <v>44155</v>
      </c>
      <c r="E75" s="164">
        <v>44159</v>
      </c>
      <c r="F75" s="165"/>
      <c r="G75" s="178">
        <v>44166</v>
      </c>
      <c r="H75" s="139"/>
      <c r="I75" s="139">
        <f>COUNTIFS('List of student - H2'!B:B,'EXAM SCHEDULE H2'!B75,'List of student - H2'!C:C,'EXAM SCHEDULE H2'!C75)</f>
        <v>16</v>
      </c>
      <c r="J75" s="139"/>
      <c r="K75" s="2"/>
      <c r="L75" s="151">
        <v>71</v>
      </c>
      <c r="M75" s="162" t="s">
        <v>179</v>
      </c>
      <c r="N75" s="162" t="s">
        <v>164</v>
      </c>
      <c r="O75" s="164">
        <v>44155</v>
      </c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5">
      <c r="A76" s="151">
        <v>72</v>
      </c>
      <c r="B76" s="139" t="s">
        <v>268</v>
      </c>
      <c r="C76" s="139" t="s">
        <v>255</v>
      </c>
      <c r="D76" s="165">
        <f>VLOOKUP(B76,[3]Sheet1!$A$2:$B$107,2,0)</f>
        <v>44155</v>
      </c>
      <c r="E76" s="164">
        <v>44159</v>
      </c>
      <c r="F76" s="165"/>
      <c r="G76" s="178">
        <v>44166</v>
      </c>
      <c r="H76" s="139"/>
      <c r="I76" s="139">
        <f>COUNTIFS('List of student - H2'!B:B,'EXAM SCHEDULE H2'!B76,'List of student - H2'!C:C,'EXAM SCHEDULE H2'!C76)</f>
        <v>25</v>
      </c>
      <c r="J76" s="139"/>
      <c r="K76" s="2"/>
      <c r="L76" s="151">
        <v>72</v>
      </c>
      <c r="M76" s="162" t="s">
        <v>179</v>
      </c>
      <c r="N76" s="162" t="s">
        <v>166</v>
      </c>
      <c r="O76" s="164">
        <v>44155</v>
      </c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5">
      <c r="A77" s="151">
        <v>73</v>
      </c>
      <c r="B77" s="139" t="s">
        <v>288</v>
      </c>
      <c r="C77" s="139" t="s">
        <v>287</v>
      </c>
      <c r="D77" s="165">
        <f>VLOOKUP(B77,[3]Sheet1!$A$2:$B$107,2,0)</f>
        <v>44154</v>
      </c>
      <c r="E77" s="164">
        <v>44159</v>
      </c>
      <c r="F77" s="165"/>
      <c r="G77" s="178">
        <v>44166</v>
      </c>
      <c r="H77" s="139"/>
      <c r="I77" s="139">
        <f>COUNTIFS('List of student - H2'!B:B,'EXAM SCHEDULE H2'!B77,'List of student - H2'!C:C,'EXAM SCHEDULE H2'!C77)</f>
        <v>30</v>
      </c>
      <c r="J77" s="139"/>
      <c r="K77" s="2"/>
      <c r="L77" s="151">
        <v>73</v>
      </c>
      <c r="M77" s="162" t="s">
        <v>179</v>
      </c>
      <c r="N77" s="162" t="s">
        <v>168</v>
      </c>
      <c r="O77" s="164">
        <v>44154</v>
      </c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5">
      <c r="A78" s="151">
        <v>74</v>
      </c>
      <c r="B78" s="139" t="s">
        <v>288</v>
      </c>
      <c r="C78" s="139" t="s">
        <v>164</v>
      </c>
      <c r="D78" s="165">
        <f>VLOOKUP(B78,[3]Sheet1!$A$2:$B$107,2,0)</f>
        <v>44154</v>
      </c>
      <c r="E78" s="164">
        <v>44159</v>
      </c>
      <c r="F78" s="165"/>
      <c r="G78" s="178">
        <v>44166</v>
      </c>
      <c r="H78" s="139"/>
      <c r="I78" s="139">
        <f>COUNTIFS('List of student - H2'!B:B,'EXAM SCHEDULE H2'!B78,'List of student - H2'!C:C,'EXAM SCHEDULE H2'!C78)</f>
        <v>28</v>
      </c>
      <c r="J78" s="139"/>
      <c r="K78" s="2"/>
      <c r="L78" s="151">
        <v>74</v>
      </c>
      <c r="M78" s="162" t="s">
        <v>179</v>
      </c>
      <c r="N78" s="162" t="s">
        <v>169</v>
      </c>
      <c r="O78" s="164">
        <v>44155</v>
      </c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5">
      <c r="A79" s="151">
        <v>75</v>
      </c>
      <c r="B79" s="139" t="s">
        <v>288</v>
      </c>
      <c r="C79" s="139" t="s">
        <v>166</v>
      </c>
      <c r="D79" s="165">
        <f>VLOOKUP(B79,[3]Sheet1!$A$2:$B$107,2,0)</f>
        <v>44154</v>
      </c>
      <c r="E79" s="164">
        <v>44159</v>
      </c>
      <c r="F79" s="165"/>
      <c r="G79" s="178">
        <v>44166</v>
      </c>
      <c r="H79" s="139"/>
      <c r="I79" s="139">
        <f>COUNTIFS('List of student - H2'!B:B,'EXAM SCHEDULE H2'!B79,'List of student - H2'!C:C,'EXAM SCHEDULE H2'!C79)</f>
        <v>30</v>
      </c>
      <c r="J79" s="139"/>
      <c r="K79" s="2"/>
      <c r="L79" s="151">
        <v>75</v>
      </c>
      <c r="M79" s="162" t="s">
        <v>179</v>
      </c>
      <c r="N79" s="162" t="s">
        <v>170</v>
      </c>
      <c r="O79" s="164">
        <v>44154</v>
      </c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5">
      <c r="A80" s="151">
        <v>76</v>
      </c>
      <c r="B80" s="139" t="s">
        <v>288</v>
      </c>
      <c r="C80" s="139" t="s">
        <v>168</v>
      </c>
      <c r="D80" s="165">
        <f>VLOOKUP(B80,[3]Sheet1!$A$2:$B$107,2,0)</f>
        <v>44154</v>
      </c>
      <c r="E80" s="164">
        <v>44159</v>
      </c>
      <c r="F80" s="165"/>
      <c r="G80" s="178">
        <v>44166</v>
      </c>
      <c r="H80" s="139"/>
      <c r="I80" s="139">
        <f>COUNTIFS('List of student - H2'!B:B,'EXAM SCHEDULE H2'!B80,'List of student - H2'!C:C,'EXAM SCHEDULE H2'!C80)</f>
        <v>25</v>
      </c>
      <c r="J80" s="139"/>
      <c r="K80" s="2"/>
      <c r="L80" s="151">
        <v>76</v>
      </c>
      <c r="M80" s="162" t="s">
        <v>179</v>
      </c>
      <c r="N80" s="162" t="s">
        <v>171</v>
      </c>
      <c r="O80" s="164">
        <v>44154</v>
      </c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5">
      <c r="A81" s="151">
        <v>77</v>
      </c>
      <c r="B81" s="139" t="s">
        <v>288</v>
      </c>
      <c r="C81" s="139" t="s">
        <v>169</v>
      </c>
      <c r="D81" s="165">
        <f>VLOOKUP(B81,[3]Sheet1!$A$2:$B$107,2,0)</f>
        <v>44154</v>
      </c>
      <c r="E81" s="164">
        <v>44159</v>
      </c>
      <c r="F81" s="165"/>
      <c r="G81" s="178">
        <v>44166</v>
      </c>
      <c r="H81" s="139"/>
      <c r="I81" s="139">
        <f>COUNTIFS('List of student - H2'!B:B,'EXAM SCHEDULE H2'!B81,'List of student - H2'!C:C,'EXAM SCHEDULE H2'!C81)</f>
        <v>24</v>
      </c>
      <c r="J81" s="139"/>
      <c r="K81" s="2"/>
      <c r="L81" s="151">
        <v>77</v>
      </c>
      <c r="M81" s="162" t="s">
        <v>179</v>
      </c>
      <c r="N81" s="162" t="s">
        <v>172</v>
      </c>
      <c r="O81" s="164">
        <v>44154</v>
      </c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5">
      <c r="A82" s="151">
        <v>78</v>
      </c>
      <c r="B82" s="139" t="s">
        <v>288</v>
      </c>
      <c r="C82" s="139" t="s">
        <v>170</v>
      </c>
      <c r="D82" s="165">
        <f>VLOOKUP(B82,[3]Sheet1!$A$2:$B$107,2,0)</f>
        <v>44154</v>
      </c>
      <c r="E82" s="164">
        <v>44159</v>
      </c>
      <c r="F82" s="165"/>
      <c r="G82" s="178">
        <v>44166</v>
      </c>
      <c r="H82" s="139"/>
      <c r="I82" s="139">
        <f>COUNTIFS('List of student - H2'!B:B,'EXAM SCHEDULE H2'!B82,'List of student - H2'!C:C,'EXAM SCHEDULE H2'!C82)</f>
        <v>24</v>
      </c>
      <c r="J82" s="139"/>
      <c r="K82" s="2"/>
      <c r="L82" s="151">
        <v>78</v>
      </c>
      <c r="M82" s="162" t="s">
        <v>179</v>
      </c>
      <c r="N82" s="162" t="s">
        <v>173</v>
      </c>
      <c r="O82" s="164">
        <v>44155</v>
      </c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5">
      <c r="A83" s="151">
        <v>79</v>
      </c>
      <c r="B83" s="139" t="s">
        <v>288</v>
      </c>
      <c r="C83" s="139" t="s">
        <v>171</v>
      </c>
      <c r="D83" s="165">
        <f>VLOOKUP(B83,[3]Sheet1!$A$2:$B$107,2,0)</f>
        <v>44154</v>
      </c>
      <c r="E83" s="164">
        <v>44159</v>
      </c>
      <c r="F83" s="165"/>
      <c r="G83" s="178">
        <v>44166</v>
      </c>
      <c r="H83" s="139"/>
      <c r="I83" s="139">
        <f>COUNTIFS('List of student - H2'!B:B,'EXAM SCHEDULE H2'!B83,'List of student - H2'!C:C,'EXAM SCHEDULE H2'!C83)</f>
        <v>25</v>
      </c>
      <c r="J83" s="139"/>
      <c r="K83" s="2"/>
      <c r="L83" s="151">
        <v>79</v>
      </c>
      <c r="M83" s="162" t="s">
        <v>179</v>
      </c>
      <c r="N83" s="162" t="s">
        <v>174</v>
      </c>
      <c r="O83" s="164">
        <v>44155</v>
      </c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5">
      <c r="A84" s="151">
        <v>80</v>
      </c>
      <c r="B84" s="139" t="s">
        <v>288</v>
      </c>
      <c r="C84" s="139" t="s">
        <v>172</v>
      </c>
      <c r="D84" s="165">
        <f>VLOOKUP(B84,[3]Sheet1!$A$2:$B$107,2,0)</f>
        <v>44154</v>
      </c>
      <c r="E84" s="164">
        <v>44159</v>
      </c>
      <c r="F84" s="165"/>
      <c r="G84" s="178">
        <v>44166</v>
      </c>
      <c r="H84" s="139"/>
      <c r="I84" s="139">
        <f>COUNTIFS('List of student - H2'!B:B,'EXAM SCHEDULE H2'!B84,'List of student - H2'!C:C,'EXAM SCHEDULE H2'!C84)</f>
        <v>24</v>
      </c>
      <c r="J84" s="139"/>
      <c r="K84" s="2"/>
      <c r="L84" s="151">
        <v>80</v>
      </c>
      <c r="M84" s="162" t="s">
        <v>179</v>
      </c>
      <c r="N84" s="162" t="s">
        <v>175</v>
      </c>
      <c r="O84" s="164">
        <v>44154</v>
      </c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5">
      <c r="A85" s="151">
        <v>81</v>
      </c>
      <c r="B85" s="139" t="s">
        <v>288</v>
      </c>
      <c r="C85" s="139" t="s">
        <v>173</v>
      </c>
      <c r="D85" s="165">
        <f>VLOOKUP(B85,[3]Sheet1!$A$2:$B$107,2,0)</f>
        <v>44154</v>
      </c>
      <c r="E85" s="164">
        <v>44159</v>
      </c>
      <c r="F85" s="165"/>
      <c r="G85" s="178">
        <v>44166</v>
      </c>
      <c r="H85" s="139"/>
      <c r="I85" s="139">
        <f>COUNTIFS('List of student - H2'!B:B,'EXAM SCHEDULE H2'!B85,'List of student - H2'!C:C,'EXAM SCHEDULE H2'!C85)</f>
        <v>29</v>
      </c>
      <c r="J85" s="139"/>
      <c r="K85" s="2"/>
      <c r="L85" s="151">
        <v>81</v>
      </c>
      <c r="M85" s="162" t="s">
        <v>179</v>
      </c>
      <c r="N85" s="162" t="s">
        <v>177</v>
      </c>
      <c r="O85" s="164">
        <v>44154</v>
      </c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5">
      <c r="A86" s="151">
        <v>82</v>
      </c>
      <c r="B86" s="139" t="s">
        <v>288</v>
      </c>
      <c r="C86" s="139" t="s">
        <v>174</v>
      </c>
      <c r="D86" s="165">
        <f>VLOOKUP(B86,[3]Sheet1!$A$2:$B$107,2,0)</f>
        <v>44154</v>
      </c>
      <c r="E86" s="164">
        <v>44159</v>
      </c>
      <c r="F86" s="165"/>
      <c r="G86" s="178">
        <v>44166</v>
      </c>
      <c r="H86" s="139"/>
      <c r="I86" s="139">
        <f>COUNTIFS('List of student - H2'!B:B,'EXAM SCHEDULE H2'!B86,'List of student - H2'!C:C,'EXAM SCHEDULE H2'!C86)</f>
        <v>23</v>
      </c>
      <c r="J86" s="139"/>
      <c r="K86" s="2"/>
      <c r="L86" s="151">
        <v>82</v>
      </c>
      <c r="M86" s="162" t="s">
        <v>188</v>
      </c>
      <c r="N86" s="162" t="s">
        <v>180</v>
      </c>
      <c r="O86" s="164">
        <v>44155</v>
      </c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5">
      <c r="A87" s="151">
        <v>83</v>
      </c>
      <c r="B87" s="139" t="s">
        <v>288</v>
      </c>
      <c r="C87" s="139" t="s">
        <v>175</v>
      </c>
      <c r="D87" s="165">
        <f>VLOOKUP(B87,[3]Sheet1!$A$2:$B$107,2,0)</f>
        <v>44154</v>
      </c>
      <c r="E87" s="164">
        <v>44159</v>
      </c>
      <c r="F87" s="165"/>
      <c r="G87" s="178">
        <v>44166</v>
      </c>
      <c r="H87" s="139"/>
      <c r="I87" s="139">
        <f>COUNTIFS('List of student - H2'!B:B,'EXAM SCHEDULE H2'!B87,'List of student - H2'!C:C,'EXAM SCHEDULE H2'!C87)</f>
        <v>30</v>
      </c>
      <c r="J87" s="139"/>
      <c r="K87" s="2"/>
      <c r="L87" s="151">
        <v>83</v>
      </c>
      <c r="M87" s="162" t="s">
        <v>188</v>
      </c>
      <c r="N87" s="162" t="s">
        <v>4292</v>
      </c>
      <c r="O87" s="164">
        <v>44154</v>
      </c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5">
      <c r="A88" s="151">
        <v>84</v>
      </c>
      <c r="B88" s="139" t="s">
        <v>288</v>
      </c>
      <c r="C88" s="139" t="s">
        <v>177</v>
      </c>
      <c r="D88" s="165">
        <f>VLOOKUP(B88,[3]Sheet1!$A$2:$B$107,2,0)</f>
        <v>44154</v>
      </c>
      <c r="E88" s="164">
        <v>44159</v>
      </c>
      <c r="F88" s="165"/>
      <c r="G88" s="178">
        <v>44166</v>
      </c>
      <c r="H88" s="139"/>
      <c r="I88" s="139">
        <f>COUNTIFS('List of student - H2'!B:B,'EXAM SCHEDULE H2'!B88,'List of student - H2'!C:C,'EXAM SCHEDULE H2'!C88)</f>
        <v>22</v>
      </c>
      <c r="J88" s="139"/>
      <c r="K88" s="2"/>
      <c r="L88" s="151">
        <v>84</v>
      </c>
      <c r="M88" s="162" t="s">
        <v>188</v>
      </c>
      <c r="N88" s="162" t="s">
        <v>181</v>
      </c>
      <c r="O88" s="164">
        <v>44154</v>
      </c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5">
      <c r="A89" s="151">
        <v>85</v>
      </c>
      <c r="B89" s="139" t="s">
        <v>4298</v>
      </c>
      <c r="C89" s="139" t="s">
        <v>139</v>
      </c>
      <c r="D89" s="165">
        <f>VLOOKUP(B89,[3]Sheet1!$A$2:$B$107,2,0)</f>
        <v>44154</v>
      </c>
      <c r="E89" s="164">
        <v>44159</v>
      </c>
      <c r="F89" s="165"/>
      <c r="G89" s="178">
        <v>44166</v>
      </c>
      <c r="H89" s="139"/>
      <c r="I89" s="139">
        <f>COUNTIFS('List of student - H2'!B:B,'EXAM SCHEDULE H2'!B89,'List of student - H2'!C:C,'EXAM SCHEDULE H2'!C89)</f>
        <v>17</v>
      </c>
      <c r="J89" s="139"/>
      <c r="K89" s="2"/>
      <c r="L89" s="151">
        <v>85</v>
      </c>
      <c r="M89" s="162" t="s">
        <v>188</v>
      </c>
      <c r="N89" s="162" t="s">
        <v>183</v>
      </c>
      <c r="O89" s="164">
        <v>44154</v>
      </c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5">
      <c r="A90" s="151">
        <v>86</v>
      </c>
      <c r="B90" s="139" t="s">
        <v>304</v>
      </c>
      <c r="C90" s="139" t="s">
        <v>262</v>
      </c>
      <c r="D90" s="165">
        <f>VLOOKUP(B90,[3]Sheet1!$A$2:$B$107,2,0)</f>
        <v>44154</v>
      </c>
      <c r="E90" s="164">
        <v>44159</v>
      </c>
      <c r="F90" s="165"/>
      <c r="G90" s="178">
        <v>44166</v>
      </c>
      <c r="H90" s="139"/>
      <c r="I90" s="139">
        <f>COUNTIFS('List of student - H2'!B:B,'EXAM SCHEDULE H2'!B90,'List of student - H2'!C:C,'EXAM SCHEDULE H2'!C90)</f>
        <v>28</v>
      </c>
      <c r="J90" s="139"/>
      <c r="K90" s="2"/>
      <c r="L90" s="151">
        <v>86</v>
      </c>
      <c r="M90" s="162" t="s">
        <v>188</v>
      </c>
      <c r="N90" s="162" t="s">
        <v>184</v>
      </c>
      <c r="O90" s="164">
        <v>44155</v>
      </c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5">
      <c r="A91" s="151">
        <v>87</v>
      </c>
      <c r="B91" s="139" t="s">
        <v>304</v>
      </c>
      <c r="C91" s="139" t="s">
        <v>263</v>
      </c>
      <c r="D91" s="165">
        <f>VLOOKUP(B91,[3]Sheet1!$A$2:$B$107,2,0)</f>
        <v>44154</v>
      </c>
      <c r="E91" s="164">
        <v>44159</v>
      </c>
      <c r="F91" s="165"/>
      <c r="G91" s="178">
        <v>44166</v>
      </c>
      <c r="H91" s="139"/>
      <c r="I91" s="139">
        <f>COUNTIFS('List of student - H2'!B:B,'EXAM SCHEDULE H2'!B91,'List of student - H2'!C:C,'EXAM SCHEDULE H2'!C91)</f>
        <v>29</v>
      </c>
      <c r="J91" s="139"/>
      <c r="K91" s="2"/>
      <c r="L91" s="151">
        <v>87</v>
      </c>
      <c r="M91" s="162" t="s">
        <v>193</v>
      </c>
      <c r="N91" s="162" t="s">
        <v>118</v>
      </c>
      <c r="O91" s="164">
        <v>44152</v>
      </c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5">
      <c r="A92" s="151">
        <v>88</v>
      </c>
      <c r="B92" s="139" t="s">
        <v>304</v>
      </c>
      <c r="C92" s="139" t="s">
        <v>257</v>
      </c>
      <c r="D92" s="165">
        <f>VLOOKUP(B92,[3]Sheet1!$A$2:$B$107,2,0)</f>
        <v>44154</v>
      </c>
      <c r="E92" s="164">
        <v>44159</v>
      </c>
      <c r="F92" s="165"/>
      <c r="G92" s="178">
        <v>44166</v>
      </c>
      <c r="H92" s="139"/>
      <c r="I92" s="139">
        <f>COUNTIFS('List of student - H2'!B:B,'EXAM SCHEDULE H2'!B92,'List of student - H2'!C:C,'EXAM SCHEDULE H2'!C92)</f>
        <v>29</v>
      </c>
      <c r="J92" s="139"/>
      <c r="K92" s="2"/>
      <c r="L92" s="151">
        <v>88</v>
      </c>
      <c r="M92" s="162" t="s">
        <v>193</v>
      </c>
      <c r="N92" s="162" t="s">
        <v>4308</v>
      </c>
      <c r="O92" s="164">
        <v>44154</v>
      </c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5">
      <c r="A93" s="151">
        <v>89</v>
      </c>
      <c r="B93" s="139" t="s">
        <v>304</v>
      </c>
      <c r="C93" s="139" t="s">
        <v>88</v>
      </c>
      <c r="D93" s="165">
        <f>VLOOKUP(B93,[3]Sheet1!$A$2:$B$107,2,0)</f>
        <v>44154</v>
      </c>
      <c r="E93" s="164">
        <v>44159</v>
      </c>
      <c r="F93" s="165"/>
      <c r="G93" s="178">
        <v>44166</v>
      </c>
      <c r="H93" s="139"/>
      <c r="I93" s="139">
        <f>COUNTIFS('List of student - H2'!B:B,'EXAM SCHEDULE H2'!B93,'List of student - H2'!C:C,'EXAM SCHEDULE H2'!C93)</f>
        <v>14</v>
      </c>
      <c r="J93" s="139"/>
      <c r="K93" s="2"/>
      <c r="L93" s="151">
        <v>89</v>
      </c>
      <c r="M93" s="162" t="s">
        <v>199</v>
      </c>
      <c r="N93" s="162" t="s">
        <v>110</v>
      </c>
      <c r="O93" s="164">
        <v>44156</v>
      </c>
      <c r="P93" s="33"/>
      <c r="Q93" s="33"/>
      <c r="R93" s="33"/>
      <c r="S93" s="33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5">
      <c r="A94" s="151">
        <v>90</v>
      </c>
      <c r="B94" s="139" t="s">
        <v>304</v>
      </c>
      <c r="C94" s="139" t="s">
        <v>91</v>
      </c>
      <c r="D94" s="165">
        <f>VLOOKUP(B94,[3]Sheet1!$A$2:$B$107,2,0)</f>
        <v>44154</v>
      </c>
      <c r="E94" s="164">
        <v>44159</v>
      </c>
      <c r="F94" s="165"/>
      <c r="G94" s="178">
        <v>44166</v>
      </c>
      <c r="H94" s="139"/>
      <c r="I94" s="139">
        <f>COUNTIFS('List of student - H2'!B:B,'EXAM SCHEDULE H2'!B94,'List of student - H2'!C:C,'EXAM SCHEDULE H2'!C94)</f>
        <v>22</v>
      </c>
      <c r="J94" s="139"/>
      <c r="K94" s="2"/>
      <c r="L94" s="151">
        <v>90</v>
      </c>
      <c r="M94" s="162" t="s">
        <v>202</v>
      </c>
      <c r="N94" s="162" t="s">
        <v>118</v>
      </c>
      <c r="O94" s="164">
        <v>44154</v>
      </c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5">
      <c r="A95" s="151">
        <v>91</v>
      </c>
      <c r="B95" s="139" t="s">
        <v>304</v>
      </c>
      <c r="C95" s="139" t="s">
        <v>94</v>
      </c>
      <c r="D95" s="165">
        <f>VLOOKUP(B95,[3]Sheet1!$A$2:$B$107,2,0)</f>
        <v>44154</v>
      </c>
      <c r="E95" s="164">
        <v>44159</v>
      </c>
      <c r="F95" s="165"/>
      <c r="G95" s="178">
        <v>44166</v>
      </c>
      <c r="H95" s="139"/>
      <c r="I95" s="139">
        <f>COUNTIFS('List of student - H2'!B:B,'EXAM SCHEDULE H2'!B95,'List of student - H2'!C:C,'EXAM SCHEDULE H2'!C95)</f>
        <v>28</v>
      </c>
      <c r="J95" s="139"/>
      <c r="K95" s="2"/>
      <c r="L95" s="151">
        <v>91</v>
      </c>
      <c r="M95" s="162" t="s">
        <v>204</v>
      </c>
      <c r="N95" s="162" t="s">
        <v>223</v>
      </c>
      <c r="O95" s="164">
        <v>44151</v>
      </c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5">
      <c r="A96" s="151">
        <v>92</v>
      </c>
      <c r="B96" s="139" t="s">
        <v>304</v>
      </c>
      <c r="C96" s="139" t="s">
        <v>96</v>
      </c>
      <c r="D96" s="165">
        <f>VLOOKUP(B96,[3]Sheet1!$A$2:$B$107,2,0)</f>
        <v>44154</v>
      </c>
      <c r="E96" s="164">
        <v>44159</v>
      </c>
      <c r="F96" s="165"/>
      <c r="G96" s="178">
        <v>44166</v>
      </c>
      <c r="H96" s="139"/>
      <c r="I96" s="139">
        <f>COUNTIFS('List of student - H2'!B:B,'EXAM SCHEDULE H2'!B96,'List of student - H2'!C:C,'EXAM SCHEDULE H2'!C96)</f>
        <v>23</v>
      </c>
      <c r="J96" s="139"/>
      <c r="K96" s="2"/>
      <c r="L96" s="151">
        <v>92</v>
      </c>
      <c r="M96" s="162" t="s">
        <v>204</v>
      </c>
      <c r="N96" s="162" t="s">
        <v>225</v>
      </c>
      <c r="O96" s="164">
        <v>44153</v>
      </c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15" ht="15" customHeight="1" x14ac:dyDescent="0.25">
      <c r="A97" s="151">
        <v>93</v>
      </c>
      <c r="B97" s="139" t="s">
        <v>319</v>
      </c>
      <c r="C97" s="139" t="s">
        <v>114</v>
      </c>
      <c r="D97" s="165">
        <f>VLOOKUP(B97,[3]Sheet1!$A$2:$B$107,2,0)</f>
        <v>44155</v>
      </c>
      <c r="E97" s="164">
        <v>44159</v>
      </c>
      <c r="F97" s="181"/>
      <c r="G97" s="178">
        <v>44166</v>
      </c>
      <c r="H97" s="182"/>
      <c r="I97" s="139">
        <f>COUNTIFS('List of student - H2'!B:B,'EXAM SCHEDULE H2'!B97,'List of student - H2'!C:C,'EXAM SCHEDULE H2'!C97)</f>
        <v>27</v>
      </c>
      <c r="J97" s="182"/>
      <c r="L97" s="151">
        <v>93</v>
      </c>
      <c r="M97" s="162" t="s">
        <v>204</v>
      </c>
      <c r="N97" s="162" t="s">
        <v>95</v>
      </c>
      <c r="O97" s="164">
        <v>44153</v>
      </c>
    </row>
    <row r="98" spans="1:15" ht="15" customHeight="1" x14ac:dyDescent="0.25">
      <c r="A98" s="151">
        <v>94</v>
      </c>
      <c r="B98" s="139" t="s">
        <v>319</v>
      </c>
      <c r="C98" s="139" t="s">
        <v>155</v>
      </c>
      <c r="D98" s="165">
        <f>VLOOKUP(B98,[3]Sheet1!$A$2:$B$107,2,0)</f>
        <v>44155</v>
      </c>
      <c r="E98" s="164">
        <v>44159</v>
      </c>
      <c r="F98" s="181"/>
      <c r="G98" s="178">
        <v>44166</v>
      </c>
      <c r="H98" s="182"/>
      <c r="I98" s="139">
        <f>COUNTIFS('List of student - H2'!B:B,'EXAM SCHEDULE H2'!B98,'List of student - H2'!C:C,'EXAM SCHEDULE H2'!C98)</f>
        <v>29</v>
      </c>
      <c r="J98" s="182"/>
      <c r="L98" s="151">
        <v>94</v>
      </c>
      <c r="M98" s="162" t="s">
        <v>204</v>
      </c>
      <c r="N98" s="162" t="s">
        <v>97</v>
      </c>
      <c r="O98" s="164">
        <v>44156</v>
      </c>
    </row>
    <row r="99" spans="1:15" ht="15" customHeight="1" x14ac:dyDescent="0.25">
      <c r="A99" s="151">
        <v>95</v>
      </c>
      <c r="B99" s="139" t="s">
        <v>319</v>
      </c>
      <c r="C99" s="139" t="s">
        <v>158</v>
      </c>
      <c r="D99" s="165">
        <f>VLOOKUP(B99,[3]Sheet1!$A$2:$B$107,2,0)</f>
        <v>44155</v>
      </c>
      <c r="E99" s="164">
        <v>44159</v>
      </c>
      <c r="F99" s="183"/>
      <c r="G99" s="178">
        <v>44166</v>
      </c>
      <c r="H99" s="182"/>
      <c r="I99" s="139">
        <f>COUNTIFS('List of student - H2'!B:B,'EXAM SCHEDULE H2'!B99,'List of student - H2'!C:C,'EXAM SCHEDULE H2'!C99)</f>
        <v>30</v>
      </c>
      <c r="J99" s="182"/>
      <c r="L99" s="151">
        <v>95</v>
      </c>
      <c r="M99" s="162" t="s">
        <v>204</v>
      </c>
      <c r="N99" s="162" t="s">
        <v>106</v>
      </c>
      <c r="O99" s="164">
        <v>44156</v>
      </c>
    </row>
    <row r="100" spans="1:15" ht="15" customHeight="1" x14ac:dyDescent="0.25">
      <c r="A100" s="151">
        <v>96</v>
      </c>
      <c r="B100" s="139" t="s">
        <v>319</v>
      </c>
      <c r="C100" s="139" t="s">
        <v>161</v>
      </c>
      <c r="D100" s="165">
        <f>VLOOKUP(B100,[3]Sheet1!$A$2:$B$107,2,0)</f>
        <v>44155</v>
      </c>
      <c r="E100" s="164">
        <v>44159</v>
      </c>
      <c r="F100" s="183"/>
      <c r="G100" s="178">
        <v>44166</v>
      </c>
      <c r="H100" s="182"/>
      <c r="I100" s="139">
        <f>COUNTIFS('List of student - H2'!B:B,'EXAM SCHEDULE H2'!B100,'List of student - H2'!C:C,'EXAM SCHEDULE H2'!C100)</f>
        <v>24</v>
      </c>
      <c r="J100" s="182"/>
      <c r="L100" s="151">
        <v>96</v>
      </c>
      <c r="M100" s="162" t="s">
        <v>204</v>
      </c>
      <c r="N100" s="162" t="s">
        <v>86</v>
      </c>
      <c r="O100" s="164">
        <v>44153</v>
      </c>
    </row>
    <row r="101" spans="1:15" ht="15" customHeight="1" x14ac:dyDescent="0.25">
      <c r="A101" s="151">
        <v>97</v>
      </c>
      <c r="B101" s="139" t="s">
        <v>319</v>
      </c>
      <c r="C101" s="139" t="s">
        <v>163</v>
      </c>
      <c r="D101" s="165">
        <f>VLOOKUP(B101,[3]Sheet1!$A$2:$B$107,2,0)</f>
        <v>44155</v>
      </c>
      <c r="E101" s="164">
        <v>44159</v>
      </c>
      <c r="F101" s="144"/>
      <c r="G101" s="178">
        <v>44166</v>
      </c>
      <c r="H101" s="144"/>
      <c r="I101" s="139">
        <f>COUNTIFS('List of student - H2'!B:B,'EXAM SCHEDULE H2'!B101,'List of student - H2'!C:C,'EXAM SCHEDULE H2'!C101)</f>
        <v>28</v>
      </c>
      <c r="J101" s="144"/>
      <c r="L101" s="151">
        <v>97</v>
      </c>
      <c r="M101" s="162" t="s">
        <v>209</v>
      </c>
      <c r="N101" s="162" t="s">
        <v>4489</v>
      </c>
      <c r="O101" s="164">
        <v>44154</v>
      </c>
    </row>
    <row r="102" spans="1:15" ht="15" customHeight="1" x14ac:dyDescent="0.25">
      <c r="A102" s="151">
        <v>98</v>
      </c>
      <c r="B102" s="139" t="s">
        <v>319</v>
      </c>
      <c r="C102" s="139" t="s">
        <v>192</v>
      </c>
      <c r="D102" s="165">
        <f>VLOOKUP(B102,[3]Sheet1!$A$2:$B$107,2,0)</f>
        <v>44155</v>
      </c>
      <c r="E102" s="164">
        <v>44159</v>
      </c>
      <c r="F102" s="144"/>
      <c r="G102" s="178">
        <v>44166</v>
      </c>
      <c r="H102" s="144"/>
      <c r="I102" s="139">
        <f>COUNTIFS('List of student - H2'!B:B,'EXAM SCHEDULE H2'!B102,'List of student - H2'!C:C,'EXAM SCHEDULE H2'!C102)</f>
        <v>31</v>
      </c>
      <c r="J102" s="144"/>
      <c r="L102" s="151">
        <v>98</v>
      </c>
      <c r="M102" s="162" t="s">
        <v>209</v>
      </c>
      <c r="N102" s="162" t="s">
        <v>4490</v>
      </c>
      <c r="O102" s="164">
        <v>44154</v>
      </c>
    </row>
    <row r="103" spans="1:15" ht="15" customHeight="1" x14ac:dyDescent="0.25">
      <c r="A103" s="151">
        <v>99</v>
      </c>
      <c r="B103" s="139" t="s">
        <v>319</v>
      </c>
      <c r="C103" s="139" t="s">
        <v>119</v>
      </c>
      <c r="D103" s="165">
        <f>VLOOKUP(B103,[3]Sheet1!$A$2:$B$107,2,0)</f>
        <v>44155</v>
      </c>
      <c r="E103" s="164">
        <v>44159</v>
      </c>
      <c r="F103" s="144"/>
      <c r="G103" s="178">
        <v>44166</v>
      </c>
      <c r="H103" s="144"/>
      <c r="I103" s="139">
        <f>COUNTIFS('List of student - H2'!B:B,'EXAM SCHEDULE H2'!B103,'List of student - H2'!C:C,'EXAM SCHEDULE H2'!C103)</f>
        <v>25</v>
      </c>
      <c r="J103" s="144"/>
      <c r="L103" s="151">
        <v>99</v>
      </c>
      <c r="M103" s="162" t="s">
        <v>4491</v>
      </c>
      <c r="N103" s="162" t="s">
        <v>86</v>
      </c>
      <c r="O103" s="164">
        <v>44152</v>
      </c>
    </row>
    <row r="104" spans="1:15" ht="15" customHeight="1" x14ac:dyDescent="0.25">
      <c r="A104" s="151">
        <v>100</v>
      </c>
      <c r="B104" s="139" t="s">
        <v>319</v>
      </c>
      <c r="C104" s="139" t="s">
        <v>120</v>
      </c>
      <c r="D104" s="165">
        <f>VLOOKUP(B104,[3]Sheet1!$A$2:$B$107,2,0)</f>
        <v>44155</v>
      </c>
      <c r="E104" s="164">
        <v>44159</v>
      </c>
      <c r="F104" s="144"/>
      <c r="G104" s="178">
        <v>44166</v>
      </c>
      <c r="H104" s="144"/>
      <c r="I104" s="139">
        <f>COUNTIFS('List of student - H2'!B:B,'EXAM SCHEDULE H2'!B104,'List of student - H2'!C:C,'EXAM SCHEDULE H2'!C104)</f>
        <v>31</v>
      </c>
      <c r="J104" s="144"/>
      <c r="L104" s="151">
        <v>100</v>
      </c>
      <c r="M104" s="162" t="s">
        <v>222</v>
      </c>
      <c r="N104" s="162" t="s">
        <v>93</v>
      </c>
      <c r="O104" s="164">
        <v>44152</v>
      </c>
    </row>
    <row r="105" spans="1:15" ht="15" customHeight="1" x14ac:dyDescent="0.25">
      <c r="A105" s="151">
        <v>101</v>
      </c>
      <c r="B105" s="139" t="s">
        <v>319</v>
      </c>
      <c r="C105" s="139" t="s">
        <v>122</v>
      </c>
      <c r="D105" s="165">
        <f>VLOOKUP(B105,[3]Sheet1!$A$2:$B$107,2,0)</f>
        <v>44155</v>
      </c>
      <c r="E105" s="164">
        <v>44159</v>
      </c>
      <c r="F105" s="144"/>
      <c r="G105" s="178">
        <v>44166</v>
      </c>
      <c r="H105" s="144"/>
      <c r="I105" s="139">
        <f>COUNTIFS('List of student - H2'!B:B,'EXAM SCHEDULE H2'!B105,'List of student - H2'!C:C,'EXAM SCHEDULE H2'!C105)</f>
        <v>31</v>
      </c>
      <c r="J105" s="144"/>
      <c r="L105" s="151">
        <v>101</v>
      </c>
      <c r="M105" s="162" t="s">
        <v>222</v>
      </c>
      <c r="N105" s="162" t="s">
        <v>95</v>
      </c>
      <c r="O105" s="164">
        <v>44154</v>
      </c>
    </row>
    <row r="106" spans="1:15" ht="15" customHeight="1" x14ac:dyDescent="0.25">
      <c r="A106" s="151">
        <v>102</v>
      </c>
      <c r="B106" s="139" t="s">
        <v>319</v>
      </c>
      <c r="C106" s="139" t="s">
        <v>124</v>
      </c>
      <c r="D106" s="165">
        <f>VLOOKUP(B106,[3]Sheet1!$A$2:$B$107,2,0)</f>
        <v>44155</v>
      </c>
      <c r="E106" s="164">
        <v>44159</v>
      </c>
      <c r="F106" s="144"/>
      <c r="G106" s="178">
        <v>44166</v>
      </c>
      <c r="H106" s="144"/>
      <c r="I106" s="139">
        <f>COUNTIFS('List of student - H2'!B:B,'EXAM SCHEDULE H2'!B106,'List of student - H2'!C:C,'EXAM SCHEDULE H2'!C106)</f>
        <v>28</v>
      </c>
      <c r="J106" s="144"/>
      <c r="L106" s="151">
        <v>102</v>
      </c>
      <c r="M106" s="162" t="s">
        <v>222</v>
      </c>
      <c r="N106" s="162" t="s">
        <v>97</v>
      </c>
      <c r="O106" s="164">
        <v>44154</v>
      </c>
    </row>
    <row r="107" spans="1:15" ht="15" customHeight="1" x14ac:dyDescent="0.25">
      <c r="A107" s="151">
        <v>103</v>
      </c>
      <c r="B107" s="139" t="s">
        <v>319</v>
      </c>
      <c r="C107" s="139" t="s">
        <v>125</v>
      </c>
      <c r="D107" s="165">
        <f>VLOOKUP(B107,[3]Sheet1!$A$2:$B$107,2,0)</f>
        <v>44155</v>
      </c>
      <c r="E107" s="164">
        <v>44159</v>
      </c>
      <c r="F107" s="144"/>
      <c r="G107" s="178">
        <v>44166</v>
      </c>
      <c r="H107" s="144"/>
      <c r="I107" s="139">
        <f>COUNTIFS('List of student - H2'!B:B,'EXAM SCHEDULE H2'!B107,'List of student - H2'!C:C,'EXAM SCHEDULE H2'!C107)</f>
        <v>27</v>
      </c>
      <c r="J107" s="144"/>
      <c r="L107" s="151">
        <v>103</v>
      </c>
      <c r="M107" s="162" t="s">
        <v>222</v>
      </c>
      <c r="N107" s="162" t="s">
        <v>106</v>
      </c>
      <c r="O107" s="164">
        <v>44152</v>
      </c>
    </row>
    <row r="108" spans="1:15" ht="15" customHeight="1" x14ac:dyDescent="0.25">
      <c r="A108" s="151">
        <v>104</v>
      </c>
      <c r="B108" s="139" t="s">
        <v>319</v>
      </c>
      <c r="C108" s="139" t="s">
        <v>126</v>
      </c>
      <c r="D108" s="165">
        <f>VLOOKUP(B108,[3]Sheet1!$A$2:$B$107,2,0)</f>
        <v>44155</v>
      </c>
      <c r="E108" s="164">
        <v>44159</v>
      </c>
      <c r="F108" s="144"/>
      <c r="G108" s="178">
        <v>44166</v>
      </c>
      <c r="H108" s="144"/>
      <c r="I108" s="139">
        <f>COUNTIFS('List of student - H2'!B:B,'EXAM SCHEDULE H2'!B108,'List of student - H2'!C:C,'EXAM SCHEDULE H2'!C108)</f>
        <v>30</v>
      </c>
      <c r="J108" s="144"/>
      <c r="L108" s="151">
        <v>104</v>
      </c>
      <c r="M108" s="162" t="s">
        <v>226</v>
      </c>
      <c r="N108" s="162" t="s">
        <v>223</v>
      </c>
      <c r="O108" s="164">
        <v>44154</v>
      </c>
    </row>
    <row r="109" spans="1:15" ht="15" customHeight="1" x14ac:dyDescent="0.25">
      <c r="A109" s="151">
        <v>105</v>
      </c>
      <c r="B109" s="139" t="s">
        <v>319</v>
      </c>
      <c r="C109" s="139" t="s">
        <v>4299</v>
      </c>
      <c r="D109" s="165">
        <f>VLOOKUP(B109,[3]Sheet1!$A$2:$B$107,2,0)</f>
        <v>44155</v>
      </c>
      <c r="E109" s="164">
        <v>44159</v>
      </c>
      <c r="F109" s="144"/>
      <c r="G109" s="178">
        <v>44166</v>
      </c>
      <c r="H109" s="144"/>
      <c r="I109" s="139">
        <f>COUNTIFS('List of student - H2'!B:B,'EXAM SCHEDULE H2'!B109,'List of student - H2'!C:C,'EXAM SCHEDULE H2'!C109)</f>
        <v>30</v>
      </c>
      <c r="J109" s="144"/>
      <c r="L109" s="151">
        <v>105</v>
      </c>
      <c r="M109" s="162" t="s">
        <v>226</v>
      </c>
      <c r="N109" s="162" t="s">
        <v>225</v>
      </c>
      <c r="O109" s="164">
        <v>44154</v>
      </c>
    </row>
    <row r="110" spans="1:15" ht="15" customHeight="1" x14ac:dyDescent="0.25">
      <c r="A110" s="151">
        <v>106</v>
      </c>
      <c r="B110" s="139" t="s">
        <v>335</v>
      </c>
      <c r="C110" s="139" t="s">
        <v>4300</v>
      </c>
      <c r="D110" s="165">
        <f>VLOOKUP(B110,[3]Sheet1!$A$2:$B$107,2,0)</f>
        <v>44154</v>
      </c>
      <c r="E110" s="164">
        <v>44159</v>
      </c>
      <c r="F110" s="144"/>
      <c r="G110" s="178">
        <v>44166</v>
      </c>
      <c r="H110" s="144"/>
      <c r="I110" s="139">
        <f>COUNTIFS('List of student - H2'!B:B,'EXAM SCHEDULE H2'!B110,'List of student - H2'!C:C,'EXAM SCHEDULE H2'!C110)</f>
        <v>20</v>
      </c>
      <c r="J110" s="144"/>
      <c r="L110" s="151">
        <v>106</v>
      </c>
      <c r="M110" s="162" t="s">
        <v>228</v>
      </c>
      <c r="N110" s="162" t="s">
        <v>4473</v>
      </c>
      <c r="O110" s="164">
        <v>44153</v>
      </c>
    </row>
    <row r="111" spans="1:15" ht="15" customHeight="1" x14ac:dyDescent="0.25">
      <c r="A111" s="151">
        <v>107</v>
      </c>
      <c r="B111" s="139" t="s">
        <v>344</v>
      </c>
      <c r="C111" s="139" t="s">
        <v>4201</v>
      </c>
      <c r="D111" s="165">
        <f>VLOOKUP(B111,[3]Sheet1!$A$2:$B$107,2,0)</f>
        <v>44155</v>
      </c>
      <c r="E111" s="164">
        <v>44159</v>
      </c>
      <c r="F111" s="144"/>
      <c r="G111" s="178">
        <v>44166</v>
      </c>
      <c r="H111" s="144"/>
      <c r="I111" s="139">
        <f>COUNTIFS('List of student - H2'!B:B,'EXAM SCHEDULE H2'!B111,'List of student - H2'!C:C,'EXAM SCHEDULE H2'!C111)</f>
        <v>31</v>
      </c>
      <c r="J111" s="144"/>
      <c r="L111" s="151">
        <v>107</v>
      </c>
      <c r="M111" s="162" t="s">
        <v>228</v>
      </c>
      <c r="N111" s="162" t="s">
        <v>4474</v>
      </c>
      <c r="O111" s="164">
        <v>44153</v>
      </c>
    </row>
    <row r="112" spans="1:15" ht="15" customHeight="1" x14ac:dyDescent="0.25">
      <c r="A112" s="151">
        <v>108</v>
      </c>
      <c r="B112" s="139" t="s">
        <v>344</v>
      </c>
      <c r="C112" s="139" t="s">
        <v>4202</v>
      </c>
      <c r="D112" s="165">
        <f>VLOOKUP(B112,[3]Sheet1!$A$2:$B$107,2,0)</f>
        <v>44155</v>
      </c>
      <c r="E112" s="164">
        <v>44159</v>
      </c>
      <c r="F112" s="144"/>
      <c r="G112" s="178">
        <v>44166</v>
      </c>
      <c r="H112" s="144"/>
      <c r="I112" s="139">
        <f>COUNTIFS('List of student - H2'!B:B,'EXAM SCHEDULE H2'!B112,'List of student - H2'!C:C,'EXAM SCHEDULE H2'!C112)</f>
        <v>31</v>
      </c>
      <c r="J112" s="144"/>
      <c r="L112" s="151">
        <v>108</v>
      </c>
      <c r="M112" s="162" t="s">
        <v>230</v>
      </c>
      <c r="N112" s="162" t="s">
        <v>118</v>
      </c>
      <c r="O112" s="164">
        <v>44155</v>
      </c>
    </row>
    <row r="113" spans="1:15" ht="15" customHeight="1" x14ac:dyDescent="0.25">
      <c r="A113" s="151">
        <v>109</v>
      </c>
      <c r="B113" s="139" t="s">
        <v>344</v>
      </c>
      <c r="C113" s="139" t="s">
        <v>4203</v>
      </c>
      <c r="D113" s="165">
        <f>VLOOKUP(B113,[3]Sheet1!$A$2:$B$107,2,0)</f>
        <v>44155</v>
      </c>
      <c r="E113" s="164">
        <v>44159</v>
      </c>
      <c r="F113" s="144"/>
      <c r="G113" s="178">
        <v>44166</v>
      </c>
      <c r="H113" s="144"/>
      <c r="I113" s="139">
        <f>COUNTIFS('List of student - H2'!B:B,'EXAM SCHEDULE H2'!B113,'List of student - H2'!C:C,'EXAM SCHEDULE H2'!C113)</f>
        <v>31</v>
      </c>
      <c r="J113" s="144"/>
      <c r="L113" s="151">
        <v>109</v>
      </c>
      <c r="M113" s="162" t="s">
        <v>4160</v>
      </c>
      <c r="N113" s="162" t="s">
        <v>4492</v>
      </c>
      <c r="O113" s="164">
        <v>44166</v>
      </c>
    </row>
    <row r="114" spans="1:15" ht="15" customHeight="1" x14ac:dyDescent="0.25">
      <c r="A114" s="151">
        <v>110</v>
      </c>
      <c r="B114" s="139" t="s">
        <v>344</v>
      </c>
      <c r="C114" s="139" t="s">
        <v>4301</v>
      </c>
      <c r="D114" s="165">
        <f>VLOOKUP(B114,[3]Sheet1!$A$2:$B$107,2,0)</f>
        <v>44155</v>
      </c>
      <c r="E114" s="164">
        <v>44159</v>
      </c>
      <c r="F114" s="144"/>
      <c r="G114" s="178">
        <v>44166</v>
      </c>
      <c r="H114" s="144"/>
      <c r="I114" s="139">
        <f>COUNTIFS('List of student - H2'!B:B,'EXAM SCHEDULE H2'!B114,'List of student - H2'!C:C,'EXAM SCHEDULE H2'!C114)</f>
        <v>30</v>
      </c>
      <c r="J114" s="144"/>
      <c r="L114" s="151">
        <v>110</v>
      </c>
      <c r="M114" s="162" t="s">
        <v>232</v>
      </c>
      <c r="N114" s="162" t="s">
        <v>85</v>
      </c>
      <c r="O114" s="164">
        <v>44151</v>
      </c>
    </row>
    <row r="115" spans="1:15" ht="15" customHeight="1" x14ac:dyDescent="0.25">
      <c r="A115" s="151">
        <v>111</v>
      </c>
      <c r="B115" s="139" t="s">
        <v>347</v>
      </c>
      <c r="C115" s="139" t="s">
        <v>180</v>
      </c>
      <c r="D115" s="165">
        <f>VLOOKUP(B115,[3]Sheet1!$A$2:$B$107,2,0)</f>
        <v>44154</v>
      </c>
      <c r="E115" s="164">
        <v>44159</v>
      </c>
      <c r="F115" s="144"/>
      <c r="G115" s="178">
        <v>44166</v>
      </c>
      <c r="H115" s="144"/>
      <c r="I115" s="139">
        <f>COUNTIFS('List of student - H2'!B:B,'EXAM SCHEDULE H2'!B115,'List of student - H2'!C:C,'EXAM SCHEDULE H2'!C115)</f>
        <v>30</v>
      </c>
      <c r="J115" s="144"/>
      <c r="L115" s="151">
        <v>111</v>
      </c>
      <c r="M115" s="162" t="s">
        <v>232</v>
      </c>
      <c r="N115" s="162" t="s">
        <v>87</v>
      </c>
      <c r="O115" s="164">
        <v>44151</v>
      </c>
    </row>
    <row r="116" spans="1:15" ht="15" customHeight="1" x14ac:dyDescent="0.25">
      <c r="A116" s="151">
        <v>112</v>
      </c>
      <c r="B116" s="139" t="s">
        <v>347</v>
      </c>
      <c r="C116" s="139" t="s">
        <v>4292</v>
      </c>
      <c r="D116" s="165">
        <f>VLOOKUP(B116,[3]Sheet1!$A$2:$B$107,2,0)</f>
        <v>44154</v>
      </c>
      <c r="E116" s="164">
        <v>44159</v>
      </c>
      <c r="F116" s="144"/>
      <c r="G116" s="178">
        <v>44166</v>
      </c>
      <c r="H116" s="144"/>
      <c r="I116" s="139">
        <f>COUNTIFS('List of student - H2'!B:B,'EXAM SCHEDULE H2'!B116,'List of student - H2'!C:C,'EXAM SCHEDULE H2'!C116)</f>
        <v>22</v>
      </c>
      <c r="J116" s="144"/>
      <c r="L116" s="151">
        <v>112</v>
      </c>
      <c r="M116" s="162" t="s">
        <v>233</v>
      </c>
      <c r="N116" s="162" t="s">
        <v>106</v>
      </c>
      <c r="O116" s="164">
        <v>44153</v>
      </c>
    </row>
    <row r="117" spans="1:15" ht="15" customHeight="1" x14ac:dyDescent="0.25">
      <c r="A117" s="151">
        <v>113</v>
      </c>
      <c r="B117" s="139" t="s">
        <v>347</v>
      </c>
      <c r="C117" s="139" t="s">
        <v>181</v>
      </c>
      <c r="D117" s="165">
        <f>VLOOKUP(B117,[3]Sheet1!$A$2:$B$107,2,0)</f>
        <v>44154</v>
      </c>
      <c r="E117" s="164">
        <v>44159</v>
      </c>
      <c r="F117" s="144"/>
      <c r="G117" s="178">
        <v>44166</v>
      </c>
      <c r="H117" s="144"/>
      <c r="I117" s="139">
        <f>COUNTIFS('List of student - H2'!B:B,'EXAM SCHEDULE H2'!B117,'List of student - H2'!C:C,'EXAM SCHEDULE H2'!C117)</f>
        <v>21</v>
      </c>
      <c r="J117" s="144"/>
      <c r="L117" s="151">
        <v>113</v>
      </c>
      <c r="M117" s="162" t="s">
        <v>233</v>
      </c>
      <c r="N117" s="162" t="s">
        <v>108</v>
      </c>
      <c r="O117" s="164">
        <v>44152</v>
      </c>
    </row>
    <row r="118" spans="1:15" ht="15" customHeight="1" x14ac:dyDescent="0.25">
      <c r="A118" s="151">
        <v>114</v>
      </c>
      <c r="B118" s="139" t="s">
        <v>347</v>
      </c>
      <c r="C118" s="139" t="s">
        <v>183</v>
      </c>
      <c r="D118" s="165">
        <f>VLOOKUP(B118,[3]Sheet1!$A$2:$B$107,2,0)</f>
        <v>44154</v>
      </c>
      <c r="E118" s="164">
        <v>44159</v>
      </c>
      <c r="F118" s="144"/>
      <c r="G118" s="178">
        <v>44166</v>
      </c>
      <c r="H118" s="144"/>
      <c r="I118" s="139">
        <f>COUNTIFS('List of student - H2'!B:B,'EXAM SCHEDULE H2'!B118,'List of student - H2'!C:C,'EXAM SCHEDULE H2'!C118)</f>
        <v>29</v>
      </c>
      <c r="J118" s="144"/>
      <c r="O118" s="156"/>
    </row>
    <row r="119" spans="1:15" ht="15" customHeight="1" x14ac:dyDescent="0.25">
      <c r="A119" s="151">
        <v>115</v>
      </c>
      <c r="B119" s="139" t="s">
        <v>347</v>
      </c>
      <c r="C119" s="139" t="s">
        <v>184</v>
      </c>
      <c r="D119" s="165">
        <f>VLOOKUP(B119,[3]Sheet1!$A$2:$B$107,2,0)</f>
        <v>44154</v>
      </c>
      <c r="E119" s="164">
        <v>44159</v>
      </c>
      <c r="F119" s="144"/>
      <c r="G119" s="153">
        <v>44167</v>
      </c>
      <c r="H119" s="144"/>
      <c r="I119" s="139">
        <f>COUNTIFS('List of student - H2'!B:B,'EXAM SCHEDULE H2'!B119,'List of student - H2'!C:C,'EXAM SCHEDULE H2'!C119)</f>
        <v>29</v>
      </c>
      <c r="J119" s="144"/>
      <c r="O119" s="156"/>
    </row>
    <row r="120" spans="1:15" ht="15" customHeight="1" x14ac:dyDescent="0.25">
      <c r="A120" s="151">
        <v>116</v>
      </c>
      <c r="B120" s="139" t="s">
        <v>347</v>
      </c>
      <c r="C120" s="139" t="s">
        <v>289</v>
      </c>
      <c r="D120" s="165">
        <f>VLOOKUP(B120,[3]Sheet1!$A$2:$B$107,2,0)</f>
        <v>44154</v>
      </c>
      <c r="E120" s="164">
        <v>44159</v>
      </c>
      <c r="F120" s="144"/>
      <c r="G120" s="153">
        <v>44167</v>
      </c>
      <c r="H120" s="144"/>
      <c r="I120" s="139">
        <f>COUNTIFS('List of student - H2'!B:B,'EXAM SCHEDULE H2'!B120,'List of student - H2'!C:C,'EXAM SCHEDULE H2'!C120)</f>
        <v>16</v>
      </c>
      <c r="J120" s="144"/>
      <c r="O120" s="156"/>
    </row>
    <row r="121" spans="1:15" ht="15" customHeight="1" x14ac:dyDescent="0.25">
      <c r="A121" s="151">
        <v>117</v>
      </c>
      <c r="B121" s="139" t="s">
        <v>347</v>
      </c>
      <c r="C121" s="139" t="s">
        <v>185</v>
      </c>
      <c r="D121" s="165">
        <f>VLOOKUP(B121,[3]Sheet1!$A$2:$B$107,2,0)</f>
        <v>44154</v>
      </c>
      <c r="E121" s="164">
        <v>44159</v>
      </c>
      <c r="F121" s="144"/>
      <c r="G121" s="153">
        <v>44167</v>
      </c>
      <c r="H121" s="144"/>
      <c r="I121" s="139">
        <f>COUNTIFS('List of student - H2'!B:B,'EXAM SCHEDULE H2'!B121,'List of student - H2'!C:C,'EXAM SCHEDULE H2'!C121)</f>
        <v>11</v>
      </c>
      <c r="J121" s="144"/>
      <c r="O121" s="156"/>
    </row>
    <row r="122" spans="1:15" ht="15" customHeight="1" x14ac:dyDescent="0.25">
      <c r="A122" s="151">
        <v>118</v>
      </c>
      <c r="B122" s="139" t="s">
        <v>111</v>
      </c>
      <c r="C122" s="139" t="s">
        <v>4302</v>
      </c>
      <c r="D122" s="165">
        <f>VLOOKUP(B122,[3]Sheet1!$A$2:$B$107,2,0)</f>
        <v>44155</v>
      </c>
      <c r="E122" s="164">
        <v>44160</v>
      </c>
      <c r="F122" s="144"/>
      <c r="G122" s="153">
        <v>44167</v>
      </c>
      <c r="H122" s="144"/>
      <c r="I122" s="139">
        <f>COUNTIFS('List of student - H2'!B:B,'EXAM SCHEDULE H2'!B122,'List of student - H2'!C:C,'EXAM SCHEDULE H2'!C122)</f>
        <v>19</v>
      </c>
      <c r="J122" s="144"/>
      <c r="O122" s="156"/>
    </row>
    <row r="123" spans="1:15" ht="15" customHeight="1" x14ac:dyDescent="0.25">
      <c r="A123" s="151">
        <v>119</v>
      </c>
      <c r="B123" s="139" t="s">
        <v>111</v>
      </c>
      <c r="C123" s="139" t="s">
        <v>4194</v>
      </c>
      <c r="D123" s="165">
        <f>VLOOKUP(B123,[3]Sheet1!$A$2:$B$107,2,0)</f>
        <v>44155</v>
      </c>
      <c r="E123" s="164">
        <v>44160</v>
      </c>
      <c r="F123" s="144"/>
      <c r="G123" s="153">
        <v>44167</v>
      </c>
      <c r="H123" s="144"/>
      <c r="I123" s="139">
        <f>COUNTIFS('List of student - H2'!B:B,'EXAM SCHEDULE H2'!B123,'List of student - H2'!C:C,'EXAM SCHEDULE H2'!C123)</f>
        <v>30</v>
      </c>
      <c r="J123" s="144"/>
      <c r="O123" s="156"/>
    </row>
    <row r="124" spans="1:15" ht="15" customHeight="1" x14ac:dyDescent="0.25">
      <c r="A124" s="151">
        <v>120</v>
      </c>
      <c r="B124" s="139" t="s">
        <v>111</v>
      </c>
      <c r="C124" s="139" t="s">
        <v>4195</v>
      </c>
      <c r="D124" s="165">
        <f>VLOOKUP(B124,[3]Sheet1!$A$2:$B$107,2,0)</f>
        <v>44155</v>
      </c>
      <c r="E124" s="164">
        <v>44160</v>
      </c>
      <c r="F124" s="144"/>
      <c r="G124" s="153">
        <v>44167</v>
      </c>
      <c r="H124" s="144"/>
      <c r="I124" s="139">
        <f>COUNTIFS('List of student - H2'!B:B,'EXAM SCHEDULE H2'!B124,'List of student - H2'!C:C,'EXAM SCHEDULE H2'!C124)</f>
        <v>30</v>
      </c>
      <c r="J124" s="144"/>
      <c r="O124" s="156"/>
    </row>
    <row r="125" spans="1:15" ht="15" customHeight="1" x14ac:dyDescent="0.25">
      <c r="A125" s="151">
        <v>121</v>
      </c>
      <c r="B125" s="139" t="s">
        <v>111</v>
      </c>
      <c r="C125" s="139" t="s">
        <v>4196</v>
      </c>
      <c r="D125" s="165">
        <f>VLOOKUP(B125,[3]Sheet1!$A$2:$B$107,2,0)</f>
        <v>44155</v>
      </c>
      <c r="E125" s="164">
        <v>44160</v>
      </c>
      <c r="F125" s="144"/>
      <c r="G125" s="153">
        <v>44167</v>
      </c>
      <c r="H125" s="144"/>
      <c r="I125" s="139">
        <f>COUNTIFS('List of student - H2'!B:B,'EXAM SCHEDULE H2'!B125,'List of student - H2'!C:C,'EXAM SCHEDULE H2'!C125)</f>
        <v>30</v>
      </c>
      <c r="J125" s="144"/>
      <c r="O125" s="156"/>
    </row>
    <row r="126" spans="1:15" ht="15" customHeight="1" x14ac:dyDescent="0.25">
      <c r="A126" s="151">
        <v>122</v>
      </c>
      <c r="B126" s="139" t="s">
        <v>129</v>
      </c>
      <c r="C126" s="139" t="s">
        <v>262</v>
      </c>
      <c r="D126" s="165">
        <f>VLOOKUP(B126,[3]Sheet1!$A$2:$B$107,2,0)</f>
        <v>44155</v>
      </c>
      <c r="E126" s="164">
        <v>44160</v>
      </c>
      <c r="F126" s="144"/>
      <c r="G126" s="153">
        <v>44167</v>
      </c>
      <c r="H126" s="144"/>
      <c r="I126" s="139">
        <f>COUNTIFS('List of student - H2'!B:B,'EXAM SCHEDULE H2'!B126,'List of student - H2'!C:C,'EXAM SCHEDULE H2'!C126)</f>
        <v>11</v>
      </c>
      <c r="J126" s="144"/>
      <c r="O126" s="156"/>
    </row>
    <row r="127" spans="1:15" ht="15" customHeight="1" x14ac:dyDescent="0.25">
      <c r="A127" s="151">
        <v>123</v>
      </c>
      <c r="B127" s="139" t="s">
        <v>129</v>
      </c>
      <c r="C127" s="139" t="s">
        <v>263</v>
      </c>
      <c r="D127" s="165">
        <f>VLOOKUP(B127,[3]Sheet1!$A$2:$B$107,2,0)</f>
        <v>44155</v>
      </c>
      <c r="E127" s="164">
        <v>44160</v>
      </c>
      <c r="F127" s="144"/>
      <c r="G127" s="153">
        <v>44167</v>
      </c>
      <c r="H127" s="144"/>
      <c r="I127" s="139">
        <f>COUNTIFS('List of student - H2'!B:B,'EXAM SCHEDULE H2'!B127,'List of student - H2'!C:C,'EXAM SCHEDULE H2'!C127)</f>
        <v>27</v>
      </c>
      <c r="J127" s="144"/>
      <c r="O127" s="156"/>
    </row>
    <row r="128" spans="1:15" ht="15" customHeight="1" x14ac:dyDescent="0.25">
      <c r="A128" s="151">
        <v>124</v>
      </c>
      <c r="B128" s="139" t="s">
        <v>187</v>
      </c>
      <c r="C128" s="139" t="s">
        <v>298</v>
      </c>
      <c r="D128" s="165">
        <f>VLOOKUP(B128,[3]Sheet1!$A$2:$B$107,2,0)</f>
        <v>44154</v>
      </c>
      <c r="E128" s="164">
        <v>44160</v>
      </c>
      <c r="F128" s="144"/>
      <c r="G128" s="153">
        <v>44167</v>
      </c>
      <c r="H128" s="144"/>
      <c r="I128" s="139">
        <f>COUNTIFS('List of student - H2'!B:B,'EXAM SCHEDULE H2'!B128,'List of student - H2'!C:C,'EXAM SCHEDULE H2'!C128)</f>
        <v>30</v>
      </c>
      <c r="J128" s="144"/>
      <c r="O128" s="156"/>
    </row>
    <row r="129" spans="1:15" ht="15" customHeight="1" x14ac:dyDescent="0.25">
      <c r="A129" s="151">
        <v>125</v>
      </c>
      <c r="B129" s="139" t="s">
        <v>187</v>
      </c>
      <c r="C129" s="139" t="s">
        <v>4303</v>
      </c>
      <c r="D129" s="165">
        <f>VLOOKUP(B129,[3]Sheet1!$A$2:$B$107,2,0)</f>
        <v>44154</v>
      </c>
      <c r="E129" s="164">
        <v>44160</v>
      </c>
      <c r="F129" s="144"/>
      <c r="G129" s="153">
        <v>44167</v>
      </c>
      <c r="H129" s="144"/>
      <c r="I129" s="139">
        <f>COUNTIFS('List of student - H2'!B:B,'EXAM SCHEDULE H2'!B129,'List of student - H2'!C:C,'EXAM SCHEDULE H2'!C129)</f>
        <v>23</v>
      </c>
      <c r="J129" s="144"/>
      <c r="O129" s="156"/>
    </row>
    <row r="130" spans="1:15" ht="15" customHeight="1" x14ac:dyDescent="0.25">
      <c r="A130" s="151">
        <v>126</v>
      </c>
      <c r="B130" s="139" t="s">
        <v>187</v>
      </c>
      <c r="C130" s="139" t="s">
        <v>299</v>
      </c>
      <c r="D130" s="165">
        <f>VLOOKUP(B130,[3]Sheet1!$A$2:$B$107,2,0)</f>
        <v>44154</v>
      </c>
      <c r="E130" s="164">
        <v>44160</v>
      </c>
      <c r="F130" s="144"/>
      <c r="G130" s="153">
        <v>44167</v>
      </c>
      <c r="H130" s="144"/>
      <c r="I130" s="139">
        <f>COUNTIFS('List of student - H2'!B:B,'EXAM SCHEDULE H2'!B130,'List of student - H2'!C:C,'EXAM SCHEDULE H2'!C130)</f>
        <v>30</v>
      </c>
      <c r="J130" s="144"/>
      <c r="O130" s="156"/>
    </row>
    <row r="131" spans="1:15" ht="15" customHeight="1" x14ac:dyDescent="0.25">
      <c r="A131" s="151">
        <v>127</v>
      </c>
      <c r="B131" s="139" t="s">
        <v>187</v>
      </c>
      <c r="C131" s="139" t="s">
        <v>300</v>
      </c>
      <c r="D131" s="165">
        <f>VLOOKUP(B131,[3]Sheet1!$A$2:$B$107,2,0)</f>
        <v>44154</v>
      </c>
      <c r="E131" s="164">
        <v>44160</v>
      </c>
      <c r="F131" s="144"/>
      <c r="G131" s="153">
        <v>44167</v>
      </c>
      <c r="H131" s="144"/>
      <c r="I131" s="139">
        <f>COUNTIFS('List of student - H2'!B:B,'EXAM SCHEDULE H2'!B131,'List of student - H2'!C:C,'EXAM SCHEDULE H2'!C131)</f>
        <v>30</v>
      </c>
      <c r="J131" s="144"/>
      <c r="O131" s="156"/>
    </row>
    <row r="132" spans="1:15" s="232" customFormat="1" ht="15" customHeight="1" x14ac:dyDescent="0.25">
      <c r="A132" s="224">
        <v>128</v>
      </c>
      <c r="B132" s="225" t="s">
        <v>187</v>
      </c>
      <c r="C132" s="225" t="s">
        <v>301</v>
      </c>
      <c r="D132" s="226">
        <f>VLOOKUP(B132,[3]Sheet1!$A$2:$B$107,2,0)</f>
        <v>44154</v>
      </c>
      <c r="E132" s="233">
        <v>44160</v>
      </c>
      <c r="F132" s="234"/>
      <c r="G132" s="235">
        <v>44167</v>
      </c>
      <c r="H132" s="234"/>
      <c r="I132" s="225">
        <f>COUNTIFS('List of student - H2'!B:B,'EXAM SCHEDULE H2'!B132,'List of student - H2'!C:C,'EXAM SCHEDULE H2'!C132)</f>
        <v>30</v>
      </c>
      <c r="J132" s="234"/>
      <c r="O132" s="236"/>
    </row>
    <row r="133" spans="1:15" ht="15" customHeight="1" x14ac:dyDescent="0.25">
      <c r="A133" s="151">
        <v>129</v>
      </c>
      <c r="B133" s="139" t="s">
        <v>187</v>
      </c>
      <c r="C133" s="139" t="s">
        <v>302</v>
      </c>
      <c r="D133" s="165">
        <f>VLOOKUP(B133,[3]Sheet1!$A$2:$B$107,2,0)</f>
        <v>44154</v>
      </c>
      <c r="E133" s="164">
        <v>44160</v>
      </c>
      <c r="F133" s="144"/>
      <c r="G133" s="153">
        <v>44167</v>
      </c>
      <c r="H133" s="144"/>
      <c r="I133" s="139">
        <f>COUNTIFS('List of student - H2'!B:B,'EXAM SCHEDULE H2'!B133,'List of student - H2'!C:C,'EXAM SCHEDULE H2'!C133)</f>
        <v>30</v>
      </c>
      <c r="J133" s="144"/>
      <c r="O133" s="156"/>
    </row>
    <row r="134" spans="1:15" ht="15" customHeight="1" x14ac:dyDescent="0.25">
      <c r="A134" s="151">
        <v>130</v>
      </c>
      <c r="B134" s="139" t="s">
        <v>187</v>
      </c>
      <c r="C134" s="139" t="s">
        <v>4304</v>
      </c>
      <c r="D134" s="165">
        <f>VLOOKUP(B134,[3]Sheet1!$A$2:$B$107,2,0)</f>
        <v>44154</v>
      </c>
      <c r="E134" s="164">
        <v>44160</v>
      </c>
      <c r="F134" s="144"/>
      <c r="G134" s="153">
        <v>44167</v>
      </c>
      <c r="H134" s="144"/>
      <c r="I134" s="139">
        <f>COUNTIFS('List of student - H2'!B:B,'EXAM SCHEDULE H2'!B134,'List of student - H2'!C:C,'EXAM SCHEDULE H2'!C134)</f>
        <v>31</v>
      </c>
      <c r="J134" s="144"/>
      <c r="O134" s="156"/>
    </row>
    <row r="135" spans="1:15" ht="15" customHeight="1" x14ac:dyDescent="0.25">
      <c r="A135" s="151">
        <v>131</v>
      </c>
      <c r="B135" s="139" t="s">
        <v>256</v>
      </c>
      <c r="C135" s="139" t="s">
        <v>4305</v>
      </c>
      <c r="D135" s="165">
        <f>VLOOKUP(B135,[3]Sheet1!$A$2:$B$107,2,0)</f>
        <v>44154</v>
      </c>
      <c r="E135" s="164">
        <v>44160</v>
      </c>
      <c r="F135" s="144"/>
      <c r="G135" s="153">
        <v>44167</v>
      </c>
      <c r="H135" s="144"/>
      <c r="I135" s="139">
        <f>COUNTIFS('List of student - H2'!B:B,'EXAM SCHEDULE H2'!B135,'List of student - H2'!C:C,'EXAM SCHEDULE H2'!C135)</f>
        <v>13</v>
      </c>
      <c r="J135" s="144"/>
      <c r="O135" s="156"/>
    </row>
    <row r="136" spans="1:15" ht="15" customHeight="1" x14ac:dyDescent="0.25">
      <c r="A136" s="151">
        <v>132</v>
      </c>
      <c r="B136" s="139" t="s">
        <v>256</v>
      </c>
      <c r="C136" s="139" t="s">
        <v>4201</v>
      </c>
      <c r="D136" s="165">
        <f>VLOOKUP(B136,[3]Sheet1!$A$2:$B$107,2,0)</f>
        <v>44154</v>
      </c>
      <c r="E136" s="164">
        <v>44160</v>
      </c>
      <c r="F136" s="144"/>
      <c r="G136" s="153">
        <v>44167</v>
      </c>
      <c r="H136" s="144"/>
      <c r="I136" s="139">
        <f>COUNTIFS('List of student - H2'!B:B,'EXAM SCHEDULE H2'!B136,'List of student - H2'!C:C,'EXAM SCHEDULE H2'!C136)</f>
        <v>28</v>
      </c>
      <c r="J136" s="144"/>
      <c r="O136" s="156"/>
    </row>
    <row r="137" spans="1:15" ht="15" customHeight="1" x14ac:dyDescent="0.25">
      <c r="A137" s="151">
        <v>133</v>
      </c>
      <c r="B137" s="139" t="s">
        <v>256</v>
      </c>
      <c r="C137" s="139" t="s">
        <v>4202</v>
      </c>
      <c r="D137" s="165">
        <f>VLOOKUP(B137,[3]Sheet1!$A$2:$B$107,2,0)</f>
        <v>44154</v>
      </c>
      <c r="E137" s="164">
        <v>44160</v>
      </c>
      <c r="F137" s="144"/>
      <c r="G137" s="153">
        <v>44167</v>
      </c>
      <c r="H137" s="144"/>
      <c r="I137" s="139">
        <f>COUNTIFS('List of student - H2'!B:B,'EXAM SCHEDULE H2'!B137,'List of student - H2'!C:C,'EXAM SCHEDULE H2'!C137)</f>
        <v>30</v>
      </c>
      <c r="J137" s="144"/>
      <c r="O137" s="156"/>
    </row>
    <row r="138" spans="1:15" ht="15" customHeight="1" x14ac:dyDescent="0.25">
      <c r="A138" s="151">
        <v>134</v>
      </c>
      <c r="B138" s="139" t="s">
        <v>256</v>
      </c>
      <c r="C138" s="139" t="s">
        <v>4203</v>
      </c>
      <c r="D138" s="165">
        <f>VLOOKUP(B138,[3]Sheet1!$A$2:$B$107,2,0)</f>
        <v>44154</v>
      </c>
      <c r="E138" s="164">
        <v>44160</v>
      </c>
      <c r="F138" s="144"/>
      <c r="G138" s="153">
        <v>44167</v>
      </c>
      <c r="H138" s="144"/>
      <c r="I138" s="139">
        <f>COUNTIFS('List of student - H2'!B:B,'EXAM SCHEDULE H2'!B138,'List of student - H2'!C:C,'EXAM SCHEDULE H2'!C138)</f>
        <v>28</v>
      </c>
      <c r="J138" s="144"/>
      <c r="O138" s="156"/>
    </row>
    <row r="139" spans="1:15" ht="15" customHeight="1" x14ac:dyDescent="0.25">
      <c r="A139" s="151">
        <v>135</v>
      </c>
      <c r="B139" s="139" t="s">
        <v>259</v>
      </c>
      <c r="C139" s="139" t="s">
        <v>93</v>
      </c>
      <c r="D139" s="165">
        <f>VLOOKUP(B139,[3]Sheet1!$A$2:$B$107,2,0)</f>
        <v>44155</v>
      </c>
      <c r="E139" s="164">
        <v>44160</v>
      </c>
      <c r="F139" s="144"/>
      <c r="G139" s="153">
        <v>44167</v>
      </c>
      <c r="H139" s="144"/>
      <c r="I139" s="139">
        <f>COUNTIFS('List of student - H2'!B:B,'EXAM SCHEDULE H2'!B139,'List of student - H2'!C:C,'EXAM SCHEDULE H2'!C139)</f>
        <v>30</v>
      </c>
      <c r="J139" s="144"/>
      <c r="O139" s="156"/>
    </row>
    <row r="140" spans="1:15" ht="15" customHeight="1" x14ac:dyDescent="0.25">
      <c r="A140" s="151">
        <v>136</v>
      </c>
      <c r="B140" s="139" t="s">
        <v>267</v>
      </c>
      <c r="C140" s="139" t="s">
        <v>4200</v>
      </c>
      <c r="D140" s="165">
        <f>VLOOKUP(B140,[3]Sheet1!$A$2:$B$107,2,0)</f>
        <v>44155</v>
      </c>
      <c r="E140" s="164">
        <v>44160</v>
      </c>
      <c r="F140" s="144"/>
      <c r="G140" s="153">
        <v>44167</v>
      </c>
      <c r="H140" s="144"/>
      <c r="I140" s="139">
        <f>COUNTIFS('List of student - H2'!B:B,'EXAM SCHEDULE H2'!B140,'List of student - H2'!C:C,'EXAM SCHEDULE H2'!C140)</f>
        <v>14</v>
      </c>
      <c r="J140" s="144"/>
      <c r="O140" s="156"/>
    </row>
    <row r="141" spans="1:15" ht="15" customHeight="1" x14ac:dyDescent="0.25">
      <c r="A141" s="151">
        <v>137</v>
      </c>
      <c r="B141" s="139" t="s">
        <v>281</v>
      </c>
      <c r="C141" s="139" t="s">
        <v>4306</v>
      </c>
      <c r="D141" s="165">
        <f>VLOOKUP(B141,[3]Sheet1!$A$2:$B$107,2,0)</f>
        <v>44156</v>
      </c>
      <c r="E141" s="164">
        <v>44160</v>
      </c>
      <c r="F141" s="144"/>
      <c r="G141" s="153">
        <v>44167</v>
      </c>
      <c r="H141" s="144"/>
      <c r="I141" s="139">
        <f>COUNTIFS('List of student - H2'!B:B,'EXAM SCHEDULE H2'!B141,'List of student - H2'!C:C,'EXAM SCHEDULE H2'!C141)</f>
        <v>52</v>
      </c>
      <c r="J141" s="144"/>
      <c r="O141" s="156"/>
    </row>
    <row r="142" spans="1:15" ht="15" customHeight="1" x14ac:dyDescent="0.25">
      <c r="A142" s="151">
        <v>138</v>
      </c>
      <c r="B142" s="139" t="s">
        <v>311</v>
      </c>
      <c r="C142" s="139" t="s">
        <v>4307</v>
      </c>
      <c r="D142" s="165">
        <f>VLOOKUP(B142,[3]Sheet1!$A$2:$B$107,2,0)</f>
        <v>44154</v>
      </c>
      <c r="E142" s="164">
        <v>44160</v>
      </c>
      <c r="F142" s="144"/>
      <c r="G142" s="153">
        <v>44167</v>
      </c>
      <c r="H142" s="144"/>
      <c r="I142" s="139">
        <f>COUNTIFS('List of student - H2'!B:B,'EXAM SCHEDULE H2'!B142,'List of student - H2'!C:C,'EXAM SCHEDULE H2'!C142)</f>
        <v>15</v>
      </c>
      <c r="J142" s="144"/>
      <c r="O142" s="156"/>
    </row>
    <row r="143" spans="1:15" ht="15" customHeight="1" x14ac:dyDescent="0.25">
      <c r="A143" s="151">
        <v>139</v>
      </c>
      <c r="B143" s="139" t="s">
        <v>311</v>
      </c>
      <c r="C143" s="139" t="s">
        <v>86</v>
      </c>
      <c r="D143" s="165">
        <f>VLOOKUP(B143,[3]Sheet1!$A$2:$B$107,2,0)</f>
        <v>44154</v>
      </c>
      <c r="E143" s="164">
        <v>44160</v>
      </c>
      <c r="F143" s="144"/>
      <c r="G143" s="153">
        <v>44167</v>
      </c>
      <c r="H143" s="144"/>
      <c r="I143" s="139">
        <f>COUNTIFS('List of student - H2'!B:B,'EXAM SCHEDULE H2'!B143,'List of student - H2'!C:C,'EXAM SCHEDULE H2'!C143)</f>
        <v>29</v>
      </c>
      <c r="J143" s="144"/>
      <c r="O143" s="156"/>
    </row>
    <row r="144" spans="1:15" ht="15" customHeight="1" x14ac:dyDescent="0.25">
      <c r="A144" s="151">
        <v>140</v>
      </c>
      <c r="B144" s="139" t="s">
        <v>317</v>
      </c>
      <c r="C144" s="139" t="s">
        <v>134</v>
      </c>
      <c r="D144" s="165">
        <f>VLOOKUP(B144,[3]Sheet1!$A$2:$B$107,2,0)</f>
        <v>44152</v>
      </c>
      <c r="E144" s="164">
        <v>44160</v>
      </c>
      <c r="F144" s="144"/>
      <c r="G144" s="153">
        <v>44167</v>
      </c>
      <c r="H144" s="144"/>
      <c r="I144" s="139">
        <f>COUNTIFS('List of student - H2'!B:B,'EXAM SCHEDULE H2'!B144,'List of student - H2'!C:C,'EXAM SCHEDULE H2'!C144)</f>
        <v>26</v>
      </c>
      <c r="J144" s="144"/>
      <c r="O144" s="156"/>
    </row>
    <row r="145" spans="1:15" ht="15" customHeight="1" x14ac:dyDescent="0.25">
      <c r="A145" s="151">
        <v>141</v>
      </c>
      <c r="B145" s="139" t="s">
        <v>317</v>
      </c>
      <c r="C145" s="139" t="s">
        <v>4308</v>
      </c>
      <c r="D145" s="165">
        <f>VLOOKUP(B145,[3]Sheet1!$A$2:$B$107,2,0)</f>
        <v>44152</v>
      </c>
      <c r="E145" s="164">
        <v>44160</v>
      </c>
      <c r="F145" s="144"/>
      <c r="G145" s="153">
        <v>44167</v>
      </c>
      <c r="H145" s="144"/>
      <c r="I145" s="139">
        <f>COUNTIFS('List of student - H2'!B:B,'EXAM SCHEDULE H2'!B145,'List of student - H2'!C:C,'EXAM SCHEDULE H2'!C145)</f>
        <v>28</v>
      </c>
      <c r="J145" s="144"/>
      <c r="O145" s="156"/>
    </row>
    <row r="146" spans="1:15" ht="15" customHeight="1" x14ac:dyDescent="0.25">
      <c r="A146" s="151">
        <v>142</v>
      </c>
      <c r="B146" s="139" t="s">
        <v>325</v>
      </c>
      <c r="C146" s="139" t="s">
        <v>154</v>
      </c>
      <c r="D146" s="165">
        <f>VLOOKUP(B146,[3]Sheet1!$A$2:$B$107,2,0)</f>
        <v>44155</v>
      </c>
      <c r="E146" s="164">
        <v>44160</v>
      </c>
      <c r="F146" s="144"/>
      <c r="G146" s="153">
        <v>44167</v>
      </c>
      <c r="H146" s="144"/>
      <c r="I146" s="139">
        <f>COUNTIFS('List of student - H2'!B:B,'EXAM SCHEDULE H2'!B146,'List of student - H2'!C:C,'EXAM SCHEDULE H2'!C146)</f>
        <v>30</v>
      </c>
      <c r="J146" s="144"/>
      <c r="O146" s="156"/>
    </row>
    <row r="147" spans="1:15" ht="15" customHeight="1" x14ac:dyDescent="0.25">
      <c r="A147" s="151">
        <v>143</v>
      </c>
      <c r="B147" s="139" t="s">
        <v>325</v>
      </c>
      <c r="C147" s="139" t="s">
        <v>155</v>
      </c>
      <c r="D147" s="165">
        <f>VLOOKUP(B147,[3]Sheet1!$A$2:$B$107,2,0)</f>
        <v>44155</v>
      </c>
      <c r="E147" s="164">
        <v>44160</v>
      </c>
      <c r="F147" s="144"/>
      <c r="G147" s="153">
        <v>44167</v>
      </c>
      <c r="H147" s="144"/>
      <c r="I147" s="139">
        <f>COUNTIFS('List of student - H2'!B:B,'EXAM SCHEDULE H2'!B147,'List of student - H2'!C:C,'EXAM SCHEDULE H2'!C147)</f>
        <v>31</v>
      </c>
      <c r="J147" s="144"/>
      <c r="O147" s="156"/>
    </row>
    <row r="148" spans="1:15" ht="15" customHeight="1" x14ac:dyDescent="0.25">
      <c r="A148" s="151">
        <v>144</v>
      </c>
      <c r="B148" s="139" t="s">
        <v>325</v>
      </c>
      <c r="C148" s="139" t="s">
        <v>158</v>
      </c>
      <c r="D148" s="165">
        <f>VLOOKUP(B148,[3]Sheet1!$A$2:$B$107,2,0)</f>
        <v>44155</v>
      </c>
      <c r="E148" s="164">
        <v>44160</v>
      </c>
      <c r="F148" s="144"/>
      <c r="G148" s="153">
        <v>44167</v>
      </c>
      <c r="H148" s="144"/>
      <c r="I148" s="139">
        <f>COUNTIFS('List of student - H2'!B:B,'EXAM SCHEDULE H2'!B148,'List of student - H2'!C:C,'EXAM SCHEDULE H2'!C148)</f>
        <v>31</v>
      </c>
      <c r="J148" s="144"/>
      <c r="O148" s="156"/>
    </row>
    <row r="149" spans="1:15" ht="15" customHeight="1" x14ac:dyDescent="0.25">
      <c r="A149" s="151">
        <v>145</v>
      </c>
      <c r="B149" s="139" t="s">
        <v>325</v>
      </c>
      <c r="C149" s="139" t="s">
        <v>161</v>
      </c>
      <c r="D149" s="165">
        <f>VLOOKUP(B149,[3]Sheet1!$A$2:$B$107,2,0)</f>
        <v>44155</v>
      </c>
      <c r="E149" s="164">
        <v>44160</v>
      </c>
      <c r="F149" s="144"/>
      <c r="G149" s="153">
        <v>44167</v>
      </c>
      <c r="H149" s="144"/>
      <c r="I149" s="139">
        <f>COUNTIFS('List of student - H2'!B:B,'EXAM SCHEDULE H2'!B149,'List of student - H2'!C:C,'EXAM SCHEDULE H2'!C149)</f>
        <v>16</v>
      </c>
      <c r="J149" s="144"/>
      <c r="O149" s="156"/>
    </row>
    <row r="150" spans="1:15" ht="15" customHeight="1" x14ac:dyDescent="0.25">
      <c r="A150" s="151">
        <v>146</v>
      </c>
      <c r="B150" s="139" t="s">
        <v>325</v>
      </c>
      <c r="C150" s="139" t="s">
        <v>163</v>
      </c>
      <c r="D150" s="165">
        <f>VLOOKUP(B150,[3]Sheet1!$A$2:$B$107,2,0)</f>
        <v>44155</v>
      </c>
      <c r="E150" s="164">
        <v>44160</v>
      </c>
      <c r="F150" s="144"/>
      <c r="G150" s="153">
        <v>44167</v>
      </c>
      <c r="H150" s="144"/>
      <c r="I150" s="139">
        <f>COUNTIFS('List of student - H2'!B:B,'EXAM SCHEDULE H2'!B150,'List of student - H2'!C:C,'EXAM SCHEDULE H2'!C150)</f>
        <v>30</v>
      </c>
      <c r="J150" s="144"/>
      <c r="O150" s="156"/>
    </row>
    <row r="151" spans="1:15" ht="15" customHeight="1" x14ac:dyDescent="0.25">
      <c r="A151" s="151">
        <v>147</v>
      </c>
      <c r="B151" s="139" t="s">
        <v>325</v>
      </c>
      <c r="C151" s="139" t="s">
        <v>192</v>
      </c>
      <c r="D151" s="165">
        <f>VLOOKUP(B151,[3]Sheet1!$A$2:$B$107,2,0)</f>
        <v>44155</v>
      </c>
      <c r="E151" s="164">
        <v>44160</v>
      </c>
      <c r="F151" s="144"/>
      <c r="G151" s="153">
        <v>44167</v>
      </c>
      <c r="H151" s="144"/>
      <c r="I151" s="139">
        <f>COUNTIFS('List of student - H2'!B:B,'EXAM SCHEDULE H2'!B151,'List of student - H2'!C:C,'EXAM SCHEDULE H2'!C151)</f>
        <v>30</v>
      </c>
      <c r="J151" s="144"/>
      <c r="O151" s="156"/>
    </row>
    <row r="152" spans="1:15" ht="15" customHeight="1" x14ac:dyDescent="0.25">
      <c r="A152" s="151">
        <v>148</v>
      </c>
      <c r="B152" s="139" t="s">
        <v>325</v>
      </c>
      <c r="C152" s="139" t="s">
        <v>165</v>
      </c>
      <c r="D152" s="165">
        <f>VLOOKUP(B152,[3]Sheet1!$A$2:$B$107,2,0)</f>
        <v>44155</v>
      </c>
      <c r="E152" s="164">
        <v>44160</v>
      </c>
      <c r="F152" s="144"/>
      <c r="G152" s="153">
        <v>44167</v>
      </c>
      <c r="H152" s="144"/>
      <c r="I152" s="139">
        <f>COUNTIFS('List of student - H2'!B:B,'EXAM SCHEDULE H2'!B152,'List of student - H2'!C:C,'EXAM SCHEDULE H2'!C152)</f>
        <v>31</v>
      </c>
      <c r="J152" s="144"/>
      <c r="O152" s="156"/>
    </row>
    <row r="153" spans="1:15" ht="15" customHeight="1" x14ac:dyDescent="0.25">
      <c r="A153" s="151">
        <v>149</v>
      </c>
      <c r="B153" s="139" t="s">
        <v>326</v>
      </c>
      <c r="C153" s="139" t="s">
        <v>287</v>
      </c>
      <c r="D153" s="165">
        <f>VLOOKUP(B153,[3]Sheet1!$A$2:$B$107,2,0)</f>
        <v>44154</v>
      </c>
      <c r="E153" s="164">
        <v>44160</v>
      </c>
      <c r="F153" s="144"/>
      <c r="G153" s="153">
        <v>44167</v>
      </c>
      <c r="H153" s="144"/>
      <c r="I153" s="139">
        <f>COUNTIFS('List of student - H2'!B:B,'EXAM SCHEDULE H2'!B153,'List of student - H2'!C:C,'EXAM SCHEDULE H2'!C153)</f>
        <v>30</v>
      </c>
      <c r="J153" s="144"/>
      <c r="O153" s="156"/>
    </row>
    <row r="154" spans="1:15" ht="15" customHeight="1" x14ac:dyDescent="0.25">
      <c r="A154" s="151">
        <v>150</v>
      </c>
      <c r="B154" s="139" t="s">
        <v>326</v>
      </c>
      <c r="C154" s="139" t="s">
        <v>164</v>
      </c>
      <c r="D154" s="165">
        <f>VLOOKUP(B154,[3]Sheet1!$A$2:$B$107,2,0)</f>
        <v>44154</v>
      </c>
      <c r="E154" s="164">
        <v>44160</v>
      </c>
      <c r="F154" s="144"/>
      <c r="G154" s="153">
        <v>44167</v>
      </c>
      <c r="H154" s="144"/>
      <c r="I154" s="139">
        <f>COUNTIFS('List of student - H2'!B:B,'EXAM SCHEDULE H2'!B154,'List of student - H2'!C:C,'EXAM SCHEDULE H2'!C154)</f>
        <v>30</v>
      </c>
      <c r="J154" s="144"/>
      <c r="O154" s="156"/>
    </row>
    <row r="155" spans="1:15" ht="15" customHeight="1" x14ac:dyDescent="0.25">
      <c r="A155" s="151">
        <v>151</v>
      </c>
      <c r="B155" s="139" t="s">
        <v>326</v>
      </c>
      <c r="C155" s="139" t="s">
        <v>166</v>
      </c>
      <c r="D155" s="165">
        <f>VLOOKUP(B155,[3]Sheet1!$A$2:$B$107,2,0)</f>
        <v>44154</v>
      </c>
      <c r="E155" s="164">
        <v>44160</v>
      </c>
      <c r="F155" s="144"/>
      <c r="G155" s="153">
        <v>44167</v>
      </c>
      <c r="H155" s="144"/>
      <c r="I155" s="139">
        <f>COUNTIFS('List of student - H2'!B:B,'EXAM SCHEDULE H2'!B155,'List of student - H2'!C:C,'EXAM SCHEDULE H2'!C155)</f>
        <v>30</v>
      </c>
      <c r="J155" s="144"/>
      <c r="O155" s="156"/>
    </row>
    <row r="156" spans="1:15" ht="15" customHeight="1" x14ac:dyDescent="0.25">
      <c r="A156" s="151">
        <v>152</v>
      </c>
      <c r="B156" s="139" t="s">
        <v>326</v>
      </c>
      <c r="C156" s="139" t="s">
        <v>168</v>
      </c>
      <c r="D156" s="165">
        <f>VLOOKUP(B156,[3]Sheet1!$A$2:$B$107,2,0)</f>
        <v>44154</v>
      </c>
      <c r="E156" s="164">
        <v>44160</v>
      </c>
      <c r="F156" s="144"/>
      <c r="G156" s="153">
        <v>44167</v>
      </c>
      <c r="H156" s="144"/>
      <c r="I156" s="139">
        <f>COUNTIFS('List of student - H2'!B:B,'EXAM SCHEDULE H2'!B156,'List of student - H2'!C:C,'EXAM SCHEDULE H2'!C156)</f>
        <v>30</v>
      </c>
      <c r="J156" s="144"/>
      <c r="O156" s="156"/>
    </row>
    <row r="157" spans="1:15" ht="15" customHeight="1" x14ac:dyDescent="0.25">
      <c r="A157" s="151">
        <v>153</v>
      </c>
      <c r="B157" s="139" t="s">
        <v>326</v>
      </c>
      <c r="C157" s="139" t="s">
        <v>169</v>
      </c>
      <c r="D157" s="165">
        <f>VLOOKUP(B157,[3]Sheet1!$A$2:$B$107,2,0)</f>
        <v>44154</v>
      </c>
      <c r="E157" s="164">
        <v>44160</v>
      </c>
      <c r="F157" s="144"/>
      <c r="G157" s="153">
        <v>44167</v>
      </c>
      <c r="H157" s="144"/>
      <c r="I157" s="139">
        <f>COUNTIFS('List of student - H2'!B:B,'EXAM SCHEDULE H2'!B157,'List of student - H2'!C:C,'EXAM SCHEDULE H2'!C157)</f>
        <v>30</v>
      </c>
      <c r="J157" s="144"/>
      <c r="O157" s="156"/>
    </row>
    <row r="158" spans="1:15" ht="15" customHeight="1" x14ac:dyDescent="0.25">
      <c r="A158" s="151">
        <v>154</v>
      </c>
      <c r="B158" s="139" t="s">
        <v>326</v>
      </c>
      <c r="C158" s="139" t="s">
        <v>170</v>
      </c>
      <c r="D158" s="165">
        <f>VLOOKUP(B158,[3]Sheet1!$A$2:$B$107,2,0)</f>
        <v>44154</v>
      </c>
      <c r="E158" s="164">
        <v>44160</v>
      </c>
      <c r="F158" s="144"/>
      <c r="G158" s="153">
        <v>44167</v>
      </c>
      <c r="H158" s="144"/>
      <c r="I158" s="139">
        <f>COUNTIFS('List of student - H2'!B:B,'EXAM SCHEDULE H2'!B158,'List of student - H2'!C:C,'EXAM SCHEDULE H2'!C158)</f>
        <v>30</v>
      </c>
      <c r="J158" s="144"/>
      <c r="O158" s="156"/>
    </row>
    <row r="159" spans="1:15" ht="15" customHeight="1" x14ac:dyDescent="0.25">
      <c r="A159" s="151">
        <v>155</v>
      </c>
      <c r="B159" s="139" t="s">
        <v>326</v>
      </c>
      <c r="C159" s="139" t="s">
        <v>171</v>
      </c>
      <c r="D159" s="165">
        <f>VLOOKUP(B159,[3]Sheet1!$A$2:$B$107,2,0)</f>
        <v>44154</v>
      </c>
      <c r="E159" s="164">
        <v>44160</v>
      </c>
      <c r="F159" s="144"/>
      <c r="G159" s="153">
        <v>44167</v>
      </c>
      <c r="H159" s="144"/>
      <c r="I159" s="139">
        <f>COUNTIFS('List of student - H2'!B:B,'EXAM SCHEDULE H2'!B159,'List of student - H2'!C:C,'EXAM SCHEDULE H2'!C159)</f>
        <v>30</v>
      </c>
      <c r="J159" s="144"/>
      <c r="O159" s="156"/>
    </row>
    <row r="160" spans="1:15" ht="15" customHeight="1" x14ac:dyDescent="0.25">
      <c r="A160" s="151">
        <v>156</v>
      </c>
      <c r="B160" s="139" t="s">
        <v>326</v>
      </c>
      <c r="C160" s="139" t="s">
        <v>172</v>
      </c>
      <c r="D160" s="165">
        <f>VLOOKUP(B160,[3]Sheet1!$A$2:$B$107,2,0)</f>
        <v>44154</v>
      </c>
      <c r="E160" s="164">
        <v>44160</v>
      </c>
      <c r="F160" s="144"/>
      <c r="G160" s="153">
        <v>44167</v>
      </c>
      <c r="H160" s="144"/>
      <c r="I160" s="139">
        <f>COUNTIFS('List of student - H2'!B:B,'EXAM SCHEDULE H2'!B160,'List of student - H2'!C:C,'EXAM SCHEDULE H2'!C160)</f>
        <v>25</v>
      </c>
      <c r="J160" s="144"/>
      <c r="O160" s="156"/>
    </row>
    <row r="161" spans="1:15" ht="15" customHeight="1" x14ac:dyDescent="0.25">
      <c r="A161" s="151">
        <v>157</v>
      </c>
      <c r="B161" s="139" t="s">
        <v>326</v>
      </c>
      <c r="C161" s="139" t="s">
        <v>173</v>
      </c>
      <c r="D161" s="165">
        <f>VLOOKUP(B161,[3]Sheet1!$A$2:$B$107,2,0)</f>
        <v>44154</v>
      </c>
      <c r="E161" s="164">
        <v>44160</v>
      </c>
      <c r="F161" s="144"/>
      <c r="G161" s="153">
        <v>44167</v>
      </c>
      <c r="H161" s="144"/>
      <c r="I161" s="139">
        <f>COUNTIFS('List of student - H2'!B:B,'EXAM SCHEDULE H2'!B161,'List of student - H2'!C:C,'EXAM SCHEDULE H2'!C161)</f>
        <v>30</v>
      </c>
      <c r="J161" s="144"/>
      <c r="O161" s="156"/>
    </row>
    <row r="162" spans="1:15" ht="15" customHeight="1" x14ac:dyDescent="0.25">
      <c r="A162" s="151">
        <v>158</v>
      </c>
      <c r="B162" s="139" t="s">
        <v>326</v>
      </c>
      <c r="C162" s="139" t="s">
        <v>174</v>
      </c>
      <c r="D162" s="165">
        <f>VLOOKUP(B162,[3]Sheet1!$A$2:$B$107,2,0)</f>
        <v>44154</v>
      </c>
      <c r="E162" s="164">
        <v>44160</v>
      </c>
      <c r="F162" s="144"/>
      <c r="G162" s="153">
        <v>44167</v>
      </c>
      <c r="H162" s="144"/>
      <c r="I162" s="139">
        <f>COUNTIFS('List of student - H2'!B:B,'EXAM SCHEDULE H2'!B162,'List of student - H2'!C:C,'EXAM SCHEDULE H2'!C162)</f>
        <v>30</v>
      </c>
      <c r="J162" s="144"/>
      <c r="O162" s="156"/>
    </row>
    <row r="163" spans="1:15" ht="15" customHeight="1" x14ac:dyDescent="0.25">
      <c r="A163" s="151">
        <v>159</v>
      </c>
      <c r="B163" s="139" t="s">
        <v>326</v>
      </c>
      <c r="C163" s="139" t="s">
        <v>175</v>
      </c>
      <c r="D163" s="165">
        <f>VLOOKUP(B163,[3]Sheet1!$A$2:$B$107,2,0)</f>
        <v>44154</v>
      </c>
      <c r="E163" s="164">
        <v>44160</v>
      </c>
      <c r="F163" s="144"/>
      <c r="G163" s="153">
        <v>44167</v>
      </c>
      <c r="H163" s="144"/>
      <c r="I163" s="139">
        <f>COUNTIFS('List of student - H2'!B:B,'EXAM SCHEDULE H2'!B163,'List of student - H2'!C:C,'EXAM SCHEDULE H2'!C163)</f>
        <v>30</v>
      </c>
      <c r="J163" s="144"/>
      <c r="O163" s="156"/>
    </row>
    <row r="164" spans="1:15" ht="15" customHeight="1" x14ac:dyDescent="0.25">
      <c r="A164" s="151">
        <v>160</v>
      </c>
      <c r="B164" s="139" t="s">
        <v>326</v>
      </c>
      <c r="C164" s="139" t="s">
        <v>177</v>
      </c>
      <c r="D164" s="165">
        <f>VLOOKUP(B164,[3]Sheet1!$A$2:$B$107,2,0)</f>
        <v>44154</v>
      </c>
      <c r="E164" s="164">
        <v>44160</v>
      </c>
      <c r="F164" s="144"/>
      <c r="G164" s="153">
        <v>44167</v>
      </c>
      <c r="H164" s="144"/>
      <c r="I164" s="139">
        <f>COUNTIFS('List of student - H2'!B:B,'EXAM SCHEDULE H2'!B164,'List of student - H2'!C:C,'EXAM SCHEDULE H2'!C164)</f>
        <v>29</v>
      </c>
      <c r="J164" s="144"/>
      <c r="O164" s="156"/>
    </row>
    <row r="165" spans="1:15" ht="15" customHeight="1" x14ac:dyDescent="0.25">
      <c r="A165" s="151">
        <v>161</v>
      </c>
      <c r="B165" s="139" t="s">
        <v>336</v>
      </c>
      <c r="C165" s="139" t="s">
        <v>157</v>
      </c>
      <c r="D165" s="165">
        <f>VLOOKUP(B165,[3]Sheet1!$A$2:$B$107,2,0)</f>
        <v>44154</v>
      </c>
      <c r="E165" s="164">
        <v>44160</v>
      </c>
      <c r="F165" s="144"/>
      <c r="G165" s="153">
        <v>44167</v>
      </c>
      <c r="H165" s="144"/>
      <c r="I165" s="139">
        <f>COUNTIFS('List of student - H2'!B:B,'EXAM SCHEDULE H2'!B165,'List of student - H2'!C:C,'EXAM SCHEDULE H2'!C165)</f>
        <v>27</v>
      </c>
      <c r="J165" s="144"/>
      <c r="O165" s="156"/>
    </row>
    <row r="166" spans="1:15" ht="15" customHeight="1" x14ac:dyDescent="0.25">
      <c r="A166" s="151">
        <v>162</v>
      </c>
      <c r="B166" s="139" t="s">
        <v>343</v>
      </c>
      <c r="C166" s="139" t="s">
        <v>249</v>
      </c>
      <c r="D166" s="165">
        <f>VLOOKUP(B166,[3]Sheet1!$A$2:$B$107,2,0)</f>
        <v>44155</v>
      </c>
      <c r="E166" s="164">
        <v>44160</v>
      </c>
      <c r="F166" s="144"/>
      <c r="G166" s="153">
        <v>44167</v>
      </c>
      <c r="H166" s="144"/>
      <c r="I166" s="139">
        <f>COUNTIFS('List of student - H2'!B:B,'EXAM SCHEDULE H2'!B166,'List of student - H2'!C:C,'EXAM SCHEDULE H2'!C166)</f>
        <v>27</v>
      </c>
      <c r="J166" s="144"/>
      <c r="O166" s="156"/>
    </row>
    <row r="167" spans="1:15" ht="15" customHeight="1" x14ac:dyDescent="0.25">
      <c r="A167" s="151">
        <v>163</v>
      </c>
      <c r="B167" s="139" t="s">
        <v>343</v>
      </c>
      <c r="C167" s="139" t="s">
        <v>274</v>
      </c>
      <c r="D167" s="165">
        <f>VLOOKUP(B167,[3]Sheet1!$A$2:$B$107,2,0)</f>
        <v>44155</v>
      </c>
      <c r="E167" s="164">
        <v>44160</v>
      </c>
      <c r="F167" s="144"/>
      <c r="G167" s="153">
        <v>44167</v>
      </c>
      <c r="H167" s="144"/>
      <c r="I167" s="139">
        <f>COUNTIFS('List of student - H2'!B:B,'EXAM SCHEDULE H2'!B167,'List of student - H2'!C:C,'EXAM SCHEDULE H2'!C167)</f>
        <v>29</v>
      </c>
      <c r="J167" s="144"/>
      <c r="O167" s="156"/>
    </row>
    <row r="168" spans="1:15" ht="15" customHeight="1" x14ac:dyDescent="0.25">
      <c r="A168" s="151">
        <v>164</v>
      </c>
      <c r="B168" s="139" t="s">
        <v>343</v>
      </c>
      <c r="C168" s="139" t="s">
        <v>110</v>
      </c>
      <c r="D168" s="165">
        <f>VLOOKUP(B168,[3]Sheet1!$A$2:$B$107,2,0)</f>
        <v>44155</v>
      </c>
      <c r="E168" s="164">
        <v>44160</v>
      </c>
      <c r="F168" s="144"/>
      <c r="G168" s="153">
        <v>44167</v>
      </c>
      <c r="H168" s="144"/>
      <c r="I168" s="139">
        <f>COUNTIFS('List of student - H2'!B:B,'EXAM SCHEDULE H2'!B168,'List of student - H2'!C:C,'EXAM SCHEDULE H2'!C168)</f>
        <v>16</v>
      </c>
      <c r="J168" s="144"/>
      <c r="O168" s="156"/>
    </row>
    <row r="169" spans="1:15" ht="15" customHeight="1" x14ac:dyDescent="0.25">
      <c r="A169" s="151">
        <v>165</v>
      </c>
      <c r="B169" s="139" t="s">
        <v>224</v>
      </c>
      <c r="C169" s="153" t="s">
        <v>217</v>
      </c>
      <c r="D169" s="165">
        <f>VLOOKUP(B169,[3]Sheet1!$A$2:$B$107,2,0)</f>
        <v>44155</v>
      </c>
      <c r="E169" s="164">
        <v>44161</v>
      </c>
      <c r="F169" s="144"/>
      <c r="G169" s="153">
        <v>44168</v>
      </c>
      <c r="H169" s="144"/>
      <c r="I169" s="139">
        <f>COUNTIFS('List of student - H2'!B:B,'EXAM SCHEDULE H2'!B169,'List of student - H2'!C:C,'EXAM SCHEDULE H2'!C169)</f>
        <v>32</v>
      </c>
      <c r="J169" s="144"/>
      <c r="O169" s="145"/>
    </row>
    <row r="170" spans="1:15" ht="15" customHeight="1" x14ac:dyDescent="0.25">
      <c r="A170" s="151">
        <v>166</v>
      </c>
      <c r="B170" s="139" t="s">
        <v>224</v>
      </c>
      <c r="C170" s="153" t="s">
        <v>221</v>
      </c>
      <c r="D170" s="165">
        <f>VLOOKUP(B170,[3]Sheet1!$A$2:$B$107,2,0)</f>
        <v>44155</v>
      </c>
      <c r="E170" s="164">
        <v>44161</v>
      </c>
      <c r="F170" s="144"/>
      <c r="G170" s="153">
        <v>44168</v>
      </c>
      <c r="H170" s="144"/>
      <c r="I170" s="139">
        <f>COUNTIFS('List of student - H2'!B:B,'EXAM SCHEDULE H2'!B170,'List of student - H2'!C:C,'EXAM SCHEDULE H2'!C170)</f>
        <v>30</v>
      </c>
      <c r="J170" s="144"/>
      <c r="O170" s="145"/>
    </row>
    <row r="171" spans="1:15" ht="15" customHeight="1" x14ac:dyDescent="0.25">
      <c r="A171" s="151">
        <v>167</v>
      </c>
      <c r="B171" s="139" t="s">
        <v>224</v>
      </c>
      <c r="C171" s="153" t="s">
        <v>4297</v>
      </c>
      <c r="D171" s="165">
        <f>VLOOKUP(B171,[3]Sheet1!$A$2:$B$107,2,0)</f>
        <v>44155</v>
      </c>
      <c r="E171" s="164">
        <v>44161</v>
      </c>
      <c r="F171" s="144"/>
      <c r="G171" s="153">
        <v>44168</v>
      </c>
      <c r="H171" s="144"/>
      <c r="I171" s="139">
        <f>COUNTIFS('List of student - H2'!B:B,'EXAM SCHEDULE H2'!B171,'List of student - H2'!C:C,'EXAM SCHEDULE H2'!C171)</f>
        <v>20</v>
      </c>
      <c r="J171" s="144"/>
      <c r="O171" s="145"/>
    </row>
    <row r="172" spans="1:15" ht="15" customHeight="1" x14ac:dyDescent="0.25">
      <c r="A172" s="151">
        <v>169</v>
      </c>
      <c r="B172" s="139" t="s">
        <v>248</v>
      </c>
      <c r="C172" s="153" t="s">
        <v>4307</v>
      </c>
      <c r="D172" s="165">
        <f>VLOOKUP(B172,[3]Sheet1!$A$2:$B$107,2,0)</f>
        <v>44155</v>
      </c>
      <c r="E172" s="164">
        <v>44161</v>
      </c>
      <c r="F172" s="144"/>
      <c r="G172" s="153">
        <v>44168</v>
      </c>
      <c r="H172" s="144"/>
      <c r="I172" s="139">
        <f>COUNTIFS('List of student - H2'!B:B,'EXAM SCHEDULE H2'!B172,'List of student - H2'!C:C,'EXAM SCHEDULE H2'!C172)</f>
        <v>15</v>
      </c>
      <c r="J172" s="144"/>
      <c r="O172" s="145"/>
    </row>
    <row r="173" spans="1:15" ht="15" customHeight="1" x14ac:dyDescent="0.25">
      <c r="A173" s="151">
        <v>170</v>
      </c>
      <c r="B173" s="139" t="s">
        <v>248</v>
      </c>
      <c r="C173" s="153" t="s">
        <v>274</v>
      </c>
      <c r="D173" s="165">
        <f>VLOOKUP(B173,[3]Sheet1!$A$2:$B$107,2,0)</f>
        <v>44155</v>
      </c>
      <c r="E173" s="164">
        <v>44161</v>
      </c>
      <c r="F173" s="144"/>
      <c r="G173" s="153">
        <v>44168</v>
      </c>
      <c r="H173" s="144"/>
      <c r="I173" s="139">
        <f>COUNTIFS('List of student - H2'!B:B,'EXAM SCHEDULE H2'!B173,'List of student - H2'!C:C,'EXAM SCHEDULE H2'!C173)</f>
        <v>24</v>
      </c>
      <c r="J173" s="144"/>
      <c r="O173" s="145"/>
    </row>
    <row r="174" spans="1:15" ht="15" customHeight="1" x14ac:dyDescent="0.25">
      <c r="A174" s="151">
        <v>171</v>
      </c>
      <c r="B174" s="139" t="s">
        <v>260</v>
      </c>
      <c r="C174" s="153" t="s">
        <v>157</v>
      </c>
      <c r="D174" s="165">
        <f>VLOOKUP(B174,[3]Sheet1!$A$2:$B$107,2,0)</f>
        <v>44155</v>
      </c>
      <c r="E174" s="164">
        <v>44161</v>
      </c>
      <c r="F174" s="144"/>
      <c r="G174" s="153">
        <v>44168</v>
      </c>
      <c r="H174" s="144"/>
      <c r="I174" s="139">
        <f>COUNTIFS('List of student - H2'!B:B,'EXAM SCHEDULE H2'!B174,'List of student - H2'!C:C,'EXAM SCHEDULE H2'!C174)</f>
        <v>29</v>
      </c>
      <c r="J174" s="144"/>
      <c r="O174" s="145"/>
    </row>
    <row r="175" spans="1:15" ht="15" customHeight="1" x14ac:dyDescent="0.25">
      <c r="A175" s="151">
        <v>172</v>
      </c>
      <c r="B175" s="139" t="s">
        <v>271</v>
      </c>
      <c r="C175" s="153" t="s">
        <v>137</v>
      </c>
      <c r="D175" s="165">
        <f>VLOOKUP(B175,[3]Sheet1!$A$2:$B$107,2,0)</f>
        <v>44155</v>
      </c>
      <c r="E175" s="164">
        <v>44161</v>
      </c>
      <c r="F175" s="144"/>
      <c r="G175" s="153">
        <v>44168</v>
      </c>
      <c r="H175" s="144"/>
      <c r="I175" s="139">
        <f>COUNTIFS('List of student - H2'!B:B,'EXAM SCHEDULE H2'!B175,'List of student - H2'!C:C,'EXAM SCHEDULE H2'!C175)</f>
        <v>30</v>
      </c>
      <c r="J175" s="144"/>
      <c r="O175" s="145"/>
    </row>
    <row r="176" spans="1:15" ht="15" customHeight="1" x14ac:dyDescent="0.25">
      <c r="A176" s="151">
        <v>173</v>
      </c>
      <c r="B176" s="139" t="s">
        <v>271</v>
      </c>
      <c r="C176" s="153" t="s">
        <v>140</v>
      </c>
      <c r="D176" s="165">
        <f>VLOOKUP(B176,[3]Sheet1!$A$2:$B$107,2,0)</f>
        <v>44155</v>
      </c>
      <c r="E176" s="164">
        <v>44161</v>
      </c>
      <c r="F176" s="144"/>
      <c r="G176" s="153">
        <v>44168</v>
      </c>
      <c r="H176" s="144"/>
      <c r="I176" s="139">
        <f>COUNTIFS('List of student - H2'!B:B,'EXAM SCHEDULE H2'!B176,'List of student - H2'!C:C,'EXAM SCHEDULE H2'!C176)</f>
        <v>27</v>
      </c>
      <c r="J176" s="144"/>
      <c r="O176" s="145"/>
    </row>
    <row r="177" spans="1:15" ht="15" customHeight="1" x14ac:dyDescent="0.25">
      <c r="A177" s="151">
        <v>174</v>
      </c>
      <c r="B177" s="139" t="s">
        <v>272</v>
      </c>
      <c r="C177" s="153" t="s">
        <v>107</v>
      </c>
      <c r="D177" s="165">
        <f>VLOOKUP(B177,[3]Sheet1!$A$2:$B$107,2,0)</f>
        <v>44154</v>
      </c>
      <c r="E177" s="164">
        <v>44161</v>
      </c>
      <c r="F177" s="144"/>
      <c r="G177" s="153">
        <v>44168</v>
      </c>
      <c r="H177" s="144"/>
      <c r="I177" s="139">
        <f>COUNTIFS('List of student - H2'!B:B,'EXAM SCHEDULE H2'!B177,'List of student - H2'!C:C,'EXAM SCHEDULE H2'!C177)</f>
        <v>23</v>
      </c>
      <c r="J177" s="144"/>
      <c r="O177" s="145"/>
    </row>
    <row r="178" spans="1:15" ht="15" customHeight="1" x14ac:dyDescent="0.25">
      <c r="A178" s="151">
        <v>175</v>
      </c>
      <c r="B178" s="139" t="s">
        <v>306</v>
      </c>
      <c r="C178" s="153" t="s">
        <v>78</v>
      </c>
      <c r="D178" s="165">
        <f>VLOOKUP(B178,[3]Sheet1!$A$2:$B$107,2,0)</f>
        <v>44154</v>
      </c>
      <c r="E178" s="164">
        <v>44161</v>
      </c>
      <c r="F178" s="144"/>
      <c r="G178" s="153">
        <v>44168</v>
      </c>
      <c r="H178" s="144"/>
      <c r="I178" s="139">
        <f>COUNTIFS('List of student - H2'!B:B,'EXAM SCHEDULE H2'!B178,'List of student - H2'!C:C,'EXAM SCHEDULE H2'!C178)</f>
        <v>26</v>
      </c>
      <c r="J178" s="144"/>
      <c r="O178" s="145"/>
    </row>
    <row r="179" spans="1:15" ht="15" customHeight="1" x14ac:dyDescent="0.25">
      <c r="A179" s="151">
        <v>176</v>
      </c>
      <c r="B179" s="139" t="s">
        <v>306</v>
      </c>
      <c r="C179" s="153" t="s">
        <v>4199</v>
      </c>
      <c r="D179" s="165">
        <f>VLOOKUP(B179,[3]Sheet1!$A$2:$B$107,2,0)</f>
        <v>44154</v>
      </c>
      <c r="E179" s="164">
        <v>44161</v>
      </c>
      <c r="F179" s="144"/>
      <c r="G179" s="153">
        <v>44168</v>
      </c>
      <c r="H179" s="144"/>
      <c r="I179" s="139">
        <f>COUNTIFS('List of student - H2'!B:B,'EXAM SCHEDULE H2'!B179,'List of student - H2'!C:C,'EXAM SCHEDULE H2'!C179)</f>
        <v>30</v>
      </c>
      <c r="J179" s="144"/>
      <c r="O179" s="145"/>
    </row>
    <row r="180" spans="1:15" ht="15" customHeight="1" x14ac:dyDescent="0.25">
      <c r="A180" s="151">
        <v>177</v>
      </c>
      <c r="B180" s="139" t="s">
        <v>306</v>
      </c>
      <c r="C180" s="153" t="s">
        <v>4308</v>
      </c>
      <c r="D180" s="165">
        <f>VLOOKUP(B180,[3]Sheet1!$A$2:$B$107,2,0)</f>
        <v>44154</v>
      </c>
      <c r="E180" s="164">
        <v>44161</v>
      </c>
      <c r="F180" s="144"/>
      <c r="G180" s="153">
        <v>44168</v>
      </c>
      <c r="H180" s="144"/>
      <c r="I180" s="139">
        <f>COUNTIFS('List of student - H2'!B:B,'EXAM SCHEDULE H2'!B180,'List of student - H2'!C:C,'EXAM SCHEDULE H2'!C180)</f>
        <v>27</v>
      </c>
      <c r="J180" s="144"/>
      <c r="O180" s="145"/>
    </row>
    <row r="181" spans="1:15" ht="15" customHeight="1" x14ac:dyDescent="0.25">
      <c r="A181" s="151">
        <v>178</v>
      </c>
      <c r="B181" s="139" t="s">
        <v>306</v>
      </c>
      <c r="C181" s="153" t="s">
        <v>4395</v>
      </c>
      <c r="D181" s="165">
        <f>VLOOKUP(B181,[3]Sheet1!$A$2:$B$107,2,0)</f>
        <v>44154</v>
      </c>
      <c r="E181" s="164">
        <v>44161</v>
      </c>
      <c r="F181" s="144"/>
      <c r="G181" s="153">
        <v>44168</v>
      </c>
      <c r="H181" s="144"/>
      <c r="I181" s="139">
        <f>COUNTIFS('List of student - H2'!B:B,'EXAM SCHEDULE H2'!B181,'List of student - H2'!C:C,'EXAM SCHEDULE H2'!C181)</f>
        <v>30</v>
      </c>
      <c r="J181" s="144"/>
      <c r="O181" s="145"/>
    </row>
    <row r="182" spans="1:15" ht="15" customHeight="1" x14ac:dyDescent="0.25">
      <c r="A182" s="151">
        <v>179</v>
      </c>
      <c r="B182" s="139" t="s">
        <v>312</v>
      </c>
      <c r="C182" s="153" t="s">
        <v>105</v>
      </c>
      <c r="D182" s="165">
        <f>VLOOKUP(B182,[3]Sheet1!$A$2:$B$107,2,0)</f>
        <v>44154</v>
      </c>
      <c r="E182" s="164">
        <v>44161</v>
      </c>
      <c r="F182" s="144"/>
      <c r="G182" s="153">
        <v>44168</v>
      </c>
      <c r="H182" s="144"/>
      <c r="I182" s="139">
        <f>COUNTIFS('List of student - H2'!B:B,'EXAM SCHEDULE H2'!B182,'List of student - H2'!C:C,'EXAM SCHEDULE H2'!C182)</f>
        <v>22</v>
      </c>
      <c r="J182" s="144"/>
      <c r="O182" s="145"/>
    </row>
    <row r="183" spans="1:15" ht="15" customHeight="1" x14ac:dyDescent="0.25">
      <c r="A183" s="151">
        <v>180</v>
      </c>
      <c r="B183" s="139" t="s">
        <v>312</v>
      </c>
      <c r="C183" s="153" t="s">
        <v>81</v>
      </c>
      <c r="D183" s="165">
        <f>VLOOKUP(B183,[3]Sheet1!$A$2:$B$107,2,0)</f>
        <v>44154</v>
      </c>
      <c r="E183" s="164">
        <v>44161</v>
      </c>
      <c r="F183" s="144"/>
      <c r="G183" s="153">
        <v>44168</v>
      </c>
      <c r="H183" s="144"/>
      <c r="I183" s="139">
        <f>COUNTIFS('List of student - H2'!B:B,'EXAM SCHEDULE H2'!B183,'List of student - H2'!C:C,'EXAM SCHEDULE H2'!C183)</f>
        <v>22</v>
      </c>
      <c r="J183" s="144"/>
      <c r="O183" s="145"/>
    </row>
    <row r="184" spans="1:15" ht="15" customHeight="1" x14ac:dyDescent="0.25">
      <c r="A184" s="151">
        <v>181</v>
      </c>
      <c r="B184" s="139" t="s">
        <v>318</v>
      </c>
      <c r="C184" s="153" t="s">
        <v>4200</v>
      </c>
      <c r="D184" s="165">
        <f>VLOOKUP(B184,[3]Sheet1!$A$2:$B$107,2,0)</f>
        <v>44154</v>
      </c>
      <c r="E184" s="164">
        <v>44161</v>
      </c>
      <c r="F184" s="144"/>
      <c r="G184" s="153">
        <v>44168</v>
      </c>
      <c r="H184" s="144"/>
      <c r="I184" s="139">
        <f>COUNTIFS('List of student - H2'!B:B,'EXAM SCHEDULE H2'!B184,'List of student - H2'!C:C,'EXAM SCHEDULE H2'!C184)</f>
        <v>14</v>
      </c>
      <c r="J184" s="144"/>
      <c r="O184" s="145"/>
    </row>
    <row r="185" spans="1:15" ht="15" customHeight="1" x14ac:dyDescent="0.25">
      <c r="A185" s="151">
        <v>182</v>
      </c>
      <c r="B185" s="139" t="s">
        <v>324</v>
      </c>
      <c r="C185" s="153" t="s">
        <v>4194</v>
      </c>
      <c r="D185" s="165">
        <f>VLOOKUP(B185,[3]Sheet1!$A$2:$B$107,2,0)</f>
        <v>44155</v>
      </c>
      <c r="E185" s="164">
        <v>44161</v>
      </c>
      <c r="F185" s="144"/>
      <c r="G185" s="153">
        <v>44168</v>
      </c>
      <c r="H185" s="144"/>
      <c r="I185" s="139">
        <f>COUNTIFS('List of student - H2'!B:B,'EXAM SCHEDULE H2'!B185,'List of student - H2'!C:C,'EXAM SCHEDULE H2'!C185)</f>
        <v>28</v>
      </c>
      <c r="J185" s="144"/>
      <c r="O185" s="145"/>
    </row>
    <row r="186" spans="1:15" ht="15" customHeight="1" x14ac:dyDescent="0.25">
      <c r="A186" s="151">
        <v>183</v>
      </c>
      <c r="B186" s="139" t="s">
        <v>324</v>
      </c>
      <c r="C186" s="153" t="s">
        <v>4396</v>
      </c>
      <c r="D186" s="165">
        <f>VLOOKUP(B186,[3]Sheet1!$A$2:$B$107,2,0)</f>
        <v>44155</v>
      </c>
      <c r="E186" s="164">
        <v>44161</v>
      </c>
      <c r="F186" s="144"/>
      <c r="G186" s="153">
        <v>44168</v>
      </c>
      <c r="H186" s="144"/>
      <c r="I186" s="139">
        <f>COUNTIFS('List of student - H2'!B:B,'EXAM SCHEDULE H2'!B186,'List of student - H2'!C:C,'EXAM SCHEDULE H2'!C186)</f>
        <v>20</v>
      </c>
      <c r="J186" s="144"/>
      <c r="O186" s="145"/>
    </row>
    <row r="187" spans="1:15" ht="15" customHeight="1" x14ac:dyDescent="0.25">
      <c r="A187" s="151">
        <v>184</v>
      </c>
      <c r="B187" s="139" t="s">
        <v>324</v>
      </c>
      <c r="C187" s="153" t="s">
        <v>4195</v>
      </c>
      <c r="D187" s="165">
        <f>VLOOKUP(B187,[3]Sheet1!$A$2:$B$107,2,0)</f>
        <v>44155</v>
      </c>
      <c r="E187" s="164">
        <v>44161</v>
      </c>
      <c r="F187" s="144"/>
      <c r="G187" s="153">
        <v>44168</v>
      </c>
      <c r="H187" s="144"/>
      <c r="I187" s="139">
        <f>COUNTIFS('List of student - H2'!B:B,'EXAM SCHEDULE H2'!B187,'List of student - H2'!C:C,'EXAM SCHEDULE H2'!C187)</f>
        <v>30</v>
      </c>
      <c r="J187" s="144"/>
      <c r="O187" s="145"/>
    </row>
    <row r="188" spans="1:15" ht="15" customHeight="1" x14ac:dyDescent="0.25">
      <c r="A188" s="151">
        <v>185</v>
      </c>
      <c r="B188" s="139" t="s">
        <v>324</v>
      </c>
      <c r="C188" s="153" t="s">
        <v>4196</v>
      </c>
      <c r="D188" s="165">
        <f>VLOOKUP(B188,[3]Sheet1!$A$2:$B$107,2,0)</f>
        <v>44155</v>
      </c>
      <c r="E188" s="164">
        <v>44161</v>
      </c>
      <c r="F188" s="144"/>
      <c r="G188" s="153">
        <v>44168</v>
      </c>
      <c r="H188" s="144"/>
      <c r="I188" s="139">
        <f>COUNTIFS('List of student - H2'!B:B,'EXAM SCHEDULE H2'!B188,'List of student - H2'!C:C,'EXAM SCHEDULE H2'!C188)</f>
        <v>27</v>
      </c>
      <c r="J188" s="144"/>
      <c r="O188" s="145"/>
    </row>
    <row r="189" spans="1:15" ht="15" customHeight="1" x14ac:dyDescent="0.25">
      <c r="A189" s="151">
        <v>186</v>
      </c>
      <c r="B189" s="139" t="s">
        <v>328</v>
      </c>
      <c r="C189" s="153" t="s">
        <v>4397</v>
      </c>
      <c r="D189" s="165">
        <f>VLOOKUP(B189,[3]Sheet1!$A$2:$B$107,2,0)</f>
        <v>44154</v>
      </c>
      <c r="E189" s="164">
        <v>44161</v>
      </c>
      <c r="F189" s="144"/>
      <c r="G189" s="153">
        <v>44168</v>
      </c>
      <c r="H189" s="144"/>
      <c r="I189" s="139">
        <f>COUNTIFS('List of student - H2'!B:B,'EXAM SCHEDULE H2'!B189,'List of student - H2'!C:C,'EXAM SCHEDULE H2'!C189)</f>
        <v>15</v>
      </c>
      <c r="J189" s="144"/>
      <c r="O189" s="145"/>
    </row>
    <row r="190" spans="1:15" ht="15" customHeight="1" x14ac:dyDescent="0.25">
      <c r="A190" s="151">
        <v>187</v>
      </c>
      <c r="B190" s="139" t="s">
        <v>328</v>
      </c>
      <c r="C190" s="153" t="s">
        <v>4201</v>
      </c>
      <c r="D190" s="165">
        <f>VLOOKUP(B190,[3]Sheet1!$A$2:$B$107,2,0)</f>
        <v>44154</v>
      </c>
      <c r="E190" s="164">
        <v>44161</v>
      </c>
      <c r="F190" s="144"/>
      <c r="G190" s="153">
        <v>44168</v>
      </c>
      <c r="H190" s="144"/>
      <c r="I190" s="139">
        <f>COUNTIFS('List of student - H2'!B:B,'EXAM SCHEDULE H2'!B190,'List of student - H2'!C:C,'EXAM SCHEDULE H2'!C190)</f>
        <v>29</v>
      </c>
      <c r="J190" s="144"/>
      <c r="O190" s="145"/>
    </row>
    <row r="191" spans="1:15" ht="15" customHeight="1" x14ac:dyDescent="0.25">
      <c r="A191" s="151">
        <v>188</v>
      </c>
      <c r="B191" s="139" t="s">
        <v>328</v>
      </c>
      <c r="C191" s="153" t="s">
        <v>4202</v>
      </c>
      <c r="D191" s="165">
        <f>VLOOKUP(B191,[3]Sheet1!$A$2:$B$107,2,0)</f>
        <v>44154</v>
      </c>
      <c r="E191" s="164">
        <v>44161</v>
      </c>
      <c r="F191" s="144"/>
      <c r="G191" s="153">
        <v>44168</v>
      </c>
      <c r="H191" s="144"/>
      <c r="I191" s="139">
        <f>COUNTIFS('List of student - H2'!B:B,'EXAM SCHEDULE H2'!B191,'List of student - H2'!C:C,'EXAM SCHEDULE H2'!C191)</f>
        <v>31</v>
      </c>
      <c r="J191" s="144"/>
      <c r="O191" s="145"/>
    </row>
    <row r="192" spans="1:15" ht="15" customHeight="1" x14ac:dyDescent="0.25">
      <c r="A192" s="151">
        <v>189</v>
      </c>
      <c r="B192" s="139" t="s">
        <v>328</v>
      </c>
      <c r="C192" s="153" t="s">
        <v>4203</v>
      </c>
      <c r="D192" s="165">
        <f>VLOOKUP(B192,[3]Sheet1!$A$2:$B$107,2,0)</f>
        <v>44154</v>
      </c>
      <c r="E192" s="164">
        <v>44161</v>
      </c>
      <c r="F192" s="144"/>
      <c r="G192" s="153">
        <v>44168</v>
      </c>
      <c r="H192" s="144"/>
      <c r="I192" s="139">
        <f>COUNTIFS('List of student - H2'!B:B,'EXAM SCHEDULE H2'!B192,'List of student - H2'!C:C,'EXAM SCHEDULE H2'!C192)</f>
        <v>29</v>
      </c>
      <c r="J192" s="144"/>
      <c r="O192" s="145"/>
    </row>
    <row r="193" spans="1:15" ht="15" customHeight="1" x14ac:dyDescent="0.25">
      <c r="A193" s="151">
        <v>190</v>
      </c>
      <c r="B193" s="139" t="s">
        <v>329</v>
      </c>
      <c r="C193" s="153" t="s">
        <v>180</v>
      </c>
      <c r="D193" s="165">
        <f>VLOOKUP(B193,[3]Sheet1!$A$2:$B$107,2,0)</f>
        <v>44155</v>
      </c>
      <c r="E193" s="164">
        <v>44161</v>
      </c>
      <c r="F193" s="144"/>
      <c r="G193" s="153">
        <v>44168</v>
      </c>
      <c r="H193" s="144"/>
      <c r="I193" s="139">
        <f>COUNTIFS('List of student - H2'!B:B,'EXAM SCHEDULE H2'!B193,'List of student - H2'!C:C,'EXAM SCHEDULE H2'!C193)</f>
        <v>28</v>
      </c>
      <c r="J193" s="144"/>
      <c r="O193" s="145"/>
    </row>
    <row r="194" spans="1:15" ht="15" customHeight="1" x14ac:dyDescent="0.25">
      <c r="A194" s="151">
        <v>191</v>
      </c>
      <c r="B194" s="139" t="s">
        <v>329</v>
      </c>
      <c r="C194" s="153" t="s">
        <v>4292</v>
      </c>
      <c r="D194" s="165">
        <f>VLOOKUP(B194,[3]Sheet1!$A$2:$B$107,2,0)</f>
        <v>44155</v>
      </c>
      <c r="E194" s="164">
        <v>44161</v>
      </c>
      <c r="F194" s="144"/>
      <c r="G194" s="153">
        <v>44168</v>
      </c>
      <c r="H194" s="144"/>
      <c r="I194" s="139">
        <f>COUNTIFS('List of student - H2'!B:B,'EXAM SCHEDULE H2'!B194,'List of student - H2'!C:C,'EXAM SCHEDULE H2'!C194)</f>
        <v>25</v>
      </c>
      <c r="J194" s="144"/>
      <c r="O194" s="145"/>
    </row>
    <row r="195" spans="1:15" ht="15" customHeight="1" x14ac:dyDescent="0.25">
      <c r="A195" s="151">
        <v>192</v>
      </c>
      <c r="B195" s="139" t="s">
        <v>329</v>
      </c>
      <c r="C195" s="153" t="s">
        <v>181</v>
      </c>
      <c r="D195" s="165">
        <f>VLOOKUP(B195,[3]Sheet1!$A$2:$B$107,2,0)</f>
        <v>44155</v>
      </c>
      <c r="E195" s="164">
        <v>44161</v>
      </c>
      <c r="F195" s="144"/>
      <c r="G195" s="153">
        <v>44168</v>
      </c>
      <c r="H195" s="144"/>
      <c r="I195" s="139">
        <f>COUNTIFS('List of student - H2'!B:B,'EXAM SCHEDULE H2'!B195,'List of student - H2'!C:C,'EXAM SCHEDULE H2'!C195)</f>
        <v>18</v>
      </c>
      <c r="J195" s="144"/>
      <c r="O195" s="145"/>
    </row>
    <row r="196" spans="1:15" ht="15" customHeight="1" x14ac:dyDescent="0.25">
      <c r="A196" s="151">
        <v>193</v>
      </c>
      <c r="B196" s="139" t="s">
        <v>329</v>
      </c>
      <c r="C196" s="153" t="s">
        <v>183</v>
      </c>
      <c r="D196" s="165">
        <f>VLOOKUP(B196,[3]Sheet1!$A$2:$B$107,2,0)</f>
        <v>44155</v>
      </c>
      <c r="E196" s="164">
        <v>44161</v>
      </c>
      <c r="F196" s="144"/>
      <c r="G196" s="153">
        <v>44168</v>
      </c>
      <c r="H196" s="144"/>
      <c r="I196" s="139">
        <f>COUNTIFS('List of student - H2'!B:B,'EXAM SCHEDULE H2'!B196,'List of student - H2'!C:C,'EXAM SCHEDULE H2'!C196)</f>
        <v>29</v>
      </c>
      <c r="J196" s="144"/>
      <c r="O196" s="145"/>
    </row>
    <row r="197" spans="1:15" ht="15" customHeight="1" x14ac:dyDescent="0.25">
      <c r="A197" s="151">
        <v>194</v>
      </c>
      <c r="B197" s="139" t="s">
        <v>329</v>
      </c>
      <c r="C197" s="153" t="s">
        <v>184</v>
      </c>
      <c r="D197" s="165">
        <f>VLOOKUP(B197,[3]Sheet1!$A$2:$B$107,2,0)</f>
        <v>44155</v>
      </c>
      <c r="E197" s="164">
        <v>44161</v>
      </c>
      <c r="F197" s="144"/>
      <c r="G197" s="153">
        <v>44168</v>
      </c>
      <c r="H197" s="144"/>
      <c r="I197" s="139">
        <f>COUNTIFS('List of student - H2'!B:B,'EXAM SCHEDULE H2'!B197,'List of student - H2'!C:C,'EXAM SCHEDULE H2'!C197)</f>
        <v>22</v>
      </c>
      <c r="J197" s="144"/>
      <c r="O197" s="145"/>
    </row>
    <row r="198" spans="1:15" ht="15" customHeight="1" x14ac:dyDescent="0.25">
      <c r="A198" s="151">
        <v>195</v>
      </c>
      <c r="B198" s="139" t="s">
        <v>329</v>
      </c>
      <c r="C198" s="153" t="s">
        <v>289</v>
      </c>
      <c r="D198" s="165">
        <f>VLOOKUP(B198,[3]Sheet1!$A$2:$B$107,2,0)</f>
        <v>44155</v>
      </c>
      <c r="E198" s="164">
        <v>44161</v>
      </c>
      <c r="F198" s="144"/>
      <c r="G198" s="153">
        <v>44168</v>
      </c>
      <c r="H198" s="144"/>
      <c r="I198" s="139">
        <f>COUNTIFS('List of student - H2'!B:B,'EXAM SCHEDULE H2'!B198,'List of student - H2'!C:C,'EXAM SCHEDULE H2'!C198)</f>
        <v>17</v>
      </c>
      <c r="J198" s="144"/>
      <c r="O198" s="145"/>
    </row>
    <row r="199" spans="1:15" ht="15" customHeight="1" x14ac:dyDescent="0.25">
      <c r="A199" s="151">
        <v>196</v>
      </c>
      <c r="B199" s="139" t="s">
        <v>329</v>
      </c>
      <c r="C199" s="153" t="s">
        <v>185</v>
      </c>
      <c r="D199" s="165">
        <f>VLOOKUP(B199,[3]Sheet1!$A$2:$B$107,2,0)</f>
        <v>44155</v>
      </c>
      <c r="E199" s="164">
        <v>44161</v>
      </c>
      <c r="F199" s="144"/>
      <c r="G199" s="153">
        <v>44168</v>
      </c>
      <c r="H199" s="144"/>
      <c r="I199" s="139">
        <f>COUNTIFS('List of student - H2'!B:B,'EXAM SCHEDULE H2'!B199,'List of student - H2'!C:C,'EXAM SCHEDULE H2'!C199)</f>
        <v>23</v>
      </c>
      <c r="J199" s="144"/>
      <c r="O199" s="145"/>
    </row>
    <row r="200" spans="1:15" ht="15" customHeight="1" x14ac:dyDescent="0.25">
      <c r="A200" s="151">
        <v>197</v>
      </c>
      <c r="B200" s="139" t="s">
        <v>330</v>
      </c>
      <c r="C200" s="153" t="s">
        <v>114</v>
      </c>
      <c r="D200" s="165">
        <f>VLOOKUP(B200,[3]Sheet1!$A$2:$B$107,2,0)</f>
        <v>44155</v>
      </c>
      <c r="E200" s="164">
        <v>44161</v>
      </c>
      <c r="F200" s="144"/>
      <c r="G200" s="153">
        <v>44168</v>
      </c>
      <c r="H200" s="144"/>
      <c r="I200" s="139">
        <f>COUNTIFS('List of student - H2'!B:B,'EXAM SCHEDULE H2'!B200,'List of student - H2'!C:C,'EXAM SCHEDULE H2'!C200)</f>
        <v>31</v>
      </c>
      <c r="J200" s="144"/>
      <c r="O200" s="145"/>
    </row>
    <row r="201" spans="1:15" ht="15" customHeight="1" x14ac:dyDescent="0.25">
      <c r="A201" s="151">
        <v>198</v>
      </c>
      <c r="B201" s="139" t="s">
        <v>330</v>
      </c>
      <c r="C201" s="153" t="s">
        <v>4398</v>
      </c>
      <c r="D201" s="165">
        <f>VLOOKUP(B201,[3]Sheet1!$A$2:$B$107,2,0)</f>
        <v>44155</v>
      </c>
      <c r="E201" s="164">
        <v>44161</v>
      </c>
      <c r="F201" s="144"/>
      <c r="G201" s="153">
        <v>44168</v>
      </c>
      <c r="H201" s="144"/>
      <c r="I201" s="139">
        <f>COUNTIFS('List of student - H2'!B:B,'EXAM SCHEDULE H2'!B201,'List of student - H2'!C:C,'EXAM SCHEDULE H2'!C201)</f>
        <v>17</v>
      </c>
      <c r="J201" s="144"/>
      <c r="O201" s="145"/>
    </row>
    <row r="202" spans="1:15" ht="15" customHeight="1" x14ac:dyDescent="0.25">
      <c r="A202" s="151">
        <v>199</v>
      </c>
      <c r="B202" s="139" t="s">
        <v>330</v>
      </c>
      <c r="C202" s="153" t="s">
        <v>120</v>
      </c>
      <c r="D202" s="165">
        <f>VLOOKUP(B202,[3]Sheet1!$A$2:$B$107,2,0)</f>
        <v>44155</v>
      </c>
      <c r="E202" s="164">
        <v>44161</v>
      </c>
      <c r="F202" s="144"/>
      <c r="G202" s="153">
        <v>44168</v>
      </c>
      <c r="H202" s="144"/>
      <c r="I202" s="139">
        <f>COUNTIFS('List of student - H2'!B:B,'EXAM SCHEDULE H2'!B202,'List of student - H2'!C:C,'EXAM SCHEDULE H2'!C202)</f>
        <v>30</v>
      </c>
      <c r="J202" s="144"/>
      <c r="O202" s="145"/>
    </row>
    <row r="203" spans="1:15" ht="15" customHeight="1" x14ac:dyDescent="0.25">
      <c r="A203" s="151">
        <v>200</v>
      </c>
      <c r="B203" s="139" t="s">
        <v>330</v>
      </c>
      <c r="C203" s="153" t="s">
        <v>122</v>
      </c>
      <c r="D203" s="165">
        <f>VLOOKUP(B203,[3]Sheet1!$A$2:$B$107,2,0)</f>
        <v>44155</v>
      </c>
      <c r="E203" s="164">
        <v>44161</v>
      </c>
      <c r="F203" s="144"/>
      <c r="G203" s="153">
        <v>44168</v>
      </c>
      <c r="H203" s="144"/>
      <c r="I203" s="139">
        <f>COUNTIFS('List of student - H2'!B:B,'EXAM SCHEDULE H2'!B203,'List of student - H2'!C:C,'EXAM SCHEDULE H2'!C203)</f>
        <v>30</v>
      </c>
      <c r="J203" s="144"/>
      <c r="O203" s="145"/>
    </row>
    <row r="204" spans="1:15" ht="15" customHeight="1" x14ac:dyDescent="0.25">
      <c r="A204" s="151">
        <v>201</v>
      </c>
      <c r="B204" s="139" t="s">
        <v>330</v>
      </c>
      <c r="C204" s="153" t="s">
        <v>124</v>
      </c>
      <c r="D204" s="165">
        <f>VLOOKUP(B204,[3]Sheet1!$A$2:$B$107,2,0)</f>
        <v>44155</v>
      </c>
      <c r="E204" s="164">
        <v>44161</v>
      </c>
      <c r="F204" s="144"/>
      <c r="G204" s="153">
        <v>44168</v>
      </c>
      <c r="H204" s="144"/>
      <c r="I204" s="139">
        <f>COUNTIFS('List of student - H2'!B:B,'EXAM SCHEDULE H2'!B204,'List of student - H2'!C:C,'EXAM SCHEDULE H2'!C204)</f>
        <v>24</v>
      </c>
      <c r="J204" s="144"/>
      <c r="O204" s="145"/>
    </row>
    <row r="205" spans="1:15" ht="15" customHeight="1" x14ac:dyDescent="0.25">
      <c r="A205" s="151">
        <v>202</v>
      </c>
      <c r="B205" s="139" t="s">
        <v>330</v>
      </c>
      <c r="C205" s="153" t="s">
        <v>125</v>
      </c>
      <c r="D205" s="165">
        <f>VLOOKUP(B205,[3]Sheet1!$A$2:$B$107,2,0)</f>
        <v>44155</v>
      </c>
      <c r="E205" s="164">
        <v>44161</v>
      </c>
      <c r="F205" s="144"/>
      <c r="G205" s="153">
        <v>44168</v>
      </c>
      <c r="H205" s="144"/>
      <c r="I205" s="139">
        <f>COUNTIFS('List of student - H2'!B:B,'EXAM SCHEDULE H2'!B205,'List of student - H2'!C:C,'EXAM SCHEDULE H2'!C205)</f>
        <v>27</v>
      </c>
      <c r="J205" s="144"/>
      <c r="O205" s="145"/>
    </row>
    <row r="206" spans="1:15" ht="15" customHeight="1" x14ac:dyDescent="0.25">
      <c r="A206" s="151">
        <v>203</v>
      </c>
      <c r="B206" s="139" t="s">
        <v>330</v>
      </c>
      <c r="C206" s="153" t="s">
        <v>126</v>
      </c>
      <c r="D206" s="165">
        <f>VLOOKUP(B206,[3]Sheet1!$A$2:$B$107,2,0)</f>
        <v>44155</v>
      </c>
      <c r="E206" s="164">
        <v>44161</v>
      </c>
      <c r="F206" s="144"/>
      <c r="G206" s="153">
        <v>44168</v>
      </c>
      <c r="H206" s="144"/>
      <c r="I206" s="139">
        <f>COUNTIFS('List of student - H2'!B:B,'EXAM SCHEDULE H2'!B206,'List of student - H2'!C:C,'EXAM SCHEDULE H2'!C206)</f>
        <v>30</v>
      </c>
      <c r="J206" s="144"/>
      <c r="O206" s="145"/>
    </row>
    <row r="207" spans="1:15" ht="15" customHeight="1" x14ac:dyDescent="0.25">
      <c r="A207" s="151">
        <v>204</v>
      </c>
      <c r="B207" s="139" t="s">
        <v>330</v>
      </c>
      <c r="C207" s="153" t="s">
        <v>4299</v>
      </c>
      <c r="D207" s="165">
        <f>VLOOKUP(B207,[3]Sheet1!$A$2:$B$107,2,0)</f>
        <v>44155</v>
      </c>
      <c r="E207" s="164">
        <v>44161</v>
      </c>
      <c r="F207" s="144"/>
      <c r="G207" s="153">
        <v>44168</v>
      </c>
      <c r="H207" s="144"/>
      <c r="I207" s="139">
        <f>COUNTIFS('List of student - H2'!B:B,'EXAM SCHEDULE H2'!B207,'List of student - H2'!C:C,'EXAM SCHEDULE H2'!C207)</f>
        <v>30</v>
      </c>
      <c r="J207" s="144"/>
      <c r="O207" s="145"/>
    </row>
    <row r="208" spans="1:15" ht="15" customHeight="1" x14ac:dyDescent="0.25">
      <c r="A208" s="151">
        <v>205</v>
      </c>
      <c r="B208" s="139" t="s">
        <v>330</v>
      </c>
      <c r="C208" s="153" t="s">
        <v>4304</v>
      </c>
      <c r="D208" s="165">
        <f>VLOOKUP(B208,[3]Sheet1!$A$2:$B$107,2,0)</f>
        <v>44155</v>
      </c>
      <c r="E208" s="164">
        <v>44161</v>
      </c>
      <c r="F208" s="144"/>
      <c r="G208" s="153">
        <v>44168</v>
      </c>
      <c r="H208" s="144"/>
      <c r="I208" s="139">
        <f>COUNTIFS('List of student - H2'!B:B,'EXAM SCHEDULE H2'!B208,'List of student - H2'!C:C,'EXAM SCHEDULE H2'!C208)</f>
        <v>24</v>
      </c>
      <c r="J208" s="144"/>
      <c r="O208" s="145"/>
    </row>
    <row r="209" spans="1:15" ht="15" customHeight="1" x14ac:dyDescent="0.25">
      <c r="A209" s="151">
        <v>206</v>
      </c>
      <c r="B209" s="139" t="s">
        <v>330</v>
      </c>
      <c r="C209" s="153" t="s">
        <v>119</v>
      </c>
      <c r="D209" s="165">
        <f>VLOOKUP(B209,[3]Sheet1!$A$2:$B$107,2,0)</f>
        <v>44155</v>
      </c>
      <c r="E209" s="164">
        <v>44161</v>
      </c>
      <c r="F209" s="144"/>
      <c r="G209" s="153">
        <v>44168</v>
      </c>
      <c r="H209" s="144"/>
      <c r="I209" s="139">
        <f>COUNTIFS('List of student - H2'!B:B,'EXAM SCHEDULE H2'!B209,'List of student - H2'!C:C,'EXAM SCHEDULE H2'!C209)</f>
        <v>22</v>
      </c>
      <c r="J209" s="144"/>
      <c r="O209" s="145"/>
    </row>
    <row r="210" spans="1:15" ht="15" customHeight="1" x14ac:dyDescent="0.25">
      <c r="A210" s="151">
        <v>207</v>
      </c>
      <c r="B210" s="139" t="s">
        <v>332</v>
      </c>
      <c r="C210" s="153" t="s">
        <v>128</v>
      </c>
      <c r="D210" s="165">
        <f>VLOOKUP(B210,[3]Sheet1!$A$2:$B$107,2,0)</f>
        <v>44154</v>
      </c>
      <c r="E210" s="164">
        <v>44161</v>
      </c>
      <c r="F210" s="144"/>
      <c r="G210" s="153">
        <v>44168</v>
      </c>
      <c r="H210" s="144"/>
      <c r="I210" s="139">
        <f>COUNTIFS('List of student - H2'!B:B,'EXAM SCHEDULE H2'!B210,'List of student - H2'!C:C,'EXAM SCHEDULE H2'!C210)</f>
        <v>31</v>
      </c>
      <c r="J210" s="144"/>
      <c r="O210" s="145"/>
    </row>
    <row r="211" spans="1:15" ht="15" customHeight="1" x14ac:dyDescent="0.25">
      <c r="A211" s="151">
        <v>208</v>
      </c>
      <c r="B211" s="139" t="s">
        <v>332</v>
      </c>
      <c r="C211" s="153" t="s">
        <v>131</v>
      </c>
      <c r="D211" s="165">
        <f>VLOOKUP(B211,[3]Sheet1!$A$2:$B$107,2,0)</f>
        <v>44154</v>
      </c>
      <c r="E211" s="164">
        <v>44161</v>
      </c>
      <c r="F211" s="144"/>
      <c r="G211" s="153">
        <v>44168</v>
      </c>
      <c r="H211" s="144"/>
      <c r="I211" s="139">
        <f>COUNTIFS('List of student - H2'!B:B,'EXAM SCHEDULE H2'!B211,'List of student - H2'!C:C,'EXAM SCHEDULE H2'!C211)</f>
        <v>31</v>
      </c>
      <c r="J211" s="144"/>
      <c r="O211" s="145"/>
    </row>
    <row r="212" spans="1:15" ht="15" customHeight="1" x14ac:dyDescent="0.25">
      <c r="A212" s="151">
        <v>209</v>
      </c>
      <c r="B212" s="139" t="s">
        <v>4399</v>
      </c>
      <c r="C212" s="153" t="s">
        <v>139</v>
      </c>
      <c r="D212" s="165">
        <f>VLOOKUP(B212,[3]Sheet1!$A$2:$B$107,2,0)</f>
        <v>44155</v>
      </c>
      <c r="E212" s="164">
        <v>44161</v>
      </c>
      <c r="F212" s="144"/>
      <c r="G212" s="153">
        <v>44168</v>
      </c>
      <c r="H212" s="144"/>
      <c r="I212" s="139">
        <f>COUNTIFS('List of student - H2'!B:B,'EXAM SCHEDULE H2'!B212,'List of student - H2'!C:C,'EXAM SCHEDULE H2'!C212)</f>
        <v>19</v>
      </c>
      <c r="J212" s="144"/>
      <c r="O212" s="145"/>
    </row>
    <row r="213" spans="1:15" ht="15" customHeight="1" x14ac:dyDescent="0.25">
      <c r="A213" s="151">
        <v>210</v>
      </c>
      <c r="B213" s="139" t="s">
        <v>338</v>
      </c>
      <c r="C213" s="153" t="s">
        <v>80</v>
      </c>
      <c r="D213" s="165">
        <f>VLOOKUP(B213,[3]Sheet1!$A$2:$B$107,2,0)</f>
        <v>44154</v>
      </c>
      <c r="E213" s="164">
        <v>44161</v>
      </c>
      <c r="F213" s="144"/>
      <c r="G213" s="153">
        <v>44168</v>
      </c>
      <c r="H213" s="144"/>
      <c r="I213" s="139">
        <f>COUNTIFS('List of student - H2'!B:B,'EXAM SCHEDULE H2'!B213,'List of student - H2'!C:C,'EXAM SCHEDULE H2'!C213)</f>
        <v>31</v>
      </c>
      <c r="J213" s="144"/>
      <c r="O213" s="145"/>
    </row>
    <row r="214" spans="1:15" ht="15" customHeight="1" x14ac:dyDescent="0.25">
      <c r="A214" s="151">
        <v>211</v>
      </c>
      <c r="B214" s="139" t="s">
        <v>338</v>
      </c>
      <c r="C214" s="153" t="s">
        <v>82</v>
      </c>
      <c r="D214" s="165">
        <f>VLOOKUP(B214,[3]Sheet1!$A$2:$B$107,2,0)</f>
        <v>44154</v>
      </c>
      <c r="E214" s="164">
        <v>44161</v>
      </c>
      <c r="F214" s="144"/>
      <c r="G214" s="153">
        <v>44168</v>
      </c>
      <c r="H214" s="144"/>
      <c r="I214" s="139">
        <f>COUNTIFS('List of student - H2'!B:B,'EXAM SCHEDULE H2'!B214,'List of student - H2'!C:C,'EXAM SCHEDULE H2'!C214)</f>
        <v>30</v>
      </c>
      <c r="J214" s="144"/>
      <c r="O214" s="145"/>
    </row>
    <row r="215" spans="1:15" ht="15" customHeight="1" x14ac:dyDescent="0.25">
      <c r="A215" s="151">
        <v>212</v>
      </c>
      <c r="B215" s="139" t="s">
        <v>338</v>
      </c>
      <c r="C215" s="153" t="s">
        <v>160</v>
      </c>
      <c r="D215" s="165">
        <f>VLOOKUP(B215,[3]Sheet1!$A$2:$B$107,2,0)</f>
        <v>44154</v>
      </c>
      <c r="E215" s="164">
        <v>44161</v>
      </c>
      <c r="F215" s="144"/>
      <c r="G215" s="153">
        <v>44168</v>
      </c>
      <c r="H215" s="144"/>
      <c r="I215" s="139">
        <f>COUNTIFS('List of student - H2'!B:B,'EXAM SCHEDULE H2'!B215,'List of student - H2'!C:C,'EXAM SCHEDULE H2'!C215)</f>
        <v>16</v>
      </c>
      <c r="J215" s="144"/>
      <c r="O215" s="145"/>
    </row>
    <row r="216" spans="1:15" ht="15" customHeight="1" x14ac:dyDescent="0.25">
      <c r="A216" s="151">
        <v>213</v>
      </c>
      <c r="B216" s="139" t="s">
        <v>338</v>
      </c>
      <c r="C216" s="153" t="s">
        <v>162</v>
      </c>
      <c r="D216" s="165">
        <f>VLOOKUP(B216,[3]Sheet1!$A$2:$B$107,2,0)</f>
        <v>44154</v>
      </c>
      <c r="E216" s="164">
        <v>44161</v>
      </c>
      <c r="F216" s="144"/>
      <c r="G216" s="153">
        <v>44168</v>
      </c>
      <c r="H216" s="144"/>
      <c r="I216" s="139">
        <f>COUNTIFS('List of student - H2'!B:B,'EXAM SCHEDULE H2'!B216,'List of student - H2'!C:C,'EXAM SCHEDULE H2'!C216)</f>
        <v>30</v>
      </c>
      <c r="J216" s="144"/>
      <c r="O216" s="145"/>
    </row>
    <row r="217" spans="1:15" ht="15" customHeight="1" x14ac:dyDescent="0.25">
      <c r="A217" s="151">
        <v>214</v>
      </c>
      <c r="B217" s="139" t="s">
        <v>338</v>
      </c>
      <c r="C217" s="153" t="s">
        <v>203</v>
      </c>
      <c r="D217" s="165">
        <f>VLOOKUP(B217,[3]Sheet1!$A$2:$B$107,2,0)</f>
        <v>44154</v>
      </c>
      <c r="E217" s="164">
        <v>44161</v>
      </c>
      <c r="F217" s="144"/>
      <c r="G217" s="153">
        <v>44168</v>
      </c>
      <c r="H217" s="144"/>
      <c r="I217" s="139">
        <f>COUNTIFS('List of student - H2'!B:B,'EXAM SCHEDULE H2'!B217,'List of student - H2'!C:C,'EXAM SCHEDULE H2'!C217)</f>
        <v>20</v>
      </c>
      <c r="J217" s="144"/>
      <c r="O217" s="145"/>
    </row>
    <row r="218" spans="1:15" ht="15" customHeight="1" x14ac:dyDescent="0.25">
      <c r="A218" s="151">
        <v>215</v>
      </c>
      <c r="B218" s="139" t="s">
        <v>338</v>
      </c>
      <c r="C218" s="153" t="s">
        <v>4400</v>
      </c>
      <c r="D218" s="165">
        <f>VLOOKUP(B218,[3]Sheet1!$A$2:$B$107,2,0)</f>
        <v>44154</v>
      </c>
      <c r="E218" s="164">
        <v>44161</v>
      </c>
      <c r="F218" s="144"/>
      <c r="G218" s="153">
        <v>44168</v>
      </c>
      <c r="H218" s="144"/>
      <c r="I218" s="139">
        <f>COUNTIFS('List of student - H2'!B:B,'EXAM SCHEDULE H2'!B218,'List of student - H2'!C:C,'EXAM SCHEDULE H2'!C218)</f>
        <v>30</v>
      </c>
      <c r="J218" s="144"/>
      <c r="O218" s="145"/>
    </row>
    <row r="219" spans="1:15" ht="15" customHeight="1" x14ac:dyDescent="0.25">
      <c r="A219" s="151">
        <v>216</v>
      </c>
      <c r="B219" s="139" t="s">
        <v>77</v>
      </c>
      <c r="C219" s="153" t="s">
        <v>4401</v>
      </c>
      <c r="D219" s="165">
        <f>VLOOKUP(B219,[3]Sheet1!$A$2:$B$107,2,0)</f>
        <v>44154</v>
      </c>
      <c r="E219" s="164">
        <v>44162</v>
      </c>
      <c r="F219" s="144"/>
      <c r="G219" s="153">
        <v>44169</v>
      </c>
      <c r="H219" s="144"/>
      <c r="I219" s="139">
        <f>COUNTIFS('List of student - H2'!B:B,'EXAM SCHEDULE H2'!B219,'List of student - H2'!C:C,'EXAM SCHEDULE H2'!C219)</f>
        <v>30</v>
      </c>
      <c r="J219" s="144"/>
      <c r="O219" s="145"/>
    </row>
    <row r="220" spans="1:15" ht="15" customHeight="1" x14ac:dyDescent="0.25">
      <c r="A220" s="151">
        <v>217</v>
      </c>
      <c r="B220" s="139" t="s">
        <v>77</v>
      </c>
      <c r="C220" s="153" t="s">
        <v>217</v>
      </c>
      <c r="D220" s="165">
        <f>VLOOKUP(B220,[3]Sheet1!$A$2:$B$107,2,0)</f>
        <v>44154</v>
      </c>
      <c r="E220" s="164">
        <v>44162</v>
      </c>
      <c r="F220" s="144"/>
      <c r="G220" s="153">
        <v>44169</v>
      </c>
      <c r="H220" s="144"/>
      <c r="I220" s="139">
        <f>COUNTIFS('List of student - H2'!B:B,'EXAM SCHEDULE H2'!B220,'List of student - H2'!C:C,'EXAM SCHEDULE H2'!C220)</f>
        <v>30</v>
      </c>
      <c r="J220" s="144"/>
      <c r="O220" s="145"/>
    </row>
    <row r="221" spans="1:15" ht="15" customHeight="1" x14ac:dyDescent="0.25">
      <c r="A221" s="151">
        <v>218</v>
      </c>
      <c r="B221" s="139" t="s">
        <v>77</v>
      </c>
      <c r="C221" s="153" t="s">
        <v>221</v>
      </c>
      <c r="D221" s="165">
        <f>VLOOKUP(B221,[3]Sheet1!$A$2:$B$107,2,0)</f>
        <v>44154</v>
      </c>
      <c r="E221" s="164">
        <v>44162</v>
      </c>
      <c r="F221" s="144"/>
      <c r="G221" s="153">
        <v>44169</v>
      </c>
      <c r="H221" s="144"/>
      <c r="I221" s="139">
        <f>COUNTIFS('List of student - H2'!B:B,'EXAM SCHEDULE H2'!B221,'List of student - H2'!C:C,'EXAM SCHEDULE H2'!C221)</f>
        <v>30</v>
      </c>
      <c r="J221" s="144"/>
      <c r="O221" s="145"/>
    </row>
    <row r="222" spans="1:15" ht="15" customHeight="1" x14ac:dyDescent="0.25">
      <c r="A222" s="151">
        <v>219</v>
      </c>
      <c r="B222" s="139" t="s">
        <v>77</v>
      </c>
      <c r="C222" s="153" t="s">
        <v>4297</v>
      </c>
      <c r="D222" s="165">
        <f>VLOOKUP(B222,[3]Sheet1!$A$2:$B$107,2,0)</f>
        <v>44154</v>
      </c>
      <c r="E222" s="164">
        <v>44162</v>
      </c>
      <c r="F222" s="144"/>
      <c r="G222" s="153">
        <v>44169</v>
      </c>
      <c r="H222" s="144"/>
      <c r="I222" s="139">
        <f>COUNTIFS('List of student - H2'!B:B,'EXAM SCHEDULE H2'!B222,'List of student - H2'!C:C,'EXAM SCHEDULE H2'!C222)</f>
        <v>29</v>
      </c>
      <c r="J222" s="144"/>
      <c r="O222" s="145"/>
    </row>
    <row r="223" spans="1:15" ht="15" customHeight="1" x14ac:dyDescent="0.25">
      <c r="A223" s="151">
        <v>220</v>
      </c>
      <c r="B223" s="139" t="s">
        <v>77</v>
      </c>
      <c r="C223" s="153" t="s">
        <v>196</v>
      </c>
      <c r="D223" s="165">
        <f>VLOOKUP(B223,[3]Sheet1!$A$2:$B$107,2,0)</f>
        <v>44154</v>
      </c>
      <c r="E223" s="164">
        <v>44162</v>
      </c>
      <c r="F223" s="144"/>
      <c r="G223" s="153">
        <v>44169</v>
      </c>
      <c r="H223" s="144"/>
      <c r="I223" s="139">
        <f>COUNTIFS('List of student - H2'!B:B,'EXAM SCHEDULE H2'!B223,'List of student - H2'!C:C,'EXAM SCHEDULE H2'!C223)</f>
        <v>28</v>
      </c>
      <c r="J223" s="144"/>
      <c r="O223" s="145"/>
    </row>
    <row r="224" spans="1:15" ht="15" customHeight="1" x14ac:dyDescent="0.25">
      <c r="A224" s="151">
        <v>221</v>
      </c>
      <c r="B224" s="139" t="s">
        <v>77</v>
      </c>
      <c r="C224" s="153" t="s">
        <v>4201</v>
      </c>
      <c r="D224" s="165">
        <f>VLOOKUP(B224,[3]Sheet1!$A$2:$B$107,2,0)</f>
        <v>44154</v>
      </c>
      <c r="E224" s="164">
        <v>44162</v>
      </c>
      <c r="F224" s="144"/>
      <c r="G224" s="153">
        <v>44169</v>
      </c>
      <c r="H224" s="144"/>
      <c r="I224" s="139">
        <f>COUNTIFS('List of student - H2'!B:B,'EXAM SCHEDULE H2'!B224,'List of student - H2'!C:C,'EXAM SCHEDULE H2'!C224)</f>
        <v>30</v>
      </c>
      <c r="J224" s="144"/>
      <c r="O224" s="145"/>
    </row>
    <row r="225" spans="1:15" ht="15" customHeight="1" x14ac:dyDescent="0.25">
      <c r="A225" s="151">
        <v>222</v>
      </c>
      <c r="B225" s="139" t="s">
        <v>77</v>
      </c>
      <c r="C225" s="153" t="s">
        <v>4202</v>
      </c>
      <c r="D225" s="165">
        <f>VLOOKUP(B225,[3]Sheet1!$A$2:$B$107,2,0)</f>
        <v>44154</v>
      </c>
      <c r="E225" s="164">
        <v>44162</v>
      </c>
      <c r="F225" s="144"/>
      <c r="G225" s="153">
        <v>44169</v>
      </c>
      <c r="H225" s="144"/>
      <c r="I225" s="139">
        <f>COUNTIFS('List of student - H2'!B:B,'EXAM SCHEDULE H2'!B225,'List of student - H2'!C:C,'EXAM SCHEDULE H2'!C225)</f>
        <v>31</v>
      </c>
      <c r="J225" s="144"/>
      <c r="O225" s="145"/>
    </row>
    <row r="226" spans="1:15" ht="15" customHeight="1" x14ac:dyDescent="0.25">
      <c r="A226" s="151">
        <v>223</v>
      </c>
      <c r="B226" s="139" t="s">
        <v>77</v>
      </c>
      <c r="C226" s="153" t="s">
        <v>4203</v>
      </c>
      <c r="D226" s="165">
        <f>VLOOKUP(B226,[3]Sheet1!$A$2:$B$107,2,0)</f>
        <v>44154</v>
      </c>
      <c r="E226" s="164">
        <v>44162</v>
      </c>
      <c r="F226" s="144"/>
      <c r="G226" s="153">
        <v>44169</v>
      </c>
      <c r="H226" s="144"/>
      <c r="I226" s="139">
        <f>COUNTIFS('List of student - H2'!B:B,'EXAM SCHEDULE H2'!B226,'List of student - H2'!C:C,'EXAM SCHEDULE H2'!C226)</f>
        <v>30</v>
      </c>
      <c r="J226" s="144"/>
      <c r="O226" s="145"/>
    </row>
    <row r="227" spans="1:15" ht="15" customHeight="1" x14ac:dyDescent="0.25">
      <c r="A227" s="151">
        <v>224</v>
      </c>
      <c r="B227" s="139" t="s">
        <v>102</v>
      </c>
      <c r="C227" s="153" t="s">
        <v>85</v>
      </c>
      <c r="D227" s="165">
        <f>VLOOKUP(B227,[3]Sheet1!$A$2:$B$107,2,0)</f>
        <v>44153</v>
      </c>
      <c r="E227" s="164">
        <v>44162</v>
      </c>
      <c r="F227" s="144"/>
      <c r="G227" s="153">
        <v>44169</v>
      </c>
      <c r="H227" s="144"/>
      <c r="I227" s="139">
        <f>COUNTIFS('List of student - H2'!B:B,'EXAM SCHEDULE H2'!B227,'List of student - H2'!C:C,'EXAM SCHEDULE H2'!C227)</f>
        <v>27</v>
      </c>
      <c r="J227" s="144"/>
      <c r="O227" s="145"/>
    </row>
    <row r="228" spans="1:15" ht="15" customHeight="1" x14ac:dyDescent="0.25">
      <c r="A228" s="151">
        <v>225</v>
      </c>
      <c r="B228" s="139" t="s">
        <v>102</v>
      </c>
      <c r="C228" s="153" t="s">
        <v>87</v>
      </c>
      <c r="D228" s="165">
        <f>VLOOKUP(B228,[3]Sheet1!$A$2:$B$107,2,0)</f>
        <v>44153</v>
      </c>
      <c r="E228" s="164">
        <v>44162</v>
      </c>
      <c r="F228" s="144"/>
      <c r="G228" s="153">
        <v>44169</v>
      </c>
      <c r="H228" s="144"/>
      <c r="I228" s="139">
        <f>COUNTIFS('List of student - H2'!B:B,'EXAM SCHEDULE H2'!B228,'List of student - H2'!C:C,'EXAM SCHEDULE H2'!C228)</f>
        <v>24</v>
      </c>
      <c r="J228" s="144"/>
      <c r="O228" s="145"/>
    </row>
    <row r="229" spans="1:15" ht="15" customHeight="1" x14ac:dyDescent="0.25">
      <c r="A229" s="151">
        <v>226</v>
      </c>
      <c r="B229" s="139" t="s">
        <v>102</v>
      </c>
      <c r="C229" s="153" t="s">
        <v>134</v>
      </c>
      <c r="D229" s="165">
        <f>VLOOKUP(B229,[3]Sheet1!$A$2:$B$107,2,0)</f>
        <v>44153</v>
      </c>
      <c r="E229" s="164">
        <v>44162</v>
      </c>
      <c r="F229" s="144"/>
      <c r="G229" s="153">
        <v>44169</v>
      </c>
      <c r="H229" s="144"/>
      <c r="I229" s="139">
        <f>COUNTIFS('List of student - H2'!B:B,'EXAM SCHEDULE H2'!B229,'List of student - H2'!C:C,'EXAM SCHEDULE H2'!C229)</f>
        <v>23</v>
      </c>
      <c r="J229" s="144"/>
      <c r="O229" s="145"/>
    </row>
    <row r="230" spans="1:15" ht="15" customHeight="1" x14ac:dyDescent="0.25">
      <c r="A230" s="151">
        <v>227</v>
      </c>
      <c r="B230" s="139" t="s">
        <v>156</v>
      </c>
      <c r="C230" s="153" t="s">
        <v>4200</v>
      </c>
      <c r="D230" s="165">
        <f>VLOOKUP(B230,[3]Sheet1!$A$2:$B$107,2,0)</f>
        <v>44154</v>
      </c>
      <c r="E230" s="164">
        <v>44162</v>
      </c>
      <c r="F230" s="144"/>
      <c r="G230" s="153">
        <v>44169</v>
      </c>
      <c r="H230" s="144"/>
      <c r="I230" s="139">
        <f>COUNTIFS('List of student - H2'!B:B,'EXAM SCHEDULE H2'!B230,'List of student - H2'!C:C,'EXAM SCHEDULE H2'!C230)</f>
        <v>14</v>
      </c>
      <c r="J230" s="144"/>
      <c r="O230" s="145"/>
    </row>
    <row r="231" spans="1:15" ht="15" customHeight="1" x14ac:dyDescent="0.25">
      <c r="A231" s="151">
        <v>228</v>
      </c>
      <c r="B231" s="139" t="s">
        <v>159</v>
      </c>
      <c r="C231" s="153" t="s">
        <v>298</v>
      </c>
      <c r="D231" s="165">
        <f>VLOOKUP(B231,[3]Sheet1!$A$2:$B$107,2,0)</f>
        <v>44155</v>
      </c>
      <c r="E231" s="164">
        <v>44162</v>
      </c>
      <c r="F231" s="144"/>
      <c r="G231" s="153">
        <v>44169</v>
      </c>
      <c r="H231" s="144"/>
      <c r="I231" s="139">
        <f>COUNTIFS('List of student - H2'!B:B,'EXAM SCHEDULE H2'!B231,'List of student - H2'!C:C,'EXAM SCHEDULE H2'!C231)</f>
        <v>30</v>
      </c>
      <c r="J231" s="144"/>
      <c r="O231" s="145"/>
    </row>
    <row r="232" spans="1:15" ht="15" customHeight="1" x14ac:dyDescent="0.25">
      <c r="A232" s="151">
        <v>229</v>
      </c>
      <c r="B232" s="139" t="s">
        <v>159</v>
      </c>
      <c r="C232" s="153" t="s">
        <v>155</v>
      </c>
      <c r="D232" s="165">
        <f>VLOOKUP(B232,[3]Sheet1!$A$2:$B$107,2,0)</f>
        <v>44155</v>
      </c>
      <c r="E232" s="164">
        <v>44162</v>
      </c>
      <c r="F232" s="144"/>
      <c r="G232" s="153">
        <v>44169</v>
      </c>
      <c r="H232" s="144"/>
      <c r="I232" s="139">
        <f>COUNTIFS('List of student - H2'!B:B,'EXAM SCHEDULE H2'!B232,'List of student - H2'!C:C,'EXAM SCHEDULE H2'!C232)</f>
        <v>18</v>
      </c>
      <c r="J232" s="144"/>
      <c r="O232" s="145"/>
    </row>
    <row r="233" spans="1:15" s="232" customFormat="1" ht="15" customHeight="1" x14ac:dyDescent="0.25">
      <c r="A233" s="224">
        <v>230</v>
      </c>
      <c r="B233" s="225" t="s">
        <v>159</v>
      </c>
      <c r="C233" s="235" t="s">
        <v>158</v>
      </c>
      <c r="D233" s="226">
        <f>VLOOKUP(B233,[3]Sheet1!$A$2:$B$107,2,0)</f>
        <v>44155</v>
      </c>
      <c r="E233" s="233">
        <v>44162</v>
      </c>
      <c r="F233" s="234"/>
      <c r="G233" s="235">
        <v>44169</v>
      </c>
      <c r="H233" s="234"/>
      <c r="I233" s="225">
        <f>COUNTIFS('List of student - H2'!B:B,'EXAM SCHEDULE H2'!B233,'List of student - H2'!C:C,'EXAM SCHEDULE H2'!C233)</f>
        <v>30</v>
      </c>
      <c r="J233" s="234"/>
      <c r="O233" s="237"/>
    </row>
    <row r="234" spans="1:15" ht="15" customHeight="1" x14ac:dyDescent="0.25">
      <c r="A234" s="151">
        <v>231</v>
      </c>
      <c r="B234" s="139" t="s">
        <v>159</v>
      </c>
      <c r="C234" s="153" t="s">
        <v>161</v>
      </c>
      <c r="D234" s="165">
        <f>VLOOKUP(B234,[3]Sheet1!$A$2:$B$107,2,0)</f>
        <v>44155</v>
      </c>
      <c r="E234" s="164">
        <v>44162</v>
      </c>
      <c r="F234" s="144"/>
      <c r="G234" s="153">
        <v>44169</v>
      </c>
      <c r="H234" s="144"/>
      <c r="I234" s="139">
        <f>COUNTIFS('List of student - H2'!B:B,'EXAM SCHEDULE H2'!B234,'List of student - H2'!C:C,'EXAM SCHEDULE H2'!C234)</f>
        <v>30</v>
      </c>
      <c r="J234" s="144"/>
      <c r="O234" s="145"/>
    </row>
    <row r="235" spans="1:15" ht="15" customHeight="1" x14ac:dyDescent="0.25">
      <c r="A235" s="151">
        <v>232</v>
      </c>
      <c r="B235" s="139" t="s">
        <v>159</v>
      </c>
      <c r="C235" s="153" t="s">
        <v>163</v>
      </c>
      <c r="D235" s="165">
        <f>VLOOKUP(B235,[3]Sheet1!$A$2:$B$107,2,0)</f>
        <v>44155</v>
      </c>
      <c r="E235" s="164">
        <v>44162</v>
      </c>
      <c r="F235" s="144"/>
      <c r="G235" s="153">
        <v>44169</v>
      </c>
      <c r="H235" s="144"/>
      <c r="I235" s="139">
        <f>COUNTIFS('List of student - H2'!B:B,'EXAM SCHEDULE H2'!B235,'List of student - H2'!C:C,'EXAM SCHEDULE H2'!C235)</f>
        <v>19</v>
      </c>
      <c r="J235" s="144"/>
      <c r="O235" s="145"/>
    </row>
    <row r="236" spans="1:15" ht="15" customHeight="1" x14ac:dyDescent="0.25">
      <c r="A236" s="151">
        <v>233</v>
      </c>
      <c r="B236" s="139" t="s">
        <v>159</v>
      </c>
      <c r="C236" s="153" t="s">
        <v>192</v>
      </c>
      <c r="D236" s="165">
        <f>VLOOKUP(B236,[3]Sheet1!$A$2:$B$107,2,0)</f>
        <v>44155</v>
      </c>
      <c r="E236" s="164">
        <v>44162</v>
      </c>
      <c r="F236" s="144"/>
      <c r="G236" s="153">
        <v>44169</v>
      </c>
      <c r="H236" s="144"/>
      <c r="I236" s="139">
        <f>COUNTIFS('List of student - H2'!B:B,'EXAM SCHEDULE H2'!B236,'List of student - H2'!C:C,'EXAM SCHEDULE H2'!C236)</f>
        <v>30</v>
      </c>
      <c r="J236" s="144"/>
      <c r="O236" s="145"/>
    </row>
    <row r="237" spans="1:15" ht="15" customHeight="1" x14ac:dyDescent="0.25">
      <c r="A237" s="151">
        <v>234</v>
      </c>
      <c r="B237" s="139" t="s">
        <v>159</v>
      </c>
      <c r="C237" s="153" t="s">
        <v>165</v>
      </c>
      <c r="D237" s="165">
        <f>VLOOKUP(B237,[3]Sheet1!$A$2:$B$107,2,0)</f>
        <v>44155</v>
      </c>
      <c r="E237" s="164">
        <v>44162</v>
      </c>
      <c r="F237" s="144"/>
      <c r="G237" s="153">
        <v>44169</v>
      </c>
      <c r="H237" s="144"/>
      <c r="I237" s="139">
        <f>COUNTIFS('List of student - H2'!B:B,'EXAM SCHEDULE H2'!B237,'List of student - H2'!C:C,'EXAM SCHEDULE H2'!C237)</f>
        <v>30</v>
      </c>
      <c r="J237" s="144"/>
      <c r="O237" s="145"/>
    </row>
    <row r="238" spans="1:15" ht="15" customHeight="1" x14ac:dyDescent="0.25">
      <c r="A238" s="151">
        <v>235</v>
      </c>
      <c r="B238" s="139" t="s">
        <v>159</v>
      </c>
      <c r="C238" s="153" t="s">
        <v>299</v>
      </c>
      <c r="D238" s="165">
        <f>VLOOKUP(B238,[3]Sheet1!$A$2:$B$107,2,0)</f>
        <v>44155</v>
      </c>
      <c r="E238" s="164">
        <v>44162</v>
      </c>
      <c r="F238" s="144"/>
      <c r="G238" s="153">
        <v>44169</v>
      </c>
      <c r="H238" s="144"/>
      <c r="I238" s="139">
        <f>COUNTIFS('List of student - H2'!B:B,'EXAM SCHEDULE H2'!B238,'List of student - H2'!C:C,'EXAM SCHEDULE H2'!C238)</f>
        <v>30</v>
      </c>
      <c r="J238" s="144"/>
      <c r="O238" s="145"/>
    </row>
    <row r="239" spans="1:15" ht="15" customHeight="1" x14ac:dyDescent="0.25">
      <c r="A239" s="151">
        <v>236</v>
      </c>
      <c r="B239" s="139" t="s">
        <v>159</v>
      </c>
      <c r="C239" s="153" t="s">
        <v>300</v>
      </c>
      <c r="D239" s="165">
        <f>VLOOKUP(B239,[3]Sheet1!$A$2:$B$107,2,0)</f>
        <v>44155</v>
      </c>
      <c r="E239" s="164">
        <v>44162</v>
      </c>
      <c r="F239" s="144"/>
      <c r="G239" s="153">
        <v>44169</v>
      </c>
      <c r="H239" s="144"/>
      <c r="I239" s="139">
        <f>COUNTIFS('List of student - H2'!B:B,'EXAM SCHEDULE H2'!B239,'List of student - H2'!C:C,'EXAM SCHEDULE H2'!C239)</f>
        <v>30</v>
      </c>
      <c r="J239" s="144"/>
      <c r="O239" s="145"/>
    </row>
    <row r="240" spans="1:15" ht="15" customHeight="1" x14ac:dyDescent="0.25">
      <c r="A240" s="151">
        <v>237</v>
      </c>
      <c r="B240" s="139" t="s">
        <v>159</v>
      </c>
      <c r="C240" s="153" t="s">
        <v>301</v>
      </c>
      <c r="D240" s="165">
        <f>VLOOKUP(B240,[3]Sheet1!$A$2:$B$107,2,0)</f>
        <v>44155</v>
      </c>
      <c r="E240" s="164">
        <v>44162</v>
      </c>
      <c r="F240" s="144"/>
      <c r="G240" s="153">
        <v>44169</v>
      </c>
      <c r="H240" s="144"/>
      <c r="I240" s="139">
        <f>COUNTIFS('List of student - H2'!B:B,'EXAM SCHEDULE H2'!B240,'List of student - H2'!C:C,'EXAM SCHEDULE H2'!C240)</f>
        <v>28</v>
      </c>
      <c r="J240" s="144"/>
      <c r="O240" s="145"/>
    </row>
    <row r="241" spans="1:15" ht="15" customHeight="1" x14ac:dyDescent="0.25">
      <c r="A241" s="151">
        <v>238</v>
      </c>
      <c r="B241" s="139" t="s">
        <v>159</v>
      </c>
      <c r="C241" s="153" t="s">
        <v>302</v>
      </c>
      <c r="D241" s="165">
        <f>VLOOKUP(B241,[3]Sheet1!$A$2:$B$107,2,0)</f>
        <v>44155</v>
      </c>
      <c r="E241" s="164">
        <v>44162</v>
      </c>
      <c r="F241" s="144"/>
      <c r="G241" s="153">
        <v>44169</v>
      </c>
      <c r="H241" s="144"/>
      <c r="I241" s="139">
        <f>COUNTIFS('List of student - H2'!B:B,'EXAM SCHEDULE H2'!B241,'List of student - H2'!C:C,'EXAM SCHEDULE H2'!C241)</f>
        <v>30</v>
      </c>
      <c r="J241" s="144"/>
      <c r="O241" s="145"/>
    </row>
    <row r="242" spans="1:15" ht="15" customHeight="1" x14ac:dyDescent="0.25">
      <c r="A242" s="151">
        <v>239</v>
      </c>
      <c r="B242" s="139" t="s">
        <v>197</v>
      </c>
      <c r="C242" s="153" t="s">
        <v>91</v>
      </c>
      <c r="D242" s="165">
        <f>VLOOKUP(B242,[3]Sheet1!$A$2:$B$107,2,0)</f>
        <v>44154</v>
      </c>
      <c r="E242" s="164">
        <v>44162</v>
      </c>
      <c r="F242" s="144"/>
      <c r="G242" s="153">
        <v>44169</v>
      </c>
      <c r="H242" s="144"/>
      <c r="I242" s="139">
        <f>COUNTIFS('List of student - H2'!B:B,'EXAM SCHEDULE H2'!B242,'List of student - H2'!C:C,'EXAM SCHEDULE H2'!C242)</f>
        <v>24</v>
      </c>
      <c r="J242" s="144"/>
      <c r="O242" s="145"/>
    </row>
    <row r="243" spans="1:15" ht="15" customHeight="1" x14ac:dyDescent="0.25">
      <c r="A243" s="151">
        <v>240</v>
      </c>
      <c r="B243" s="139" t="s">
        <v>197</v>
      </c>
      <c r="C243" s="153" t="s">
        <v>94</v>
      </c>
      <c r="D243" s="165">
        <f>VLOOKUP(B243,[3]Sheet1!$A$2:$B$107,2,0)</f>
        <v>44154</v>
      </c>
      <c r="E243" s="164">
        <v>44162</v>
      </c>
      <c r="F243" s="144"/>
      <c r="G243" s="153">
        <v>44169</v>
      </c>
      <c r="H243" s="144"/>
      <c r="I243" s="139">
        <f>COUNTIFS('List of student - H2'!B:B,'EXAM SCHEDULE H2'!B243,'List of student - H2'!C:C,'EXAM SCHEDULE H2'!C243)</f>
        <v>26</v>
      </c>
      <c r="J243" s="144"/>
      <c r="O243" s="145"/>
    </row>
    <row r="244" spans="1:15" ht="15" customHeight="1" x14ac:dyDescent="0.25">
      <c r="A244" s="151">
        <v>241</v>
      </c>
      <c r="B244" s="139" t="s">
        <v>4402</v>
      </c>
      <c r="C244" s="153" t="s">
        <v>88</v>
      </c>
      <c r="D244" s="165">
        <f>VLOOKUP(B244,[3]Sheet1!$A$2:$B$107,2,0)</f>
        <v>44154</v>
      </c>
      <c r="E244" s="164">
        <v>44162</v>
      </c>
      <c r="F244" s="144"/>
      <c r="G244" s="153">
        <v>44169</v>
      </c>
      <c r="H244" s="144"/>
      <c r="I244" s="139">
        <f>COUNTIFS('List of student - H2'!B:B,'EXAM SCHEDULE H2'!B244,'List of student - H2'!C:C,'EXAM SCHEDULE H2'!C244)</f>
        <v>25</v>
      </c>
      <c r="J244" s="144"/>
      <c r="O244" s="145"/>
    </row>
    <row r="245" spans="1:15" ht="15" customHeight="1" x14ac:dyDescent="0.25">
      <c r="A245" s="151">
        <v>242</v>
      </c>
      <c r="B245" s="139" t="s">
        <v>292</v>
      </c>
      <c r="C245" s="153" t="s">
        <v>4307</v>
      </c>
      <c r="D245" s="165">
        <f>VLOOKUP(B245,[3]Sheet1!$A$2:$B$107,2,0)</f>
        <v>44155</v>
      </c>
      <c r="E245" s="164">
        <v>44162</v>
      </c>
      <c r="F245" s="144"/>
      <c r="G245" s="153">
        <v>44169</v>
      </c>
      <c r="H245" s="144"/>
      <c r="I245" s="139">
        <f>COUNTIFS('List of student - H2'!B:B,'EXAM SCHEDULE H2'!B245,'List of student - H2'!C:C,'EXAM SCHEDULE H2'!C245)</f>
        <v>16</v>
      </c>
      <c r="J245" s="144"/>
      <c r="O245" s="145"/>
    </row>
    <row r="246" spans="1:15" ht="15" customHeight="1" x14ac:dyDescent="0.25">
      <c r="A246" s="151">
        <v>243</v>
      </c>
      <c r="B246" s="139" t="s">
        <v>292</v>
      </c>
      <c r="C246" s="153" t="s">
        <v>137</v>
      </c>
      <c r="D246" s="165">
        <f>VLOOKUP(B246,[3]Sheet1!$A$2:$B$107,2,0)</f>
        <v>44155</v>
      </c>
      <c r="E246" s="164">
        <v>44162</v>
      </c>
      <c r="F246" s="144"/>
      <c r="G246" s="153">
        <v>44169</v>
      </c>
      <c r="H246" s="144"/>
      <c r="I246" s="139">
        <f>COUNTIFS('List of student - H2'!B:B,'EXAM SCHEDULE H2'!B246,'List of student - H2'!C:C,'EXAM SCHEDULE H2'!C246)</f>
        <v>29</v>
      </c>
      <c r="J246" s="144"/>
      <c r="O246" s="145"/>
    </row>
    <row r="247" spans="1:15" ht="15" customHeight="1" x14ac:dyDescent="0.25">
      <c r="A247" s="151">
        <v>244</v>
      </c>
      <c r="B247" s="139" t="s">
        <v>292</v>
      </c>
      <c r="C247" s="153" t="s">
        <v>140</v>
      </c>
      <c r="D247" s="165">
        <f>VLOOKUP(B247,[3]Sheet1!$A$2:$B$107,2,0)</f>
        <v>44155</v>
      </c>
      <c r="E247" s="164">
        <v>44162</v>
      </c>
      <c r="F247" s="144"/>
      <c r="G247" s="153">
        <v>44169</v>
      </c>
      <c r="H247" s="144"/>
      <c r="I247" s="139">
        <f>COUNTIFS('List of student - H2'!B:B,'EXAM SCHEDULE H2'!B247,'List of student - H2'!C:C,'EXAM SCHEDULE H2'!C247)</f>
        <v>20</v>
      </c>
      <c r="J247" s="144"/>
      <c r="O247" s="145"/>
    </row>
    <row r="248" spans="1:15" ht="15" customHeight="1" x14ac:dyDescent="0.25">
      <c r="A248" s="151">
        <v>245</v>
      </c>
      <c r="B248" s="139" t="s">
        <v>297</v>
      </c>
      <c r="C248" s="153" t="s">
        <v>114</v>
      </c>
      <c r="D248" s="165">
        <f>VLOOKUP(B248,[3]Sheet1!$A$2:$B$107,2,0)</f>
        <v>44155</v>
      </c>
      <c r="E248" s="164">
        <v>44162</v>
      </c>
      <c r="F248" s="144"/>
      <c r="G248" s="153">
        <v>44169</v>
      </c>
      <c r="H248" s="144"/>
      <c r="I248" s="139">
        <f>COUNTIFS('List of student - H2'!B:B,'EXAM SCHEDULE H2'!B248,'List of student - H2'!C:C,'EXAM SCHEDULE H2'!C248)</f>
        <v>30</v>
      </c>
      <c r="J248" s="144"/>
      <c r="O248" s="145"/>
    </row>
    <row r="249" spans="1:15" ht="15" customHeight="1" x14ac:dyDescent="0.25">
      <c r="A249" s="151">
        <v>246</v>
      </c>
      <c r="B249" s="139" t="s">
        <v>297</v>
      </c>
      <c r="C249" s="153" t="s">
        <v>119</v>
      </c>
      <c r="D249" s="165">
        <f>VLOOKUP(B249,[3]Sheet1!$A$2:$B$107,2,0)</f>
        <v>44155</v>
      </c>
      <c r="E249" s="164">
        <v>44162</v>
      </c>
      <c r="F249" s="144"/>
      <c r="G249" s="153">
        <v>44169</v>
      </c>
      <c r="H249" s="144"/>
      <c r="I249" s="139">
        <f>COUNTIFS('List of student - H2'!B:B,'EXAM SCHEDULE H2'!B249,'List of student - H2'!C:C,'EXAM SCHEDULE H2'!C249)</f>
        <v>24</v>
      </c>
      <c r="J249" s="144"/>
      <c r="O249" s="145"/>
    </row>
    <row r="250" spans="1:15" ht="15" customHeight="1" x14ac:dyDescent="0.25">
      <c r="A250" s="151">
        <v>247</v>
      </c>
      <c r="B250" s="139" t="s">
        <v>297</v>
      </c>
      <c r="C250" s="153" t="s">
        <v>120</v>
      </c>
      <c r="D250" s="165">
        <f>VLOOKUP(B250,[3]Sheet1!$A$2:$B$107,2,0)</f>
        <v>44155</v>
      </c>
      <c r="E250" s="164">
        <v>44162</v>
      </c>
      <c r="F250" s="144"/>
      <c r="G250" s="153">
        <v>44169</v>
      </c>
      <c r="H250" s="144"/>
      <c r="I250" s="139">
        <f>COUNTIFS('List of student - H2'!B:B,'EXAM SCHEDULE H2'!B250,'List of student - H2'!C:C,'EXAM SCHEDULE H2'!C250)</f>
        <v>30</v>
      </c>
      <c r="J250" s="144"/>
      <c r="O250" s="145"/>
    </row>
    <row r="251" spans="1:15" ht="15" customHeight="1" x14ac:dyDescent="0.25">
      <c r="A251" s="151">
        <v>248</v>
      </c>
      <c r="B251" s="139" t="s">
        <v>297</v>
      </c>
      <c r="C251" s="153" t="s">
        <v>122</v>
      </c>
      <c r="D251" s="165">
        <f>VLOOKUP(B251,[3]Sheet1!$A$2:$B$107,2,0)</f>
        <v>44155</v>
      </c>
      <c r="E251" s="164">
        <v>44162</v>
      </c>
      <c r="F251" s="144"/>
      <c r="G251" s="153">
        <v>44169</v>
      </c>
      <c r="H251" s="144"/>
      <c r="I251" s="139">
        <f>COUNTIFS('List of student - H2'!B:B,'EXAM SCHEDULE H2'!B251,'List of student - H2'!C:C,'EXAM SCHEDULE H2'!C251)</f>
        <v>30</v>
      </c>
      <c r="J251" s="144"/>
      <c r="O251" s="145"/>
    </row>
    <row r="252" spans="1:15" ht="15" customHeight="1" x14ac:dyDescent="0.25">
      <c r="A252" s="151">
        <v>249</v>
      </c>
      <c r="B252" s="139" t="s">
        <v>297</v>
      </c>
      <c r="C252" s="153" t="s">
        <v>124</v>
      </c>
      <c r="D252" s="165">
        <f>VLOOKUP(B252,[3]Sheet1!$A$2:$B$107,2,0)</f>
        <v>44155</v>
      </c>
      <c r="E252" s="164">
        <v>44162</v>
      </c>
      <c r="F252" s="144"/>
      <c r="G252" s="153">
        <v>44169</v>
      </c>
      <c r="H252" s="144"/>
      <c r="I252" s="139">
        <f>COUNTIFS('List of student - H2'!B:B,'EXAM SCHEDULE H2'!B252,'List of student - H2'!C:C,'EXAM SCHEDULE H2'!C252)</f>
        <v>29</v>
      </c>
      <c r="J252" s="144"/>
      <c r="O252" s="145"/>
    </row>
    <row r="253" spans="1:15" ht="15" customHeight="1" x14ac:dyDescent="0.25">
      <c r="A253" s="151">
        <v>250</v>
      </c>
      <c r="B253" s="139" t="s">
        <v>297</v>
      </c>
      <c r="C253" s="153" t="s">
        <v>125</v>
      </c>
      <c r="D253" s="165">
        <f>VLOOKUP(B253,[3]Sheet1!$A$2:$B$107,2,0)</f>
        <v>44155</v>
      </c>
      <c r="E253" s="164">
        <v>44162</v>
      </c>
      <c r="F253" s="144"/>
      <c r="G253" s="153">
        <v>44169</v>
      </c>
      <c r="H253" s="144"/>
      <c r="I253" s="139">
        <f>COUNTIFS('List of student - H2'!B:B,'EXAM SCHEDULE H2'!B253,'List of student - H2'!C:C,'EXAM SCHEDULE H2'!C253)</f>
        <v>23</v>
      </c>
      <c r="J253" s="144"/>
      <c r="O253" s="145"/>
    </row>
    <row r="254" spans="1:15" ht="15" customHeight="1" x14ac:dyDescent="0.25">
      <c r="A254" s="151">
        <v>251</v>
      </c>
      <c r="B254" s="139" t="s">
        <v>297</v>
      </c>
      <c r="C254" s="153" t="s">
        <v>126</v>
      </c>
      <c r="D254" s="165">
        <f>VLOOKUP(B254,[3]Sheet1!$A$2:$B$107,2,0)</f>
        <v>44155</v>
      </c>
      <c r="E254" s="164">
        <v>44162</v>
      </c>
      <c r="F254" s="144"/>
      <c r="G254" s="153">
        <v>44169</v>
      </c>
      <c r="H254" s="144"/>
      <c r="I254" s="139">
        <f>COUNTIFS('List of student - H2'!B:B,'EXAM SCHEDULE H2'!B254,'List of student - H2'!C:C,'EXAM SCHEDULE H2'!C254)</f>
        <v>30</v>
      </c>
      <c r="J254" s="144"/>
      <c r="O254" s="145"/>
    </row>
    <row r="255" spans="1:15" ht="15" customHeight="1" x14ac:dyDescent="0.25">
      <c r="A255" s="151">
        <v>252</v>
      </c>
      <c r="B255" s="139" t="s">
        <v>297</v>
      </c>
      <c r="C255" s="153" t="s">
        <v>4299</v>
      </c>
      <c r="D255" s="165">
        <f>VLOOKUP(B255,[3]Sheet1!$A$2:$B$107,2,0)</f>
        <v>44155</v>
      </c>
      <c r="E255" s="164">
        <v>44162</v>
      </c>
      <c r="F255" s="144"/>
      <c r="G255" s="153">
        <v>44169</v>
      </c>
      <c r="H255" s="144"/>
      <c r="I255" s="139">
        <f>COUNTIFS('List of student - H2'!B:B,'EXAM SCHEDULE H2'!B255,'List of student - H2'!C:C,'EXAM SCHEDULE H2'!C255)</f>
        <v>30</v>
      </c>
      <c r="J255" s="144"/>
      <c r="O255" s="145"/>
    </row>
    <row r="256" spans="1:15" ht="15" customHeight="1" x14ac:dyDescent="0.25">
      <c r="A256" s="151">
        <v>253</v>
      </c>
      <c r="B256" s="139" t="s">
        <v>305</v>
      </c>
      <c r="C256" s="153" t="s">
        <v>4300</v>
      </c>
      <c r="D256" s="165">
        <f>VLOOKUP(B256,[3]Sheet1!$A$2:$B$107,2,0)</f>
        <v>44155</v>
      </c>
      <c r="E256" s="164">
        <v>44162</v>
      </c>
      <c r="F256" s="144"/>
      <c r="G256" s="153">
        <v>44169</v>
      </c>
      <c r="H256" s="144"/>
      <c r="I256" s="139">
        <f>COUNTIFS('List of student - H2'!B:B,'EXAM SCHEDULE H2'!B256,'List of student - H2'!C:C,'EXAM SCHEDULE H2'!C256)</f>
        <v>31</v>
      </c>
      <c r="J256" s="144"/>
      <c r="O256" s="145"/>
    </row>
    <row r="257" spans="1:15" ht="15" customHeight="1" x14ac:dyDescent="0.25">
      <c r="A257" s="151">
        <v>254</v>
      </c>
      <c r="B257" s="139" t="s">
        <v>305</v>
      </c>
      <c r="C257" s="153" t="s">
        <v>4199</v>
      </c>
      <c r="D257" s="165">
        <f>VLOOKUP(B257,[3]Sheet1!$A$2:$B$107,2,0)</f>
        <v>44155</v>
      </c>
      <c r="E257" s="164">
        <v>44162</v>
      </c>
      <c r="F257" s="144"/>
      <c r="G257" s="153">
        <v>44169</v>
      </c>
      <c r="H257" s="144"/>
      <c r="I257" s="139">
        <f>COUNTIFS('List of student - H2'!B:B,'EXAM SCHEDULE H2'!B257,'List of student - H2'!C:C,'EXAM SCHEDULE H2'!C257)</f>
        <v>31</v>
      </c>
      <c r="J257" s="144"/>
      <c r="O257" s="145"/>
    </row>
    <row r="258" spans="1:15" ht="15" customHeight="1" x14ac:dyDescent="0.25">
      <c r="A258" s="151">
        <v>255</v>
      </c>
      <c r="B258" s="139" t="s">
        <v>305</v>
      </c>
      <c r="C258" s="153" t="s">
        <v>4308</v>
      </c>
      <c r="D258" s="165">
        <f>VLOOKUP(B258,[3]Sheet1!$A$2:$B$107,2,0)</f>
        <v>44155</v>
      </c>
      <c r="E258" s="164">
        <v>44162</v>
      </c>
      <c r="F258" s="144"/>
      <c r="G258" s="153">
        <v>44169</v>
      </c>
      <c r="H258" s="144"/>
      <c r="I258" s="139">
        <f>COUNTIFS('List of student - H2'!B:B,'EXAM SCHEDULE H2'!B258,'List of student - H2'!C:C,'EXAM SCHEDULE H2'!C258)</f>
        <v>31</v>
      </c>
      <c r="J258" s="144"/>
      <c r="O258" s="145"/>
    </row>
    <row r="259" spans="1:15" ht="15" customHeight="1" x14ac:dyDescent="0.25">
      <c r="A259" s="151">
        <v>256</v>
      </c>
      <c r="B259" s="139" t="s">
        <v>310</v>
      </c>
      <c r="C259" s="153" t="s">
        <v>249</v>
      </c>
      <c r="D259" s="165">
        <f>VLOOKUP(B259,[3]Sheet1!$A$2:$B$107,2,0)</f>
        <v>44154</v>
      </c>
      <c r="E259" s="164">
        <v>44162</v>
      </c>
      <c r="F259" s="144"/>
      <c r="G259" s="153">
        <v>44169</v>
      </c>
      <c r="H259" s="144"/>
      <c r="I259" s="139">
        <f>COUNTIFS('List of student - H2'!B:B,'EXAM SCHEDULE H2'!B259,'List of student - H2'!C:C,'EXAM SCHEDULE H2'!C259)</f>
        <v>28</v>
      </c>
      <c r="J259" s="144"/>
      <c r="O259" s="145"/>
    </row>
    <row r="260" spans="1:15" ht="15" customHeight="1" x14ac:dyDescent="0.25">
      <c r="A260" s="151">
        <v>257</v>
      </c>
      <c r="B260" s="139" t="s">
        <v>323</v>
      </c>
      <c r="C260" s="153" t="s">
        <v>133</v>
      </c>
      <c r="D260" s="165">
        <f>VLOOKUP(B260,[3]Sheet1!$A$2:$B$107,2,0)</f>
        <v>44155</v>
      </c>
      <c r="E260" s="164">
        <v>44162</v>
      </c>
      <c r="F260" s="144"/>
      <c r="G260" s="153">
        <v>44169</v>
      </c>
      <c r="H260" s="144"/>
      <c r="I260" s="139">
        <f>COUNTIFS('List of student - H2'!B:B,'EXAM SCHEDULE H2'!B260,'List of student - H2'!C:C,'EXAM SCHEDULE H2'!C260)</f>
        <v>25</v>
      </c>
      <c r="J260" s="144"/>
      <c r="O260" s="145"/>
    </row>
    <row r="261" spans="1:15" ht="15" customHeight="1" x14ac:dyDescent="0.25">
      <c r="A261" s="151">
        <v>258</v>
      </c>
      <c r="B261" s="139" t="s">
        <v>323</v>
      </c>
      <c r="C261" s="153" t="s">
        <v>135</v>
      </c>
      <c r="D261" s="165">
        <f>VLOOKUP(B261,[3]Sheet1!$A$2:$B$107,2,0)</f>
        <v>44155</v>
      </c>
      <c r="E261" s="164">
        <v>44162</v>
      </c>
      <c r="F261" s="144"/>
      <c r="G261" s="153">
        <v>44169</v>
      </c>
      <c r="H261" s="144"/>
      <c r="I261" s="139">
        <f>COUNTIFS('List of student - H2'!B:B,'EXAM SCHEDULE H2'!B261,'List of student - H2'!C:C,'EXAM SCHEDULE H2'!C261)</f>
        <v>24</v>
      </c>
      <c r="J261" s="144"/>
      <c r="O261" s="145"/>
    </row>
    <row r="262" spans="1:15" ht="15" customHeight="1" x14ac:dyDescent="0.25">
      <c r="A262" s="151">
        <v>259</v>
      </c>
      <c r="B262" s="139" t="s">
        <v>323</v>
      </c>
      <c r="C262" s="153" t="s">
        <v>240</v>
      </c>
      <c r="D262" s="165">
        <f>VLOOKUP(B262,[3]Sheet1!$A$2:$B$107,2,0)</f>
        <v>44155</v>
      </c>
      <c r="E262" s="164">
        <v>44162</v>
      </c>
      <c r="F262" s="144"/>
      <c r="G262" s="153">
        <v>44169</v>
      </c>
      <c r="H262" s="144"/>
      <c r="I262" s="139">
        <f>COUNTIFS('List of student - H2'!B:B,'EXAM SCHEDULE H2'!B262,'List of student - H2'!C:C,'EXAM SCHEDULE H2'!C262)</f>
        <v>19</v>
      </c>
      <c r="J262" s="144"/>
      <c r="O262" s="145"/>
    </row>
    <row r="263" spans="1:15" ht="15" customHeight="1" x14ac:dyDescent="0.25">
      <c r="A263" s="151">
        <v>260</v>
      </c>
      <c r="B263" s="139" t="s">
        <v>333</v>
      </c>
      <c r="C263" s="153" t="s">
        <v>274</v>
      </c>
      <c r="D263" s="165">
        <f>VLOOKUP(B263,[3]Sheet1!$A$2:$B$107,2,0)</f>
        <v>44154</v>
      </c>
      <c r="E263" s="164">
        <v>44162</v>
      </c>
      <c r="F263" s="144"/>
      <c r="G263" s="153">
        <v>44169</v>
      </c>
      <c r="H263" s="144"/>
      <c r="I263" s="139">
        <f>COUNTIFS('List of student - H2'!B:B,'EXAM SCHEDULE H2'!B263,'List of student - H2'!C:C,'EXAM SCHEDULE H2'!C263)</f>
        <v>31</v>
      </c>
      <c r="J263" s="144"/>
      <c r="O263" s="145"/>
    </row>
    <row r="264" spans="1:15" ht="15" customHeight="1" x14ac:dyDescent="0.25">
      <c r="A264" s="151">
        <v>261</v>
      </c>
      <c r="B264" s="139" t="s">
        <v>337</v>
      </c>
      <c r="C264" s="153" t="s">
        <v>105</v>
      </c>
      <c r="D264" s="165">
        <f>VLOOKUP(B264,[3]Sheet1!$A$2:$B$107,2,0)</f>
        <v>44154</v>
      </c>
      <c r="E264" s="164">
        <v>44162</v>
      </c>
      <c r="F264" s="144"/>
      <c r="G264" s="153">
        <v>44169</v>
      </c>
      <c r="H264" s="144"/>
      <c r="I264" s="139">
        <f>COUNTIFS('List of student - H2'!B:B,'EXAM SCHEDULE H2'!B264,'List of student - H2'!C:C,'EXAM SCHEDULE H2'!C264)</f>
        <v>23</v>
      </c>
      <c r="J264" s="144"/>
      <c r="O264" s="145"/>
    </row>
    <row r="265" spans="1:15" ht="15" customHeight="1" x14ac:dyDescent="0.25">
      <c r="A265" s="151">
        <v>262</v>
      </c>
      <c r="B265" s="139" t="s">
        <v>337</v>
      </c>
      <c r="C265" s="153" t="s">
        <v>107</v>
      </c>
      <c r="D265" s="165">
        <f>VLOOKUP(B265,[3]Sheet1!$A$2:$B$107,2,0)</f>
        <v>44154</v>
      </c>
      <c r="E265" s="164">
        <v>44162</v>
      </c>
      <c r="F265" s="144"/>
      <c r="G265" s="153">
        <v>44169</v>
      </c>
      <c r="H265" s="144"/>
      <c r="I265" s="139">
        <f>COUNTIFS('List of student - H2'!B:B,'EXAM SCHEDULE H2'!B265,'List of student - H2'!C:C,'EXAM SCHEDULE H2'!C265)</f>
        <v>29</v>
      </c>
      <c r="J265" s="144"/>
      <c r="O265" s="145"/>
    </row>
    <row r="266" spans="1:15" ht="15" customHeight="1" x14ac:dyDescent="0.25">
      <c r="A266" s="151">
        <v>263</v>
      </c>
      <c r="B266" s="139" t="s">
        <v>346</v>
      </c>
      <c r="C266" s="153" t="s">
        <v>180</v>
      </c>
      <c r="D266" s="165">
        <f>VLOOKUP(B266,[3]Sheet1!$A$2:$B$107,2,0)</f>
        <v>44155</v>
      </c>
      <c r="E266" s="164">
        <v>44162</v>
      </c>
      <c r="F266" s="144"/>
      <c r="G266" s="153">
        <v>44169</v>
      </c>
      <c r="H266" s="144"/>
      <c r="I266" s="139">
        <f>COUNTIFS('List of student - H2'!B:B,'EXAM SCHEDULE H2'!B266,'List of student - H2'!C:C,'EXAM SCHEDULE H2'!C266)</f>
        <v>30</v>
      </c>
      <c r="J266" s="144"/>
      <c r="O266" s="145"/>
    </row>
    <row r="267" spans="1:15" ht="15" customHeight="1" x14ac:dyDescent="0.25">
      <c r="A267" s="151">
        <v>264</v>
      </c>
      <c r="B267" s="139" t="s">
        <v>346</v>
      </c>
      <c r="C267" s="153" t="s">
        <v>4292</v>
      </c>
      <c r="D267" s="165">
        <f>VLOOKUP(B267,[3]Sheet1!$A$2:$B$107,2,0)</f>
        <v>44155</v>
      </c>
      <c r="E267" s="164">
        <v>44162</v>
      </c>
      <c r="F267" s="144"/>
      <c r="G267" s="153">
        <v>44169</v>
      </c>
      <c r="H267" s="144"/>
      <c r="I267" s="139">
        <f>COUNTIFS('List of student - H2'!B:B,'EXAM SCHEDULE H2'!B267,'List of student - H2'!C:C,'EXAM SCHEDULE H2'!C267)</f>
        <v>18</v>
      </c>
      <c r="J267" s="144"/>
      <c r="O267" s="145"/>
    </row>
    <row r="268" spans="1:15" ht="15" customHeight="1" x14ac:dyDescent="0.25">
      <c r="A268" s="151">
        <v>265</v>
      </c>
      <c r="B268" s="139" t="s">
        <v>346</v>
      </c>
      <c r="C268" s="153" t="s">
        <v>181</v>
      </c>
      <c r="D268" s="165">
        <f>VLOOKUP(B268,[3]Sheet1!$A$2:$B$107,2,0)</f>
        <v>44155</v>
      </c>
      <c r="E268" s="164">
        <v>44162</v>
      </c>
      <c r="F268" s="144"/>
      <c r="G268" s="153">
        <v>44169</v>
      </c>
      <c r="H268" s="144"/>
      <c r="I268" s="139">
        <f>COUNTIFS('List of student - H2'!B:B,'EXAM SCHEDULE H2'!B268,'List of student - H2'!C:C,'EXAM SCHEDULE H2'!C268)</f>
        <v>16</v>
      </c>
      <c r="J268" s="144"/>
      <c r="O268" s="145"/>
    </row>
    <row r="269" spans="1:15" ht="15" customHeight="1" x14ac:dyDescent="0.25">
      <c r="A269" s="151">
        <v>266</v>
      </c>
      <c r="B269" s="139" t="s">
        <v>346</v>
      </c>
      <c r="C269" s="153" t="s">
        <v>183</v>
      </c>
      <c r="D269" s="165">
        <f>VLOOKUP(B269,[3]Sheet1!$A$2:$B$107,2,0)</f>
        <v>44155</v>
      </c>
      <c r="E269" s="164">
        <v>44162</v>
      </c>
      <c r="F269" s="144"/>
      <c r="G269" s="153">
        <v>44169</v>
      </c>
      <c r="H269" s="144"/>
      <c r="I269" s="139">
        <f>COUNTIFS('List of student - H2'!B:B,'EXAM SCHEDULE H2'!B269,'List of student - H2'!C:C,'EXAM SCHEDULE H2'!C269)</f>
        <v>24</v>
      </c>
      <c r="J269" s="144"/>
      <c r="O269" s="145"/>
    </row>
    <row r="270" spans="1:15" ht="15" customHeight="1" x14ac:dyDescent="0.25">
      <c r="A270" s="151">
        <v>267</v>
      </c>
      <c r="B270" s="139" t="s">
        <v>346</v>
      </c>
      <c r="C270" s="153" t="s">
        <v>184</v>
      </c>
      <c r="D270" s="165">
        <f>VLOOKUP(B270,[3]Sheet1!$A$2:$B$107,2,0)</f>
        <v>44155</v>
      </c>
      <c r="E270" s="164">
        <v>44162</v>
      </c>
      <c r="F270" s="144"/>
      <c r="G270" s="153">
        <v>44169</v>
      </c>
      <c r="H270" s="144"/>
      <c r="I270" s="139">
        <f>COUNTIFS('List of student - H2'!B:B,'EXAM SCHEDULE H2'!B270,'List of student - H2'!C:C,'EXAM SCHEDULE H2'!C270)</f>
        <v>22</v>
      </c>
      <c r="J270" s="144"/>
      <c r="O270" s="145"/>
    </row>
    <row r="271" spans="1:15" ht="15" customHeight="1" x14ac:dyDescent="0.25">
      <c r="A271" s="151">
        <v>268</v>
      </c>
      <c r="B271" s="139" t="s">
        <v>346</v>
      </c>
      <c r="C271" s="153" t="s">
        <v>289</v>
      </c>
      <c r="D271" s="165">
        <f>VLOOKUP(B271,[3]Sheet1!$A$2:$B$107,2,0)</f>
        <v>44155</v>
      </c>
      <c r="E271" s="164">
        <v>44162</v>
      </c>
      <c r="F271" s="144"/>
      <c r="G271" s="153">
        <v>44169</v>
      </c>
      <c r="H271" s="144"/>
      <c r="I271" s="139">
        <f>COUNTIFS('List of student - H2'!B:B,'EXAM SCHEDULE H2'!B271,'List of student - H2'!C:C,'EXAM SCHEDULE H2'!C271)</f>
        <v>18</v>
      </c>
      <c r="J271" s="144"/>
      <c r="O271" s="145"/>
    </row>
    <row r="272" spans="1:15" ht="15" customHeight="1" x14ac:dyDescent="0.25">
      <c r="A272" s="151">
        <v>269</v>
      </c>
      <c r="B272" s="139" t="s">
        <v>346</v>
      </c>
      <c r="C272" s="153" t="s">
        <v>185</v>
      </c>
      <c r="D272" s="165">
        <f>VLOOKUP(B272,[3]Sheet1!$A$2:$B$107,2,0)</f>
        <v>44155</v>
      </c>
      <c r="E272" s="164">
        <v>44162</v>
      </c>
      <c r="F272" s="144"/>
      <c r="G272" s="153">
        <v>44169</v>
      </c>
      <c r="H272" s="144"/>
      <c r="I272" s="139">
        <f>COUNTIFS('List of student - H2'!B:B,'EXAM SCHEDULE H2'!B272,'List of student - H2'!C:C,'EXAM SCHEDULE H2'!C272)</f>
        <v>22</v>
      </c>
      <c r="J272" s="144"/>
      <c r="O272" s="145"/>
    </row>
    <row r="273" spans="1:15" ht="15" customHeight="1" x14ac:dyDescent="0.25">
      <c r="A273" s="151">
        <v>270</v>
      </c>
      <c r="B273" s="139" t="s">
        <v>227</v>
      </c>
      <c r="C273" s="153" t="s">
        <v>4403</v>
      </c>
      <c r="D273" s="165">
        <f>VLOOKUP(B273,[3]Sheet1!$A$2:$B$107,2,0)</f>
        <v>44155</v>
      </c>
      <c r="E273" s="164">
        <v>44163</v>
      </c>
      <c r="F273" s="144"/>
      <c r="G273" s="153">
        <v>44170</v>
      </c>
      <c r="H273" s="144"/>
      <c r="I273" s="139">
        <f>COUNTIFS('List of student - H2'!B:B,'EXAM SCHEDULE H2'!B273,'List of student - H2'!C:C,'EXAM SCHEDULE H2'!C273)</f>
        <v>16</v>
      </c>
      <c r="J273" s="144"/>
      <c r="O273" s="145"/>
    </row>
    <row r="274" spans="1:15" ht="15" customHeight="1" x14ac:dyDescent="0.25">
      <c r="A274" s="151">
        <v>271</v>
      </c>
      <c r="B274" s="139" t="s">
        <v>227</v>
      </c>
      <c r="C274" s="153" t="s">
        <v>81</v>
      </c>
      <c r="D274" s="165">
        <f>VLOOKUP(B274,[3]Sheet1!$A$2:$B$107,2,0)</f>
        <v>44155</v>
      </c>
      <c r="E274" s="164">
        <v>44163</v>
      </c>
      <c r="F274" s="144"/>
      <c r="G274" s="153">
        <v>44170</v>
      </c>
      <c r="H274" s="144"/>
      <c r="I274" s="139">
        <f>COUNTIFS('List of student - H2'!B:B,'EXAM SCHEDULE H2'!B274,'List of student - H2'!C:C,'EXAM SCHEDULE H2'!C274)</f>
        <v>27</v>
      </c>
      <c r="J274" s="144"/>
      <c r="O274" s="145"/>
    </row>
    <row r="275" spans="1:15" ht="15" customHeight="1" x14ac:dyDescent="0.25">
      <c r="A275" s="151">
        <v>272</v>
      </c>
      <c r="B275" s="139" t="s">
        <v>251</v>
      </c>
      <c r="C275" s="153" t="s">
        <v>78</v>
      </c>
      <c r="D275" s="165">
        <f>VLOOKUP(B275,[3]Sheet1!$A$2:$B$107,2,0)</f>
        <v>44155</v>
      </c>
      <c r="E275" s="164">
        <v>44163</v>
      </c>
      <c r="F275" s="144"/>
      <c r="G275" s="153">
        <v>44170</v>
      </c>
      <c r="H275" s="144"/>
      <c r="I275" s="139">
        <f>COUNTIFS('List of student - H2'!B:B,'EXAM SCHEDULE H2'!B275,'List of student - H2'!C:C,'EXAM SCHEDULE H2'!C275)</f>
        <v>29</v>
      </c>
      <c r="J275" s="144"/>
      <c r="O275" s="145"/>
    </row>
    <row r="276" spans="1:15" ht="15" customHeight="1" x14ac:dyDescent="0.25">
      <c r="A276" s="151">
        <v>273</v>
      </c>
      <c r="B276" s="139" t="s">
        <v>270</v>
      </c>
      <c r="C276" s="153" t="s">
        <v>262</v>
      </c>
      <c r="D276" s="165">
        <f>VLOOKUP(B276,[3]Sheet1!$A$2:$B$107,2,0)</f>
        <v>44155</v>
      </c>
      <c r="E276" s="164">
        <v>44163</v>
      </c>
      <c r="F276" s="144"/>
      <c r="G276" s="153">
        <v>44170</v>
      </c>
      <c r="H276" s="144"/>
      <c r="I276" s="139">
        <f>COUNTIFS('List of student - H2'!B:B,'EXAM SCHEDULE H2'!B276,'List of student - H2'!C:C,'EXAM SCHEDULE H2'!C276)</f>
        <v>19</v>
      </c>
      <c r="J276" s="144"/>
      <c r="O276" s="145"/>
    </row>
    <row r="277" spans="1:15" ht="15" customHeight="1" x14ac:dyDescent="0.25">
      <c r="A277" s="151">
        <v>274</v>
      </c>
      <c r="B277" s="139" t="s">
        <v>270</v>
      </c>
      <c r="C277" s="153" t="s">
        <v>263</v>
      </c>
      <c r="D277" s="165">
        <f>VLOOKUP(B277,[3]Sheet1!$A$2:$B$107,2,0)</f>
        <v>44155</v>
      </c>
      <c r="E277" s="164">
        <v>44163</v>
      </c>
      <c r="F277" s="144"/>
      <c r="G277" s="153">
        <v>44170</v>
      </c>
      <c r="H277" s="144"/>
      <c r="I277" s="139">
        <f>COUNTIFS('List of student - H2'!B:B,'EXAM SCHEDULE H2'!B277,'List of student - H2'!C:C,'EXAM SCHEDULE H2'!C277)</f>
        <v>22</v>
      </c>
      <c r="J277" s="144"/>
      <c r="O277" s="145"/>
    </row>
    <row r="278" spans="1:15" ht="15" customHeight="1" x14ac:dyDescent="0.25">
      <c r="A278" s="151">
        <v>275</v>
      </c>
      <c r="B278" s="139" t="s">
        <v>303</v>
      </c>
      <c r="C278" s="153" t="s">
        <v>4194</v>
      </c>
      <c r="D278" s="165">
        <f>VLOOKUP(B278,[3]Sheet1!$A$2:$B$107,2,0)</f>
        <v>44155</v>
      </c>
      <c r="E278" s="164">
        <v>44163</v>
      </c>
      <c r="F278" s="144"/>
      <c r="G278" s="153">
        <v>44170</v>
      </c>
      <c r="H278" s="144"/>
      <c r="I278" s="139">
        <f>COUNTIFS('List of student - H2'!B:B,'EXAM SCHEDULE H2'!B278,'List of student - H2'!C:C,'EXAM SCHEDULE H2'!C278)</f>
        <v>30</v>
      </c>
      <c r="J278" s="144"/>
      <c r="O278" s="145"/>
    </row>
    <row r="279" spans="1:15" ht="15" customHeight="1" x14ac:dyDescent="0.25">
      <c r="A279" s="151">
        <v>276</v>
      </c>
      <c r="B279" s="139" t="s">
        <v>303</v>
      </c>
      <c r="C279" s="153" t="s">
        <v>4195</v>
      </c>
      <c r="D279" s="165">
        <f>VLOOKUP(B279,[3]Sheet1!$A$2:$B$107,2,0)</f>
        <v>44155</v>
      </c>
      <c r="E279" s="164">
        <v>44163</v>
      </c>
      <c r="F279" s="144"/>
      <c r="G279" s="153">
        <v>44170</v>
      </c>
      <c r="H279" s="144"/>
      <c r="I279" s="139">
        <f>COUNTIFS('List of student - H2'!B:B,'EXAM SCHEDULE H2'!B279,'List of student - H2'!C:C,'EXAM SCHEDULE H2'!C279)</f>
        <v>30</v>
      </c>
      <c r="J279" s="144"/>
      <c r="O279" s="145"/>
    </row>
    <row r="280" spans="1:15" ht="15" customHeight="1" x14ac:dyDescent="0.25">
      <c r="A280" s="151">
        <v>277</v>
      </c>
      <c r="B280" s="139" t="s">
        <v>303</v>
      </c>
      <c r="C280" s="153" t="s">
        <v>4196</v>
      </c>
      <c r="D280" s="165">
        <f>VLOOKUP(B280,[3]Sheet1!$A$2:$B$107,2,0)</f>
        <v>44155</v>
      </c>
      <c r="E280" s="164">
        <v>44163</v>
      </c>
      <c r="F280" s="144"/>
      <c r="G280" s="153">
        <v>44170</v>
      </c>
      <c r="H280" s="144"/>
      <c r="I280" s="139">
        <f>COUNTIFS('List of student - H2'!B:B,'EXAM SCHEDULE H2'!B280,'List of student - H2'!C:C,'EXAM SCHEDULE H2'!C280)</f>
        <v>31</v>
      </c>
      <c r="J280" s="144"/>
      <c r="O280" s="145"/>
    </row>
    <row r="281" spans="1:15" ht="15" customHeight="1" x14ac:dyDescent="0.25">
      <c r="A281" s="151">
        <v>278</v>
      </c>
      <c r="B281" s="139" t="s">
        <v>307</v>
      </c>
      <c r="C281" s="153" t="s">
        <v>133</v>
      </c>
      <c r="D281" s="165">
        <f>VLOOKUP(B281,[3]Sheet1!$A$2:$B$107,2,0)</f>
        <v>44154</v>
      </c>
      <c r="E281" s="164">
        <v>44163</v>
      </c>
      <c r="F281" s="144"/>
      <c r="G281" s="153">
        <v>44170</v>
      </c>
      <c r="H281" s="144"/>
      <c r="I281" s="139">
        <f>COUNTIFS('List of student - H2'!B:B,'EXAM SCHEDULE H2'!B281,'List of student - H2'!C:C,'EXAM SCHEDULE H2'!C281)</f>
        <v>29</v>
      </c>
      <c r="J281" s="144"/>
      <c r="O281" s="145"/>
    </row>
    <row r="282" spans="1:15" ht="15" customHeight="1" x14ac:dyDescent="0.25">
      <c r="A282" s="151">
        <v>279</v>
      </c>
      <c r="B282" s="139" t="s">
        <v>307</v>
      </c>
      <c r="C282" s="153" t="s">
        <v>135</v>
      </c>
      <c r="D282" s="165">
        <f>VLOOKUP(B282,[3]Sheet1!$A$2:$B$107,2,0)</f>
        <v>44154</v>
      </c>
      <c r="E282" s="164">
        <v>44163</v>
      </c>
      <c r="F282" s="144"/>
      <c r="G282" s="153">
        <v>44170</v>
      </c>
      <c r="H282" s="144"/>
      <c r="I282" s="139">
        <f>COUNTIFS('List of student - H2'!B:B,'EXAM SCHEDULE H2'!B282,'List of student - H2'!C:C,'EXAM SCHEDULE H2'!C282)</f>
        <v>20</v>
      </c>
      <c r="J282" s="144"/>
      <c r="O282" s="145"/>
    </row>
    <row r="283" spans="1:15" ht="15" customHeight="1" x14ac:dyDescent="0.25">
      <c r="A283" s="151">
        <v>280</v>
      </c>
      <c r="B283" s="139" t="s">
        <v>307</v>
      </c>
      <c r="C283" s="153" t="s">
        <v>240</v>
      </c>
      <c r="D283" s="165">
        <f>VLOOKUP(B283,[3]Sheet1!$A$2:$B$107,2,0)</f>
        <v>44154</v>
      </c>
      <c r="E283" s="164">
        <v>44163</v>
      </c>
      <c r="F283" s="144"/>
      <c r="G283" s="153">
        <v>44170</v>
      </c>
      <c r="H283" s="144"/>
      <c r="I283" s="139">
        <f>COUNTIFS('List of student - H2'!B:B,'EXAM SCHEDULE H2'!B283,'List of student - H2'!C:C,'EXAM SCHEDULE H2'!C283)</f>
        <v>15</v>
      </c>
      <c r="J283" s="144"/>
      <c r="O283" s="145"/>
    </row>
    <row r="284" spans="1:15" ht="15" customHeight="1" x14ac:dyDescent="0.25">
      <c r="A284" s="151">
        <v>281</v>
      </c>
      <c r="B284" s="139" t="s">
        <v>308</v>
      </c>
      <c r="C284" s="153" t="s">
        <v>105</v>
      </c>
      <c r="D284" s="165">
        <f>VLOOKUP(B284,[3]Sheet1!$A$2:$B$107,2,0)</f>
        <v>44155</v>
      </c>
      <c r="E284" s="164">
        <v>44163</v>
      </c>
      <c r="F284" s="144"/>
      <c r="G284" s="153">
        <v>44170</v>
      </c>
      <c r="H284" s="144"/>
      <c r="I284" s="139">
        <f>COUNTIFS('List of student - H2'!B:B,'EXAM SCHEDULE H2'!B284,'List of student - H2'!C:C,'EXAM SCHEDULE H2'!C284)</f>
        <v>32</v>
      </c>
      <c r="J284" s="144"/>
      <c r="O284" s="145"/>
    </row>
    <row r="285" spans="1:15" ht="15" customHeight="1" x14ac:dyDescent="0.25">
      <c r="A285" s="151">
        <v>282</v>
      </c>
      <c r="B285" s="139" t="s">
        <v>309</v>
      </c>
      <c r="C285" s="153" t="s">
        <v>107</v>
      </c>
      <c r="D285" s="165">
        <f>VLOOKUP(B285,[3]Sheet1!$A$2:$B$107,2,0)</f>
        <v>44154</v>
      </c>
      <c r="E285" s="164">
        <v>44163</v>
      </c>
      <c r="F285" s="144"/>
      <c r="G285" s="153">
        <v>44170</v>
      </c>
      <c r="H285" s="144"/>
      <c r="I285" s="139">
        <f>COUNTIFS('List of student - H2'!B:B,'EXAM SCHEDULE H2'!B285,'List of student - H2'!C:C,'EXAM SCHEDULE H2'!C285)</f>
        <v>24</v>
      </c>
      <c r="J285" s="144"/>
      <c r="O285" s="145"/>
    </row>
    <row r="286" spans="1:15" ht="15" customHeight="1" x14ac:dyDescent="0.25">
      <c r="A286" s="151">
        <v>283</v>
      </c>
      <c r="B286" s="139" t="s">
        <v>313</v>
      </c>
      <c r="C286" s="153" t="s">
        <v>4307</v>
      </c>
      <c r="D286" s="165">
        <f>VLOOKUP(B286,[3]Sheet1!$A$2:$B$107,2,0)</f>
        <v>44155</v>
      </c>
      <c r="E286" s="164">
        <v>44163</v>
      </c>
      <c r="F286" s="144"/>
      <c r="G286" s="153">
        <v>44170</v>
      </c>
      <c r="H286" s="144"/>
      <c r="I286" s="139">
        <f>COUNTIFS('List of student - H2'!B:B,'EXAM SCHEDULE H2'!B286,'List of student - H2'!C:C,'EXAM SCHEDULE H2'!C286)</f>
        <v>22</v>
      </c>
      <c r="J286" s="144"/>
      <c r="O286" s="145"/>
    </row>
    <row r="287" spans="1:15" ht="15" customHeight="1" x14ac:dyDescent="0.25">
      <c r="A287" s="151">
        <v>284</v>
      </c>
      <c r="B287" s="139" t="s">
        <v>313</v>
      </c>
      <c r="C287" s="153" t="s">
        <v>80</v>
      </c>
      <c r="D287" s="165">
        <f>VLOOKUP(B287,[3]Sheet1!$A$2:$B$107,2,0)</f>
        <v>44155</v>
      </c>
      <c r="E287" s="164">
        <v>44163</v>
      </c>
      <c r="F287" s="144"/>
      <c r="G287" s="153">
        <v>44170</v>
      </c>
      <c r="H287" s="144"/>
      <c r="I287" s="139">
        <f>COUNTIFS('List of student - H2'!B:B,'EXAM SCHEDULE H2'!B287,'List of student - H2'!C:C,'EXAM SCHEDULE H2'!C287)</f>
        <v>29</v>
      </c>
      <c r="J287" s="144"/>
      <c r="O287" s="145"/>
    </row>
    <row r="288" spans="1:15" ht="15" customHeight="1" x14ac:dyDescent="0.25">
      <c r="A288" s="151">
        <v>285</v>
      </c>
      <c r="B288" s="139" t="s">
        <v>313</v>
      </c>
      <c r="C288" s="153" t="s">
        <v>82</v>
      </c>
      <c r="D288" s="165">
        <f>VLOOKUP(B288,[3]Sheet1!$A$2:$B$107,2,0)</f>
        <v>44155</v>
      </c>
      <c r="E288" s="164">
        <v>44163</v>
      </c>
      <c r="F288" s="144"/>
      <c r="G288" s="153">
        <v>44170</v>
      </c>
      <c r="H288" s="144"/>
      <c r="I288" s="139">
        <f>COUNTIFS('List of student - H2'!B:B,'EXAM SCHEDULE H2'!B288,'List of student - H2'!C:C,'EXAM SCHEDULE H2'!C288)</f>
        <v>27</v>
      </c>
      <c r="J288" s="144"/>
      <c r="O288" s="145"/>
    </row>
    <row r="289" spans="1:15" ht="15" customHeight="1" x14ac:dyDescent="0.25">
      <c r="A289" s="151">
        <v>286</v>
      </c>
      <c r="B289" s="139" t="s">
        <v>313</v>
      </c>
      <c r="C289" s="153" t="s">
        <v>157</v>
      </c>
      <c r="D289" s="165">
        <f>VLOOKUP(B289,[3]Sheet1!$A$2:$B$107,2,0)</f>
        <v>44155</v>
      </c>
      <c r="E289" s="164">
        <v>44163</v>
      </c>
      <c r="F289" s="144"/>
      <c r="G289" s="153">
        <v>44170</v>
      </c>
      <c r="H289" s="144"/>
      <c r="I289" s="139">
        <f>COUNTIFS('List of student - H2'!B:B,'EXAM SCHEDULE H2'!B289,'List of student - H2'!C:C,'EXAM SCHEDULE H2'!C289)</f>
        <v>30</v>
      </c>
      <c r="J289" s="144"/>
      <c r="O289" s="145"/>
    </row>
    <row r="290" spans="1:15" ht="15" customHeight="1" x14ac:dyDescent="0.25">
      <c r="A290" s="151">
        <v>287</v>
      </c>
      <c r="B290" s="139" t="s">
        <v>313</v>
      </c>
      <c r="C290" s="153" t="s">
        <v>4300</v>
      </c>
      <c r="D290" s="165">
        <f>VLOOKUP(B290,[3]Sheet1!$A$2:$B$107,2,0)</f>
        <v>44155</v>
      </c>
      <c r="E290" s="164">
        <v>44163</v>
      </c>
      <c r="F290" s="144"/>
      <c r="G290" s="153">
        <v>44170</v>
      </c>
      <c r="H290" s="144"/>
      <c r="I290" s="139">
        <f>COUNTIFS('List of student - H2'!B:B,'EXAM SCHEDULE H2'!B290,'List of student - H2'!C:C,'EXAM SCHEDULE H2'!C290)</f>
        <v>18</v>
      </c>
      <c r="J290" s="144"/>
      <c r="O290" s="145"/>
    </row>
    <row r="291" spans="1:15" ht="15" customHeight="1" x14ac:dyDescent="0.25">
      <c r="A291" s="151">
        <v>288</v>
      </c>
      <c r="B291" s="139" t="s">
        <v>313</v>
      </c>
      <c r="C291" s="153" t="s">
        <v>294</v>
      </c>
      <c r="D291" s="165">
        <f>VLOOKUP(B291,[3]Sheet1!$A$2:$B$107,2,0)</f>
        <v>44155</v>
      </c>
      <c r="E291" s="164">
        <v>44163</v>
      </c>
      <c r="F291" s="144"/>
      <c r="G291" s="153">
        <v>44170</v>
      </c>
      <c r="H291" s="144"/>
      <c r="I291" s="139">
        <f>COUNTIFS('List of student - H2'!B:B,'EXAM SCHEDULE H2'!B291,'List of student - H2'!C:C,'EXAM SCHEDULE H2'!C291)</f>
        <v>20</v>
      </c>
      <c r="J291" s="144"/>
      <c r="O291" s="145"/>
    </row>
    <row r="292" spans="1:15" ht="15" customHeight="1" x14ac:dyDescent="0.25">
      <c r="A292" s="151">
        <v>289</v>
      </c>
      <c r="B292" s="139" t="s">
        <v>313</v>
      </c>
      <c r="C292" s="153" t="s">
        <v>91</v>
      </c>
      <c r="D292" s="165">
        <f>VLOOKUP(B292,[3]Sheet1!$A$2:$B$107,2,0)</f>
        <v>44155</v>
      </c>
      <c r="E292" s="164">
        <v>44163</v>
      </c>
      <c r="F292" s="144"/>
      <c r="G292" s="153">
        <v>44170</v>
      </c>
      <c r="H292" s="144"/>
      <c r="I292" s="139">
        <f>COUNTIFS('List of student - H2'!B:B,'EXAM SCHEDULE H2'!B292,'List of student - H2'!C:C,'EXAM SCHEDULE H2'!C292)</f>
        <v>14</v>
      </c>
      <c r="J292" s="144"/>
      <c r="O292" s="145"/>
    </row>
    <row r="293" spans="1:15" ht="15" customHeight="1" x14ac:dyDescent="0.25">
      <c r="A293" s="151">
        <v>290</v>
      </c>
      <c r="B293" s="139" t="s">
        <v>313</v>
      </c>
      <c r="C293" s="153" t="s">
        <v>94</v>
      </c>
      <c r="D293" s="165">
        <f>VLOOKUP(B293,[3]Sheet1!$A$2:$B$107,2,0)</f>
        <v>44155</v>
      </c>
      <c r="E293" s="164">
        <v>44163</v>
      </c>
      <c r="F293" s="144"/>
      <c r="G293" s="153">
        <v>44170</v>
      </c>
      <c r="H293" s="144"/>
      <c r="I293" s="139">
        <f>COUNTIFS('List of student - H2'!B:B,'EXAM SCHEDULE H2'!B293,'List of student - H2'!C:C,'EXAM SCHEDULE H2'!C293)</f>
        <v>24</v>
      </c>
      <c r="J293" s="144"/>
      <c r="O293" s="145"/>
    </row>
    <row r="294" spans="1:15" ht="15" customHeight="1" x14ac:dyDescent="0.25">
      <c r="A294" s="151">
        <v>291</v>
      </c>
      <c r="B294" s="139" t="s">
        <v>341</v>
      </c>
      <c r="C294" s="153" t="s">
        <v>217</v>
      </c>
      <c r="D294" s="165">
        <f>VLOOKUP(B294,[3]Sheet1!$A$2:$B$107,2,0)</f>
        <v>44155</v>
      </c>
      <c r="E294" s="164">
        <v>44163</v>
      </c>
      <c r="F294" s="144"/>
      <c r="G294" s="153">
        <v>44170</v>
      </c>
      <c r="H294" s="144"/>
      <c r="I294" s="139">
        <f>COUNTIFS('List of student - H2'!B:B,'EXAM SCHEDULE H2'!B294,'List of student - H2'!C:C,'EXAM SCHEDULE H2'!C294)</f>
        <v>26</v>
      </c>
      <c r="J294" s="144"/>
      <c r="O294" s="145"/>
    </row>
    <row r="295" spans="1:15" ht="15" customHeight="1" x14ac:dyDescent="0.25">
      <c r="A295" s="151">
        <v>292</v>
      </c>
      <c r="B295" s="139" t="s">
        <v>341</v>
      </c>
      <c r="C295" s="153" t="s">
        <v>208</v>
      </c>
      <c r="D295" s="165">
        <f>VLOOKUP(B295,[3]Sheet1!$A$2:$B$107,2,0)</f>
        <v>44155</v>
      </c>
      <c r="E295" s="164">
        <v>44163</v>
      </c>
      <c r="F295" s="144"/>
      <c r="G295" s="153">
        <v>44170</v>
      </c>
      <c r="H295" s="144"/>
      <c r="I295" s="139">
        <f>COUNTIFS('List of student - H2'!B:B,'EXAM SCHEDULE H2'!B295,'List of student - H2'!C:C,'EXAM SCHEDULE H2'!C295)</f>
        <v>26</v>
      </c>
      <c r="J295" s="144"/>
      <c r="O295" s="145"/>
    </row>
    <row r="296" spans="1:15" ht="15" customHeight="1" x14ac:dyDescent="0.25">
      <c r="A296" s="151">
        <v>293</v>
      </c>
      <c r="B296" s="139" t="s">
        <v>341</v>
      </c>
      <c r="C296" s="153" t="s">
        <v>210</v>
      </c>
      <c r="D296" s="165">
        <f>VLOOKUP(B296,[3]Sheet1!$A$2:$B$107,2,0)</f>
        <v>44155</v>
      </c>
      <c r="E296" s="164">
        <v>44163</v>
      </c>
      <c r="F296" s="144"/>
      <c r="G296" s="153">
        <v>44170</v>
      </c>
      <c r="H296" s="144"/>
      <c r="I296" s="139">
        <f>COUNTIFS('List of student - H2'!B:B,'EXAM SCHEDULE H2'!B296,'List of student - H2'!C:C,'EXAM SCHEDULE H2'!C296)</f>
        <v>23</v>
      </c>
      <c r="J296" s="144"/>
      <c r="O296" s="145"/>
    </row>
    <row r="297" spans="1:15" ht="15" customHeight="1" x14ac:dyDescent="0.25">
      <c r="A297" s="151">
        <v>294</v>
      </c>
      <c r="B297" s="139" t="s">
        <v>341</v>
      </c>
      <c r="C297" s="153" t="s">
        <v>128</v>
      </c>
      <c r="D297" s="165">
        <f>VLOOKUP(B297,[3]Sheet1!$A$2:$B$107,2,0)</f>
        <v>44155</v>
      </c>
      <c r="E297" s="164">
        <v>44163</v>
      </c>
      <c r="F297" s="144"/>
      <c r="G297" s="153">
        <v>44170</v>
      </c>
      <c r="H297" s="144"/>
      <c r="I297" s="139">
        <f>COUNTIFS('List of student - H2'!B:B,'EXAM SCHEDULE H2'!B297,'List of student - H2'!C:C,'EXAM SCHEDULE H2'!C297)</f>
        <v>25</v>
      </c>
      <c r="J297" s="144"/>
      <c r="O297" s="145"/>
    </row>
    <row r="298" spans="1:15" ht="15" customHeight="1" x14ac:dyDescent="0.25">
      <c r="A298" s="151">
        <v>295</v>
      </c>
      <c r="B298" s="139" t="s">
        <v>341</v>
      </c>
      <c r="C298" s="153" t="s">
        <v>131</v>
      </c>
      <c r="D298" s="165">
        <f>VLOOKUP(B298,[3]Sheet1!$A$2:$B$107,2,0)</f>
        <v>44155</v>
      </c>
      <c r="E298" s="164">
        <v>44163</v>
      </c>
      <c r="F298" s="144"/>
      <c r="G298" s="153">
        <v>44170</v>
      </c>
      <c r="H298" s="144"/>
      <c r="I298" s="139">
        <f>COUNTIFS('List of student - H2'!B:B,'EXAM SCHEDULE H2'!B298,'List of student - H2'!C:C,'EXAM SCHEDULE H2'!C298)</f>
        <v>21</v>
      </c>
      <c r="J298" s="144"/>
      <c r="O298" s="145"/>
    </row>
    <row r="299" spans="1:15" ht="15" customHeight="1" x14ac:dyDescent="0.25">
      <c r="A299" s="151">
        <v>296</v>
      </c>
      <c r="B299" s="139" t="s">
        <v>341</v>
      </c>
      <c r="C299" s="153" t="s">
        <v>4404</v>
      </c>
      <c r="D299" s="165">
        <f>VLOOKUP(B299,[3]Sheet1!$A$2:$B$107,2,0)</f>
        <v>44155</v>
      </c>
      <c r="E299" s="164">
        <v>44163</v>
      </c>
      <c r="F299" s="144"/>
      <c r="G299" s="153">
        <v>44170</v>
      </c>
      <c r="H299" s="144"/>
      <c r="I299" s="139">
        <f>COUNTIFS('List of student - H2'!B:B,'EXAM SCHEDULE H2'!B299,'List of student - H2'!C:C,'EXAM SCHEDULE H2'!C299)</f>
        <v>30</v>
      </c>
      <c r="J299" s="144"/>
      <c r="O299" s="145"/>
    </row>
    <row r="300" spans="1:15" ht="15" customHeight="1" x14ac:dyDescent="0.25">
      <c r="A300" s="151">
        <v>297</v>
      </c>
      <c r="B300" s="139" t="s">
        <v>341</v>
      </c>
      <c r="C300" s="153" t="s">
        <v>114</v>
      </c>
      <c r="D300" s="165">
        <f>VLOOKUP(B300,[3]Sheet1!$A$2:$B$107,2,0)</f>
        <v>44155</v>
      </c>
      <c r="E300" s="164">
        <v>44163</v>
      </c>
      <c r="F300" s="144"/>
      <c r="G300" s="153">
        <v>44170</v>
      </c>
      <c r="H300" s="144"/>
      <c r="I300" s="139">
        <f>COUNTIFS('List of student - H2'!B:B,'EXAM SCHEDULE H2'!B300,'List of student - H2'!C:C,'EXAM SCHEDULE H2'!C300)</f>
        <v>25</v>
      </c>
      <c r="J300" s="144"/>
      <c r="O300" s="145"/>
    </row>
    <row r="301" spans="1:15" ht="15" customHeight="1" x14ac:dyDescent="0.25">
      <c r="A301" s="151">
        <v>298</v>
      </c>
      <c r="B301" s="139" t="s">
        <v>341</v>
      </c>
      <c r="C301" s="153" t="s">
        <v>221</v>
      </c>
      <c r="D301" s="165">
        <f>VLOOKUP(B301,[3]Sheet1!$A$2:$B$107,2,0)</f>
        <v>44155</v>
      </c>
      <c r="E301" s="164">
        <v>44163</v>
      </c>
      <c r="F301" s="144"/>
      <c r="G301" s="153">
        <v>44170</v>
      </c>
      <c r="H301" s="144"/>
      <c r="I301" s="139">
        <f>COUNTIFS('List of student - H2'!B:B,'EXAM SCHEDULE H2'!B301,'List of student - H2'!C:C,'EXAM SCHEDULE H2'!C301)</f>
        <v>26</v>
      </c>
      <c r="J301" s="144"/>
      <c r="O301" s="145"/>
    </row>
    <row r="302" spans="1:15" ht="15" customHeight="1" x14ac:dyDescent="0.25">
      <c r="A302" s="151">
        <v>299</v>
      </c>
      <c r="B302" s="139" t="s">
        <v>341</v>
      </c>
      <c r="C302" s="153" t="s">
        <v>194</v>
      </c>
      <c r="D302" s="165">
        <f>VLOOKUP(B302,[3]Sheet1!$A$2:$B$107,2,0)</f>
        <v>44155</v>
      </c>
      <c r="E302" s="164">
        <v>44163</v>
      </c>
      <c r="F302" s="144"/>
      <c r="G302" s="153">
        <v>44170</v>
      </c>
      <c r="H302" s="144"/>
      <c r="I302" s="139">
        <f>COUNTIFS('List of student - H2'!B:B,'EXAM SCHEDULE H2'!B302,'List of student - H2'!C:C,'EXAM SCHEDULE H2'!C302)</f>
        <v>28</v>
      </c>
      <c r="J302" s="144"/>
      <c r="O302" s="145"/>
    </row>
    <row r="303" spans="1:15" ht="15" customHeight="1" x14ac:dyDescent="0.25">
      <c r="A303" s="151">
        <v>300</v>
      </c>
      <c r="B303" s="139" t="s">
        <v>341</v>
      </c>
      <c r="C303" s="153" t="s">
        <v>119</v>
      </c>
      <c r="D303" s="165">
        <f>VLOOKUP(B303,[3]Sheet1!$A$2:$B$107,2,0)</f>
        <v>44155</v>
      </c>
      <c r="E303" s="164">
        <v>44163</v>
      </c>
      <c r="F303" s="144"/>
      <c r="G303" s="153">
        <v>44170</v>
      </c>
      <c r="H303" s="144"/>
      <c r="I303" s="139">
        <f>COUNTIFS('List of student - H2'!B:B,'EXAM SCHEDULE H2'!B303,'List of student - H2'!C:C,'EXAM SCHEDULE H2'!C303)</f>
        <v>20</v>
      </c>
      <c r="J303" s="144"/>
      <c r="O303" s="145"/>
    </row>
    <row r="304" spans="1:15" ht="15" customHeight="1" x14ac:dyDescent="0.25">
      <c r="A304" s="151">
        <v>301</v>
      </c>
      <c r="B304" s="139" t="s">
        <v>341</v>
      </c>
      <c r="C304" s="153" t="s">
        <v>120</v>
      </c>
      <c r="D304" s="165">
        <f>VLOOKUP(B304,[3]Sheet1!$A$2:$B$107,2,0)</f>
        <v>44155</v>
      </c>
      <c r="E304" s="164">
        <v>44163</v>
      </c>
      <c r="F304" s="144"/>
      <c r="G304" s="153">
        <v>44170</v>
      </c>
      <c r="H304" s="144"/>
      <c r="I304" s="139">
        <f>COUNTIFS('List of student - H2'!B:B,'EXAM SCHEDULE H2'!B304,'List of student - H2'!C:C,'EXAM SCHEDULE H2'!C304)</f>
        <v>29</v>
      </c>
      <c r="J304" s="144"/>
      <c r="O304" s="145"/>
    </row>
    <row r="305" spans="1:15" ht="15" customHeight="1" x14ac:dyDescent="0.25">
      <c r="A305" s="151">
        <v>302</v>
      </c>
      <c r="B305" s="139" t="s">
        <v>341</v>
      </c>
      <c r="C305" s="153" t="s">
        <v>122</v>
      </c>
      <c r="D305" s="165">
        <f>VLOOKUP(B305,[3]Sheet1!$A$2:$B$107,2,0)</f>
        <v>44155</v>
      </c>
      <c r="E305" s="164">
        <v>44163</v>
      </c>
      <c r="F305" s="144"/>
      <c r="G305" s="153">
        <v>44170</v>
      </c>
      <c r="H305" s="144"/>
      <c r="I305" s="139">
        <f>COUNTIFS('List of student - H2'!B:B,'EXAM SCHEDULE H2'!B305,'List of student - H2'!C:C,'EXAM SCHEDULE H2'!C305)</f>
        <v>29</v>
      </c>
      <c r="J305" s="144"/>
      <c r="O305" s="145"/>
    </row>
    <row r="306" spans="1:15" ht="15" customHeight="1" x14ac:dyDescent="0.25">
      <c r="A306" s="151">
        <v>303</v>
      </c>
      <c r="B306" s="139" t="s">
        <v>341</v>
      </c>
      <c r="C306" s="153" t="s">
        <v>124</v>
      </c>
      <c r="D306" s="165">
        <f>VLOOKUP(B306,[3]Sheet1!$A$2:$B$107,2,0)</f>
        <v>44155</v>
      </c>
      <c r="E306" s="164">
        <v>44163</v>
      </c>
      <c r="F306" s="144"/>
      <c r="G306" s="153">
        <v>44170</v>
      </c>
      <c r="H306" s="144"/>
      <c r="I306" s="139">
        <f>COUNTIFS('List of student - H2'!B:B,'EXAM SCHEDULE H2'!B306,'List of student - H2'!C:C,'EXAM SCHEDULE H2'!C306)</f>
        <v>25</v>
      </c>
      <c r="J306" s="144"/>
      <c r="O306" s="145"/>
    </row>
    <row r="307" spans="1:15" ht="15" customHeight="1" x14ac:dyDescent="0.25">
      <c r="A307" s="151">
        <v>304</v>
      </c>
      <c r="B307" s="139" t="s">
        <v>341</v>
      </c>
      <c r="C307" s="153" t="s">
        <v>125</v>
      </c>
      <c r="D307" s="165">
        <f>VLOOKUP(B307,[3]Sheet1!$A$2:$B$107,2,0)</f>
        <v>44155</v>
      </c>
      <c r="E307" s="164">
        <v>44163</v>
      </c>
      <c r="F307" s="144"/>
      <c r="G307" s="153">
        <v>44170</v>
      </c>
      <c r="H307" s="144"/>
      <c r="I307" s="139">
        <f>COUNTIFS('List of student - H2'!B:B,'EXAM SCHEDULE H2'!B307,'List of student - H2'!C:C,'EXAM SCHEDULE H2'!C307)</f>
        <v>19</v>
      </c>
      <c r="J307" s="144"/>
      <c r="O307" s="145"/>
    </row>
    <row r="308" spans="1:15" ht="15" customHeight="1" x14ac:dyDescent="0.25">
      <c r="A308" s="151">
        <v>305</v>
      </c>
      <c r="B308" s="139" t="s">
        <v>341</v>
      </c>
      <c r="C308" s="153" t="s">
        <v>126</v>
      </c>
      <c r="D308" s="165">
        <f>VLOOKUP(B308,[3]Sheet1!$A$2:$B$107,2,0)</f>
        <v>44155</v>
      </c>
      <c r="E308" s="164">
        <v>44163</v>
      </c>
      <c r="F308" s="144"/>
      <c r="G308" s="153">
        <v>44170</v>
      </c>
      <c r="H308" s="144"/>
      <c r="I308" s="139">
        <f>COUNTIFS('List of student - H2'!B:B,'EXAM SCHEDULE H2'!B308,'List of student - H2'!C:C,'EXAM SCHEDULE H2'!C308)</f>
        <v>24</v>
      </c>
      <c r="J308" s="144"/>
      <c r="O308" s="145"/>
    </row>
    <row r="309" spans="1:15" ht="15" customHeight="1" x14ac:dyDescent="0.25">
      <c r="A309" s="151">
        <v>306</v>
      </c>
      <c r="B309" s="139" t="s">
        <v>341</v>
      </c>
      <c r="C309" s="153" t="s">
        <v>4299</v>
      </c>
      <c r="D309" s="165">
        <f>VLOOKUP(B309,[3]Sheet1!$A$2:$B$107,2,0)</f>
        <v>44155</v>
      </c>
      <c r="E309" s="164">
        <v>44163</v>
      </c>
      <c r="F309" s="144"/>
      <c r="G309" s="153">
        <v>44170</v>
      </c>
      <c r="H309" s="144"/>
      <c r="I309" s="139">
        <f>COUNTIFS('List of student - H2'!B:B,'EXAM SCHEDULE H2'!B309,'List of student - H2'!C:C,'EXAM SCHEDULE H2'!C309)</f>
        <v>29</v>
      </c>
      <c r="J309" s="144"/>
      <c r="O309" s="145"/>
    </row>
    <row r="310" spans="1:15" ht="15" customHeight="1" x14ac:dyDescent="0.25">
      <c r="A310" s="151">
        <v>307</v>
      </c>
      <c r="B310" s="139" t="s">
        <v>345</v>
      </c>
      <c r="C310" s="153" t="s">
        <v>287</v>
      </c>
      <c r="D310" s="165">
        <f>VLOOKUP(B310,[3]Sheet1!$A$2:$B$107,2,0)</f>
        <v>44155</v>
      </c>
      <c r="E310" s="164">
        <v>44163</v>
      </c>
      <c r="F310" s="144"/>
      <c r="G310" s="153">
        <v>44170</v>
      </c>
      <c r="H310" s="144"/>
      <c r="I310" s="139">
        <f>COUNTIFS('List of student - H2'!B:B,'EXAM SCHEDULE H2'!B310,'List of student - H2'!C:C,'EXAM SCHEDULE H2'!C310)</f>
        <v>30</v>
      </c>
      <c r="J310" s="144"/>
      <c r="O310" s="145"/>
    </row>
    <row r="311" spans="1:15" ht="15" customHeight="1" x14ac:dyDescent="0.25">
      <c r="A311" s="151">
        <v>308</v>
      </c>
      <c r="B311" s="139" t="s">
        <v>345</v>
      </c>
      <c r="C311" s="153" t="s">
        <v>164</v>
      </c>
      <c r="D311" s="165">
        <f>VLOOKUP(B311,[3]Sheet1!$A$2:$B$107,2,0)</f>
        <v>44155</v>
      </c>
      <c r="E311" s="164">
        <v>44163</v>
      </c>
      <c r="F311" s="144"/>
      <c r="G311" s="153">
        <v>44170</v>
      </c>
      <c r="H311" s="144"/>
      <c r="I311" s="139">
        <f>COUNTIFS('List of student - H2'!B:B,'EXAM SCHEDULE H2'!B311,'List of student - H2'!C:C,'EXAM SCHEDULE H2'!C311)</f>
        <v>29</v>
      </c>
      <c r="J311" s="144"/>
      <c r="O311" s="145"/>
    </row>
    <row r="312" spans="1:15" ht="15" customHeight="1" x14ac:dyDescent="0.25">
      <c r="A312" s="151">
        <v>309</v>
      </c>
      <c r="B312" s="139" t="s">
        <v>345</v>
      </c>
      <c r="C312" s="153" t="s">
        <v>166</v>
      </c>
      <c r="D312" s="165">
        <f>VLOOKUP(B312,[3]Sheet1!$A$2:$B$107,2,0)</f>
        <v>44155</v>
      </c>
      <c r="E312" s="164">
        <v>44163</v>
      </c>
      <c r="F312" s="144"/>
      <c r="G312" s="153">
        <v>44170</v>
      </c>
      <c r="H312" s="144"/>
      <c r="I312" s="139">
        <f>COUNTIFS('List of student - H2'!B:B,'EXAM SCHEDULE H2'!B312,'List of student - H2'!C:C,'EXAM SCHEDULE H2'!C312)</f>
        <v>23</v>
      </c>
      <c r="J312" s="144"/>
      <c r="O312" s="145"/>
    </row>
    <row r="313" spans="1:15" ht="15" customHeight="1" x14ac:dyDescent="0.25">
      <c r="A313" s="151">
        <v>310</v>
      </c>
      <c r="B313" s="139" t="s">
        <v>345</v>
      </c>
      <c r="C313" s="153" t="s">
        <v>168</v>
      </c>
      <c r="D313" s="165">
        <f>VLOOKUP(B313,[3]Sheet1!$A$2:$B$107,2,0)</f>
        <v>44155</v>
      </c>
      <c r="E313" s="164">
        <v>44163</v>
      </c>
      <c r="F313" s="144"/>
      <c r="G313" s="153">
        <v>44170</v>
      </c>
      <c r="H313" s="144"/>
      <c r="I313" s="139">
        <f>COUNTIFS('List of student - H2'!B:B,'EXAM SCHEDULE H2'!B313,'List of student - H2'!C:C,'EXAM SCHEDULE H2'!C313)</f>
        <v>30</v>
      </c>
      <c r="J313" s="144"/>
      <c r="O313" s="145"/>
    </row>
    <row r="314" spans="1:15" ht="15" customHeight="1" x14ac:dyDescent="0.25">
      <c r="A314" s="151">
        <v>311</v>
      </c>
      <c r="B314" s="139" t="s">
        <v>345</v>
      </c>
      <c r="C314" s="153" t="s">
        <v>169</v>
      </c>
      <c r="D314" s="165">
        <f>VLOOKUP(B314,[3]Sheet1!$A$2:$B$107,2,0)</f>
        <v>44155</v>
      </c>
      <c r="E314" s="164">
        <v>44163</v>
      </c>
      <c r="F314" s="144"/>
      <c r="G314" s="153">
        <v>44170</v>
      </c>
      <c r="H314" s="144"/>
      <c r="I314" s="139">
        <f>COUNTIFS('List of student - H2'!B:B,'EXAM SCHEDULE H2'!B314,'List of student - H2'!C:C,'EXAM SCHEDULE H2'!C314)</f>
        <v>25</v>
      </c>
      <c r="J314" s="144"/>
      <c r="O314" s="145"/>
    </row>
    <row r="315" spans="1:15" ht="15" customHeight="1" x14ac:dyDescent="0.25">
      <c r="A315" s="151">
        <v>312</v>
      </c>
      <c r="B315" s="139" t="s">
        <v>345</v>
      </c>
      <c r="C315" s="153" t="s">
        <v>170</v>
      </c>
      <c r="D315" s="165">
        <f>VLOOKUP(B315,[3]Sheet1!$A$2:$B$107,2,0)</f>
        <v>44155</v>
      </c>
      <c r="E315" s="164">
        <v>44163</v>
      </c>
      <c r="F315" s="144"/>
      <c r="G315" s="153">
        <v>44170</v>
      </c>
      <c r="H315" s="144"/>
      <c r="I315" s="139">
        <f>COUNTIFS('List of student - H2'!B:B,'EXAM SCHEDULE H2'!B315,'List of student - H2'!C:C,'EXAM SCHEDULE H2'!C315)</f>
        <v>26</v>
      </c>
      <c r="J315" s="144"/>
      <c r="O315" s="145"/>
    </row>
    <row r="316" spans="1:15" ht="15" customHeight="1" x14ac:dyDescent="0.25">
      <c r="A316" s="151">
        <v>313</v>
      </c>
      <c r="B316" s="139" t="s">
        <v>345</v>
      </c>
      <c r="C316" s="153" t="s">
        <v>171</v>
      </c>
      <c r="D316" s="165">
        <f>VLOOKUP(B316,[3]Sheet1!$A$2:$B$107,2,0)</f>
        <v>44155</v>
      </c>
      <c r="E316" s="164">
        <v>44163</v>
      </c>
      <c r="F316" s="144"/>
      <c r="G316" s="153">
        <v>44170</v>
      </c>
      <c r="H316" s="144"/>
      <c r="I316" s="139">
        <f>COUNTIFS('List of student - H2'!B:B,'EXAM SCHEDULE H2'!B316,'List of student - H2'!C:C,'EXAM SCHEDULE H2'!C316)</f>
        <v>22</v>
      </c>
      <c r="J316" s="144"/>
      <c r="O316" s="145"/>
    </row>
    <row r="317" spans="1:15" ht="15" customHeight="1" x14ac:dyDescent="0.25">
      <c r="A317" s="151">
        <v>314</v>
      </c>
      <c r="B317" s="139" t="s">
        <v>345</v>
      </c>
      <c r="C317" s="153" t="s">
        <v>172</v>
      </c>
      <c r="D317" s="165">
        <f>VLOOKUP(B317,[3]Sheet1!$A$2:$B$107,2,0)</f>
        <v>44155</v>
      </c>
      <c r="E317" s="164">
        <v>44163</v>
      </c>
      <c r="F317" s="144"/>
      <c r="G317" s="153">
        <v>44170</v>
      </c>
      <c r="H317" s="144"/>
      <c r="I317" s="139">
        <f>COUNTIFS('List of student - H2'!B:B,'EXAM SCHEDULE H2'!B317,'List of student - H2'!C:C,'EXAM SCHEDULE H2'!C317)</f>
        <v>20</v>
      </c>
      <c r="J317" s="144"/>
      <c r="O317" s="145"/>
    </row>
    <row r="318" spans="1:15" ht="15" customHeight="1" x14ac:dyDescent="0.25">
      <c r="A318" s="151">
        <v>315</v>
      </c>
      <c r="B318" s="139" t="s">
        <v>345</v>
      </c>
      <c r="C318" s="153" t="s">
        <v>173</v>
      </c>
      <c r="D318" s="165">
        <f>VLOOKUP(B318,[3]Sheet1!$A$2:$B$107,2,0)</f>
        <v>44155</v>
      </c>
      <c r="E318" s="164">
        <v>44163</v>
      </c>
      <c r="F318" s="144"/>
      <c r="G318" s="153">
        <v>44170</v>
      </c>
      <c r="H318" s="144"/>
      <c r="I318" s="139">
        <f>COUNTIFS('List of student - H2'!B:B,'EXAM SCHEDULE H2'!B318,'List of student - H2'!C:C,'EXAM SCHEDULE H2'!C318)</f>
        <v>20</v>
      </c>
      <c r="J318" s="144"/>
      <c r="O318" s="145"/>
    </row>
    <row r="319" spans="1:15" ht="15" customHeight="1" x14ac:dyDescent="0.25">
      <c r="A319" s="151">
        <v>316</v>
      </c>
      <c r="B319" s="139" t="s">
        <v>345</v>
      </c>
      <c r="C319" s="153" t="s">
        <v>174</v>
      </c>
      <c r="D319" s="165">
        <f>VLOOKUP(B319,[3]Sheet1!$A$2:$B$107,2,0)</f>
        <v>44155</v>
      </c>
      <c r="E319" s="164">
        <v>44163</v>
      </c>
      <c r="F319" s="144"/>
      <c r="G319" s="153">
        <v>44170</v>
      </c>
      <c r="H319" s="144"/>
      <c r="I319" s="139">
        <f>COUNTIFS('List of student - H2'!B:B,'EXAM SCHEDULE H2'!B319,'List of student - H2'!C:C,'EXAM SCHEDULE H2'!C319)</f>
        <v>17</v>
      </c>
      <c r="J319" s="144"/>
      <c r="O319" s="145"/>
    </row>
    <row r="320" spans="1:15" ht="15" customHeight="1" x14ac:dyDescent="0.25">
      <c r="A320" s="151">
        <v>317</v>
      </c>
      <c r="B320" s="139" t="s">
        <v>345</v>
      </c>
      <c r="C320" s="153" t="s">
        <v>175</v>
      </c>
      <c r="D320" s="165">
        <f>VLOOKUP(B320,[3]Sheet1!$A$2:$B$107,2,0)</f>
        <v>44155</v>
      </c>
      <c r="E320" s="164">
        <v>44163</v>
      </c>
      <c r="F320" s="144"/>
      <c r="G320" s="153">
        <v>44170</v>
      </c>
      <c r="H320" s="144"/>
      <c r="I320" s="139">
        <f>COUNTIFS('List of student - H2'!B:B,'EXAM SCHEDULE H2'!B320,'List of student - H2'!C:C,'EXAM SCHEDULE H2'!C320)</f>
        <v>30</v>
      </c>
      <c r="J320" s="144"/>
      <c r="O320" s="145"/>
    </row>
    <row r="321" spans="1:15" ht="15" customHeight="1" x14ac:dyDescent="0.25">
      <c r="A321" s="151">
        <v>318</v>
      </c>
      <c r="B321" s="139" t="s">
        <v>345</v>
      </c>
      <c r="C321" s="153" t="s">
        <v>177</v>
      </c>
      <c r="D321" s="165">
        <f>VLOOKUP(B321,[3]Sheet1!$A$2:$B$107,2,0)</f>
        <v>44155</v>
      </c>
      <c r="E321" s="164">
        <v>44163</v>
      </c>
      <c r="F321" s="144"/>
      <c r="G321" s="153">
        <v>44170</v>
      </c>
      <c r="H321" s="144"/>
      <c r="I321" s="139">
        <f>COUNTIFS('List of student - H2'!B:B,'EXAM SCHEDULE H2'!B321,'List of student - H2'!C:C,'EXAM SCHEDULE H2'!C321)</f>
        <v>24</v>
      </c>
      <c r="J321" s="144"/>
      <c r="O321" s="145"/>
    </row>
    <row r="322" spans="1:15" ht="15" customHeight="1" x14ac:dyDescent="0.25">
      <c r="A322" s="151">
        <v>319</v>
      </c>
      <c r="B322" s="139" t="s">
        <v>4045</v>
      </c>
      <c r="C322" s="153" t="s">
        <v>249</v>
      </c>
      <c r="D322" s="165">
        <f>VLOOKUP(B322,[3]Sheet1!$A$2:$B$107,2,0)</f>
        <v>44155</v>
      </c>
      <c r="E322" s="164">
        <v>44163</v>
      </c>
      <c r="F322" s="144"/>
      <c r="G322" s="153">
        <v>44170</v>
      </c>
      <c r="H322" s="144"/>
      <c r="I322" s="139">
        <f>COUNTIFS('List of student - H2'!B:B,'EXAM SCHEDULE H2'!B322,'List of student - H2'!C:C,'EXAM SCHEDULE H2'!C322)</f>
        <v>30</v>
      </c>
      <c r="J322" s="144"/>
      <c r="O322" s="145"/>
    </row>
    <row r="323" spans="1:15" ht="15" customHeight="1" x14ac:dyDescent="0.25">
      <c r="A323" s="151">
        <v>320</v>
      </c>
      <c r="B323" s="139" t="s">
        <v>4045</v>
      </c>
      <c r="C323" s="153" t="s">
        <v>314</v>
      </c>
      <c r="D323" s="165">
        <f>VLOOKUP(B323,[3]Sheet1!$A$2:$B$107,2,0)</f>
        <v>44155</v>
      </c>
      <c r="E323" s="164">
        <v>44163</v>
      </c>
      <c r="F323" s="144"/>
      <c r="G323" s="153">
        <v>44170</v>
      </c>
      <c r="H323" s="144"/>
      <c r="I323" s="139">
        <f>COUNTIFS('List of student - H2'!B:B,'EXAM SCHEDULE H2'!B323,'List of student - H2'!C:C,'EXAM SCHEDULE H2'!C323)</f>
        <v>20</v>
      </c>
      <c r="J323" s="144"/>
      <c r="O323" s="145"/>
    </row>
    <row r="324" spans="1:15" ht="15" customHeight="1" x14ac:dyDescent="0.25">
      <c r="A324" s="151">
        <v>321</v>
      </c>
      <c r="B324" s="139" t="s">
        <v>4045</v>
      </c>
      <c r="C324" s="153" t="s">
        <v>315</v>
      </c>
      <c r="D324" s="165">
        <f>VLOOKUP(B324,[3]Sheet1!$A$2:$B$107,2,0)</f>
        <v>44155</v>
      </c>
      <c r="E324" s="164">
        <v>44163</v>
      </c>
      <c r="F324" s="144"/>
      <c r="G324" s="153">
        <v>44170</v>
      </c>
      <c r="H324" s="144"/>
      <c r="I324" s="139">
        <f>COUNTIFS('List of student - H2'!B:B,'EXAM SCHEDULE H2'!B324,'List of student - H2'!C:C,'EXAM SCHEDULE H2'!C324)</f>
        <v>30</v>
      </c>
      <c r="J324" s="144"/>
      <c r="O324" s="145"/>
    </row>
    <row r="325" spans="1:15" ht="15" customHeight="1" x14ac:dyDescent="0.25">
      <c r="A325" s="151">
        <v>322</v>
      </c>
      <c r="B325" s="139" t="s">
        <v>4045</v>
      </c>
      <c r="C325" s="153" t="s">
        <v>316</v>
      </c>
      <c r="D325" s="165">
        <f>VLOOKUP(B325,[3]Sheet1!$A$2:$B$107,2,0)</f>
        <v>44155</v>
      </c>
      <c r="E325" s="164">
        <v>44163</v>
      </c>
      <c r="F325" s="144"/>
      <c r="G325" s="153">
        <v>44170</v>
      </c>
      <c r="H325" s="144"/>
      <c r="I325" s="139">
        <f>COUNTIFS('List of student - H2'!B:B,'EXAM SCHEDULE H2'!B325,'List of student - H2'!C:C,'EXAM SCHEDULE H2'!C325)</f>
        <v>21</v>
      </c>
      <c r="J325" s="144"/>
      <c r="O325" s="145"/>
    </row>
    <row r="326" spans="1:15" ht="15" customHeight="1" x14ac:dyDescent="0.25">
      <c r="A326" s="151">
        <v>323</v>
      </c>
      <c r="B326" s="139" t="s">
        <v>4045</v>
      </c>
      <c r="C326" s="153" t="s">
        <v>203</v>
      </c>
      <c r="D326" s="165">
        <f>VLOOKUP(B326,[3]Sheet1!$A$2:$B$107,2,0)</f>
        <v>44155</v>
      </c>
      <c r="E326" s="164">
        <v>44163</v>
      </c>
      <c r="F326" s="144"/>
      <c r="G326" s="153">
        <v>44170</v>
      </c>
      <c r="H326" s="144"/>
      <c r="I326" s="139">
        <f>COUNTIFS('List of student - H2'!B:B,'EXAM SCHEDULE H2'!B326,'List of student - H2'!C:C,'EXAM SCHEDULE H2'!C326)</f>
        <v>29</v>
      </c>
      <c r="J326" s="144"/>
      <c r="O326" s="145"/>
    </row>
    <row r="327" spans="1:15" ht="15" customHeight="1" x14ac:dyDescent="0.25">
      <c r="A327" s="151">
        <v>324</v>
      </c>
      <c r="B327" s="139" t="s">
        <v>4045</v>
      </c>
      <c r="C327" s="153" t="s">
        <v>4405</v>
      </c>
      <c r="D327" s="165">
        <f>VLOOKUP(B327,[3]Sheet1!$A$2:$B$107,2,0)</f>
        <v>44155</v>
      </c>
      <c r="E327" s="164">
        <v>44163</v>
      </c>
      <c r="F327" s="144"/>
      <c r="G327" s="153">
        <v>44170</v>
      </c>
      <c r="H327" s="144"/>
      <c r="I327" s="139">
        <f>COUNTIFS('List of student - H2'!B:B,'EXAM SCHEDULE H2'!B327,'List of student - H2'!C:C,'EXAM SCHEDULE H2'!C327)</f>
        <v>26</v>
      </c>
      <c r="J327" s="144"/>
      <c r="O327" s="145"/>
    </row>
    <row r="328" spans="1:15" ht="15" customHeight="1" x14ac:dyDescent="0.25">
      <c r="A328" s="151">
        <v>325</v>
      </c>
      <c r="B328" s="139" t="s">
        <v>206</v>
      </c>
      <c r="C328" s="139" t="s">
        <v>208</v>
      </c>
      <c r="D328" s="165">
        <f>VLOOKUP(B328,[3]Sheet1!$A$2:$B$107,2,0)</f>
        <v>44154</v>
      </c>
      <c r="E328" s="184">
        <v>44163</v>
      </c>
      <c r="F328" s="144"/>
      <c r="G328" s="153">
        <v>44170</v>
      </c>
      <c r="H328" s="144"/>
      <c r="I328" s="139">
        <f>COUNTIFS('List of student - H2'!B:B,'EXAM SCHEDULE H2'!B328,'List of student - H2'!C:C,'EXAM SCHEDULE H2'!C328)</f>
        <v>18</v>
      </c>
      <c r="J328" s="144"/>
    </row>
    <row r="329" spans="1:15" ht="15" customHeight="1" x14ac:dyDescent="0.25">
      <c r="A329" s="151">
        <v>326</v>
      </c>
      <c r="B329" s="139" t="s">
        <v>206</v>
      </c>
      <c r="C329" s="139" t="s">
        <v>210</v>
      </c>
      <c r="D329" s="165">
        <f>VLOOKUP(B329,[3]Sheet1!$A$2:$B$107,2,0)</f>
        <v>44154</v>
      </c>
      <c r="E329" s="184">
        <v>44163</v>
      </c>
      <c r="F329" s="144"/>
      <c r="G329" s="153">
        <v>44170</v>
      </c>
      <c r="H329" s="144"/>
      <c r="I329" s="139">
        <f>COUNTIFS('List of student - H2'!B:B,'EXAM SCHEDULE H2'!B329,'List of student - H2'!C:C,'EXAM SCHEDULE H2'!C329)</f>
        <v>18</v>
      </c>
      <c r="J329" s="144"/>
    </row>
    <row r="330" spans="1:15" ht="15" customHeight="1" x14ac:dyDescent="0.25">
      <c r="A330" s="151">
        <v>327</v>
      </c>
      <c r="B330" s="139" t="s">
        <v>231</v>
      </c>
      <c r="C330" s="139" t="s">
        <v>4193</v>
      </c>
      <c r="D330" s="165">
        <f>VLOOKUP(B330,[3]Sheet1!$A$2:$B$107,2,0)</f>
        <v>44154</v>
      </c>
      <c r="E330" s="184"/>
      <c r="F330" s="185">
        <v>44160</v>
      </c>
      <c r="G330" s="153">
        <v>44170</v>
      </c>
      <c r="H330" s="144"/>
      <c r="I330" s="139">
        <f>COUNTIFS('List of student - H2'!B:B,'EXAM SCHEDULE H2'!B330,'List of student - H2'!C:C,'EXAM SCHEDULE H2'!C330)</f>
        <v>12</v>
      </c>
      <c r="J330" s="144"/>
    </row>
    <row r="331" spans="1:15" ht="15" customHeight="1" x14ac:dyDescent="0.25">
      <c r="A331" s="151">
        <v>328</v>
      </c>
      <c r="B331" s="139" t="s">
        <v>250</v>
      </c>
      <c r="C331" s="139" t="s">
        <v>110</v>
      </c>
      <c r="D331" s="165">
        <f>VLOOKUP(B331,[3]Sheet1!$A$2:$B$107,2,0)</f>
        <v>44154</v>
      </c>
      <c r="E331" s="184">
        <v>44163</v>
      </c>
      <c r="F331" s="144"/>
      <c r="G331" s="153">
        <v>44170</v>
      </c>
      <c r="H331" s="144"/>
      <c r="I331" s="139">
        <f>COUNTIFS('List of student - H2'!B:B,'EXAM SCHEDULE H2'!B331,'List of student - H2'!C:C,'EXAM SCHEDULE H2'!C331)</f>
        <v>13</v>
      </c>
      <c r="J331" s="144"/>
    </row>
    <row r="332" spans="1:15" ht="15" customHeight="1" x14ac:dyDescent="0.25">
      <c r="A332" s="151">
        <v>329</v>
      </c>
      <c r="B332" s="139" t="s">
        <v>264</v>
      </c>
      <c r="C332" s="139" t="s">
        <v>157</v>
      </c>
      <c r="D332" s="165">
        <f>VLOOKUP(B332,[3]Sheet1!$A$2:$B$107,2,0)</f>
        <v>44155</v>
      </c>
      <c r="E332" s="184">
        <v>44163</v>
      </c>
      <c r="F332" s="144"/>
      <c r="G332" s="153">
        <v>44170</v>
      </c>
      <c r="H332" s="144"/>
      <c r="I332" s="139">
        <f>COUNTIFS('List of student - H2'!B:B,'EXAM SCHEDULE H2'!B332,'List of student - H2'!C:C,'EXAM SCHEDULE H2'!C332)</f>
        <v>32</v>
      </c>
      <c r="J332" s="144"/>
    </row>
    <row r="333" spans="1:15" ht="15" customHeight="1" x14ac:dyDescent="0.25">
      <c r="A333" s="151">
        <v>330</v>
      </c>
      <c r="B333" s="139" t="s">
        <v>261</v>
      </c>
      <c r="C333" s="139" t="s">
        <v>160</v>
      </c>
      <c r="D333" s="165">
        <f>VLOOKUP(B333,[3]Sheet1!$A$2:$B$107,2,0)</f>
        <v>44154</v>
      </c>
      <c r="E333" s="184">
        <v>44163</v>
      </c>
      <c r="F333" s="144"/>
      <c r="G333" s="153">
        <v>44170</v>
      </c>
      <c r="H333" s="144"/>
      <c r="I333" s="139">
        <f>COUNTIFS('List of student - H2'!B:B,'EXAM SCHEDULE H2'!B333,'List of student - H2'!C:C,'EXAM SCHEDULE H2'!C333)</f>
        <v>25</v>
      </c>
      <c r="J333" s="144"/>
    </row>
    <row r="334" spans="1:15" ht="15" customHeight="1" x14ac:dyDescent="0.25">
      <c r="A334" s="151">
        <v>331</v>
      </c>
      <c r="B334" s="139" t="s">
        <v>277</v>
      </c>
      <c r="C334" s="139" t="s">
        <v>110</v>
      </c>
      <c r="D334" s="165">
        <f>VLOOKUP(B334,[3]Sheet1!$A$2:$B$107,2,0)</f>
        <v>44151</v>
      </c>
      <c r="E334" s="184">
        <v>44163</v>
      </c>
      <c r="F334" s="144"/>
      <c r="G334" s="153">
        <v>44170</v>
      </c>
      <c r="H334" s="144"/>
      <c r="I334" s="139">
        <f>COUNTIFS('List of student - H2'!B:B,'EXAM SCHEDULE H2'!B334,'List of student - H2'!C:C,'EXAM SCHEDULE H2'!C334)</f>
        <v>14</v>
      </c>
      <c r="J334" s="144"/>
    </row>
    <row r="335" spans="1:15" ht="15" customHeight="1" x14ac:dyDescent="0.25">
      <c r="A335" s="151">
        <v>332</v>
      </c>
      <c r="B335" s="139" t="s">
        <v>285</v>
      </c>
      <c r="C335" s="139" t="s">
        <v>160</v>
      </c>
      <c r="D335" s="165">
        <f>VLOOKUP(B335,[3]Sheet1!$A$2:$B$107,2,0)</f>
        <v>44154</v>
      </c>
      <c r="E335" s="184">
        <v>44163</v>
      </c>
      <c r="F335" s="144"/>
      <c r="G335" s="153">
        <v>44170</v>
      </c>
      <c r="H335" s="144"/>
      <c r="I335" s="139">
        <f>COUNTIFS('List of student - H2'!B:B,'EXAM SCHEDULE H2'!B335,'List of student - H2'!C:C,'EXAM SCHEDULE H2'!C335)</f>
        <v>27</v>
      </c>
      <c r="J335" s="144"/>
    </row>
    <row r="336" spans="1:15" ht="15" customHeight="1" x14ac:dyDescent="0.25">
      <c r="A336" s="151">
        <v>333</v>
      </c>
      <c r="B336" s="139" t="s">
        <v>295</v>
      </c>
      <c r="C336" s="139" t="s">
        <v>4493</v>
      </c>
      <c r="D336" s="165">
        <f>VLOOKUP(B336,[3]Sheet1!$A$2:$B$107,2,0)</f>
        <v>44155</v>
      </c>
      <c r="E336" s="184">
        <v>44163</v>
      </c>
      <c r="F336" s="144"/>
      <c r="G336" s="153">
        <v>44170</v>
      </c>
      <c r="H336" s="144"/>
      <c r="I336" s="139">
        <f>COUNTIFS('List of student - H2'!B:B,'EXAM SCHEDULE H2'!B336,'List of student - H2'!C:C,'EXAM SCHEDULE H2'!C336)</f>
        <v>17</v>
      </c>
      <c r="J336" s="144"/>
    </row>
    <row r="337" spans="1:10" ht="15" customHeight="1" x14ac:dyDescent="0.25">
      <c r="A337" s="151">
        <v>334</v>
      </c>
      <c r="B337" s="139" t="s">
        <v>320</v>
      </c>
      <c r="C337" s="139" t="s">
        <v>162</v>
      </c>
      <c r="D337" s="165">
        <f>VLOOKUP(B337,[3]Sheet1!$A$2:$B$107,2,0)</f>
        <v>44155</v>
      </c>
      <c r="E337" s="184">
        <v>44163</v>
      </c>
      <c r="F337" s="144"/>
      <c r="G337" s="153">
        <v>44170</v>
      </c>
      <c r="H337" s="144"/>
      <c r="I337" s="139">
        <f>COUNTIFS('List of student - H2'!B:B,'EXAM SCHEDULE H2'!B337,'List of student - H2'!C:C,'EXAM SCHEDULE H2'!C337)</f>
        <v>25</v>
      </c>
      <c r="J337" s="144"/>
    </row>
    <row r="338" spans="1:10" ht="15" customHeight="1" x14ac:dyDescent="0.25">
      <c r="A338" s="151">
        <v>335</v>
      </c>
      <c r="B338" s="139" t="s">
        <v>4127</v>
      </c>
      <c r="C338" s="139" t="s">
        <v>142</v>
      </c>
      <c r="D338" s="165">
        <f>VLOOKUP(B338,[3]Sheet1!$A$2:$B$107,2,0)</f>
        <v>44155</v>
      </c>
      <c r="E338" s="184">
        <v>44163</v>
      </c>
      <c r="F338" s="144"/>
      <c r="G338" s="153">
        <v>44170</v>
      </c>
      <c r="H338" s="144"/>
      <c r="I338" s="139">
        <f>COUNTIFS('List of student - H2'!B:B,'EXAM SCHEDULE H2'!B338,'List of student - H2'!C:C,'EXAM SCHEDULE H2'!C338)</f>
        <v>26</v>
      </c>
      <c r="J338" s="144"/>
    </row>
    <row r="339" spans="1:10" ht="15" customHeight="1" x14ac:dyDescent="0.25">
      <c r="A339" s="151">
        <v>336</v>
      </c>
      <c r="B339" s="139" t="s">
        <v>211</v>
      </c>
      <c r="C339" s="139" t="s">
        <v>208</v>
      </c>
      <c r="D339" s="165">
        <f>VLOOKUP(B339,[3]Sheet1!$A$2:$B$107,2,0)</f>
        <v>44155</v>
      </c>
      <c r="E339" s="184">
        <v>44163</v>
      </c>
      <c r="F339" s="144"/>
      <c r="G339" s="153">
        <v>44170</v>
      </c>
      <c r="H339" s="144"/>
      <c r="I339" s="139">
        <f>COUNTIFS('List of student - H2'!B:B,'EXAM SCHEDULE H2'!B339,'List of student - H2'!C:C,'EXAM SCHEDULE H2'!C339)</f>
        <v>42</v>
      </c>
      <c r="J339" s="144"/>
    </row>
    <row r="340" spans="1:10" ht="15" customHeight="1" x14ac:dyDescent="0.25">
      <c r="A340" s="151">
        <v>337</v>
      </c>
      <c r="B340" s="139" t="s">
        <v>211</v>
      </c>
      <c r="C340" s="139" t="s">
        <v>210</v>
      </c>
      <c r="D340" s="165">
        <f>VLOOKUP(B340,[3]Sheet1!$A$2:$B$107,2,0)</f>
        <v>44155</v>
      </c>
      <c r="E340" s="184">
        <v>44163</v>
      </c>
      <c r="F340" s="144"/>
      <c r="G340" s="153">
        <v>44170</v>
      </c>
      <c r="H340" s="144"/>
      <c r="I340" s="139">
        <f>COUNTIFS('List of student - H2'!B:B,'EXAM SCHEDULE H2'!B340,'List of student - H2'!C:C,'EXAM SCHEDULE H2'!C340)</f>
        <v>58</v>
      </c>
      <c r="J340" s="144"/>
    </row>
    <row r="341" spans="1:10" ht="15" customHeight="1" x14ac:dyDescent="0.25">
      <c r="A341" s="151">
        <v>338</v>
      </c>
      <c r="B341" s="139" t="s">
        <v>4494</v>
      </c>
      <c r="C341" s="139" t="s">
        <v>4495</v>
      </c>
      <c r="D341" s="165">
        <f>VLOOKUP(B341,[3]Sheet1!$A$2:$B$107,2,0)</f>
        <v>44155</v>
      </c>
      <c r="E341" s="184">
        <v>44163</v>
      </c>
      <c r="F341" s="144"/>
      <c r="G341" s="153">
        <v>44170</v>
      </c>
      <c r="H341" s="144"/>
      <c r="I341" s="139">
        <f>COUNTIFS('List of student - H2'!B:B,'EXAM SCHEDULE H2'!B341,'List of student - H2'!C:C,'EXAM SCHEDULE H2'!C341)</f>
        <v>17</v>
      </c>
      <c r="J341" s="144"/>
    </row>
    <row r="342" spans="1:10" ht="15" customHeight="1" x14ac:dyDescent="0.25">
      <c r="A342" s="151">
        <v>339</v>
      </c>
      <c r="B342" s="139" t="s">
        <v>321</v>
      </c>
      <c r="C342" s="139" t="s">
        <v>198</v>
      </c>
      <c r="D342" s="165">
        <f>VLOOKUP(B342,[3]Sheet1!$A$2:$B$107,2,0)</f>
        <v>44154</v>
      </c>
      <c r="E342" s="184">
        <v>44163</v>
      </c>
      <c r="F342" s="144"/>
      <c r="G342" s="153">
        <v>44170</v>
      </c>
      <c r="H342" s="144"/>
      <c r="I342" s="139">
        <f>COUNTIFS('List of student - H2'!B:B,'EXAM SCHEDULE H2'!B342,'List of student - H2'!C:C,'EXAM SCHEDULE H2'!C342)</f>
        <v>31</v>
      </c>
      <c r="J342" s="144"/>
    </row>
    <row r="343" spans="1:10" ht="15" customHeight="1" x14ac:dyDescent="0.25">
      <c r="A343" s="151">
        <v>340</v>
      </c>
      <c r="B343" s="139" t="s">
        <v>321</v>
      </c>
      <c r="C343" s="139" t="s">
        <v>201</v>
      </c>
      <c r="D343" s="165">
        <f>VLOOKUP(B343,[3]Sheet1!$A$2:$B$107,2,0)</f>
        <v>44154</v>
      </c>
      <c r="E343" s="184">
        <v>44163</v>
      </c>
      <c r="F343" s="144"/>
      <c r="G343" s="153">
        <v>44170</v>
      </c>
      <c r="H343" s="144"/>
      <c r="I343" s="139">
        <f>COUNTIFS('List of student - H2'!B:B,'EXAM SCHEDULE H2'!B343,'List of student - H2'!C:C,'EXAM SCHEDULE H2'!C343)</f>
        <v>32</v>
      </c>
      <c r="J343" s="144"/>
    </row>
    <row r="344" spans="1:10" ht="15" customHeight="1" x14ac:dyDescent="0.25">
      <c r="A344" s="151">
        <v>341</v>
      </c>
      <c r="B344" s="139" t="s">
        <v>321</v>
      </c>
      <c r="C344" s="139" t="s">
        <v>203</v>
      </c>
      <c r="D344" s="165">
        <f>VLOOKUP(B344,[3]Sheet1!$A$2:$B$107,2,0)</f>
        <v>44154</v>
      </c>
      <c r="E344" s="184">
        <v>44163</v>
      </c>
      <c r="F344" s="144"/>
      <c r="G344" s="153">
        <v>44170</v>
      </c>
      <c r="H344" s="144"/>
      <c r="I344" s="139">
        <f>COUNTIFS('List of student - H2'!B:B,'EXAM SCHEDULE H2'!B344,'List of student - H2'!C:C,'EXAM SCHEDULE H2'!C344)</f>
        <v>31</v>
      </c>
      <c r="J344" s="144"/>
    </row>
    <row r="345" spans="1:10" ht="15" customHeight="1" x14ac:dyDescent="0.25">
      <c r="A345" s="179">
        <v>342</v>
      </c>
      <c r="B345" s="186" t="s">
        <v>239</v>
      </c>
      <c r="C345" s="186" t="s">
        <v>78</v>
      </c>
      <c r="D345" s="185">
        <v>44155</v>
      </c>
      <c r="E345" s="187">
        <v>44160</v>
      </c>
      <c r="F345" s="185">
        <v>44158</v>
      </c>
      <c r="G345" s="185">
        <v>44167</v>
      </c>
      <c r="H345" s="186"/>
      <c r="I345" s="188">
        <f>COUNTIFS('List of student - H2'!B:B,'EXAM SCHEDULE H2'!B345,'List of student - H2'!C:C,'EXAM SCHEDULE H2'!C345)</f>
        <v>30</v>
      </c>
      <c r="J345" s="144"/>
    </row>
    <row r="346" spans="1:10" ht="15" customHeight="1" x14ac:dyDescent="0.25">
      <c r="A346" s="151">
        <v>343</v>
      </c>
      <c r="B346" s="188" t="s">
        <v>239</v>
      </c>
      <c r="C346" s="188" t="s">
        <v>81</v>
      </c>
      <c r="D346" s="185">
        <v>44154</v>
      </c>
      <c r="E346" s="187">
        <v>44160</v>
      </c>
      <c r="F346" s="185">
        <v>44158</v>
      </c>
      <c r="G346" s="185">
        <v>44167</v>
      </c>
      <c r="H346" s="186"/>
      <c r="I346" s="188">
        <f>COUNTIFS('List of student - H2'!B:B,'EXAM SCHEDULE H2'!B346,'List of student - H2'!C:C,'EXAM SCHEDULE H2'!C346)</f>
        <v>24</v>
      </c>
      <c r="J346" s="144"/>
    </row>
    <row r="347" spans="1:10" ht="15" customHeight="1" x14ac:dyDescent="0.25">
      <c r="A347" s="179">
        <v>344</v>
      </c>
      <c r="B347" s="188" t="s">
        <v>12</v>
      </c>
      <c r="C347" s="188" t="s">
        <v>4468</v>
      </c>
      <c r="D347" s="185">
        <v>44116</v>
      </c>
      <c r="E347" s="187">
        <v>44163</v>
      </c>
      <c r="F347" s="186"/>
      <c r="G347" s="185">
        <v>44170</v>
      </c>
      <c r="H347" s="186"/>
      <c r="I347" s="188">
        <f>COUNTIFS('List of student - H2'!B:B,'EXAM SCHEDULE H2'!B347,'List of student - H2'!C:C,'EXAM SCHEDULE H2'!C347)</f>
        <v>31</v>
      </c>
      <c r="J347" s="144"/>
    </row>
    <row r="348" spans="1:10" ht="15" customHeight="1" x14ac:dyDescent="0.25">
      <c r="A348" s="167"/>
      <c r="B348" s="84"/>
      <c r="C348" s="84"/>
    </row>
    <row r="349" spans="1:10" ht="15" customHeight="1" x14ac:dyDescent="0.25">
      <c r="B349" s="84"/>
      <c r="C349" s="84"/>
    </row>
    <row r="350" spans="1:10" ht="15" customHeight="1" x14ac:dyDescent="0.25">
      <c r="B350" s="84"/>
      <c r="C350" s="84"/>
    </row>
    <row r="351" spans="1:10" ht="15" customHeight="1" x14ac:dyDescent="0.25">
      <c r="B351" s="84"/>
      <c r="C351" s="84"/>
    </row>
    <row r="352" spans="1:10" ht="15" customHeight="1" x14ac:dyDescent="0.25">
      <c r="B352" s="84"/>
      <c r="C352" s="84"/>
    </row>
    <row r="353" spans="2:3" ht="15" customHeight="1" x14ac:dyDescent="0.25">
      <c r="B353" s="84"/>
      <c r="C353" s="84"/>
    </row>
    <row r="354" spans="2:3" ht="15" customHeight="1" x14ac:dyDescent="0.25">
      <c r="B354" s="84"/>
      <c r="C354" s="84"/>
    </row>
    <row r="355" spans="2:3" ht="15" customHeight="1" x14ac:dyDescent="0.25">
      <c r="B355" s="84"/>
      <c r="C355" s="84"/>
    </row>
    <row r="356" spans="2:3" ht="15" customHeight="1" x14ac:dyDescent="0.25">
      <c r="B356" s="84"/>
      <c r="C356" s="84"/>
    </row>
    <row r="357" spans="2:3" ht="15" customHeight="1" x14ac:dyDescent="0.25">
      <c r="B357" s="84"/>
      <c r="C357" s="84"/>
    </row>
    <row r="358" spans="2:3" ht="15" customHeight="1" x14ac:dyDescent="0.25">
      <c r="B358" s="84"/>
      <c r="C358" s="84"/>
    </row>
    <row r="359" spans="2:3" ht="15" customHeight="1" x14ac:dyDescent="0.25">
      <c r="B359" s="84"/>
      <c r="C359" s="84"/>
    </row>
    <row r="360" spans="2:3" ht="15" customHeight="1" x14ac:dyDescent="0.25">
      <c r="B360" s="84"/>
      <c r="C360" s="84"/>
    </row>
    <row r="361" spans="2:3" ht="15" customHeight="1" x14ac:dyDescent="0.25">
      <c r="B361" s="84"/>
      <c r="C361" s="84"/>
    </row>
    <row r="362" spans="2:3" ht="15" customHeight="1" x14ac:dyDescent="0.25">
      <c r="B362" s="84"/>
      <c r="C362" s="84"/>
    </row>
    <row r="363" spans="2:3" ht="15" customHeight="1" x14ac:dyDescent="0.25">
      <c r="B363" s="84"/>
      <c r="C363" s="84"/>
    </row>
    <row r="364" spans="2:3" ht="15" customHeight="1" x14ac:dyDescent="0.25">
      <c r="B364" s="84"/>
      <c r="C364" s="84"/>
    </row>
    <row r="365" spans="2:3" ht="15" customHeight="1" x14ac:dyDescent="0.25">
      <c r="B365" s="84"/>
      <c r="C365" s="84"/>
    </row>
  </sheetData>
  <autoFilter ref="C1:C365" xr:uid="{8927E3DB-A482-4174-BF39-5D738405799F}"/>
  <mergeCells count="14">
    <mergeCell ref="L2:L3"/>
    <mergeCell ref="M2:M3"/>
    <mergeCell ref="N2:N3"/>
    <mergeCell ref="O2:O3"/>
    <mergeCell ref="A1:J1"/>
    <mergeCell ref="L1:O1"/>
    <mergeCell ref="A2:A3"/>
    <mergeCell ref="B2:B3"/>
    <mergeCell ref="C2:C3"/>
    <mergeCell ref="D2:D3"/>
    <mergeCell ref="E2:F2"/>
    <mergeCell ref="G2:H2"/>
    <mergeCell ref="I2:I3"/>
    <mergeCell ref="J2:J3"/>
  </mergeCells>
  <pageMargins left="0.7" right="0.7" top="0.75" bottom="0.75" header="0" footer="0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1"/>
  <dimension ref="A1:AA17681"/>
  <sheetViews>
    <sheetView topLeftCell="A16" workbookViewId="0">
      <selection activeCell="I17" sqref="I17"/>
    </sheetView>
  </sheetViews>
  <sheetFormatPr defaultColWidth="12.59765625" defaultRowHeight="15" customHeight="1" x14ac:dyDescent="0.25"/>
  <cols>
    <col min="1" max="1" width="11.69921875" style="136" customWidth="1"/>
    <col min="2" max="2" width="14.19921875" style="136" bestFit="1" customWidth="1"/>
    <col min="3" max="3" width="22.8984375" style="136" customWidth="1"/>
    <col min="4" max="5" width="12" style="132" customWidth="1"/>
    <col min="6" max="11" width="8.59765625" style="127" customWidth="1"/>
    <col min="12" max="12" width="9.09765625" style="127" bestFit="1" customWidth="1"/>
    <col min="13" max="27" width="8.59765625" style="127" customWidth="1"/>
    <col min="28" max="16384" width="12.59765625" style="127"/>
  </cols>
  <sheetData>
    <row r="1" spans="1:27" ht="51.75" customHeight="1" x14ac:dyDescent="0.25">
      <c r="A1" s="218" t="s">
        <v>4393</v>
      </c>
      <c r="B1" s="192"/>
      <c r="C1" s="192"/>
      <c r="D1" s="131"/>
      <c r="E1" s="13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15" customHeight="1" x14ac:dyDescent="0.25">
      <c r="A2" s="155" t="s">
        <v>349</v>
      </c>
      <c r="B2" s="155" t="s">
        <v>350</v>
      </c>
      <c r="C2" s="155" t="s">
        <v>351</v>
      </c>
      <c r="D2" s="154"/>
      <c r="E2" s="135"/>
      <c r="F2" s="2"/>
      <c r="G2" s="2"/>
      <c r="H2" s="2"/>
      <c r="I2" s="2"/>
      <c r="J2" s="2"/>
      <c r="K2" s="2"/>
      <c r="L2" s="37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13.5" customHeight="1" x14ac:dyDescent="0.25">
      <c r="A3" s="84" t="s">
        <v>995</v>
      </c>
      <c r="B3" s="84" t="s">
        <v>132</v>
      </c>
      <c r="C3" s="84" t="s">
        <v>78</v>
      </c>
      <c r="F3" s="40"/>
      <c r="G3" s="40"/>
      <c r="H3" s="40"/>
      <c r="I3" s="40"/>
      <c r="J3" s="40"/>
      <c r="K3" s="157"/>
      <c r="L3" s="37"/>
      <c r="M3" s="2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  <c r="AA3" s="40"/>
    </row>
    <row r="4" spans="1:27" ht="13.5" customHeight="1" x14ac:dyDescent="0.25">
      <c r="A4" s="84" t="s">
        <v>972</v>
      </c>
      <c r="B4" s="84" t="s">
        <v>132</v>
      </c>
      <c r="C4" s="84" t="s">
        <v>78</v>
      </c>
      <c r="F4" s="40"/>
      <c r="G4" s="40"/>
      <c r="H4" s="40"/>
      <c r="I4" s="40"/>
      <c r="J4" s="40"/>
      <c r="K4" s="40"/>
      <c r="L4" s="54"/>
      <c r="M4" s="2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  <c r="AA4" s="40"/>
    </row>
    <row r="5" spans="1:27" ht="13.5" customHeight="1" x14ac:dyDescent="0.25">
      <c r="A5" s="84" t="s">
        <v>355</v>
      </c>
      <c r="B5" s="84" t="s">
        <v>132</v>
      </c>
      <c r="C5" s="84" t="s">
        <v>78</v>
      </c>
      <c r="F5" s="40"/>
      <c r="G5" s="40"/>
      <c r="H5" s="40"/>
      <c r="I5" s="40"/>
      <c r="J5" s="40"/>
      <c r="K5" s="40"/>
      <c r="L5" s="54"/>
      <c r="M5" s="2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  <c r="AA5" s="40"/>
    </row>
    <row r="6" spans="1:27" ht="13.5" customHeight="1" x14ac:dyDescent="0.25">
      <c r="A6" s="84" t="s">
        <v>441</v>
      </c>
      <c r="B6" s="84" t="s">
        <v>132</v>
      </c>
      <c r="C6" s="84" t="s">
        <v>78</v>
      </c>
      <c r="F6" s="40"/>
      <c r="G6" s="40"/>
      <c r="H6" s="40"/>
      <c r="I6" s="40"/>
      <c r="J6" s="40"/>
      <c r="K6" s="40"/>
      <c r="L6" s="54"/>
      <c r="M6" s="2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  <c r="AA6" s="40"/>
    </row>
    <row r="7" spans="1:27" ht="13.5" customHeight="1" x14ac:dyDescent="0.25">
      <c r="A7" s="84" t="s">
        <v>436</v>
      </c>
      <c r="B7" s="84" t="s">
        <v>132</v>
      </c>
      <c r="C7" s="84" t="s">
        <v>78</v>
      </c>
      <c r="F7" s="40"/>
      <c r="G7" s="40"/>
      <c r="H7" s="40"/>
      <c r="I7" s="40"/>
      <c r="J7" s="40"/>
      <c r="K7" s="40"/>
      <c r="L7" s="54"/>
      <c r="M7" s="2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</row>
    <row r="8" spans="1:27" ht="13.5" customHeight="1" x14ac:dyDescent="0.25">
      <c r="A8" s="84" t="s">
        <v>648</v>
      </c>
      <c r="B8" s="84" t="s">
        <v>132</v>
      </c>
      <c r="C8" s="84" t="s">
        <v>78</v>
      </c>
      <c r="F8" s="40"/>
      <c r="G8" s="40"/>
      <c r="H8" s="40"/>
      <c r="I8" s="40"/>
      <c r="J8" s="40"/>
      <c r="K8" s="40"/>
      <c r="L8" s="54"/>
      <c r="M8" s="2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  <c r="AA8" s="40"/>
    </row>
    <row r="9" spans="1:27" ht="13.5" customHeight="1" x14ac:dyDescent="0.25">
      <c r="A9" s="84" t="s">
        <v>4205</v>
      </c>
      <c r="B9" s="84" t="s">
        <v>132</v>
      </c>
      <c r="C9" s="84" t="s">
        <v>78</v>
      </c>
      <c r="F9" s="40"/>
      <c r="G9" s="40"/>
      <c r="H9" s="40"/>
      <c r="I9" s="40"/>
      <c r="J9" s="40"/>
      <c r="K9" s="40"/>
      <c r="L9" s="13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  <c r="AA9" s="40"/>
    </row>
    <row r="10" spans="1:27" ht="13.5" customHeight="1" x14ac:dyDescent="0.25">
      <c r="A10" s="84" t="s">
        <v>374</v>
      </c>
      <c r="B10" s="84" t="s">
        <v>132</v>
      </c>
      <c r="C10" s="84" t="s">
        <v>78</v>
      </c>
      <c r="F10" s="40"/>
      <c r="G10" s="40"/>
      <c r="H10" s="40"/>
      <c r="I10" s="40"/>
      <c r="J10" s="40"/>
      <c r="K10" s="40"/>
      <c r="L10" s="13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  <c r="AA10" s="40"/>
    </row>
    <row r="11" spans="1:27" ht="13.5" customHeight="1" x14ac:dyDescent="0.25">
      <c r="A11" s="84" t="s">
        <v>508</v>
      </c>
      <c r="B11" s="84" t="s">
        <v>132</v>
      </c>
      <c r="C11" s="84" t="s">
        <v>78</v>
      </c>
      <c r="F11" s="40"/>
      <c r="G11" s="40"/>
      <c r="H11" s="40"/>
      <c r="I11" s="40"/>
      <c r="J11" s="40"/>
      <c r="K11" s="40"/>
      <c r="L11" s="13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  <c r="AA11" s="40"/>
    </row>
    <row r="12" spans="1:27" ht="13.5" customHeight="1" x14ac:dyDescent="0.25">
      <c r="A12" s="84" t="s">
        <v>442</v>
      </c>
      <c r="B12" s="84" t="s">
        <v>132</v>
      </c>
      <c r="C12" s="84" t="s">
        <v>78</v>
      </c>
      <c r="F12" s="40"/>
      <c r="G12" s="40"/>
      <c r="H12" s="40"/>
      <c r="I12" s="40"/>
      <c r="J12" s="40"/>
      <c r="K12" s="40"/>
      <c r="L12" s="13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  <c r="AA12" s="40"/>
    </row>
    <row r="13" spans="1:27" ht="13.5" customHeight="1" x14ac:dyDescent="0.25">
      <c r="A13" s="84" t="s">
        <v>500</v>
      </c>
      <c r="B13" s="84" t="s">
        <v>132</v>
      </c>
      <c r="C13" s="84" t="s">
        <v>78</v>
      </c>
      <c r="F13" s="40"/>
      <c r="G13" s="40"/>
      <c r="H13" s="40"/>
      <c r="I13" s="40"/>
      <c r="J13" s="40"/>
      <c r="K13" s="40"/>
      <c r="L13" s="13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</row>
    <row r="14" spans="1:27" ht="13.5" customHeight="1" x14ac:dyDescent="0.25">
      <c r="A14" s="84" t="s">
        <v>502</v>
      </c>
      <c r="B14" s="84" t="s">
        <v>132</v>
      </c>
      <c r="C14" s="84" t="s">
        <v>78</v>
      </c>
      <c r="F14" s="40"/>
      <c r="G14" s="40"/>
      <c r="H14" s="40"/>
      <c r="I14" s="40"/>
      <c r="J14" s="40"/>
      <c r="K14" s="147"/>
      <c r="L14" s="148"/>
      <c r="M14" s="149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</row>
    <row r="15" spans="1:27" ht="13.5" customHeight="1" x14ac:dyDescent="0.25">
      <c r="A15" s="84" t="s">
        <v>4206</v>
      </c>
      <c r="B15" s="84" t="s">
        <v>132</v>
      </c>
      <c r="C15" s="84" t="s">
        <v>78</v>
      </c>
      <c r="F15" s="40"/>
      <c r="G15" s="40"/>
      <c r="H15" s="40"/>
      <c r="I15" s="40"/>
      <c r="J15" s="40"/>
      <c r="K15" s="150"/>
      <c r="L15" s="148"/>
      <c r="M15" s="149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</row>
    <row r="16" spans="1:27" ht="13.5" customHeight="1" x14ac:dyDescent="0.25">
      <c r="A16" s="84" t="s">
        <v>443</v>
      </c>
      <c r="B16" s="84" t="s">
        <v>132</v>
      </c>
      <c r="C16" s="84" t="s">
        <v>78</v>
      </c>
      <c r="F16" s="40"/>
      <c r="G16" s="40"/>
      <c r="H16" s="40"/>
      <c r="I16" s="40"/>
      <c r="J16" s="40"/>
      <c r="K16" s="150"/>
      <c r="L16" s="148"/>
      <c r="M16" s="149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</row>
    <row r="17" spans="1:27" ht="13.5" customHeight="1" x14ac:dyDescent="0.25">
      <c r="A17" s="84" t="s">
        <v>785</v>
      </c>
      <c r="B17" s="84" t="s">
        <v>132</v>
      </c>
      <c r="C17" s="84" t="s">
        <v>78</v>
      </c>
      <c r="F17" s="40"/>
      <c r="G17" s="40"/>
      <c r="H17" s="40"/>
      <c r="I17" s="40"/>
      <c r="J17" s="40"/>
      <c r="K17" s="150"/>
      <c r="L17" s="148"/>
      <c r="M17" s="149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</row>
    <row r="18" spans="1:27" ht="13.5" customHeight="1" x14ac:dyDescent="0.25">
      <c r="A18" s="84" t="s">
        <v>4216</v>
      </c>
      <c r="B18" s="84" t="s">
        <v>132</v>
      </c>
      <c r="C18" s="84" t="s">
        <v>78</v>
      </c>
      <c r="F18" s="40"/>
      <c r="G18" s="40"/>
      <c r="H18" s="40"/>
      <c r="I18" s="40"/>
      <c r="J18" s="40"/>
      <c r="K18" s="150"/>
      <c r="L18" s="148"/>
      <c r="M18" s="149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</row>
    <row r="19" spans="1:27" ht="13.5" customHeight="1" x14ac:dyDescent="0.25">
      <c r="A19" s="84" t="s">
        <v>444</v>
      </c>
      <c r="B19" s="84" t="s">
        <v>132</v>
      </c>
      <c r="C19" s="84" t="s">
        <v>78</v>
      </c>
      <c r="F19" s="40"/>
      <c r="G19" s="40"/>
      <c r="H19" s="40"/>
      <c r="I19" s="40"/>
      <c r="J19" s="40"/>
      <c r="K19" s="150"/>
      <c r="L19" s="148"/>
      <c r="M19" s="149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</row>
    <row r="20" spans="1:27" ht="13.5" customHeight="1" x14ac:dyDescent="0.25">
      <c r="A20" s="84" t="s">
        <v>439</v>
      </c>
      <c r="B20" s="84" t="s">
        <v>132</v>
      </c>
      <c r="C20" s="84" t="s">
        <v>78</v>
      </c>
      <c r="F20" s="40"/>
      <c r="G20" s="40"/>
      <c r="H20" s="40"/>
      <c r="I20" s="40"/>
      <c r="J20" s="40"/>
      <c r="K20" s="150"/>
      <c r="L20" s="148"/>
      <c r="M20" s="149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</row>
    <row r="21" spans="1:27" ht="13.5" customHeight="1" x14ac:dyDescent="0.25">
      <c r="A21" s="84" t="s">
        <v>501</v>
      </c>
      <c r="B21" s="84" t="s">
        <v>132</v>
      </c>
      <c r="C21" s="84" t="s">
        <v>78</v>
      </c>
      <c r="F21" s="40"/>
      <c r="G21" s="40"/>
      <c r="H21" s="40"/>
      <c r="I21" s="40"/>
      <c r="J21" s="40"/>
      <c r="K21" s="150"/>
      <c r="L21" s="148"/>
      <c r="M21" s="149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  <c r="AA21" s="40"/>
    </row>
    <row r="22" spans="1:27" ht="13.5" customHeight="1" x14ac:dyDescent="0.25">
      <c r="A22" s="84" t="s">
        <v>456</v>
      </c>
      <c r="B22" s="84" t="s">
        <v>132</v>
      </c>
      <c r="C22" s="84" t="s">
        <v>78</v>
      </c>
      <c r="F22" s="40"/>
      <c r="G22" s="40"/>
      <c r="H22" s="40"/>
      <c r="I22" s="40"/>
      <c r="J22" s="40"/>
      <c r="K22" s="150"/>
      <c r="L22" s="148"/>
      <c r="M22" s="149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  <c r="AA22" s="40"/>
    </row>
    <row r="23" spans="1:27" ht="13.5" customHeight="1" x14ac:dyDescent="0.25">
      <c r="A23" s="84" t="s">
        <v>357</v>
      </c>
      <c r="B23" s="84" t="s">
        <v>132</v>
      </c>
      <c r="C23" s="84" t="s">
        <v>78</v>
      </c>
      <c r="F23" s="40"/>
      <c r="G23" s="40"/>
      <c r="H23" s="40"/>
      <c r="I23" s="40"/>
      <c r="J23" s="40"/>
      <c r="K23" s="150"/>
      <c r="L23" s="148"/>
      <c r="M23" s="149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  <c r="AA23" s="40"/>
    </row>
    <row r="24" spans="1:27" ht="13.5" customHeight="1" x14ac:dyDescent="0.25">
      <c r="A24" s="84" t="s">
        <v>504</v>
      </c>
      <c r="B24" s="84" t="s">
        <v>132</v>
      </c>
      <c r="C24" s="84" t="s">
        <v>78</v>
      </c>
      <c r="F24" s="40"/>
      <c r="G24" s="40"/>
      <c r="H24" s="40"/>
      <c r="I24" s="40"/>
      <c r="J24" s="40"/>
      <c r="K24" s="150"/>
      <c r="L24" s="148"/>
      <c r="M24" s="149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  <c r="AA24" s="40"/>
    </row>
    <row r="25" spans="1:27" ht="13.5" customHeight="1" x14ac:dyDescent="0.25">
      <c r="A25" s="84" t="s">
        <v>4209</v>
      </c>
      <c r="B25" s="84" t="s">
        <v>132</v>
      </c>
      <c r="C25" s="84" t="s">
        <v>78</v>
      </c>
      <c r="F25" s="40"/>
      <c r="G25" s="40"/>
      <c r="H25" s="40"/>
      <c r="I25" s="40"/>
      <c r="J25" s="40"/>
      <c r="K25" s="150"/>
      <c r="L25" s="148"/>
      <c r="M25" s="149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  <c r="AA25" s="40"/>
    </row>
    <row r="26" spans="1:27" ht="13.5" customHeight="1" x14ac:dyDescent="0.25">
      <c r="A26" s="84" t="s">
        <v>2238</v>
      </c>
      <c r="B26" s="84" t="s">
        <v>132</v>
      </c>
      <c r="C26" s="84" t="s">
        <v>78</v>
      </c>
      <c r="F26" s="40"/>
      <c r="G26" s="40"/>
      <c r="H26" s="40"/>
      <c r="I26" s="40"/>
      <c r="J26" s="40"/>
      <c r="K26" s="150"/>
      <c r="L26" s="148"/>
      <c r="M26" s="149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  <c r="AA26" s="40"/>
    </row>
    <row r="27" spans="1:27" ht="13.5" customHeight="1" x14ac:dyDescent="0.25">
      <c r="A27" s="84" t="s">
        <v>4212</v>
      </c>
      <c r="B27" s="84" t="s">
        <v>132</v>
      </c>
      <c r="C27" s="84" t="s">
        <v>78</v>
      </c>
      <c r="F27" s="40"/>
      <c r="G27" s="40"/>
      <c r="H27" s="40"/>
      <c r="I27" s="40"/>
      <c r="J27" s="40"/>
      <c r="K27" s="150"/>
      <c r="L27" s="148"/>
      <c r="M27" s="149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  <c r="AA27" s="40"/>
    </row>
    <row r="28" spans="1:27" ht="13.5" customHeight="1" x14ac:dyDescent="0.25">
      <c r="A28" s="84" t="s">
        <v>359</v>
      </c>
      <c r="B28" s="84" t="s">
        <v>132</v>
      </c>
      <c r="C28" s="84" t="s">
        <v>78</v>
      </c>
      <c r="F28" s="40"/>
      <c r="G28" s="40"/>
      <c r="H28" s="40"/>
      <c r="I28" s="40"/>
      <c r="J28" s="40"/>
      <c r="K28" s="150"/>
      <c r="L28" s="148"/>
      <c r="M28" s="149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  <c r="AA28" s="40"/>
    </row>
    <row r="29" spans="1:27" ht="13.5" customHeight="1" x14ac:dyDescent="0.25">
      <c r="A29" s="84" t="s">
        <v>447</v>
      </c>
      <c r="B29" s="84" t="s">
        <v>132</v>
      </c>
      <c r="C29" s="84" t="s">
        <v>78</v>
      </c>
      <c r="F29" s="40"/>
      <c r="G29" s="40"/>
      <c r="H29" s="40"/>
      <c r="I29" s="40"/>
      <c r="J29" s="40"/>
      <c r="K29" s="150"/>
      <c r="L29" s="148"/>
      <c r="M29" s="149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  <c r="AA29" s="40"/>
    </row>
    <row r="30" spans="1:27" ht="13.5" customHeight="1" x14ac:dyDescent="0.25">
      <c r="A30" s="84" t="s">
        <v>2172</v>
      </c>
      <c r="B30" s="84" t="s">
        <v>132</v>
      </c>
      <c r="C30" s="84" t="s">
        <v>4193</v>
      </c>
      <c r="F30" s="40"/>
      <c r="G30" s="40"/>
      <c r="H30" s="40"/>
      <c r="I30" s="40"/>
      <c r="J30" s="40"/>
      <c r="K30" s="150"/>
      <c r="L30" s="148"/>
      <c r="M30" s="149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  <c r="AA30" s="40"/>
    </row>
    <row r="31" spans="1:27" ht="13.5" customHeight="1" x14ac:dyDescent="0.25">
      <c r="A31" s="84" t="s">
        <v>2124</v>
      </c>
      <c r="B31" s="84" t="s">
        <v>132</v>
      </c>
      <c r="C31" s="84" t="s">
        <v>4193</v>
      </c>
      <c r="F31" s="40"/>
      <c r="G31" s="40"/>
      <c r="H31" s="40"/>
      <c r="I31" s="40"/>
      <c r="J31" s="40"/>
      <c r="K31" s="150"/>
      <c r="L31" s="148"/>
      <c r="M31" s="149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  <c r="AA31" s="40"/>
    </row>
    <row r="32" spans="1:27" ht="13.5" customHeight="1" x14ac:dyDescent="0.25">
      <c r="A32" s="84" t="s">
        <v>2245</v>
      </c>
      <c r="B32" s="84" t="s">
        <v>132</v>
      </c>
      <c r="C32" s="84" t="s">
        <v>4193</v>
      </c>
      <c r="F32" s="40"/>
      <c r="G32" s="40"/>
      <c r="H32" s="40"/>
      <c r="I32" s="40"/>
      <c r="J32" s="40"/>
      <c r="K32" s="150"/>
      <c r="L32" s="148"/>
      <c r="M32" s="149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  <c r="AA32" s="40"/>
    </row>
    <row r="33" spans="1:27" ht="13.5" customHeight="1" x14ac:dyDescent="0.25">
      <c r="A33" s="84" t="s">
        <v>2246</v>
      </c>
      <c r="B33" s="84" t="s">
        <v>132</v>
      </c>
      <c r="C33" s="84" t="s">
        <v>4193</v>
      </c>
      <c r="F33" s="40"/>
      <c r="G33" s="40"/>
      <c r="H33" s="40"/>
      <c r="I33" s="40"/>
      <c r="J33" s="40"/>
      <c r="K33" s="150"/>
      <c r="L33" s="148"/>
      <c r="M33" s="149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  <c r="AA33" s="40"/>
    </row>
    <row r="34" spans="1:27" ht="13.5" customHeight="1" x14ac:dyDescent="0.25">
      <c r="A34" s="84" t="s">
        <v>2169</v>
      </c>
      <c r="B34" s="84" t="s">
        <v>132</v>
      </c>
      <c r="C34" s="84" t="s">
        <v>4193</v>
      </c>
      <c r="F34" s="40"/>
      <c r="G34" s="40"/>
      <c r="H34" s="40"/>
      <c r="I34" s="40"/>
      <c r="J34" s="40"/>
      <c r="K34" s="150"/>
      <c r="L34" s="148"/>
      <c r="M34" s="149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  <c r="AA34" s="40"/>
    </row>
    <row r="35" spans="1:27" ht="13.5" customHeight="1" x14ac:dyDescent="0.25">
      <c r="A35" s="84" t="s">
        <v>4210</v>
      </c>
      <c r="B35" s="84" t="s">
        <v>132</v>
      </c>
      <c r="C35" s="84" t="s">
        <v>4193</v>
      </c>
      <c r="F35" s="40"/>
      <c r="G35" s="40"/>
      <c r="H35" s="40"/>
      <c r="I35" s="40"/>
      <c r="J35" s="40"/>
      <c r="K35" s="150"/>
      <c r="L35" s="148"/>
      <c r="M35" s="149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  <c r="AA35" s="40"/>
    </row>
    <row r="36" spans="1:27" ht="13.5" customHeight="1" x14ac:dyDescent="0.25">
      <c r="A36" s="84" t="s">
        <v>1939</v>
      </c>
      <c r="B36" s="84" t="s">
        <v>132</v>
      </c>
      <c r="C36" s="84" t="s">
        <v>4193</v>
      </c>
      <c r="F36" s="40"/>
      <c r="G36" s="40"/>
      <c r="H36" s="40"/>
      <c r="I36" s="40"/>
      <c r="J36" s="40"/>
      <c r="K36" s="150"/>
      <c r="L36" s="148"/>
      <c r="M36" s="149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  <c r="AA36" s="40"/>
    </row>
    <row r="37" spans="1:27" ht="13.5" customHeight="1" x14ac:dyDescent="0.25">
      <c r="A37" s="84" t="s">
        <v>651</v>
      </c>
      <c r="B37" s="84" t="s">
        <v>132</v>
      </c>
      <c r="C37" s="84" t="s">
        <v>4193</v>
      </c>
      <c r="F37" s="40"/>
      <c r="G37" s="40"/>
      <c r="H37" s="40"/>
      <c r="I37" s="40"/>
      <c r="J37" s="40"/>
      <c r="K37" s="150"/>
      <c r="L37" s="148"/>
      <c r="M37" s="149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  <c r="AA37" s="40"/>
    </row>
    <row r="38" spans="1:27" ht="13.5" customHeight="1" x14ac:dyDescent="0.25">
      <c r="A38" s="84" t="s">
        <v>611</v>
      </c>
      <c r="B38" s="84" t="s">
        <v>132</v>
      </c>
      <c r="C38" s="84" t="s">
        <v>4193</v>
      </c>
      <c r="F38" s="40"/>
      <c r="G38" s="40"/>
      <c r="H38" s="40"/>
      <c r="I38" s="40"/>
      <c r="J38" s="40"/>
      <c r="K38" s="150"/>
      <c r="L38" s="148"/>
      <c r="M38" s="149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  <c r="AA38" s="40"/>
    </row>
    <row r="39" spans="1:27" ht="13.5" customHeight="1" x14ac:dyDescent="0.25">
      <c r="A39" s="84" t="s">
        <v>3209</v>
      </c>
      <c r="B39" s="84" t="s">
        <v>132</v>
      </c>
      <c r="C39" s="84" t="s">
        <v>4193</v>
      </c>
      <c r="F39" s="40"/>
      <c r="G39" s="40"/>
      <c r="H39" s="40"/>
      <c r="I39" s="40"/>
      <c r="J39" s="40"/>
      <c r="K39" s="150"/>
      <c r="L39" s="148"/>
      <c r="M39" s="149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  <c r="AA39" s="40"/>
    </row>
    <row r="40" spans="1:27" ht="13.5" customHeight="1" x14ac:dyDescent="0.25">
      <c r="A40" s="84" t="s">
        <v>613</v>
      </c>
      <c r="B40" s="84" t="s">
        <v>132</v>
      </c>
      <c r="C40" s="84" t="s">
        <v>4193</v>
      </c>
      <c r="F40" s="40"/>
      <c r="G40" s="40"/>
      <c r="H40" s="40"/>
      <c r="I40" s="40"/>
      <c r="J40" s="40"/>
      <c r="K40" s="150"/>
      <c r="L40" s="148"/>
      <c r="M40" s="149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  <c r="AA40" s="40"/>
    </row>
    <row r="41" spans="1:27" ht="13.5" customHeight="1" x14ac:dyDescent="0.25">
      <c r="A41" s="84" t="s">
        <v>2088</v>
      </c>
      <c r="B41" s="84" t="s">
        <v>132</v>
      </c>
      <c r="C41" s="84" t="s">
        <v>4193</v>
      </c>
      <c r="F41" s="40"/>
      <c r="G41" s="40"/>
      <c r="H41" s="40"/>
      <c r="I41" s="40"/>
      <c r="J41" s="40"/>
      <c r="K41" s="150"/>
      <c r="L41" s="148"/>
      <c r="M41" s="149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  <c r="AA41" s="40"/>
    </row>
    <row r="42" spans="1:27" ht="13.5" customHeight="1" x14ac:dyDescent="0.25">
      <c r="A42" s="84" t="s">
        <v>4211</v>
      </c>
      <c r="B42" s="84" t="s">
        <v>132</v>
      </c>
      <c r="C42" s="84" t="s">
        <v>4193</v>
      </c>
      <c r="F42" s="40"/>
      <c r="G42" s="40"/>
      <c r="H42" s="40"/>
      <c r="I42" s="40"/>
      <c r="J42" s="40"/>
      <c r="K42" s="150"/>
      <c r="L42" s="148"/>
      <c r="M42" s="149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  <c r="AA42" s="40"/>
    </row>
    <row r="43" spans="1:27" ht="13.5" customHeight="1" x14ac:dyDescent="0.25">
      <c r="A43" s="84" t="s">
        <v>2091</v>
      </c>
      <c r="B43" s="84" t="s">
        <v>132</v>
      </c>
      <c r="C43" s="84" t="s">
        <v>4193</v>
      </c>
      <c r="F43" s="40"/>
      <c r="G43" s="40"/>
      <c r="H43" s="40"/>
      <c r="I43" s="40"/>
      <c r="J43" s="40"/>
      <c r="K43" s="150"/>
      <c r="L43" s="148"/>
      <c r="M43" s="149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  <c r="AA43" s="40"/>
    </row>
    <row r="44" spans="1:27" ht="13.5" customHeight="1" x14ac:dyDescent="0.25">
      <c r="A44" s="84" t="s">
        <v>2089</v>
      </c>
      <c r="B44" s="84" t="s">
        <v>132</v>
      </c>
      <c r="C44" s="84" t="s">
        <v>4193</v>
      </c>
      <c r="F44" s="40"/>
      <c r="G44" s="40"/>
      <c r="H44" s="40"/>
      <c r="I44" s="40"/>
      <c r="J44" s="40"/>
      <c r="K44" s="150"/>
      <c r="L44" s="148"/>
      <c r="M44" s="149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  <c r="AA44" s="40"/>
    </row>
    <row r="45" spans="1:27" ht="13.5" customHeight="1" x14ac:dyDescent="0.25">
      <c r="A45" s="84" t="s">
        <v>670</v>
      </c>
      <c r="B45" s="84" t="s">
        <v>132</v>
      </c>
      <c r="C45" s="84" t="s">
        <v>4193</v>
      </c>
      <c r="F45" s="40"/>
      <c r="G45" s="40"/>
      <c r="H45" s="40"/>
      <c r="I45" s="40"/>
      <c r="J45" s="40"/>
      <c r="K45" s="150"/>
      <c r="L45" s="148"/>
      <c r="M45" s="149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  <c r="AA45" s="40"/>
    </row>
    <row r="46" spans="1:27" ht="13.5" customHeight="1" x14ac:dyDescent="0.25">
      <c r="A46" s="84" t="s">
        <v>677</v>
      </c>
      <c r="B46" s="84" t="s">
        <v>132</v>
      </c>
      <c r="C46" s="84" t="s">
        <v>4193</v>
      </c>
      <c r="F46" s="40"/>
      <c r="G46" s="40"/>
      <c r="H46" s="40"/>
      <c r="I46" s="40"/>
      <c r="J46" s="40"/>
      <c r="K46" s="150"/>
      <c r="L46" s="148"/>
      <c r="M46" s="149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  <c r="AA46" s="40"/>
    </row>
    <row r="47" spans="1:27" ht="13.5" customHeight="1" x14ac:dyDescent="0.25">
      <c r="A47" s="84" t="s">
        <v>4213</v>
      </c>
      <c r="B47" s="84" t="s">
        <v>132</v>
      </c>
      <c r="C47" s="84" t="s">
        <v>139</v>
      </c>
      <c r="F47" s="40"/>
      <c r="G47" s="40"/>
      <c r="H47" s="40"/>
      <c r="I47" s="40"/>
      <c r="J47" s="40"/>
      <c r="K47" s="150"/>
      <c r="L47" s="148"/>
      <c r="M47" s="149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  <c r="AA47" s="40"/>
    </row>
    <row r="48" spans="1:27" ht="13.5" customHeight="1" x14ac:dyDescent="0.25">
      <c r="A48" s="84" t="s">
        <v>1923</v>
      </c>
      <c r="B48" s="84" t="s">
        <v>132</v>
      </c>
      <c r="C48" s="84" t="s">
        <v>139</v>
      </c>
      <c r="F48" s="40"/>
      <c r="G48" s="40"/>
      <c r="H48" s="40"/>
      <c r="I48" s="40"/>
      <c r="J48" s="40"/>
      <c r="K48" s="150"/>
      <c r="L48" s="148"/>
      <c r="M48" s="149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  <c r="AA48" s="40"/>
    </row>
    <row r="49" spans="1:27" ht="13.5" customHeight="1" x14ac:dyDescent="0.25">
      <c r="A49" s="84" t="s">
        <v>1941</v>
      </c>
      <c r="B49" s="84" t="s">
        <v>132</v>
      </c>
      <c r="C49" s="84" t="s">
        <v>139</v>
      </c>
      <c r="F49" s="40"/>
      <c r="G49" s="40"/>
      <c r="H49" s="40"/>
      <c r="I49" s="40"/>
      <c r="J49" s="40"/>
      <c r="K49" s="150"/>
      <c r="L49" s="148"/>
      <c r="M49" s="149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  <c r="AA49" s="40"/>
    </row>
    <row r="50" spans="1:27" ht="13.5" customHeight="1" x14ac:dyDescent="0.25">
      <c r="A50" s="84" t="s">
        <v>1938</v>
      </c>
      <c r="B50" s="84" t="s">
        <v>132</v>
      </c>
      <c r="C50" s="84" t="s">
        <v>139</v>
      </c>
      <c r="F50" s="40"/>
      <c r="G50" s="40"/>
      <c r="H50" s="40"/>
      <c r="I50" s="40"/>
      <c r="J50" s="40"/>
      <c r="K50" s="150"/>
      <c r="L50" s="148"/>
      <c r="M50" s="149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  <c r="AA50" s="40"/>
    </row>
    <row r="51" spans="1:27" ht="13.5" customHeight="1" x14ac:dyDescent="0.25">
      <c r="A51" s="84" t="s">
        <v>1924</v>
      </c>
      <c r="B51" s="84" t="s">
        <v>132</v>
      </c>
      <c r="C51" s="84" t="s">
        <v>139</v>
      </c>
      <c r="F51" s="40"/>
      <c r="G51" s="40"/>
      <c r="H51" s="40"/>
      <c r="I51" s="40"/>
      <c r="J51" s="40"/>
      <c r="K51" s="150"/>
      <c r="L51" s="148"/>
      <c r="M51" s="149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  <c r="AA51" s="40"/>
    </row>
    <row r="52" spans="1:27" ht="13.5" customHeight="1" x14ac:dyDescent="0.25">
      <c r="A52" s="84" t="s">
        <v>1925</v>
      </c>
      <c r="B52" s="84" t="s">
        <v>132</v>
      </c>
      <c r="C52" s="84" t="s">
        <v>139</v>
      </c>
      <c r="F52" s="40"/>
      <c r="G52" s="40"/>
      <c r="H52" s="40"/>
      <c r="I52" s="40"/>
      <c r="J52" s="40"/>
      <c r="K52" s="150"/>
      <c r="L52" s="148"/>
      <c r="M52" s="149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  <c r="AA52" s="40"/>
    </row>
    <row r="53" spans="1:27" ht="13.5" customHeight="1" x14ac:dyDescent="0.25">
      <c r="A53" s="84" t="s">
        <v>1934</v>
      </c>
      <c r="B53" s="84" t="s">
        <v>132</v>
      </c>
      <c r="C53" s="84" t="s">
        <v>139</v>
      </c>
      <c r="F53" s="40"/>
      <c r="G53" s="40"/>
      <c r="H53" s="40"/>
      <c r="I53" s="40"/>
      <c r="J53" s="40"/>
      <c r="K53" s="150"/>
      <c r="L53" s="148"/>
      <c r="M53" s="149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  <c r="AA53" s="40"/>
    </row>
    <row r="54" spans="1:27" ht="13.5" customHeight="1" x14ac:dyDescent="0.25">
      <c r="A54" s="84" t="s">
        <v>1935</v>
      </c>
      <c r="B54" s="84" t="s">
        <v>132</v>
      </c>
      <c r="C54" s="84" t="s">
        <v>139</v>
      </c>
      <c r="F54" s="40"/>
      <c r="G54" s="40"/>
      <c r="H54" s="40"/>
      <c r="I54" s="40"/>
      <c r="J54" s="40"/>
      <c r="K54" s="150"/>
      <c r="L54" s="148"/>
      <c r="M54" s="149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  <c r="AA54" s="40"/>
    </row>
    <row r="55" spans="1:27" ht="13.5" customHeight="1" x14ac:dyDescent="0.25">
      <c r="A55" s="84" t="s">
        <v>1926</v>
      </c>
      <c r="B55" s="84" t="s">
        <v>132</v>
      </c>
      <c r="C55" s="84" t="s">
        <v>139</v>
      </c>
      <c r="F55" s="40"/>
      <c r="G55" s="40"/>
      <c r="H55" s="40"/>
      <c r="I55" s="40"/>
      <c r="J55" s="40"/>
      <c r="K55" s="150"/>
      <c r="L55" s="148"/>
      <c r="M55" s="149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  <c r="AA55" s="40"/>
    </row>
    <row r="56" spans="1:27" ht="13.5" customHeight="1" x14ac:dyDescent="0.25">
      <c r="A56" s="84" t="s">
        <v>1936</v>
      </c>
      <c r="B56" s="84" t="s">
        <v>132</v>
      </c>
      <c r="C56" s="84" t="s">
        <v>139</v>
      </c>
      <c r="F56" s="40"/>
      <c r="G56" s="40"/>
      <c r="H56" s="40"/>
      <c r="I56" s="40"/>
      <c r="J56" s="40"/>
      <c r="K56" s="150"/>
      <c r="L56" s="148"/>
      <c r="M56" s="149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  <c r="AA56" s="40"/>
    </row>
    <row r="57" spans="1:27" ht="13.5" customHeight="1" x14ac:dyDescent="0.25">
      <c r="A57" s="84" t="s">
        <v>1928</v>
      </c>
      <c r="B57" s="84" t="s">
        <v>132</v>
      </c>
      <c r="C57" s="84" t="s">
        <v>139</v>
      </c>
      <c r="F57" s="40"/>
      <c r="G57" s="40"/>
      <c r="H57" s="40"/>
      <c r="I57" s="40"/>
      <c r="J57" s="40"/>
      <c r="K57" s="150"/>
      <c r="L57" s="148"/>
      <c r="M57" s="149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  <c r="AA57" s="40"/>
    </row>
    <row r="58" spans="1:27" ht="13.5" customHeight="1" x14ac:dyDescent="0.25">
      <c r="A58" s="84" t="s">
        <v>1929</v>
      </c>
      <c r="B58" s="84" t="s">
        <v>132</v>
      </c>
      <c r="C58" s="84" t="s">
        <v>139</v>
      </c>
      <c r="F58" s="40"/>
      <c r="G58" s="40"/>
      <c r="H58" s="40"/>
      <c r="I58" s="40"/>
      <c r="J58" s="40"/>
      <c r="K58" s="150"/>
      <c r="L58" s="148"/>
      <c r="M58" s="149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  <c r="AA58" s="40"/>
    </row>
    <row r="59" spans="1:27" ht="13.5" customHeight="1" x14ac:dyDescent="0.25">
      <c r="A59" s="84" t="s">
        <v>1930</v>
      </c>
      <c r="B59" s="84" t="s">
        <v>132</v>
      </c>
      <c r="C59" s="84" t="s">
        <v>139</v>
      </c>
      <c r="F59" s="40"/>
      <c r="G59" s="40"/>
      <c r="H59" s="40"/>
      <c r="I59" s="40"/>
      <c r="J59" s="40"/>
      <c r="K59" s="150"/>
      <c r="L59" s="148"/>
      <c r="M59" s="149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  <c r="AA59" s="40"/>
    </row>
    <row r="60" spans="1:27" ht="13.5" customHeight="1" x14ac:dyDescent="0.25">
      <c r="A60" s="84" t="s">
        <v>1931</v>
      </c>
      <c r="B60" s="84" t="s">
        <v>132</v>
      </c>
      <c r="C60" s="84" t="s">
        <v>139</v>
      </c>
      <c r="F60" s="40"/>
      <c r="G60" s="40"/>
      <c r="H60" s="40"/>
      <c r="I60" s="40"/>
      <c r="J60" s="40"/>
      <c r="K60" s="150"/>
      <c r="L60" s="148"/>
      <c r="M60" s="149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  <c r="AA60" s="40"/>
    </row>
    <row r="61" spans="1:27" ht="13.5" customHeight="1" x14ac:dyDescent="0.25">
      <c r="A61" s="84" t="s">
        <v>1932</v>
      </c>
      <c r="B61" s="84" t="s">
        <v>132</v>
      </c>
      <c r="C61" s="84" t="s">
        <v>139</v>
      </c>
      <c r="F61" s="40"/>
      <c r="G61" s="40"/>
      <c r="H61" s="40"/>
      <c r="I61" s="40"/>
      <c r="J61" s="40"/>
      <c r="K61" s="150"/>
      <c r="L61" s="148"/>
      <c r="M61" s="149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  <c r="AA61" s="40"/>
    </row>
    <row r="62" spans="1:27" ht="13.5" customHeight="1" x14ac:dyDescent="0.25">
      <c r="A62" s="84" t="s">
        <v>1937</v>
      </c>
      <c r="B62" s="84" t="s">
        <v>132</v>
      </c>
      <c r="C62" s="84" t="s">
        <v>139</v>
      </c>
      <c r="F62" s="40"/>
      <c r="G62" s="40"/>
      <c r="H62" s="40"/>
      <c r="I62" s="40"/>
      <c r="J62" s="40"/>
      <c r="K62" s="150"/>
      <c r="L62" s="148"/>
      <c r="M62" s="149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  <c r="AA62" s="40"/>
    </row>
    <row r="63" spans="1:27" ht="13.5" customHeight="1" x14ac:dyDescent="0.25">
      <c r="A63" s="84" t="s">
        <v>1933</v>
      </c>
      <c r="B63" s="84" t="s">
        <v>132</v>
      </c>
      <c r="C63" s="84" t="s">
        <v>139</v>
      </c>
      <c r="F63" s="40"/>
      <c r="G63" s="40"/>
      <c r="H63" s="40"/>
      <c r="I63" s="40"/>
      <c r="J63" s="40"/>
      <c r="K63" s="149"/>
      <c r="L63" s="148"/>
      <c r="M63" s="149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</row>
    <row r="64" spans="1:27" ht="13.5" customHeight="1" x14ac:dyDescent="0.25">
      <c r="A64" s="84" t="s">
        <v>1940</v>
      </c>
      <c r="B64" s="84" t="s">
        <v>132</v>
      </c>
      <c r="C64" s="84" t="s">
        <v>139</v>
      </c>
      <c r="F64" s="40"/>
      <c r="G64" s="40"/>
      <c r="H64" s="40"/>
      <c r="I64" s="40"/>
      <c r="J64" s="40"/>
      <c r="K64" s="40"/>
      <c r="L64" s="13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  <c r="AA64" s="40"/>
    </row>
    <row r="65" spans="1:27" ht="13.5" customHeight="1" x14ac:dyDescent="0.25">
      <c r="A65" s="84" t="s">
        <v>767</v>
      </c>
      <c r="B65" s="84" t="s">
        <v>132</v>
      </c>
      <c r="C65" s="84" t="s">
        <v>139</v>
      </c>
      <c r="F65" s="40"/>
      <c r="G65" s="40"/>
      <c r="H65" s="40"/>
      <c r="I65" s="40"/>
      <c r="J65" s="40"/>
      <c r="K65" s="40"/>
      <c r="L65" s="13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  <c r="AA65" s="40"/>
    </row>
    <row r="66" spans="1:27" ht="13.5" customHeight="1" x14ac:dyDescent="0.25">
      <c r="A66" s="84" t="s">
        <v>555</v>
      </c>
      <c r="B66" s="84" t="s">
        <v>132</v>
      </c>
      <c r="C66" s="84" t="s">
        <v>81</v>
      </c>
      <c r="F66" s="40"/>
      <c r="G66" s="40"/>
      <c r="H66" s="40"/>
      <c r="I66" s="40"/>
      <c r="J66" s="40"/>
      <c r="K66" s="40"/>
      <c r="L66" s="13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  <c r="AA66" s="40"/>
    </row>
    <row r="67" spans="1:27" ht="13.5" customHeight="1" x14ac:dyDescent="0.25">
      <c r="A67" s="84" t="s">
        <v>450</v>
      </c>
      <c r="B67" s="84" t="s">
        <v>132</v>
      </c>
      <c r="C67" s="84" t="s">
        <v>81</v>
      </c>
      <c r="F67" s="40"/>
      <c r="G67" s="40"/>
      <c r="H67" s="40"/>
      <c r="I67" s="40"/>
      <c r="J67" s="40"/>
      <c r="K67" s="40"/>
      <c r="L67" s="13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  <c r="AA67" s="40"/>
    </row>
    <row r="68" spans="1:27" ht="13.5" customHeight="1" x14ac:dyDescent="0.25">
      <c r="A68" s="84" t="s">
        <v>545</v>
      </c>
      <c r="B68" s="84" t="s">
        <v>132</v>
      </c>
      <c r="C68" s="84" t="s">
        <v>81</v>
      </c>
      <c r="F68" s="40"/>
      <c r="G68" s="40"/>
      <c r="H68" s="40"/>
      <c r="I68" s="40"/>
      <c r="J68" s="40"/>
      <c r="K68" s="40"/>
      <c r="L68" s="13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  <c r="AA68" s="40"/>
    </row>
    <row r="69" spans="1:27" ht="13.5" customHeight="1" x14ac:dyDescent="0.25">
      <c r="A69" s="84" t="s">
        <v>503</v>
      </c>
      <c r="B69" s="84" t="s">
        <v>132</v>
      </c>
      <c r="C69" s="84" t="s">
        <v>81</v>
      </c>
      <c r="F69" s="40"/>
      <c r="G69" s="40"/>
      <c r="H69" s="40"/>
      <c r="I69" s="40"/>
      <c r="J69" s="40"/>
      <c r="K69" s="40"/>
      <c r="L69" s="13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  <c r="AA69" s="40"/>
    </row>
    <row r="70" spans="1:27" ht="13.5" customHeight="1" x14ac:dyDescent="0.25">
      <c r="A70" s="84" t="s">
        <v>364</v>
      </c>
      <c r="B70" s="84" t="s">
        <v>132</v>
      </c>
      <c r="C70" s="84" t="s">
        <v>81</v>
      </c>
      <c r="F70" s="40"/>
      <c r="G70" s="40"/>
      <c r="H70" s="40"/>
      <c r="I70" s="40"/>
      <c r="J70" s="40"/>
      <c r="K70" s="40"/>
      <c r="L70" s="13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  <c r="AA70" s="40"/>
    </row>
    <row r="71" spans="1:27" ht="13.5" customHeight="1" x14ac:dyDescent="0.25">
      <c r="A71" s="84" t="s">
        <v>365</v>
      </c>
      <c r="B71" s="84" t="s">
        <v>132</v>
      </c>
      <c r="C71" s="84" t="s">
        <v>81</v>
      </c>
      <c r="F71" s="40"/>
      <c r="G71" s="40"/>
      <c r="H71" s="40"/>
      <c r="I71" s="40"/>
      <c r="J71" s="40"/>
      <c r="K71" s="40"/>
      <c r="L71" s="13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  <c r="AA71" s="40"/>
    </row>
    <row r="72" spans="1:27" ht="13.5" customHeight="1" x14ac:dyDescent="0.25">
      <c r="A72" s="84" t="s">
        <v>366</v>
      </c>
      <c r="B72" s="84" t="s">
        <v>132</v>
      </c>
      <c r="C72" s="84" t="s">
        <v>81</v>
      </c>
      <c r="F72" s="40"/>
      <c r="G72" s="40"/>
      <c r="H72" s="40"/>
      <c r="I72" s="40"/>
      <c r="J72" s="40"/>
      <c r="K72" s="40"/>
      <c r="L72" s="13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  <c r="AA72" s="40"/>
    </row>
    <row r="73" spans="1:27" ht="13.5" customHeight="1" x14ac:dyDescent="0.25">
      <c r="A73" s="84" t="s">
        <v>367</v>
      </c>
      <c r="B73" s="84" t="s">
        <v>132</v>
      </c>
      <c r="C73" s="84" t="s">
        <v>81</v>
      </c>
      <c r="F73" s="40"/>
      <c r="G73" s="40"/>
      <c r="H73" s="40"/>
      <c r="I73" s="40"/>
      <c r="J73" s="40"/>
      <c r="K73" s="40"/>
      <c r="L73" s="13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  <c r="AA73" s="40"/>
    </row>
    <row r="74" spans="1:27" ht="13.5" customHeight="1" x14ac:dyDescent="0.25">
      <c r="A74" s="84" t="s">
        <v>368</v>
      </c>
      <c r="B74" s="84" t="s">
        <v>132</v>
      </c>
      <c r="C74" s="84" t="s">
        <v>81</v>
      </c>
      <c r="F74" s="40"/>
      <c r="G74" s="40"/>
      <c r="H74" s="40"/>
      <c r="I74" s="40"/>
      <c r="J74" s="40"/>
      <c r="K74" s="40"/>
      <c r="L74" s="13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  <c r="AA74" s="40"/>
    </row>
    <row r="75" spans="1:27" ht="13.5" customHeight="1" x14ac:dyDescent="0.25">
      <c r="A75" s="84" t="s">
        <v>556</v>
      </c>
      <c r="B75" s="84" t="s">
        <v>132</v>
      </c>
      <c r="C75" s="84" t="s">
        <v>81</v>
      </c>
      <c r="F75" s="40"/>
      <c r="G75" s="40"/>
      <c r="H75" s="40"/>
      <c r="I75" s="40"/>
      <c r="J75" s="40"/>
      <c r="K75" s="40"/>
      <c r="L75" s="13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  <c r="AA75" s="40"/>
    </row>
    <row r="76" spans="1:27" ht="13.5" customHeight="1" x14ac:dyDescent="0.25">
      <c r="A76" s="84" t="s">
        <v>2092</v>
      </c>
      <c r="B76" s="84" t="s">
        <v>132</v>
      </c>
      <c r="C76" s="84" t="s">
        <v>81</v>
      </c>
      <c r="F76" s="40"/>
      <c r="G76" s="40"/>
      <c r="H76" s="40"/>
      <c r="I76" s="40"/>
      <c r="J76" s="40"/>
      <c r="K76" s="40"/>
      <c r="L76" s="13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  <c r="AA76" s="40"/>
    </row>
    <row r="77" spans="1:27" ht="13.5" customHeight="1" x14ac:dyDescent="0.25">
      <c r="A77" s="84" t="s">
        <v>451</v>
      </c>
      <c r="B77" s="84" t="s">
        <v>132</v>
      </c>
      <c r="C77" s="84" t="s">
        <v>81</v>
      </c>
      <c r="F77" s="40"/>
      <c r="G77" s="40"/>
      <c r="H77" s="40"/>
      <c r="I77" s="40"/>
      <c r="J77" s="40"/>
      <c r="K77" s="40"/>
      <c r="L77" s="13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  <c r="AA77" s="40"/>
    </row>
    <row r="78" spans="1:27" ht="13.5" customHeight="1" x14ac:dyDescent="0.25">
      <c r="A78" s="84" t="s">
        <v>369</v>
      </c>
      <c r="B78" s="84" t="s">
        <v>132</v>
      </c>
      <c r="C78" s="84" t="s">
        <v>81</v>
      </c>
      <c r="F78" s="40"/>
      <c r="G78" s="40"/>
      <c r="H78" s="40"/>
      <c r="I78" s="40"/>
      <c r="J78" s="40"/>
      <c r="K78" s="40"/>
      <c r="L78" s="13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  <c r="AA78" s="40"/>
    </row>
    <row r="79" spans="1:27" ht="13.5" customHeight="1" x14ac:dyDescent="0.25">
      <c r="A79" s="84" t="s">
        <v>370</v>
      </c>
      <c r="B79" s="84" t="s">
        <v>132</v>
      </c>
      <c r="C79" s="84" t="s">
        <v>81</v>
      </c>
      <c r="F79" s="40"/>
      <c r="G79" s="40"/>
      <c r="H79" s="40"/>
      <c r="I79" s="40"/>
      <c r="J79" s="40"/>
      <c r="K79" s="40"/>
      <c r="L79" s="13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  <c r="AA79" s="40"/>
    </row>
    <row r="80" spans="1:27" ht="13.5" customHeight="1" x14ac:dyDescent="0.25">
      <c r="A80" s="84" t="s">
        <v>452</v>
      </c>
      <c r="B80" s="84" t="s">
        <v>132</v>
      </c>
      <c r="C80" s="84" t="s">
        <v>81</v>
      </c>
      <c r="F80" s="40"/>
      <c r="G80" s="40"/>
      <c r="H80" s="40"/>
      <c r="I80" s="40"/>
      <c r="J80" s="40"/>
      <c r="K80" s="40"/>
      <c r="L80" s="13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  <c r="AA80" s="40"/>
    </row>
    <row r="81" spans="1:27" ht="13.5" customHeight="1" x14ac:dyDescent="0.25">
      <c r="A81" s="84" t="s">
        <v>372</v>
      </c>
      <c r="B81" s="84" t="s">
        <v>132</v>
      </c>
      <c r="C81" s="84" t="s">
        <v>81</v>
      </c>
      <c r="F81" s="40"/>
      <c r="G81" s="40"/>
      <c r="H81" s="40"/>
      <c r="I81" s="40"/>
      <c r="J81" s="40"/>
      <c r="K81" s="40"/>
      <c r="L81" s="13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  <c r="AA81" s="40"/>
    </row>
    <row r="82" spans="1:27" ht="13.5" customHeight="1" x14ac:dyDescent="0.25">
      <c r="A82" s="84" t="s">
        <v>453</v>
      </c>
      <c r="B82" s="84" t="s">
        <v>132</v>
      </c>
      <c r="C82" s="84" t="s">
        <v>81</v>
      </c>
      <c r="F82" s="40"/>
      <c r="G82" s="40"/>
      <c r="H82" s="40"/>
      <c r="I82" s="40"/>
      <c r="J82" s="40"/>
      <c r="K82" s="40"/>
      <c r="L82" s="13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  <c r="AA82" s="40"/>
    </row>
    <row r="83" spans="1:27" ht="13.5" customHeight="1" x14ac:dyDescent="0.25">
      <c r="A83" s="84" t="s">
        <v>558</v>
      </c>
      <c r="B83" s="84" t="s">
        <v>132</v>
      </c>
      <c r="C83" s="84" t="s">
        <v>81</v>
      </c>
      <c r="F83" s="40"/>
      <c r="G83" s="40"/>
      <c r="H83" s="40"/>
      <c r="I83" s="40"/>
      <c r="J83" s="40"/>
      <c r="K83" s="40"/>
      <c r="L83" s="13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  <c r="AA83" s="40"/>
    </row>
    <row r="84" spans="1:27" ht="13.5" customHeight="1" x14ac:dyDescent="0.25">
      <c r="A84" s="84" t="s">
        <v>373</v>
      </c>
      <c r="B84" s="84" t="s">
        <v>132</v>
      </c>
      <c r="C84" s="84" t="s">
        <v>81</v>
      </c>
      <c r="F84" s="40"/>
      <c r="G84" s="40"/>
      <c r="H84" s="40"/>
      <c r="I84" s="40"/>
      <c r="J84" s="40"/>
      <c r="K84" s="40"/>
      <c r="L84" s="13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  <c r="AA84" s="40"/>
    </row>
    <row r="85" spans="1:27" ht="13.5" customHeight="1" x14ac:dyDescent="0.25">
      <c r="A85" s="84" t="s">
        <v>559</v>
      </c>
      <c r="B85" s="84" t="s">
        <v>132</v>
      </c>
      <c r="C85" s="84" t="s">
        <v>81</v>
      </c>
      <c r="F85" s="40"/>
      <c r="G85" s="40"/>
      <c r="H85" s="40"/>
      <c r="I85" s="40"/>
      <c r="J85" s="40"/>
      <c r="K85" s="40"/>
      <c r="L85" s="13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  <c r="AA85" s="40"/>
    </row>
    <row r="86" spans="1:27" ht="13.5" customHeight="1" x14ac:dyDescent="0.25">
      <c r="A86" s="84" t="s">
        <v>1927</v>
      </c>
      <c r="B86" s="84" t="s">
        <v>132</v>
      </c>
      <c r="C86" s="84" t="s">
        <v>134</v>
      </c>
      <c r="F86" s="40"/>
      <c r="G86" s="40"/>
      <c r="H86" s="40"/>
      <c r="I86" s="40"/>
      <c r="J86" s="40"/>
      <c r="K86" s="40"/>
      <c r="L86" s="13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  <c r="AA86" s="40"/>
    </row>
    <row r="87" spans="1:27" ht="13.5" customHeight="1" x14ac:dyDescent="0.25">
      <c r="A87" s="84" t="s">
        <v>4214</v>
      </c>
      <c r="B87" s="84" t="s">
        <v>132</v>
      </c>
      <c r="C87" s="84" t="s">
        <v>134</v>
      </c>
      <c r="F87" s="40"/>
      <c r="G87" s="40"/>
      <c r="H87" s="40"/>
      <c r="I87" s="40"/>
      <c r="J87" s="40"/>
      <c r="K87" s="40"/>
      <c r="L87" s="13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  <c r="AA87" s="40"/>
    </row>
    <row r="88" spans="1:27" ht="13.5" customHeight="1" x14ac:dyDescent="0.25">
      <c r="A88" s="84" t="s">
        <v>4207</v>
      </c>
      <c r="B88" s="84" t="s">
        <v>132</v>
      </c>
      <c r="C88" s="84" t="s">
        <v>134</v>
      </c>
      <c r="F88" s="40"/>
      <c r="G88" s="40"/>
      <c r="H88" s="40"/>
      <c r="I88" s="40"/>
      <c r="J88" s="40"/>
      <c r="K88" s="40"/>
      <c r="L88" s="13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  <c r="AA88" s="40"/>
    </row>
    <row r="89" spans="1:27" ht="13.5" customHeight="1" x14ac:dyDescent="0.25">
      <c r="A89" s="84" t="s">
        <v>2225</v>
      </c>
      <c r="B89" s="84" t="s">
        <v>132</v>
      </c>
      <c r="C89" s="84" t="s">
        <v>134</v>
      </c>
      <c r="F89" s="40"/>
      <c r="G89" s="40"/>
      <c r="H89" s="40"/>
      <c r="I89" s="40"/>
      <c r="J89" s="40"/>
      <c r="K89" s="40"/>
      <c r="L89" s="13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  <c r="AA89" s="40"/>
    </row>
    <row r="90" spans="1:27" ht="13.5" customHeight="1" x14ac:dyDescent="0.25">
      <c r="A90" s="84" t="s">
        <v>2219</v>
      </c>
      <c r="B90" s="84" t="s">
        <v>132</v>
      </c>
      <c r="C90" s="84" t="s">
        <v>134</v>
      </c>
      <c r="F90" s="40"/>
      <c r="G90" s="40"/>
      <c r="H90" s="40"/>
      <c r="I90" s="40"/>
      <c r="J90" s="40"/>
      <c r="K90" s="40"/>
      <c r="L90" s="13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  <c r="AA90" s="40"/>
    </row>
    <row r="91" spans="1:27" ht="13.5" customHeight="1" x14ac:dyDescent="0.25">
      <c r="A91" s="84" t="s">
        <v>2236</v>
      </c>
      <c r="B91" s="84" t="s">
        <v>132</v>
      </c>
      <c r="C91" s="84" t="s">
        <v>134</v>
      </c>
      <c r="F91" s="40"/>
      <c r="G91" s="40"/>
      <c r="H91" s="40"/>
      <c r="I91" s="40"/>
      <c r="J91" s="40"/>
      <c r="K91" s="40"/>
      <c r="L91" s="13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  <c r="AA91" s="40"/>
    </row>
    <row r="92" spans="1:27" ht="13.5" customHeight="1" x14ac:dyDescent="0.25">
      <c r="A92" s="84" t="s">
        <v>3206</v>
      </c>
      <c r="B92" s="84" t="s">
        <v>132</v>
      </c>
      <c r="C92" s="84" t="s">
        <v>134</v>
      </c>
      <c r="F92" s="40"/>
      <c r="G92" s="40"/>
      <c r="H92" s="40"/>
      <c r="I92" s="40"/>
      <c r="J92" s="40"/>
      <c r="K92" s="40"/>
      <c r="L92" s="13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  <c r="AA92" s="40"/>
    </row>
    <row r="93" spans="1:27" ht="13.5" customHeight="1" x14ac:dyDescent="0.25">
      <c r="A93" s="84" t="s">
        <v>983</v>
      </c>
      <c r="B93" s="84" t="s">
        <v>132</v>
      </c>
      <c r="C93" s="84" t="s">
        <v>134</v>
      </c>
      <c r="F93" s="40"/>
      <c r="G93" s="40"/>
      <c r="H93" s="40"/>
      <c r="I93" s="40"/>
      <c r="J93" s="40"/>
      <c r="K93" s="40"/>
      <c r="L93" s="13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  <c r="AA93" s="40"/>
    </row>
    <row r="94" spans="1:27" ht="13.5" customHeight="1" x14ac:dyDescent="0.25">
      <c r="A94" s="84" t="s">
        <v>2201</v>
      </c>
      <c r="B94" s="84" t="s">
        <v>132</v>
      </c>
      <c r="C94" s="84" t="s">
        <v>134</v>
      </c>
      <c r="F94" s="40"/>
      <c r="G94" s="40"/>
      <c r="H94" s="40"/>
      <c r="I94" s="40"/>
      <c r="J94" s="40"/>
      <c r="K94" s="40"/>
      <c r="L94" s="13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  <c r="AA94" s="40"/>
    </row>
    <row r="95" spans="1:27" ht="13.5" customHeight="1" x14ac:dyDescent="0.25">
      <c r="A95" s="84" t="s">
        <v>2211</v>
      </c>
      <c r="B95" s="84" t="s">
        <v>132</v>
      </c>
      <c r="C95" s="84" t="s">
        <v>134</v>
      </c>
      <c r="F95" s="40"/>
      <c r="G95" s="40"/>
      <c r="H95" s="40"/>
      <c r="I95" s="40"/>
      <c r="J95" s="40"/>
      <c r="K95" s="40"/>
      <c r="L95" s="13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  <c r="AA95" s="40"/>
    </row>
    <row r="96" spans="1:27" ht="13.5" customHeight="1" x14ac:dyDescent="0.25">
      <c r="A96" s="84" t="s">
        <v>3208</v>
      </c>
      <c r="B96" s="84" t="s">
        <v>132</v>
      </c>
      <c r="C96" s="84" t="s">
        <v>134</v>
      </c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  <c r="AA96" s="40"/>
    </row>
    <row r="97" spans="1:27" ht="13.5" customHeight="1" x14ac:dyDescent="0.25">
      <c r="A97" s="84" t="s">
        <v>4208</v>
      </c>
      <c r="B97" s="84" t="s">
        <v>132</v>
      </c>
      <c r="C97" s="84" t="s">
        <v>134</v>
      </c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  <c r="AA97" s="40"/>
    </row>
    <row r="98" spans="1:27" ht="13.5" customHeight="1" x14ac:dyDescent="0.25">
      <c r="A98" s="84" t="s">
        <v>2226</v>
      </c>
      <c r="B98" s="84" t="s">
        <v>132</v>
      </c>
      <c r="C98" s="84" t="s">
        <v>134</v>
      </c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  <c r="AA98" s="40"/>
    </row>
    <row r="99" spans="1:27" ht="13.5" customHeight="1" x14ac:dyDescent="0.25">
      <c r="A99" s="84" t="s">
        <v>2232</v>
      </c>
      <c r="B99" s="84" t="s">
        <v>132</v>
      </c>
      <c r="C99" s="84" t="s">
        <v>134</v>
      </c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  <c r="AA99" s="40"/>
    </row>
    <row r="100" spans="1:27" ht="13.5" customHeight="1" x14ac:dyDescent="0.25">
      <c r="A100" s="84" t="s">
        <v>2202</v>
      </c>
      <c r="B100" s="84" t="s">
        <v>132</v>
      </c>
      <c r="C100" s="84" t="s">
        <v>134</v>
      </c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  <c r="AA100" s="40"/>
    </row>
    <row r="101" spans="1:27" ht="13.5" customHeight="1" x14ac:dyDescent="0.25">
      <c r="A101" s="84" t="s">
        <v>2193</v>
      </c>
      <c r="B101" s="84" t="s">
        <v>132</v>
      </c>
      <c r="C101" s="84" t="s">
        <v>134</v>
      </c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  <c r="AA101" s="40"/>
    </row>
    <row r="102" spans="1:27" ht="13.5" customHeight="1" x14ac:dyDescent="0.25">
      <c r="A102" s="84" t="s">
        <v>2194</v>
      </c>
      <c r="B102" s="84" t="s">
        <v>132</v>
      </c>
      <c r="C102" s="84" t="s">
        <v>134</v>
      </c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  <c r="AA102" s="40"/>
    </row>
    <row r="103" spans="1:27" ht="13.5" customHeight="1" x14ac:dyDescent="0.25">
      <c r="A103" s="84" t="s">
        <v>557</v>
      </c>
      <c r="B103" s="84" t="s">
        <v>132</v>
      </c>
      <c r="C103" s="84" t="s">
        <v>134</v>
      </c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  <c r="AA103" s="40"/>
    </row>
    <row r="104" spans="1:27" ht="13.5" customHeight="1" x14ac:dyDescent="0.25">
      <c r="A104" s="84" t="s">
        <v>4215</v>
      </c>
      <c r="B104" s="84" t="s">
        <v>132</v>
      </c>
      <c r="C104" s="84" t="s">
        <v>134</v>
      </c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  <c r="AA104" s="40"/>
    </row>
    <row r="105" spans="1:27" ht="13.5" customHeight="1" x14ac:dyDescent="0.25">
      <c r="A105" s="84" t="s">
        <v>2189</v>
      </c>
      <c r="B105" s="84" t="s">
        <v>132</v>
      </c>
      <c r="C105" s="84" t="s">
        <v>134</v>
      </c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  <c r="AA105" s="40"/>
    </row>
    <row r="106" spans="1:27" ht="13.5" customHeight="1" x14ac:dyDescent="0.25">
      <c r="A106" s="84" t="s">
        <v>2237</v>
      </c>
      <c r="B106" s="84" t="s">
        <v>132</v>
      </c>
      <c r="C106" s="84" t="s">
        <v>134</v>
      </c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  <c r="AA106" s="40"/>
    </row>
    <row r="107" spans="1:27" ht="13.5" customHeight="1" x14ac:dyDescent="0.25">
      <c r="A107" s="84" t="s">
        <v>2188</v>
      </c>
      <c r="B107" s="84" t="s">
        <v>132</v>
      </c>
      <c r="C107" s="84" t="s">
        <v>134</v>
      </c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  <c r="AA107" s="40"/>
    </row>
    <row r="108" spans="1:27" ht="13.5" customHeight="1" x14ac:dyDescent="0.25">
      <c r="A108" s="84" t="s">
        <v>2207</v>
      </c>
      <c r="B108" s="84" t="s">
        <v>132</v>
      </c>
      <c r="C108" s="84" t="s">
        <v>134</v>
      </c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  <c r="AA108" s="40"/>
    </row>
    <row r="109" spans="1:27" ht="13.5" customHeight="1" x14ac:dyDescent="0.25">
      <c r="A109" s="84" t="s">
        <v>2208</v>
      </c>
      <c r="B109" s="84" t="s">
        <v>132</v>
      </c>
      <c r="C109" s="84" t="s">
        <v>134</v>
      </c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  <c r="AA109" s="40"/>
    </row>
    <row r="110" spans="1:27" ht="13.5" customHeight="1" x14ac:dyDescent="0.25">
      <c r="A110" s="84" t="s">
        <v>2214</v>
      </c>
      <c r="B110" s="84" t="s">
        <v>132</v>
      </c>
      <c r="C110" s="84" t="s">
        <v>134</v>
      </c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  <c r="AA110" s="40"/>
    </row>
    <row r="111" spans="1:27" ht="13.5" customHeight="1" x14ac:dyDescent="0.25">
      <c r="A111" s="84" t="s">
        <v>2212</v>
      </c>
      <c r="B111" s="84" t="s">
        <v>132</v>
      </c>
      <c r="C111" s="84" t="s">
        <v>134</v>
      </c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  <c r="AA111" s="40"/>
    </row>
    <row r="112" spans="1:27" ht="13.5" customHeight="1" x14ac:dyDescent="0.25">
      <c r="A112" s="84" t="s">
        <v>2215</v>
      </c>
      <c r="B112" s="84" t="s">
        <v>132</v>
      </c>
      <c r="C112" s="84" t="s">
        <v>134</v>
      </c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  <c r="AA112" s="40"/>
    </row>
    <row r="113" spans="1:27" ht="13.5" customHeight="1" x14ac:dyDescent="0.25">
      <c r="A113" s="84" t="s">
        <v>2209</v>
      </c>
      <c r="B113" s="84" t="s">
        <v>132</v>
      </c>
      <c r="C113" s="84" t="s">
        <v>134</v>
      </c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  <c r="AA113" s="40"/>
    </row>
    <row r="114" spans="1:27" ht="13.5" customHeight="1" x14ac:dyDescent="0.25">
      <c r="A114" s="84" t="s">
        <v>4218</v>
      </c>
      <c r="B114" s="84" t="s">
        <v>144</v>
      </c>
      <c r="C114" s="84" t="s">
        <v>133</v>
      </c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  <c r="AA114" s="40"/>
    </row>
    <row r="115" spans="1:27" ht="13.5" customHeight="1" x14ac:dyDescent="0.25">
      <c r="A115" s="84" t="s">
        <v>801</v>
      </c>
      <c r="B115" s="84" t="s">
        <v>144</v>
      </c>
      <c r="C115" s="84" t="s">
        <v>133</v>
      </c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  <c r="AA115" s="40"/>
    </row>
    <row r="116" spans="1:27" ht="13.5" customHeight="1" x14ac:dyDescent="0.25">
      <c r="A116" s="84" t="s">
        <v>738</v>
      </c>
      <c r="B116" s="84" t="s">
        <v>144</v>
      </c>
      <c r="C116" s="84" t="s">
        <v>133</v>
      </c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  <c r="AA116" s="40"/>
    </row>
    <row r="117" spans="1:27" ht="13.5" customHeight="1" x14ac:dyDescent="0.25">
      <c r="A117" s="84" t="s">
        <v>768</v>
      </c>
      <c r="B117" s="84" t="s">
        <v>144</v>
      </c>
      <c r="C117" s="84" t="s">
        <v>133</v>
      </c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  <c r="AA117" s="40"/>
    </row>
    <row r="118" spans="1:27" ht="13.5" customHeight="1" x14ac:dyDescent="0.25">
      <c r="A118" s="84" t="s">
        <v>788</v>
      </c>
      <c r="B118" s="84" t="s">
        <v>144</v>
      </c>
      <c r="C118" s="84" t="s">
        <v>133</v>
      </c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  <c r="AA118" s="40"/>
    </row>
    <row r="119" spans="1:27" ht="13.5" customHeight="1" x14ac:dyDescent="0.25">
      <c r="A119" s="84" t="s">
        <v>769</v>
      </c>
      <c r="B119" s="84" t="s">
        <v>144</v>
      </c>
      <c r="C119" s="84" t="s">
        <v>133</v>
      </c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  <c r="AA119" s="40"/>
    </row>
    <row r="120" spans="1:27" ht="13.5" customHeight="1" x14ac:dyDescent="0.25">
      <c r="A120" s="84" t="s">
        <v>701</v>
      </c>
      <c r="B120" s="84" t="s">
        <v>144</v>
      </c>
      <c r="C120" s="84" t="s">
        <v>133</v>
      </c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  <c r="AA120" s="40"/>
    </row>
    <row r="121" spans="1:27" ht="13.5" customHeight="1" x14ac:dyDescent="0.25">
      <c r="A121" s="84" t="s">
        <v>802</v>
      </c>
      <c r="B121" s="84" t="s">
        <v>144</v>
      </c>
      <c r="C121" s="84" t="s">
        <v>133</v>
      </c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  <c r="AA121" s="40"/>
    </row>
    <row r="122" spans="1:27" ht="13.5" customHeight="1" x14ac:dyDescent="0.25">
      <c r="A122" s="84" t="s">
        <v>743</v>
      </c>
      <c r="B122" s="84" t="s">
        <v>144</v>
      </c>
      <c r="C122" s="84" t="s">
        <v>133</v>
      </c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  <c r="AA122" s="40"/>
    </row>
    <row r="123" spans="1:27" ht="13.5" customHeight="1" x14ac:dyDescent="0.25">
      <c r="A123" s="84" t="s">
        <v>702</v>
      </c>
      <c r="B123" s="84" t="s">
        <v>144</v>
      </c>
      <c r="C123" s="84" t="s">
        <v>133</v>
      </c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  <c r="AA123" s="40"/>
    </row>
    <row r="124" spans="1:27" ht="13.5" customHeight="1" x14ac:dyDescent="0.25">
      <c r="A124" s="84" t="s">
        <v>803</v>
      </c>
      <c r="B124" s="84" t="s">
        <v>144</v>
      </c>
      <c r="C124" s="84" t="s">
        <v>133</v>
      </c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  <c r="AA124" s="40"/>
    </row>
    <row r="125" spans="1:27" ht="13.5" customHeight="1" x14ac:dyDescent="0.25">
      <c r="A125" s="84" t="s">
        <v>703</v>
      </c>
      <c r="B125" s="84" t="s">
        <v>144</v>
      </c>
      <c r="C125" s="84" t="s">
        <v>133</v>
      </c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  <c r="AA125" s="40"/>
    </row>
    <row r="126" spans="1:27" ht="13.5" customHeight="1" x14ac:dyDescent="0.25">
      <c r="A126" s="84" t="s">
        <v>704</v>
      </c>
      <c r="B126" s="84" t="s">
        <v>144</v>
      </c>
      <c r="C126" s="84" t="s">
        <v>133</v>
      </c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  <c r="AA126" s="40"/>
    </row>
    <row r="127" spans="1:27" ht="13.5" customHeight="1" x14ac:dyDescent="0.25">
      <c r="A127" s="84" t="s">
        <v>772</v>
      </c>
      <c r="B127" s="84" t="s">
        <v>144</v>
      </c>
      <c r="C127" s="84" t="s">
        <v>133</v>
      </c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  <c r="AA127" s="40"/>
    </row>
    <row r="128" spans="1:27" ht="13.5" customHeight="1" x14ac:dyDescent="0.25">
      <c r="A128" s="84" t="s">
        <v>705</v>
      </c>
      <c r="B128" s="84" t="s">
        <v>144</v>
      </c>
      <c r="C128" s="84" t="s">
        <v>133</v>
      </c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  <c r="AA128" s="40"/>
    </row>
    <row r="129" spans="1:27" ht="13.5" customHeight="1" x14ac:dyDescent="0.25">
      <c r="A129" s="84" t="s">
        <v>773</v>
      </c>
      <c r="B129" s="84" t="s">
        <v>144</v>
      </c>
      <c r="C129" s="84" t="s">
        <v>133</v>
      </c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  <c r="AA129" s="40"/>
    </row>
    <row r="130" spans="1:27" ht="13.5" customHeight="1" x14ac:dyDescent="0.25">
      <c r="A130" s="84" t="s">
        <v>706</v>
      </c>
      <c r="B130" s="84" t="s">
        <v>144</v>
      </c>
      <c r="C130" s="84" t="s">
        <v>133</v>
      </c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  <c r="AA130" s="40"/>
    </row>
    <row r="131" spans="1:27" ht="13.5" customHeight="1" x14ac:dyDescent="0.25">
      <c r="A131" s="84" t="s">
        <v>740</v>
      </c>
      <c r="B131" s="84" t="s">
        <v>144</v>
      </c>
      <c r="C131" s="84" t="s">
        <v>133</v>
      </c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  <c r="AA131" s="40"/>
    </row>
    <row r="132" spans="1:27" ht="13.5" customHeight="1" x14ac:dyDescent="0.25">
      <c r="A132" s="84" t="s">
        <v>804</v>
      </c>
      <c r="B132" s="84" t="s">
        <v>144</v>
      </c>
      <c r="C132" s="84" t="s">
        <v>133</v>
      </c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  <c r="AA132" s="40"/>
    </row>
    <row r="133" spans="1:27" ht="13.5" customHeight="1" x14ac:dyDescent="0.25">
      <c r="A133" s="84" t="s">
        <v>805</v>
      </c>
      <c r="B133" s="84" t="s">
        <v>144</v>
      </c>
      <c r="C133" s="84" t="s">
        <v>133</v>
      </c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  <c r="AA133" s="40"/>
    </row>
    <row r="134" spans="1:27" ht="13.5" customHeight="1" x14ac:dyDescent="0.25">
      <c r="A134" s="84" t="s">
        <v>806</v>
      </c>
      <c r="B134" s="84" t="s">
        <v>144</v>
      </c>
      <c r="C134" s="84" t="s">
        <v>135</v>
      </c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  <c r="AA134" s="40"/>
    </row>
    <row r="135" spans="1:27" ht="13.5" customHeight="1" x14ac:dyDescent="0.25">
      <c r="A135" s="84" t="s">
        <v>2254</v>
      </c>
      <c r="B135" s="84" t="s">
        <v>144</v>
      </c>
      <c r="C135" s="84" t="s">
        <v>135</v>
      </c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  <c r="AA135" s="40"/>
    </row>
    <row r="136" spans="1:27" ht="13.5" customHeight="1" x14ac:dyDescent="0.25">
      <c r="A136" s="84" t="s">
        <v>842</v>
      </c>
      <c r="B136" s="84" t="s">
        <v>144</v>
      </c>
      <c r="C136" s="84" t="s">
        <v>135</v>
      </c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  <c r="AA136" s="40"/>
    </row>
    <row r="137" spans="1:27" ht="13.5" customHeight="1" x14ac:dyDescent="0.25">
      <c r="A137" s="84" t="s">
        <v>816</v>
      </c>
      <c r="B137" s="84" t="s">
        <v>144</v>
      </c>
      <c r="C137" s="84" t="s">
        <v>135</v>
      </c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  <c r="AA137" s="40"/>
    </row>
    <row r="138" spans="1:27" ht="13.5" customHeight="1" x14ac:dyDescent="0.25">
      <c r="A138" s="84" t="s">
        <v>4219</v>
      </c>
      <c r="B138" s="84" t="s">
        <v>144</v>
      </c>
      <c r="C138" s="84" t="s">
        <v>135</v>
      </c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  <c r="AA138" s="40"/>
    </row>
    <row r="139" spans="1:27" ht="13.5" customHeight="1" x14ac:dyDescent="0.25">
      <c r="A139" s="84" t="s">
        <v>807</v>
      </c>
      <c r="B139" s="84" t="s">
        <v>144</v>
      </c>
      <c r="C139" s="84" t="s">
        <v>135</v>
      </c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  <c r="AA139" s="40"/>
    </row>
    <row r="140" spans="1:27" ht="13.5" customHeight="1" x14ac:dyDescent="0.25">
      <c r="A140" s="84" t="s">
        <v>800</v>
      </c>
      <c r="B140" s="84" t="s">
        <v>144</v>
      </c>
      <c r="C140" s="84" t="s">
        <v>135</v>
      </c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  <c r="AA140" s="40"/>
    </row>
    <row r="141" spans="1:27" ht="13.5" customHeight="1" x14ac:dyDescent="0.25">
      <c r="A141" s="84" t="s">
        <v>708</v>
      </c>
      <c r="B141" s="84" t="s">
        <v>144</v>
      </c>
      <c r="C141" s="84" t="s">
        <v>135</v>
      </c>
      <c r="F141" s="4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</row>
    <row r="142" spans="1:27" ht="13.5" customHeight="1" x14ac:dyDescent="0.25">
      <c r="A142" s="84" t="s">
        <v>775</v>
      </c>
      <c r="B142" s="84" t="s">
        <v>144</v>
      </c>
      <c r="C142" s="84" t="s">
        <v>135</v>
      </c>
      <c r="F142" s="4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</row>
    <row r="143" spans="1:27" ht="13.5" customHeight="1" x14ac:dyDescent="0.25">
      <c r="A143" s="84" t="s">
        <v>742</v>
      </c>
      <c r="B143" s="84" t="s">
        <v>144</v>
      </c>
      <c r="C143" s="84" t="s">
        <v>135</v>
      </c>
      <c r="F143" s="4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</row>
    <row r="144" spans="1:27" ht="13.5" customHeight="1" x14ac:dyDescent="0.25">
      <c r="A144" s="84" t="s">
        <v>709</v>
      </c>
      <c r="B144" s="84" t="s">
        <v>144</v>
      </c>
      <c r="C144" s="84" t="s">
        <v>135</v>
      </c>
      <c r="F144" s="4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</row>
    <row r="145" spans="1:27" ht="13.5" customHeight="1" x14ac:dyDescent="0.25">
      <c r="A145" s="84" t="s">
        <v>771</v>
      </c>
      <c r="B145" s="84" t="s">
        <v>144</v>
      </c>
      <c r="C145" s="84" t="s">
        <v>135</v>
      </c>
      <c r="F145" s="4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</row>
    <row r="146" spans="1:27" ht="13.5" customHeight="1" x14ac:dyDescent="0.25">
      <c r="A146" s="84" t="s">
        <v>777</v>
      </c>
      <c r="B146" s="84" t="s">
        <v>144</v>
      </c>
      <c r="C146" s="84" t="s">
        <v>135</v>
      </c>
      <c r="F146" s="4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</row>
    <row r="147" spans="1:27" ht="13.5" customHeight="1" x14ac:dyDescent="0.25">
      <c r="A147" s="84" t="s">
        <v>744</v>
      </c>
      <c r="B147" s="84" t="s">
        <v>144</v>
      </c>
      <c r="C147" s="84" t="s">
        <v>135</v>
      </c>
      <c r="F147" s="4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</row>
    <row r="148" spans="1:27" ht="13.5" customHeight="1" x14ac:dyDescent="0.25">
      <c r="A148" s="84" t="s">
        <v>778</v>
      </c>
      <c r="B148" s="84" t="s">
        <v>144</v>
      </c>
      <c r="C148" s="84" t="s">
        <v>135</v>
      </c>
      <c r="F148" s="4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</row>
    <row r="149" spans="1:27" ht="13.5" customHeight="1" x14ac:dyDescent="0.25">
      <c r="A149" s="84" t="s">
        <v>745</v>
      </c>
      <c r="B149" s="84" t="s">
        <v>144</v>
      </c>
      <c r="C149" s="84" t="s">
        <v>135</v>
      </c>
      <c r="F149" s="4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</row>
    <row r="150" spans="1:27" ht="13.5" customHeight="1" x14ac:dyDescent="0.25">
      <c r="A150" s="84" t="s">
        <v>780</v>
      </c>
      <c r="B150" s="84" t="s">
        <v>144</v>
      </c>
      <c r="C150" s="84" t="s">
        <v>135</v>
      </c>
      <c r="F150" s="4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</row>
    <row r="151" spans="1:27" ht="13.5" customHeight="1" x14ac:dyDescent="0.25">
      <c r="A151" s="84" t="s">
        <v>747</v>
      </c>
      <c r="B151" s="84" t="s">
        <v>144</v>
      </c>
      <c r="C151" s="84" t="s">
        <v>135</v>
      </c>
      <c r="F151" s="4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</row>
    <row r="152" spans="1:27" ht="13.5" customHeight="1" x14ac:dyDescent="0.25">
      <c r="A152" s="84" t="s">
        <v>781</v>
      </c>
      <c r="B152" s="84" t="s">
        <v>144</v>
      </c>
      <c r="C152" s="84" t="s">
        <v>135</v>
      </c>
      <c r="F152" s="4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</row>
    <row r="153" spans="1:27" ht="13.5" customHeight="1" x14ac:dyDescent="0.25">
      <c r="A153" s="84" t="s">
        <v>712</v>
      </c>
      <c r="B153" s="84" t="s">
        <v>144</v>
      </c>
      <c r="C153" s="84" t="s">
        <v>135</v>
      </c>
      <c r="F153" s="4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</row>
    <row r="154" spans="1:27" ht="13.5" customHeight="1" x14ac:dyDescent="0.25">
      <c r="A154" s="84" t="s">
        <v>808</v>
      </c>
      <c r="B154" s="84" t="s">
        <v>144</v>
      </c>
      <c r="C154" s="84" t="s">
        <v>135</v>
      </c>
      <c r="F154" s="4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</row>
    <row r="155" spans="1:27" ht="13.5" customHeight="1" x14ac:dyDescent="0.25">
      <c r="A155" s="84" t="s">
        <v>713</v>
      </c>
      <c r="B155" s="84" t="s">
        <v>144</v>
      </c>
      <c r="C155" s="84" t="s">
        <v>135</v>
      </c>
      <c r="F155" s="4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</row>
    <row r="156" spans="1:27" ht="13.5" customHeight="1" x14ac:dyDescent="0.25">
      <c r="A156" s="84" t="s">
        <v>748</v>
      </c>
      <c r="B156" s="84" t="s">
        <v>144</v>
      </c>
      <c r="C156" s="84" t="s">
        <v>135</v>
      </c>
      <c r="F156" s="4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</row>
    <row r="157" spans="1:27" ht="13.5" customHeight="1" x14ac:dyDescent="0.25">
      <c r="A157" s="84" t="s">
        <v>749</v>
      </c>
      <c r="B157" s="84" t="s">
        <v>144</v>
      </c>
      <c r="C157" s="84" t="s">
        <v>135</v>
      </c>
      <c r="F157" s="4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</row>
    <row r="158" spans="1:27" ht="13.5" customHeight="1" x14ac:dyDescent="0.25">
      <c r="A158" s="84" t="s">
        <v>810</v>
      </c>
      <c r="B158" s="84" t="s">
        <v>144</v>
      </c>
      <c r="C158" s="84" t="s">
        <v>135</v>
      </c>
      <c r="F158" s="4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</row>
    <row r="159" spans="1:27" ht="13.5" customHeight="1" x14ac:dyDescent="0.25">
      <c r="A159" s="84" t="s">
        <v>2244</v>
      </c>
      <c r="B159" s="84" t="s">
        <v>144</v>
      </c>
      <c r="C159" s="84" t="s">
        <v>240</v>
      </c>
      <c r="F159" s="4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</row>
    <row r="160" spans="1:27" ht="13.5" customHeight="1" x14ac:dyDescent="0.25">
      <c r="A160" s="84" t="s">
        <v>882</v>
      </c>
      <c r="B160" s="84" t="s">
        <v>144</v>
      </c>
      <c r="C160" s="84" t="s">
        <v>240</v>
      </c>
      <c r="F160" s="4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</row>
    <row r="161" spans="1:27" ht="13.5" customHeight="1" x14ac:dyDescent="0.25">
      <c r="A161" s="84" t="s">
        <v>951</v>
      </c>
      <c r="B161" s="84" t="s">
        <v>144</v>
      </c>
      <c r="C161" s="84" t="s">
        <v>240</v>
      </c>
      <c r="F161" s="4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</row>
    <row r="162" spans="1:27" ht="13.5" customHeight="1" x14ac:dyDescent="0.25">
      <c r="A162" s="84" t="s">
        <v>739</v>
      </c>
      <c r="B162" s="84" t="s">
        <v>144</v>
      </c>
      <c r="C162" s="84" t="s">
        <v>240</v>
      </c>
      <c r="F162" s="4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</row>
    <row r="163" spans="1:27" ht="13.5" customHeight="1" x14ac:dyDescent="0.25">
      <c r="A163" s="84" t="s">
        <v>724</v>
      </c>
      <c r="B163" s="84" t="s">
        <v>144</v>
      </c>
      <c r="C163" s="84" t="s">
        <v>240</v>
      </c>
      <c r="F163" s="4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</row>
    <row r="164" spans="1:27" ht="13.5" customHeight="1" x14ac:dyDescent="0.25">
      <c r="A164" s="84" t="s">
        <v>4217</v>
      </c>
      <c r="B164" s="84" t="s">
        <v>144</v>
      </c>
      <c r="C164" s="84" t="s">
        <v>240</v>
      </c>
      <c r="F164" s="4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</row>
    <row r="165" spans="1:27" ht="13.5" customHeight="1" x14ac:dyDescent="0.25">
      <c r="A165" s="84" t="s">
        <v>672</v>
      </c>
      <c r="B165" s="84" t="s">
        <v>144</v>
      </c>
      <c r="C165" s="84" t="s">
        <v>240</v>
      </c>
      <c r="F165" s="4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</row>
    <row r="166" spans="1:27" ht="13.5" customHeight="1" x14ac:dyDescent="0.25">
      <c r="A166" s="84" t="s">
        <v>885</v>
      </c>
      <c r="B166" s="84" t="s">
        <v>144</v>
      </c>
      <c r="C166" s="84" t="s">
        <v>240</v>
      </c>
      <c r="F166" s="4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</row>
    <row r="167" spans="1:27" ht="13.5" customHeight="1" x14ac:dyDescent="0.25">
      <c r="A167" s="84" t="s">
        <v>619</v>
      </c>
      <c r="B167" s="84" t="s">
        <v>144</v>
      </c>
      <c r="C167" s="84" t="s">
        <v>240</v>
      </c>
      <c r="F167" s="4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</row>
    <row r="168" spans="1:27" ht="13.5" customHeight="1" x14ac:dyDescent="0.25">
      <c r="A168" s="84" t="s">
        <v>886</v>
      </c>
      <c r="B168" s="84" t="s">
        <v>144</v>
      </c>
      <c r="C168" s="84" t="s">
        <v>240</v>
      </c>
      <c r="F168" s="4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</row>
    <row r="169" spans="1:27" ht="13.5" customHeight="1" x14ac:dyDescent="0.25">
      <c r="A169" s="84" t="s">
        <v>505</v>
      </c>
      <c r="B169" s="84" t="s">
        <v>144</v>
      </c>
      <c r="C169" s="84" t="s">
        <v>240</v>
      </c>
      <c r="F169" s="4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</row>
    <row r="170" spans="1:27" ht="13.5" customHeight="1" x14ac:dyDescent="0.25">
      <c r="A170" s="84" t="s">
        <v>763</v>
      </c>
      <c r="B170" s="84" t="s">
        <v>144</v>
      </c>
      <c r="C170" s="84" t="s">
        <v>240</v>
      </c>
      <c r="F170" s="4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</row>
    <row r="171" spans="1:27" ht="13.5" customHeight="1" x14ac:dyDescent="0.25">
      <c r="A171" s="84" t="s">
        <v>675</v>
      </c>
      <c r="B171" s="84" t="s">
        <v>144</v>
      </c>
      <c r="C171" s="84" t="s">
        <v>240</v>
      </c>
      <c r="F171" s="4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</row>
    <row r="172" spans="1:27" ht="13.5" customHeight="1" x14ac:dyDescent="0.25">
      <c r="A172" s="84" t="s">
        <v>794</v>
      </c>
      <c r="B172" s="84" t="s">
        <v>144</v>
      </c>
      <c r="C172" s="84" t="s">
        <v>240</v>
      </c>
      <c r="F172" s="4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</row>
    <row r="173" spans="1:27" ht="13.5" customHeight="1" x14ac:dyDescent="0.25">
      <c r="A173" s="84" t="s">
        <v>731</v>
      </c>
      <c r="B173" s="84" t="s">
        <v>144</v>
      </c>
      <c r="C173" s="84" t="s">
        <v>240</v>
      </c>
      <c r="F173" s="4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</row>
    <row r="174" spans="1:27" ht="13.5" customHeight="1" x14ac:dyDescent="0.25">
      <c r="A174" s="84" t="s">
        <v>732</v>
      </c>
      <c r="B174" s="84" t="s">
        <v>144</v>
      </c>
      <c r="C174" s="84" t="s">
        <v>240</v>
      </c>
      <c r="F174" s="4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</row>
    <row r="175" spans="1:27" ht="13.5" customHeight="1" x14ac:dyDescent="0.25">
      <c r="A175" s="84" t="s">
        <v>734</v>
      </c>
      <c r="B175" s="84" t="s">
        <v>144</v>
      </c>
      <c r="C175" s="84" t="s">
        <v>243</v>
      </c>
      <c r="F175" s="4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</row>
    <row r="176" spans="1:27" ht="13.5" customHeight="1" x14ac:dyDescent="0.25">
      <c r="A176" s="84" t="s">
        <v>823</v>
      </c>
      <c r="B176" s="84" t="s">
        <v>144</v>
      </c>
      <c r="C176" s="84" t="s">
        <v>243</v>
      </c>
      <c r="F176" s="4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</row>
    <row r="177" spans="1:27" ht="13.5" customHeight="1" x14ac:dyDescent="0.25">
      <c r="A177" s="84" t="s">
        <v>735</v>
      </c>
      <c r="B177" s="84" t="s">
        <v>144</v>
      </c>
      <c r="C177" s="84" t="s">
        <v>243</v>
      </c>
      <c r="F177" s="4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</row>
    <row r="178" spans="1:27" ht="13.5" customHeight="1" x14ac:dyDescent="0.25">
      <c r="A178" s="84" t="s">
        <v>608</v>
      </c>
      <c r="B178" s="84" t="s">
        <v>144</v>
      </c>
      <c r="C178" s="84" t="s">
        <v>243</v>
      </c>
      <c r="F178" s="4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</row>
    <row r="179" spans="1:27" ht="13.5" customHeight="1" x14ac:dyDescent="0.25">
      <c r="A179" s="84" t="s">
        <v>610</v>
      </c>
      <c r="B179" s="84" t="s">
        <v>144</v>
      </c>
      <c r="C179" s="84" t="s">
        <v>243</v>
      </c>
      <c r="F179" s="4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</row>
    <row r="180" spans="1:27" ht="13.5" customHeight="1" x14ac:dyDescent="0.25">
      <c r="A180" s="84" t="s">
        <v>796</v>
      </c>
      <c r="B180" s="84" t="s">
        <v>144</v>
      </c>
      <c r="C180" s="84" t="s">
        <v>243</v>
      </c>
      <c r="F180" s="4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</row>
    <row r="181" spans="1:27" ht="13.5" customHeight="1" x14ac:dyDescent="0.25">
      <c r="A181" s="84" t="s">
        <v>824</v>
      </c>
      <c r="B181" s="84" t="s">
        <v>144</v>
      </c>
      <c r="C181" s="84" t="s">
        <v>243</v>
      </c>
      <c r="F181" s="4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</row>
    <row r="182" spans="1:27" ht="13.5" customHeight="1" x14ac:dyDescent="0.25">
      <c r="A182" s="84" t="s">
        <v>736</v>
      </c>
      <c r="B182" s="84" t="s">
        <v>144</v>
      </c>
      <c r="C182" s="84" t="s">
        <v>243</v>
      </c>
      <c r="F182" s="4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</row>
    <row r="183" spans="1:27" ht="13.5" customHeight="1" x14ac:dyDescent="0.25">
      <c r="A183" s="84" t="s">
        <v>798</v>
      </c>
      <c r="B183" s="84" t="s">
        <v>144</v>
      </c>
      <c r="C183" s="84" t="s">
        <v>243</v>
      </c>
      <c r="F183" s="4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</row>
    <row r="184" spans="1:27" ht="13.5" customHeight="1" x14ac:dyDescent="0.25">
      <c r="A184" s="84" t="s">
        <v>667</v>
      </c>
      <c r="B184" s="84" t="s">
        <v>144</v>
      </c>
      <c r="C184" s="84" t="s">
        <v>243</v>
      </c>
      <c r="F184" s="4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</row>
    <row r="185" spans="1:27" ht="13.5" customHeight="1" x14ac:dyDescent="0.25">
      <c r="A185" s="84" t="s">
        <v>633</v>
      </c>
      <c r="B185" s="84" t="s">
        <v>144</v>
      </c>
      <c r="C185" s="84" t="s">
        <v>243</v>
      </c>
      <c r="F185" s="4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</row>
    <row r="186" spans="1:27" ht="13.5" customHeight="1" x14ac:dyDescent="0.25">
      <c r="A186" s="84" t="s">
        <v>455</v>
      </c>
      <c r="B186" s="84" t="s">
        <v>144</v>
      </c>
      <c r="C186" s="84" t="s">
        <v>243</v>
      </c>
      <c r="F186" s="4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</row>
    <row r="187" spans="1:27" ht="13.5" customHeight="1" x14ac:dyDescent="0.25">
      <c r="A187" s="84" t="s">
        <v>2234</v>
      </c>
      <c r="B187" s="84" t="s">
        <v>144</v>
      </c>
      <c r="C187" s="84" t="s">
        <v>243</v>
      </c>
      <c r="F187" s="4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</row>
    <row r="188" spans="1:27" ht="13.5" customHeight="1" x14ac:dyDescent="0.25">
      <c r="A188" s="84" t="s">
        <v>770</v>
      </c>
      <c r="B188" s="84" t="s">
        <v>144</v>
      </c>
      <c r="C188" s="84" t="s">
        <v>243</v>
      </c>
      <c r="F188" s="4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</row>
    <row r="189" spans="1:27" ht="13.5" customHeight="1" x14ac:dyDescent="0.25">
      <c r="A189" s="84" t="s">
        <v>825</v>
      </c>
      <c r="B189" s="84" t="s">
        <v>144</v>
      </c>
      <c r="C189" s="84" t="s">
        <v>243</v>
      </c>
      <c r="F189" s="4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</row>
    <row r="190" spans="1:27" ht="13.5" customHeight="1" x14ac:dyDescent="0.25">
      <c r="A190" s="84" t="s">
        <v>826</v>
      </c>
      <c r="B190" s="84" t="s">
        <v>144</v>
      </c>
      <c r="C190" s="84" t="s">
        <v>243</v>
      </c>
      <c r="F190" s="4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</row>
    <row r="191" spans="1:27" ht="13.5" customHeight="1" x14ac:dyDescent="0.25">
      <c r="A191" s="84" t="s">
        <v>710</v>
      </c>
      <c r="B191" s="84" t="s">
        <v>144</v>
      </c>
      <c r="C191" s="84" t="s">
        <v>243</v>
      </c>
      <c r="F191" s="4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</row>
    <row r="192" spans="1:27" ht="13.5" customHeight="1" x14ac:dyDescent="0.25">
      <c r="A192" s="84" t="s">
        <v>799</v>
      </c>
      <c r="B192" s="84" t="s">
        <v>144</v>
      </c>
      <c r="C192" s="84" t="s">
        <v>243</v>
      </c>
      <c r="F192" s="4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</row>
    <row r="193" spans="1:27" ht="13.5" customHeight="1" x14ac:dyDescent="0.25">
      <c r="A193" s="84" t="s">
        <v>790</v>
      </c>
      <c r="B193" s="84" t="s">
        <v>144</v>
      </c>
      <c r="C193" s="84" t="s">
        <v>243</v>
      </c>
      <c r="F193" s="4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</row>
    <row r="194" spans="1:27" ht="13.5" customHeight="1" x14ac:dyDescent="0.25">
      <c r="A194" s="84" t="s">
        <v>711</v>
      </c>
      <c r="B194" s="84" t="s">
        <v>144</v>
      </c>
      <c r="C194" s="84" t="s">
        <v>243</v>
      </c>
      <c r="F194" s="4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</row>
    <row r="195" spans="1:27" ht="13.5" customHeight="1" x14ac:dyDescent="0.25">
      <c r="A195" s="84" t="s">
        <v>728</v>
      </c>
      <c r="B195" s="84" t="s">
        <v>144</v>
      </c>
      <c r="C195" s="84" t="s">
        <v>243</v>
      </c>
      <c r="F195" s="4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</row>
    <row r="196" spans="1:27" ht="13.5" customHeight="1" x14ac:dyDescent="0.25">
      <c r="A196" s="84" t="s">
        <v>750</v>
      </c>
      <c r="B196" s="84" t="s">
        <v>144</v>
      </c>
      <c r="C196" s="84" t="s">
        <v>137</v>
      </c>
      <c r="F196" s="4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</row>
    <row r="197" spans="1:27" ht="13.5" customHeight="1" x14ac:dyDescent="0.25">
      <c r="A197" s="84" t="s">
        <v>782</v>
      </c>
      <c r="B197" s="84" t="s">
        <v>144</v>
      </c>
      <c r="C197" s="84" t="s">
        <v>137</v>
      </c>
      <c r="F197" s="4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</row>
    <row r="198" spans="1:27" ht="13.5" customHeight="1" x14ac:dyDescent="0.25">
      <c r="A198" s="84" t="s">
        <v>783</v>
      </c>
      <c r="B198" s="84" t="s">
        <v>144</v>
      </c>
      <c r="C198" s="84" t="s">
        <v>137</v>
      </c>
      <c r="F198" s="4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</row>
    <row r="199" spans="1:27" ht="13.5" customHeight="1" x14ac:dyDescent="0.25">
      <c r="A199" s="84" t="s">
        <v>811</v>
      </c>
      <c r="B199" s="84" t="s">
        <v>144</v>
      </c>
      <c r="C199" s="84" t="s">
        <v>137</v>
      </c>
      <c r="F199" s="4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</row>
    <row r="200" spans="1:27" ht="13.5" customHeight="1" x14ac:dyDescent="0.25">
      <c r="A200" s="84" t="s">
        <v>714</v>
      </c>
      <c r="B200" s="84" t="s">
        <v>144</v>
      </c>
      <c r="C200" s="84" t="s">
        <v>137</v>
      </c>
      <c r="F200" s="4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</row>
    <row r="201" spans="1:27" ht="13.5" customHeight="1" x14ac:dyDescent="0.25">
      <c r="A201" s="84" t="s">
        <v>812</v>
      </c>
      <c r="B201" s="84" t="s">
        <v>144</v>
      </c>
      <c r="C201" s="84" t="s">
        <v>137</v>
      </c>
      <c r="F201" s="4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</row>
    <row r="202" spans="1:27" ht="13.5" customHeight="1" x14ac:dyDescent="0.25">
      <c r="A202" s="84" t="s">
        <v>716</v>
      </c>
      <c r="B202" s="84" t="s">
        <v>144</v>
      </c>
      <c r="C202" s="84" t="s">
        <v>137</v>
      </c>
      <c r="F202" s="4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</row>
    <row r="203" spans="1:27" ht="13.5" customHeight="1" x14ac:dyDescent="0.25">
      <c r="A203" s="84" t="s">
        <v>717</v>
      </c>
      <c r="B203" s="84" t="s">
        <v>144</v>
      </c>
      <c r="C203" s="84" t="s">
        <v>137</v>
      </c>
      <c r="F203" s="4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</row>
    <row r="204" spans="1:27" ht="13.5" customHeight="1" x14ac:dyDescent="0.25">
      <c r="A204" s="84" t="s">
        <v>751</v>
      </c>
      <c r="B204" s="84" t="s">
        <v>144</v>
      </c>
      <c r="C204" s="84" t="s">
        <v>137</v>
      </c>
      <c r="F204" s="4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</row>
    <row r="205" spans="1:27" ht="13.5" customHeight="1" x14ac:dyDescent="0.25">
      <c r="A205" s="84" t="s">
        <v>752</v>
      </c>
      <c r="B205" s="84" t="s">
        <v>144</v>
      </c>
      <c r="C205" s="84" t="s">
        <v>137</v>
      </c>
      <c r="F205" s="4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</row>
    <row r="206" spans="1:27" ht="13.5" customHeight="1" x14ac:dyDescent="0.25">
      <c r="A206" s="84" t="s">
        <v>784</v>
      </c>
      <c r="B206" s="84" t="s">
        <v>144</v>
      </c>
      <c r="C206" s="84" t="s">
        <v>137</v>
      </c>
      <c r="F206" s="4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</row>
    <row r="207" spans="1:27" ht="13.5" customHeight="1" x14ac:dyDescent="0.25">
      <c r="A207" s="84" t="s">
        <v>718</v>
      </c>
      <c r="B207" s="84" t="s">
        <v>144</v>
      </c>
      <c r="C207" s="84" t="s">
        <v>137</v>
      </c>
      <c r="F207" s="4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</row>
    <row r="208" spans="1:27" ht="13.5" customHeight="1" x14ac:dyDescent="0.25">
      <c r="A208" s="84" t="s">
        <v>719</v>
      </c>
      <c r="B208" s="84" t="s">
        <v>144</v>
      </c>
      <c r="C208" s="84" t="s">
        <v>137</v>
      </c>
      <c r="F208" s="4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</row>
    <row r="209" spans="1:27" ht="13.5" customHeight="1" x14ac:dyDescent="0.25">
      <c r="A209" s="84" t="s">
        <v>814</v>
      </c>
      <c r="B209" s="84" t="s">
        <v>144</v>
      </c>
      <c r="C209" s="84" t="s">
        <v>137</v>
      </c>
      <c r="F209" s="4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</row>
    <row r="210" spans="1:27" ht="13.5" customHeight="1" x14ac:dyDescent="0.25">
      <c r="A210" s="84" t="s">
        <v>722</v>
      </c>
      <c r="B210" s="84" t="s">
        <v>144</v>
      </c>
      <c r="C210" s="84" t="s">
        <v>137</v>
      </c>
      <c r="F210" s="4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</row>
    <row r="211" spans="1:27" ht="13.5" customHeight="1" x14ac:dyDescent="0.25">
      <c r="A211" s="84" t="s">
        <v>815</v>
      </c>
      <c r="B211" s="84" t="s">
        <v>144</v>
      </c>
      <c r="C211" s="84" t="s">
        <v>137</v>
      </c>
      <c r="F211" s="4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</row>
    <row r="212" spans="1:27" ht="13.5" customHeight="1" x14ac:dyDescent="0.25">
      <c r="A212" s="84" t="s">
        <v>673</v>
      </c>
      <c r="B212" s="84" t="s">
        <v>144</v>
      </c>
      <c r="C212" s="84" t="s">
        <v>137</v>
      </c>
      <c r="F212" s="4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</row>
    <row r="213" spans="1:27" ht="13.5" customHeight="1" x14ac:dyDescent="0.25">
      <c r="A213" s="84" t="s">
        <v>792</v>
      </c>
      <c r="B213" s="84" t="s">
        <v>144</v>
      </c>
      <c r="C213" s="84" t="s">
        <v>137</v>
      </c>
      <c r="F213" s="4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</row>
    <row r="214" spans="1:27" ht="13.5" customHeight="1" x14ac:dyDescent="0.25">
      <c r="A214" s="84" t="s">
        <v>754</v>
      </c>
      <c r="B214" s="84" t="s">
        <v>144</v>
      </c>
      <c r="C214" s="84" t="s">
        <v>137</v>
      </c>
      <c r="F214" s="4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</row>
    <row r="215" spans="1:27" ht="13.5" customHeight="1" x14ac:dyDescent="0.25">
      <c r="A215" s="84" t="s">
        <v>755</v>
      </c>
      <c r="B215" s="84" t="s">
        <v>144</v>
      </c>
      <c r="C215" s="84" t="s">
        <v>137</v>
      </c>
      <c r="F215" s="4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</row>
    <row r="216" spans="1:27" ht="13.5" customHeight="1" x14ac:dyDescent="0.25">
      <c r="A216" s="84" t="s">
        <v>786</v>
      </c>
      <c r="B216" s="84" t="s">
        <v>144</v>
      </c>
      <c r="C216" s="84" t="s">
        <v>137</v>
      </c>
      <c r="F216" s="4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</row>
    <row r="217" spans="1:27" ht="13.5" customHeight="1" x14ac:dyDescent="0.25">
      <c r="A217" s="84" t="s">
        <v>371</v>
      </c>
      <c r="B217" s="84" t="s">
        <v>144</v>
      </c>
      <c r="C217" s="84" t="s">
        <v>137</v>
      </c>
      <c r="F217" s="4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</row>
    <row r="218" spans="1:27" ht="13.5" customHeight="1" x14ac:dyDescent="0.25">
      <c r="A218" s="84" t="s">
        <v>756</v>
      </c>
      <c r="B218" s="84" t="s">
        <v>144</v>
      </c>
      <c r="C218" s="84" t="s">
        <v>137</v>
      </c>
      <c r="F218" s="4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</row>
    <row r="219" spans="1:27" ht="13.5" customHeight="1" x14ac:dyDescent="0.25">
      <c r="A219" s="84" t="s">
        <v>676</v>
      </c>
      <c r="B219" s="84" t="s">
        <v>144</v>
      </c>
      <c r="C219" s="84" t="s">
        <v>137</v>
      </c>
      <c r="F219" s="4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</row>
    <row r="220" spans="1:27" ht="13.5" customHeight="1" x14ac:dyDescent="0.25">
      <c r="A220" s="84" t="s">
        <v>765</v>
      </c>
      <c r="B220" s="84" t="s">
        <v>144</v>
      </c>
      <c r="C220" s="84" t="s">
        <v>137</v>
      </c>
      <c r="F220" s="4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</row>
    <row r="221" spans="1:27" ht="13.5" customHeight="1" x14ac:dyDescent="0.25">
      <c r="A221" s="84" t="s">
        <v>622</v>
      </c>
      <c r="B221" s="84" t="s">
        <v>144</v>
      </c>
      <c r="C221" s="84" t="s">
        <v>137</v>
      </c>
      <c r="F221" s="4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</row>
    <row r="222" spans="1:27" ht="13.5" customHeight="1" x14ac:dyDescent="0.25">
      <c r="A222" s="84" t="s">
        <v>757</v>
      </c>
      <c r="B222" s="84" t="s">
        <v>144</v>
      </c>
      <c r="C222" s="84" t="s">
        <v>137</v>
      </c>
      <c r="F222" s="4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</row>
    <row r="223" spans="1:27" ht="13.5" customHeight="1" x14ac:dyDescent="0.25">
      <c r="A223" s="84" t="s">
        <v>4220</v>
      </c>
      <c r="B223" s="84" t="s">
        <v>144</v>
      </c>
      <c r="C223" s="84" t="s">
        <v>140</v>
      </c>
      <c r="F223" s="4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</row>
    <row r="224" spans="1:27" ht="13.5" customHeight="1" x14ac:dyDescent="0.25">
      <c r="A224" s="84" t="s">
        <v>529</v>
      </c>
      <c r="B224" s="84" t="s">
        <v>144</v>
      </c>
      <c r="C224" s="84" t="s">
        <v>140</v>
      </c>
      <c r="F224" s="4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</row>
    <row r="225" spans="1:27" ht="13.5" customHeight="1" x14ac:dyDescent="0.25">
      <c r="A225" s="84" t="s">
        <v>924</v>
      </c>
      <c r="B225" s="84" t="s">
        <v>144</v>
      </c>
      <c r="C225" s="84" t="s">
        <v>140</v>
      </c>
      <c r="F225" s="4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</row>
    <row r="226" spans="1:27" ht="13.5" customHeight="1" x14ac:dyDescent="0.25">
      <c r="A226" s="84" t="s">
        <v>715</v>
      </c>
      <c r="B226" s="84" t="s">
        <v>144</v>
      </c>
      <c r="C226" s="84" t="s">
        <v>140</v>
      </c>
      <c r="F226" s="4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</row>
    <row r="227" spans="1:27" ht="13.5" customHeight="1" x14ac:dyDescent="0.25">
      <c r="A227" s="84" t="s">
        <v>818</v>
      </c>
      <c r="B227" s="84" t="s">
        <v>144</v>
      </c>
      <c r="C227" s="84" t="s">
        <v>140</v>
      </c>
      <c r="F227" s="4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</row>
    <row r="228" spans="1:27" ht="13.5" customHeight="1" x14ac:dyDescent="0.25">
      <c r="A228" s="84" t="s">
        <v>789</v>
      </c>
      <c r="B228" s="84" t="s">
        <v>144</v>
      </c>
      <c r="C228" s="84" t="s">
        <v>140</v>
      </c>
      <c r="F228" s="4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</row>
    <row r="229" spans="1:27" ht="13.5" customHeight="1" x14ac:dyDescent="0.25">
      <c r="A229" s="84" t="s">
        <v>725</v>
      </c>
      <c r="B229" s="84" t="s">
        <v>144</v>
      </c>
      <c r="C229" s="84" t="s">
        <v>140</v>
      </c>
      <c r="F229" s="4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</row>
    <row r="230" spans="1:27" ht="13.5" customHeight="1" x14ac:dyDescent="0.25">
      <c r="A230" s="84" t="s">
        <v>636</v>
      </c>
      <c r="B230" s="84" t="s">
        <v>144</v>
      </c>
      <c r="C230" s="84" t="s">
        <v>140</v>
      </c>
      <c r="F230" s="4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</row>
    <row r="231" spans="1:27" ht="13.5" customHeight="1" x14ac:dyDescent="0.25">
      <c r="A231" s="84" t="s">
        <v>637</v>
      </c>
      <c r="B231" s="84" t="s">
        <v>144</v>
      </c>
      <c r="C231" s="84" t="s">
        <v>140</v>
      </c>
      <c r="F231" s="4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</row>
    <row r="232" spans="1:27" ht="13.5" customHeight="1" x14ac:dyDescent="0.25">
      <c r="A232" s="84" t="s">
        <v>655</v>
      </c>
      <c r="B232" s="84" t="s">
        <v>144</v>
      </c>
      <c r="C232" s="84" t="s">
        <v>140</v>
      </c>
      <c r="F232" s="4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</row>
    <row r="233" spans="1:27" ht="13.5" customHeight="1" x14ac:dyDescent="0.25">
      <c r="A233" s="84" t="s">
        <v>819</v>
      </c>
      <c r="B233" s="84" t="s">
        <v>144</v>
      </c>
      <c r="C233" s="84" t="s">
        <v>140</v>
      </c>
      <c r="F233" s="4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</row>
    <row r="234" spans="1:27" ht="13.5" customHeight="1" x14ac:dyDescent="0.25">
      <c r="A234" s="84" t="s">
        <v>779</v>
      </c>
      <c r="B234" s="84" t="s">
        <v>144</v>
      </c>
      <c r="C234" s="84" t="s">
        <v>140</v>
      </c>
      <c r="F234" s="4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</row>
    <row r="235" spans="1:27" ht="13.5" customHeight="1" x14ac:dyDescent="0.25">
      <c r="A235" s="84" t="s">
        <v>671</v>
      </c>
      <c r="B235" s="84" t="s">
        <v>144</v>
      </c>
      <c r="C235" s="84" t="s">
        <v>140</v>
      </c>
      <c r="F235" s="4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</row>
    <row r="236" spans="1:27" ht="13.5" customHeight="1" x14ac:dyDescent="0.25">
      <c r="A236" s="84" t="s">
        <v>618</v>
      </c>
      <c r="B236" s="84" t="s">
        <v>144</v>
      </c>
      <c r="C236" s="84" t="s">
        <v>140</v>
      </c>
      <c r="F236" s="4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</row>
    <row r="237" spans="1:27" ht="13.5" customHeight="1" x14ac:dyDescent="0.25">
      <c r="A237" s="84" t="s">
        <v>759</v>
      </c>
      <c r="B237" s="84" t="s">
        <v>144</v>
      </c>
      <c r="C237" s="84" t="s">
        <v>140</v>
      </c>
      <c r="F237" s="4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</row>
    <row r="238" spans="1:27" ht="13.5" customHeight="1" x14ac:dyDescent="0.25">
      <c r="A238" s="84" t="s">
        <v>791</v>
      </c>
      <c r="B238" s="84" t="s">
        <v>144</v>
      </c>
      <c r="C238" s="84" t="s">
        <v>140</v>
      </c>
      <c r="F238" s="4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</row>
    <row r="239" spans="1:27" ht="13.5" customHeight="1" x14ac:dyDescent="0.25">
      <c r="A239" s="84" t="s">
        <v>820</v>
      </c>
      <c r="B239" s="84" t="s">
        <v>144</v>
      </c>
      <c r="C239" s="84" t="s">
        <v>140</v>
      </c>
      <c r="F239" s="4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</row>
    <row r="240" spans="1:27" ht="13.5" customHeight="1" x14ac:dyDescent="0.25">
      <c r="A240" s="84" t="s">
        <v>793</v>
      </c>
      <c r="B240" s="84" t="s">
        <v>144</v>
      </c>
      <c r="C240" s="84" t="s">
        <v>140</v>
      </c>
      <c r="F240" s="4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</row>
    <row r="241" spans="1:27" ht="13.5" customHeight="1" x14ac:dyDescent="0.25">
      <c r="A241" s="84" t="s">
        <v>620</v>
      </c>
      <c r="B241" s="84" t="s">
        <v>144</v>
      </c>
      <c r="C241" s="84" t="s">
        <v>140</v>
      </c>
      <c r="F241" s="4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</row>
    <row r="242" spans="1:27" ht="13.5" customHeight="1" x14ac:dyDescent="0.25">
      <c r="A242" s="84" t="s">
        <v>760</v>
      </c>
      <c r="B242" s="84" t="s">
        <v>144</v>
      </c>
      <c r="C242" s="84" t="s">
        <v>140</v>
      </c>
      <c r="F242" s="4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</row>
    <row r="243" spans="1:27" ht="13.5" customHeight="1" x14ac:dyDescent="0.25">
      <c r="A243" s="84" t="s">
        <v>727</v>
      </c>
      <c r="B243" s="84" t="s">
        <v>144</v>
      </c>
      <c r="C243" s="84" t="s">
        <v>140</v>
      </c>
      <c r="F243" s="4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</row>
    <row r="244" spans="1:27" ht="13.5" customHeight="1" x14ac:dyDescent="0.25">
      <c r="A244" s="84" t="s">
        <v>821</v>
      </c>
      <c r="B244" s="84" t="s">
        <v>144</v>
      </c>
      <c r="C244" s="84" t="s">
        <v>140</v>
      </c>
      <c r="F244" s="4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</row>
    <row r="245" spans="1:27" ht="13.5" customHeight="1" x14ac:dyDescent="0.25">
      <c r="A245" s="84" t="s">
        <v>621</v>
      </c>
      <c r="B245" s="84" t="s">
        <v>144</v>
      </c>
      <c r="C245" s="84" t="s">
        <v>140</v>
      </c>
      <c r="F245" s="4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</row>
    <row r="246" spans="1:27" ht="13.5" customHeight="1" x14ac:dyDescent="0.25">
      <c r="A246" s="84" t="s">
        <v>4221</v>
      </c>
      <c r="B246" s="84" t="s">
        <v>144</v>
      </c>
      <c r="C246" s="84" t="s">
        <v>140</v>
      </c>
      <c r="F246" s="4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</row>
    <row r="247" spans="1:27" ht="13.5" customHeight="1" x14ac:dyDescent="0.25">
      <c r="A247" s="84" t="s">
        <v>656</v>
      </c>
      <c r="B247" s="84" t="s">
        <v>144</v>
      </c>
      <c r="C247" s="84" t="s">
        <v>140</v>
      </c>
      <c r="F247" s="4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</row>
    <row r="248" spans="1:27" ht="13.5" customHeight="1" x14ac:dyDescent="0.25">
      <c r="A248" s="84" t="s">
        <v>761</v>
      </c>
      <c r="B248" s="84" t="s">
        <v>144</v>
      </c>
      <c r="C248" s="84" t="s">
        <v>140</v>
      </c>
      <c r="F248" s="4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</row>
    <row r="249" spans="1:27" ht="13.5" customHeight="1" x14ac:dyDescent="0.25">
      <c r="A249" s="84" t="s">
        <v>733</v>
      </c>
      <c r="B249" s="84" t="s">
        <v>144</v>
      </c>
      <c r="C249" s="84" t="s">
        <v>140</v>
      </c>
      <c r="F249" s="4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</row>
    <row r="250" spans="1:27" ht="13.5" customHeight="1" x14ac:dyDescent="0.25">
      <c r="A250" s="84" t="s">
        <v>762</v>
      </c>
      <c r="B250" s="84" t="s">
        <v>144</v>
      </c>
      <c r="C250" s="84" t="s">
        <v>140</v>
      </c>
      <c r="F250" s="4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</row>
    <row r="251" spans="1:27" ht="13.5" customHeight="1" x14ac:dyDescent="0.25">
      <c r="A251" s="84" t="s">
        <v>729</v>
      </c>
      <c r="B251" s="84" t="s">
        <v>144</v>
      </c>
      <c r="C251" s="84" t="s">
        <v>140</v>
      </c>
      <c r="F251" s="4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</row>
    <row r="252" spans="1:27" ht="13.5" customHeight="1" x14ac:dyDescent="0.25">
      <c r="A252" s="84" t="s">
        <v>640</v>
      </c>
      <c r="B252" s="84" t="s">
        <v>144</v>
      </c>
      <c r="C252" s="84" t="s">
        <v>140</v>
      </c>
      <c r="F252" s="4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</row>
    <row r="253" spans="1:27" ht="13.5" customHeight="1" x14ac:dyDescent="0.25">
      <c r="A253" s="84" t="s">
        <v>2174</v>
      </c>
      <c r="B253" s="84" t="s">
        <v>144</v>
      </c>
      <c r="C253" s="84" t="s">
        <v>106</v>
      </c>
      <c r="F253" s="4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</row>
    <row r="254" spans="1:27" ht="13.5" customHeight="1" x14ac:dyDescent="0.25">
      <c r="A254" s="84" t="s">
        <v>2179</v>
      </c>
      <c r="B254" s="84" t="s">
        <v>144</v>
      </c>
      <c r="C254" s="84" t="s">
        <v>106</v>
      </c>
      <c r="F254" s="4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</row>
    <row r="255" spans="1:27" ht="13.5" customHeight="1" x14ac:dyDescent="0.25">
      <c r="A255" s="84" t="s">
        <v>2168</v>
      </c>
      <c r="B255" s="84" t="s">
        <v>144</v>
      </c>
      <c r="C255" s="84" t="s">
        <v>106</v>
      </c>
      <c r="F255" s="4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</row>
    <row r="256" spans="1:27" ht="13.5" customHeight="1" x14ac:dyDescent="0.25">
      <c r="A256" s="84" t="s">
        <v>2178</v>
      </c>
      <c r="B256" s="84" t="s">
        <v>144</v>
      </c>
      <c r="C256" s="84" t="s">
        <v>106</v>
      </c>
      <c r="F256" s="4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</row>
    <row r="257" spans="1:27" ht="13.5" customHeight="1" x14ac:dyDescent="0.25">
      <c r="A257" s="84" t="s">
        <v>2173</v>
      </c>
      <c r="B257" s="84" t="s">
        <v>144</v>
      </c>
      <c r="C257" s="84" t="s">
        <v>106</v>
      </c>
      <c r="F257" s="4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</row>
    <row r="258" spans="1:27" ht="13.5" customHeight="1" x14ac:dyDescent="0.25">
      <c r="A258" s="84" t="s">
        <v>4222</v>
      </c>
      <c r="B258" s="84" t="s">
        <v>144</v>
      </c>
      <c r="C258" s="84" t="s">
        <v>106</v>
      </c>
      <c r="F258" s="4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</row>
    <row r="259" spans="1:27" ht="13.5" customHeight="1" x14ac:dyDescent="0.25">
      <c r="A259" s="84" t="s">
        <v>666</v>
      </c>
      <c r="B259" s="84" t="s">
        <v>144</v>
      </c>
      <c r="C259" s="84" t="s">
        <v>106</v>
      </c>
      <c r="F259" s="4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</row>
    <row r="260" spans="1:27" ht="13.5" customHeight="1" x14ac:dyDescent="0.25">
      <c r="A260" s="84" t="s">
        <v>609</v>
      </c>
      <c r="B260" s="84" t="s">
        <v>144</v>
      </c>
      <c r="C260" s="84" t="s">
        <v>106</v>
      </c>
      <c r="F260" s="4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</row>
    <row r="261" spans="1:27" ht="13.5" customHeight="1" x14ac:dyDescent="0.25">
      <c r="A261" s="84" t="s">
        <v>649</v>
      </c>
      <c r="B261" s="84" t="s">
        <v>144</v>
      </c>
      <c r="C261" s="84" t="s">
        <v>106</v>
      </c>
      <c r="F261" s="4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</row>
    <row r="262" spans="1:27" ht="13.5" customHeight="1" x14ac:dyDescent="0.25">
      <c r="A262" s="84" t="s">
        <v>650</v>
      </c>
      <c r="B262" s="84" t="s">
        <v>144</v>
      </c>
      <c r="C262" s="84" t="s">
        <v>106</v>
      </c>
      <c r="F262" s="4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</row>
    <row r="263" spans="1:27" ht="13.5" customHeight="1" x14ac:dyDescent="0.25">
      <c r="A263" s="84" t="s">
        <v>652</v>
      </c>
      <c r="B263" s="84" t="s">
        <v>144</v>
      </c>
      <c r="C263" s="84" t="s">
        <v>106</v>
      </c>
      <c r="F263" s="4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</row>
    <row r="264" spans="1:27" ht="13.5" customHeight="1" x14ac:dyDescent="0.25">
      <c r="A264" s="84" t="s">
        <v>726</v>
      </c>
      <c r="B264" s="84" t="s">
        <v>144</v>
      </c>
      <c r="C264" s="84" t="s">
        <v>106</v>
      </c>
      <c r="F264" s="4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</row>
    <row r="265" spans="1:27" ht="13.5" customHeight="1" x14ac:dyDescent="0.25">
      <c r="A265" s="84" t="s">
        <v>653</v>
      </c>
      <c r="B265" s="84" t="s">
        <v>144</v>
      </c>
      <c r="C265" s="84" t="s">
        <v>106</v>
      </c>
      <c r="F265" s="4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</row>
    <row r="266" spans="1:27" ht="13.5" customHeight="1" x14ac:dyDescent="0.25">
      <c r="A266" s="84" t="s">
        <v>634</v>
      </c>
      <c r="B266" s="84" t="s">
        <v>144</v>
      </c>
      <c r="C266" s="84" t="s">
        <v>106</v>
      </c>
      <c r="F266" s="4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</row>
    <row r="267" spans="1:27" ht="13.5" customHeight="1" x14ac:dyDescent="0.25">
      <c r="A267" s="84" t="s">
        <v>669</v>
      </c>
      <c r="B267" s="84" t="s">
        <v>144</v>
      </c>
      <c r="C267" s="84" t="s">
        <v>106</v>
      </c>
      <c r="F267" s="4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</row>
    <row r="268" spans="1:27" ht="13.5" customHeight="1" x14ac:dyDescent="0.25">
      <c r="A268" s="84" t="s">
        <v>614</v>
      </c>
      <c r="B268" s="84" t="s">
        <v>144</v>
      </c>
      <c r="C268" s="84" t="s">
        <v>106</v>
      </c>
      <c r="F268" s="4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</row>
    <row r="269" spans="1:27" ht="13.5" customHeight="1" x14ac:dyDescent="0.25">
      <c r="A269" s="84" t="s">
        <v>615</v>
      </c>
      <c r="B269" s="84" t="s">
        <v>144</v>
      </c>
      <c r="C269" s="84" t="s">
        <v>106</v>
      </c>
      <c r="F269" s="4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</row>
    <row r="270" spans="1:27" ht="13.5" customHeight="1" x14ac:dyDescent="0.25">
      <c r="A270" s="84" t="s">
        <v>674</v>
      </c>
      <c r="B270" s="84" t="s">
        <v>144</v>
      </c>
      <c r="C270" s="84" t="s">
        <v>106</v>
      </c>
      <c r="F270" s="4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</row>
    <row r="271" spans="1:27" ht="13.5" customHeight="1" x14ac:dyDescent="0.25">
      <c r="A271" s="84" t="s">
        <v>616</v>
      </c>
      <c r="B271" s="84" t="s">
        <v>144</v>
      </c>
      <c r="C271" s="84" t="s">
        <v>106</v>
      </c>
      <c r="F271" s="4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</row>
    <row r="272" spans="1:27" ht="13.5" customHeight="1" x14ac:dyDescent="0.25">
      <c r="A272" s="84" t="s">
        <v>654</v>
      </c>
      <c r="B272" s="84" t="s">
        <v>144</v>
      </c>
      <c r="C272" s="84" t="s">
        <v>106</v>
      </c>
      <c r="F272" s="4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</row>
    <row r="273" spans="1:27" ht="13.5" customHeight="1" x14ac:dyDescent="0.25">
      <c r="A273" s="84" t="s">
        <v>617</v>
      </c>
      <c r="B273" s="84" t="s">
        <v>144</v>
      </c>
      <c r="C273" s="84" t="s">
        <v>106</v>
      </c>
      <c r="F273" s="4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</row>
    <row r="274" spans="1:27" ht="13.5" customHeight="1" x14ac:dyDescent="0.25">
      <c r="A274" s="84" t="s">
        <v>730</v>
      </c>
      <c r="B274" s="84" t="s">
        <v>144</v>
      </c>
      <c r="C274" s="84" t="s">
        <v>106</v>
      </c>
      <c r="F274" s="4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</row>
    <row r="275" spans="1:27" ht="13.5" customHeight="1" x14ac:dyDescent="0.25">
      <c r="A275" s="84" t="s">
        <v>797</v>
      </c>
      <c r="B275" s="84" t="s">
        <v>144</v>
      </c>
      <c r="C275" s="84" t="s">
        <v>106</v>
      </c>
      <c r="F275" s="4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</row>
    <row r="276" spans="1:27" ht="13.5" customHeight="1" x14ac:dyDescent="0.25">
      <c r="A276" s="84" t="s">
        <v>1011</v>
      </c>
      <c r="B276" s="84" t="s">
        <v>148</v>
      </c>
      <c r="C276" s="84" t="s">
        <v>105</v>
      </c>
      <c r="F276" s="4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</row>
    <row r="277" spans="1:27" ht="13.5" customHeight="1" x14ac:dyDescent="0.25">
      <c r="A277" s="84" t="s">
        <v>584</v>
      </c>
      <c r="B277" s="84" t="s">
        <v>148</v>
      </c>
      <c r="C277" s="84" t="s">
        <v>105</v>
      </c>
      <c r="F277" s="4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</row>
    <row r="278" spans="1:27" ht="13.5" customHeight="1" x14ac:dyDescent="0.25">
      <c r="A278" s="84" t="s">
        <v>2267</v>
      </c>
      <c r="B278" s="84" t="s">
        <v>148</v>
      </c>
      <c r="C278" s="84" t="s">
        <v>105</v>
      </c>
      <c r="F278" s="4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</row>
    <row r="279" spans="1:27" ht="13.5" customHeight="1" x14ac:dyDescent="0.25">
      <c r="A279" s="84" t="s">
        <v>890</v>
      </c>
      <c r="B279" s="84" t="s">
        <v>148</v>
      </c>
      <c r="C279" s="84" t="s">
        <v>105</v>
      </c>
      <c r="F279" s="4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</row>
    <row r="280" spans="1:27" ht="13.5" customHeight="1" x14ac:dyDescent="0.25">
      <c r="A280" s="84" t="s">
        <v>891</v>
      </c>
      <c r="B280" s="84" t="s">
        <v>148</v>
      </c>
      <c r="C280" s="84" t="s">
        <v>105</v>
      </c>
      <c r="F280" s="4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</row>
    <row r="281" spans="1:27" ht="13.5" customHeight="1" x14ac:dyDescent="0.25">
      <c r="A281" s="84" t="s">
        <v>969</v>
      </c>
      <c r="B281" s="84" t="s">
        <v>148</v>
      </c>
      <c r="C281" s="84" t="s">
        <v>105</v>
      </c>
      <c r="F281" s="4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</row>
    <row r="282" spans="1:27" ht="13.5" customHeight="1" x14ac:dyDescent="0.25">
      <c r="A282" s="84" t="s">
        <v>1020</v>
      </c>
      <c r="B282" s="84" t="s">
        <v>148</v>
      </c>
      <c r="C282" s="84" t="s">
        <v>105</v>
      </c>
      <c r="F282" s="4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</row>
    <row r="283" spans="1:27" ht="13.5" customHeight="1" x14ac:dyDescent="0.25">
      <c r="A283" s="84" t="s">
        <v>829</v>
      </c>
      <c r="B283" s="84" t="s">
        <v>148</v>
      </c>
      <c r="C283" s="84" t="s">
        <v>105</v>
      </c>
      <c r="F283" s="4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</row>
    <row r="284" spans="1:27" ht="13.5" customHeight="1" x14ac:dyDescent="0.25">
      <c r="A284" s="84" t="s">
        <v>4223</v>
      </c>
      <c r="B284" s="84" t="s">
        <v>148</v>
      </c>
      <c r="C284" s="84" t="s">
        <v>105</v>
      </c>
      <c r="F284" s="4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</row>
    <row r="285" spans="1:27" ht="13.5" customHeight="1" x14ac:dyDescent="0.25">
      <c r="A285" s="84" t="s">
        <v>893</v>
      </c>
      <c r="B285" s="84" t="s">
        <v>148</v>
      </c>
      <c r="C285" s="84" t="s">
        <v>105</v>
      </c>
      <c r="F285" s="4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</row>
    <row r="286" spans="1:27" ht="13.5" customHeight="1" x14ac:dyDescent="0.25">
      <c r="A286" s="84" t="s">
        <v>2306</v>
      </c>
      <c r="B286" s="84" t="s">
        <v>148</v>
      </c>
      <c r="C286" s="84" t="s">
        <v>105</v>
      </c>
      <c r="F286" s="4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</row>
    <row r="287" spans="1:27" ht="13.5" customHeight="1" x14ac:dyDescent="0.25">
      <c r="A287" s="84" t="s">
        <v>894</v>
      </c>
      <c r="B287" s="84" t="s">
        <v>148</v>
      </c>
      <c r="C287" s="84" t="s">
        <v>105</v>
      </c>
      <c r="F287" s="4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</row>
    <row r="288" spans="1:27" ht="13.5" customHeight="1" x14ac:dyDescent="0.25">
      <c r="A288" s="84" t="s">
        <v>856</v>
      </c>
      <c r="B288" s="84" t="s">
        <v>148</v>
      </c>
      <c r="C288" s="84" t="s">
        <v>105</v>
      </c>
      <c r="F288" s="4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</row>
    <row r="289" spans="1:27" ht="13.5" customHeight="1" x14ac:dyDescent="0.25">
      <c r="A289" s="84" t="s">
        <v>830</v>
      </c>
      <c r="B289" s="84" t="s">
        <v>148</v>
      </c>
      <c r="C289" s="84" t="s">
        <v>105</v>
      </c>
      <c r="F289" s="4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</row>
    <row r="290" spans="1:27" ht="13.5" customHeight="1" x14ac:dyDescent="0.25">
      <c r="A290" s="84" t="s">
        <v>914</v>
      </c>
      <c r="B290" s="84" t="s">
        <v>148</v>
      </c>
      <c r="C290" s="84" t="s">
        <v>105</v>
      </c>
      <c r="F290" s="4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</row>
    <row r="291" spans="1:27" ht="13.5" customHeight="1" x14ac:dyDescent="0.25">
      <c r="A291" s="84" t="s">
        <v>831</v>
      </c>
      <c r="B291" s="84" t="s">
        <v>148</v>
      </c>
      <c r="C291" s="84" t="s">
        <v>105</v>
      </c>
      <c r="F291" s="4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</row>
    <row r="292" spans="1:27" ht="13.5" customHeight="1" x14ac:dyDescent="0.25">
      <c r="A292" s="84" t="s">
        <v>954</v>
      </c>
      <c r="B292" s="84" t="s">
        <v>148</v>
      </c>
      <c r="C292" s="84" t="s">
        <v>105</v>
      </c>
      <c r="F292" s="4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</row>
    <row r="293" spans="1:27" ht="13.5" customHeight="1" x14ac:dyDescent="0.25">
      <c r="A293" s="84" t="s">
        <v>857</v>
      </c>
      <c r="B293" s="84" t="s">
        <v>148</v>
      </c>
      <c r="C293" s="84" t="s">
        <v>105</v>
      </c>
      <c r="F293" s="4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</row>
    <row r="294" spans="1:27" ht="13.5" customHeight="1" x14ac:dyDescent="0.25">
      <c r="A294" s="84" t="s">
        <v>858</v>
      </c>
      <c r="B294" s="84" t="s">
        <v>148</v>
      </c>
      <c r="C294" s="84" t="s">
        <v>105</v>
      </c>
      <c r="F294" s="4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</row>
    <row r="295" spans="1:27" ht="13.5" customHeight="1" x14ac:dyDescent="0.25">
      <c r="A295" s="84" t="s">
        <v>931</v>
      </c>
      <c r="B295" s="84" t="s">
        <v>148</v>
      </c>
      <c r="C295" s="84" t="s">
        <v>105</v>
      </c>
      <c r="F295" s="4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</row>
    <row r="296" spans="1:27" ht="13.5" customHeight="1" x14ac:dyDescent="0.25">
      <c r="A296" s="84" t="s">
        <v>895</v>
      </c>
      <c r="B296" s="84" t="s">
        <v>148</v>
      </c>
      <c r="C296" s="84" t="s">
        <v>105</v>
      </c>
      <c r="F296" s="4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</row>
    <row r="297" spans="1:27" ht="13.5" customHeight="1" x14ac:dyDescent="0.25">
      <c r="A297" s="84" t="s">
        <v>896</v>
      </c>
      <c r="B297" s="84" t="s">
        <v>148</v>
      </c>
      <c r="C297" s="84" t="s">
        <v>105</v>
      </c>
      <c r="F297" s="4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</row>
    <row r="298" spans="1:27" ht="13.5" customHeight="1" x14ac:dyDescent="0.25">
      <c r="A298" s="84" t="s">
        <v>845</v>
      </c>
      <c r="B298" s="84" t="s">
        <v>148</v>
      </c>
      <c r="C298" s="84" t="s">
        <v>105</v>
      </c>
      <c r="F298" s="4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</row>
    <row r="299" spans="1:27" ht="13.5" customHeight="1" x14ac:dyDescent="0.25">
      <c r="A299" s="84" t="s">
        <v>932</v>
      </c>
      <c r="B299" s="84" t="s">
        <v>148</v>
      </c>
      <c r="C299" s="84" t="s">
        <v>105</v>
      </c>
      <c r="F299" s="4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</row>
    <row r="300" spans="1:27" ht="13.5" customHeight="1" x14ac:dyDescent="0.25">
      <c r="A300" s="84" t="s">
        <v>849</v>
      </c>
      <c r="B300" s="84" t="s">
        <v>148</v>
      </c>
      <c r="C300" s="84" t="s">
        <v>105</v>
      </c>
      <c r="F300" s="4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</row>
    <row r="301" spans="1:27" ht="13.5" customHeight="1" x14ac:dyDescent="0.25">
      <c r="A301" s="84" t="s">
        <v>859</v>
      </c>
      <c r="B301" s="84" t="s">
        <v>148</v>
      </c>
      <c r="C301" s="84" t="s">
        <v>105</v>
      </c>
      <c r="F301" s="4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</row>
    <row r="302" spans="1:27" ht="13.5" customHeight="1" x14ac:dyDescent="0.25">
      <c r="A302" s="84" t="s">
        <v>860</v>
      </c>
      <c r="B302" s="84" t="s">
        <v>148</v>
      </c>
      <c r="C302" s="84" t="s">
        <v>105</v>
      </c>
      <c r="F302" s="4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</row>
    <row r="303" spans="1:27" ht="13.5" customHeight="1" x14ac:dyDescent="0.25">
      <c r="A303" s="84" t="s">
        <v>833</v>
      </c>
      <c r="B303" s="84" t="s">
        <v>148</v>
      </c>
      <c r="C303" s="84" t="s">
        <v>142</v>
      </c>
      <c r="F303" s="4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</row>
    <row r="304" spans="1:27" ht="13.5" customHeight="1" x14ac:dyDescent="0.25">
      <c r="A304" s="84" t="s">
        <v>934</v>
      </c>
      <c r="B304" s="84" t="s">
        <v>148</v>
      </c>
      <c r="C304" s="84" t="s">
        <v>142</v>
      </c>
      <c r="F304" s="4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</row>
    <row r="305" spans="1:27" ht="13.5" customHeight="1" x14ac:dyDescent="0.25">
      <c r="A305" s="84" t="s">
        <v>898</v>
      </c>
      <c r="B305" s="84" t="s">
        <v>148</v>
      </c>
      <c r="C305" s="84" t="s">
        <v>142</v>
      </c>
      <c r="F305" s="4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</row>
    <row r="306" spans="1:27" ht="13.5" customHeight="1" x14ac:dyDescent="0.25">
      <c r="A306" s="84" t="s">
        <v>899</v>
      </c>
      <c r="B306" s="84" t="s">
        <v>148</v>
      </c>
      <c r="C306" s="84" t="s">
        <v>142</v>
      </c>
      <c r="F306" s="4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</row>
    <row r="307" spans="1:27" ht="13.5" customHeight="1" x14ac:dyDescent="0.25">
      <c r="A307" s="84" t="s">
        <v>900</v>
      </c>
      <c r="B307" s="84" t="s">
        <v>148</v>
      </c>
      <c r="C307" s="84" t="s">
        <v>142</v>
      </c>
      <c r="F307" s="4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</row>
    <row r="308" spans="1:27" ht="13.5" customHeight="1" x14ac:dyDescent="0.25">
      <c r="A308" s="84" t="s">
        <v>861</v>
      </c>
      <c r="B308" s="84" t="s">
        <v>148</v>
      </c>
      <c r="C308" s="84" t="s">
        <v>142</v>
      </c>
      <c r="F308" s="4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</row>
    <row r="309" spans="1:27" ht="13.5" customHeight="1" x14ac:dyDescent="0.25">
      <c r="A309" s="84" t="s">
        <v>901</v>
      </c>
      <c r="B309" s="84" t="s">
        <v>148</v>
      </c>
      <c r="C309" s="84" t="s">
        <v>142</v>
      </c>
      <c r="F309" s="4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</row>
    <row r="310" spans="1:27" ht="13.5" customHeight="1" x14ac:dyDescent="0.25">
      <c r="A310" s="84" t="s">
        <v>862</v>
      </c>
      <c r="B310" s="84" t="s">
        <v>148</v>
      </c>
      <c r="C310" s="84" t="s">
        <v>142</v>
      </c>
      <c r="F310" s="4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</row>
    <row r="311" spans="1:27" ht="13.5" customHeight="1" x14ac:dyDescent="0.25">
      <c r="A311" s="84" t="s">
        <v>935</v>
      </c>
      <c r="B311" s="84" t="s">
        <v>148</v>
      </c>
      <c r="C311" s="84" t="s">
        <v>142</v>
      </c>
      <c r="F311" s="4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</row>
    <row r="312" spans="1:27" ht="13.5" customHeight="1" x14ac:dyDescent="0.25">
      <c r="A312" s="84" t="s">
        <v>835</v>
      </c>
      <c r="B312" s="84" t="s">
        <v>148</v>
      </c>
      <c r="C312" s="84" t="s">
        <v>142</v>
      </c>
      <c r="F312" s="4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</row>
    <row r="313" spans="1:27" ht="13.5" customHeight="1" x14ac:dyDescent="0.25">
      <c r="A313" s="84" t="s">
        <v>868</v>
      </c>
      <c r="B313" s="84" t="s">
        <v>148</v>
      </c>
      <c r="C313" s="84" t="s">
        <v>142</v>
      </c>
      <c r="F313" s="4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</row>
    <row r="314" spans="1:27" ht="13.5" customHeight="1" x14ac:dyDescent="0.25">
      <c r="A314" s="84" t="s">
        <v>836</v>
      </c>
      <c r="B314" s="84" t="s">
        <v>148</v>
      </c>
      <c r="C314" s="84" t="s">
        <v>142</v>
      </c>
      <c r="F314" s="4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</row>
    <row r="315" spans="1:27" ht="13.5" customHeight="1" x14ac:dyDescent="0.25">
      <c r="A315" s="84" t="s">
        <v>936</v>
      </c>
      <c r="B315" s="84" t="s">
        <v>148</v>
      </c>
      <c r="C315" s="84" t="s">
        <v>142</v>
      </c>
      <c r="F315" s="4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</row>
    <row r="316" spans="1:27" ht="13.5" customHeight="1" x14ac:dyDescent="0.25">
      <c r="A316" s="84" t="s">
        <v>945</v>
      </c>
      <c r="B316" s="84" t="s">
        <v>148</v>
      </c>
      <c r="C316" s="84" t="s">
        <v>142</v>
      </c>
      <c r="F316" s="4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</row>
    <row r="317" spans="1:27" ht="13.5" customHeight="1" x14ac:dyDescent="0.25">
      <c r="A317" s="84" t="s">
        <v>902</v>
      </c>
      <c r="B317" s="84" t="s">
        <v>148</v>
      </c>
      <c r="C317" s="84" t="s">
        <v>142</v>
      </c>
      <c r="F317" s="4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</row>
    <row r="318" spans="1:27" ht="13.5" customHeight="1" x14ac:dyDescent="0.25">
      <c r="A318" s="84" t="s">
        <v>837</v>
      </c>
      <c r="B318" s="84" t="s">
        <v>148</v>
      </c>
      <c r="C318" s="84" t="s">
        <v>142</v>
      </c>
      <c r="F318" s="4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</row>
    <row r="319" spans="1:27" ht="13.5" customHeight="1" x14ac:dyDescent="0.25">
      <c r="A319" s="84" t="s">
        <v>938</v>
      </c>
      <c r="B319" s="84" t="s">
        <v>148</v>
      </c>
      <c r="C319" s="84" t="s">
        <v>142</v>
      </c>
      <c r="F319" s="4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</row>
    <row r="320" spans="1:27" ht="13.5" customHeight="1" x14ac:dyDescent="0.25">
      <c r="A320" s="84" t="s">
        <v>863</v>
      </c>
      <c r="B320" s="84" t="s">
        <v>148</v>
      </c>
      <c r="C320" s="84" t="s">
        <v>142</v>
      </c>
      <c r="F320" s="4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</row>
    <row r="321" spans="1:27" ht="13.5" customHeight="1" x14ac:dyDescent="0.25">
      <c r="A321" s="84" t="s">
        <v>939</v>
      </c>
      <c r="B321" s="84" t="s">
        <v>148</v>
      </c>
      <c r="C321" s="84" t="s">
        <v>142</v>
      </c>
      <c r="F321" s="4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</row>
    <row r="322" spans="1:27" ht="13.5" customHeight="1" x14ac:dyDescent="0.25">
      <c r="A322" s="84" t="s">
        <v>864</v>
      </c>
      <c r="B322" s="84" t="s">
        <v>148</v>
      </c>
      <c r="C322" s="84" t="s">
        <v>142</v>
      </c>
      <c r="F322" s="4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</row>
    <row r="323" spans="1:27" ht="13.5" customHeight="1" x14ac:dyDescent="0.25">
      <c r="A323" s="84" t="s">
        <v>948</v>
      </c>
      <c r="B323" s="84" t="s">
        <v>148</v>
      </c>
      <c r="C323" s="84" t="s">
        <v>142</v>
      </c>
      <c r="F323" s="4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</row>
    <row r="324" spans="1:27" ht="13.5" customHeight="1" x14ac:dyDescent="0.25">
      <c r="A324" s="84" t="s">
        <v>854</v>
      </c>
      <c r="B324" s="84" t="s">
        <v>148</v>
      </c>
      <c r="C324" s="84" t="s">
        <v>142</v>
      </c>
      <c r="F324" s="4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</row>
    <row r="325" spans="1:27" ht="13.5" customHeight="1" x14ac:dyDescent="0.25">
      <c r="A325" s="84" t="s">
        <v>928</v>
      </c>
      <c r="B325" s="84" t="s">
        <v>148</v>
      </c>
      <c r="C325" s="84" t="s">
        <v>142</v>
      </c>
      <c r="F325" s="4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</row>
    <row r="326" spans="1:27" ht="13.5" customHeight="1" x14ac:dyDescent="0.25">
      <c r="A326" s="84" t="s">
        <v>929</v>
      </c>
      <c r="B326" s="84" t="s">
        <v>148</v>
      </c>
      <c r="C326" s="84" t="s">
        <v>142</v>
      </c>
      <c r="F326" s="4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</row>
    <row r="327" spans="1:27" ht="13.5" customHeight="1" x14ac:dyDescent="0.25">
      <c r="A327" s="84" t="s">
        <v>930</v>
      </c>
      <c r="B327" s="84" t="s">
        <v>148</v>
      </c>
      <c r="C327" s="84" t="s">
        <v>142</v>
      </c>
      <c r="F327" s="4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</row>
    <row r="328" spans="1:27" ht="13.5" customHeight="1" x14ac:dyDescent="0.25">
      <c r="A328" s="84" t="s">
        <v>892</v>
      </c>
      <c r="B328" s="84" t="s">
        <v>148</v>
      </c>
      <c r="C328" s="84" t="s">
        <v>142</v>
      </c>
      <c r="F328" s="4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</row>
    <row r="329" spans="1:27" ht="13.5" customHeight="1" x14ac:dyDescent="0.25">
      <c r="A329" s="84" t="s">
        <v>2242</v>
      </c>
      <c r="B329" s="84" t="s">
        <v>148</v>
      </c>
      <c r="C329" s="84" t="s">
        <v>142</v>
      </c>
      <c r="F329" s="4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</row>
    <row r="330" spans="1:27" ht="13.5" customHeight="1" x14ac:dyDescent="0.25">
      <c r="A330" s="84" t="s">
        <v>846</v>
      </c>
      <c r="B330" s="84" t="s">
        <v>148</v>
      </c>
      <c r="C330" s="84" t="s">
        <v>142</v>
      </c>
      <c r="F330" s="4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</row>
    <row r="331" spans="1:27" ht="13.5" customHeight="1" x14ac:dyDescent="0.25">
      <c r="A331" s="84" t="s">
        <v>832</v>
      </c>
      <c r="B331" s="84" t="s">
        <v>148</v>
      </c>
      <c r="C331" s="84" t="s">
        <v>142</v>
      </c>
      <c r="F331" s="4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</row>
    <row r="332" spans="1:27" ht="13.5" customHeight="1" x14ac:dyDescent="0.25">
      <c r="A332" s="84" t="s">
        <v>888</v>
      </c>
      <c r="B332" s="84" t="s">
        <v>148</v>
      </c>
      <c r="C332" s="84" t="s">
        <v>142</v>
      </c>
      <c r="F332" s="4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</row>
    <row r="333" spans="1:27" ht="13.5" customHeight="1" x14ac:dyDescent="0.25">
      <c r="A333" s="84" t="s">
        <v>866</v>
      </c>
      <c r="B333" s="84" t="s">
        <v>148</v>
      </c>
      <c r="C333" s="84" t="s">
        <v>73</v>
      </c>
      <c r="F333" s="4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</row>
    <row r="334" spans="1:27" ht="13.5" customHeight="1" x14ac:dyDescent="0.25">
      <c r="A334" s="84" t="s">
        <v>941</v>
      </c>
      <c r="B334" s="84" t="s">
        <v>148</v>
      </c>
      <c r="C334" s="84" t="s">
        <v>73</v>
      </c>
      <c r="F334" s="4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</row>
    <row r="335" spans="1:27" ht="13.5" customHeight="1" x14ac:dyDescent="0.25">
      <c r="A335" s="84" t="s">
        <v>867</v>
      </c>
      <c r="B335" s="84" t="s">
        <v>148</v>
      </c>
      <c r="C335" s="84" t="s">
        <v>73</v>
      </c>
      <c r="F335" s="4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</row>
    <row r="336" spans="1:27" ht="13.5" customHeight="1" x14ac:dyDescent="0.25">
      <c r="A336" s="84" t="s">
        <v>839</v>
      </c>
      <c r="B336" s="84" t="s">
        <v>148</v>
      </c>
      <c r="C336" s="84" t="s">
        <v>73</v>
      </c>
      <c r="F336" s="4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</row>
    <row r="337" spans="1:27" ht="13.5" customHeight="1" x14ac:dyDescent="0.25">
      <c r="A337" s="84" t="s">
        <v>758</v>
      </c>
      <c r="B337" s="84" t="s">
        <v>148</v>
      </c>
      <c r="C337" s="84" t="s">
        <v>73</v>
      </c>
      <c r="F337" s="4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</row>
    <row r="338" spans="1:27" ht="13.5" customHeight="1" x14ac:dyDescent="0.25">
      <c r="A338" s="84" t="s">
        <v>905</v>
      </c>
      <c r="B338" s="84" t="s">
        <v>148</v>
      </c>
      <c r="C338" s="84" t="s">
        <v>73</v>
      </c>
      <c r="F338" s="4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</row>
    <row r="339" spans="1:27" ht="13.5" customHeight="1" x14ac:dyDescent="0.25">
      <c r="A339" s="84" t="s">
        <v>942</v>
      </c>
      <c r="B339" s="84" t="s">
        <v>148</v>
      </c>
      <c r="C339" s="84" t="s">
        <v>73</v>
      </c>
      <c r="F339" s="4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</row>
    <row r="340" spans="1:27" ht="13.5" customHeight="1" x14ac:dyDescent="0.25">
      <c r="A340" s="84" t="s">
        <v>906</v>
      </c>
      <c r="B340" s="84" t="s">
        <v>148</v>
      </c>
      <c r="C340" s="84" t="s">
        <v>73</v>
      </c>
      <c r="F340" s="4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</row>
    <row r="341" spans="1:27" ht="13.5" customHeight="1" x14ac:dyDescent="0.25">
      <c r="A341" s="84" t="s">
        <v>943</v>
      </c>
      <c r="B341" s="84" t="s">
        <v>148</v>
      </c>
      <c r="C341" s="84" t="s">
        <v>73</v>
      </c>
      <c r="F341" s="4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</row>
    <row r="342" spans="1:27" ht="13.5" customHeight="1" x14ac:dyDescent="0.25">
      <c r="A342" s="84" t="s">
        <v>869</v>
      </c>
      <c r="B342" s="84" t="s">
        <v>148</v>
      </c>
      <c r="C342" s="84" t="s">
        <v>73</v>
      </c>
      <c r="F342" s="4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</row>
    <row r="343" spans="1:27" ht="13.5" customHeight="1" x14ac:dyDescent="0.25">
      <c r="A343" s="84" t="s">
        <v>907</v>
      </c>
      <c r="B343" s="84" t="s">
        <v>148</v>
      </c>
      <c r="C343" s="84" t="s">
        <v>73</v>
      </c>
      <c r="F343" s="4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</row>
    <row r="344" spans="1:27" ht="13.5" customHeight="1" x14ac:dyDescent="0.25">
      <c r="A344" s="84" t="s">
        <v>908</v>
      </c>
      <c r="B344" s="84" t="s">
        <v>148</v>
      </c>
      <c r="C344" s="84" t="s">
        <v>73</v>
      </c>
      <c r="F344" s="4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</row>
    <row r="345" spans="1:27" ht="13.5" customHeight="1" x14ac:dyDescent="0.25">
      <c r="A345" s="84" t="s">
        <v>944</v>
      </c>
      <c r="B345" s="84" t="s">
        <v>148</v>
      </c>
      <c r="C345" s="84" t="s">
        <v>73</v>
      </c>
      <c r="F345" s="4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</row>
    <row r="346" spans="1:27" ht="13.5" customHeight="1" x14ac:dyDescent="0.25">
      <c r="A346" s="84" t="s">
        <v>870</v>
      </c>
      <c r="B346" s="84" t="s">
        <v>148</v>
      </c>
      <c r="C346" s="84" t="s">
        <v>73</v>
      </c>
      <c r="F346" s="4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</row>
    <row r="347" spans="1:27" ht="13.5" customHeight="1" x14ac:dyDescent="0.25">
      <c r="A347" s="84" t="s">
        <v>909</v>
      </c>
      <c r="B347" s="84" t="s">
        <v>148</v>
      </c>
      <c r="C347" s="84" t="s">
        <v>73</v>
      </c>
      <c r="F347" s="4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</row>
    <row r="348" spans="1:27" ht="13.5" customHeight="1" x14ac:dyDescent="0.25">
      <c r="A348" s="84" t="s">
        <v>937</v>
      </c>
      <c r="B348" s="84" t="s">
        <v>148</v>
      </c>
      <c r="C348" s="84" t="s">
        <v>73</v>
      </c>
      <c r="F348" s="4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</row>
    <row r="349" spans="1:27" ht="13.5" customHeight="1" x14ac:dyDescent="0.25">
      <c r="A349" s="84" t="s">
        <v>946</v>
      </c>
      <c r="B349" s="84" t="s">
        <v>148</v>
      </c>
      <c r="C349" s="84" t="s">
        <v>73</v>
      </c>
      <c r="F349" s="4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</row>
    <row r="350" spans="1:27" ht="13.5" customHeight="1" x14ac:dyDescent="0.25">
      <c r="A350" s="84" t="s">
        <v>840</v>
      </c>
      <c r="B350" s="84" t="s">
        <v>148</v>
      </c>
      <c r="C350" s="84" t="s">
        <v>73</v>
      </c>
      <c r="F350" s="4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</row>
    <row r="351" spans="1:27" ht="13.5" customHeight="1" x14ac:dyDescent="0.25">
      <c r="A351" s="84" t="s">
        <v>947</v>
      </c>
      <c r="B351" s="84" t="s">
        <v>148</v>
      </c>
      <c r="C351" s="84" t="s">
        <v>73</v>
      </c>
      <c r="F351" s="4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</row>
    <row r="352" spans="1:27" ht="13.5" customHeight="1" x14ac:dyDescent="0.25">
      <c r="A352" s="84" t="s">
        <v>841</v>
      </c>
      <c r="B352" s="84" t="s">
        <v>148</v>
      </c>
      <c r="C352" s="84" t="s">
        <v>73</v>
      </c>
      <c r="F352" s="4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</row>
    <row r="353" spans="1:27" ht="13.5" customHeight="1" x14ac:dyDescent="0.25">
      <c r="A353" s="84" t="s">
        <v>872</v>
      </c>
      <c r="B353" s="84" t="s">
        <v>148</v>
      </c>
      <c r="C353" s="84" t="s">
        <v>73</v>
      </c>
      <c r="F353" s="4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</row>
    <row r="354" spans="1:27" ht="13.5" customHeight="1" x14ac:dyDescent="0.25">
      <c r="A354" s="84" t="s">
        <v>910</v>
      </c>
      <c r="B354" s="84" t="s">
        <v>148</v>
      </c>
      <c r="C354" s="84" t="s">
        <v>73</v>
      </c>
      <c r="F354" s="4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</row>
    <row r="355" spans="1:27" ht="13.5" customHeight="1" x14ac:dyDescent="0.25">
      <c r="A355" s="84" t="s">
        <v>911</v>
      </c>
      <c r="B355" s="84" t="s">
        <v>148</v>
      </c>
      <c r="C355" s="84" t="s">
        <v>73</v>
      </c>
      <c r="F355" s="4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</row>
    <row r="356" spans="1:27" ht="13.5" customHeight="1" x14ac:dyDescent="0.25">
      <c r="A356" s="84" t="s">
        <v>873</v>
      </c>
      <c r="B356" s="84" t="s">
        <v>148</v>
      </c>
      <c r="C356" s="84" t="s">
        <v>73</v>
      </c>
      <c r="F356" s="4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</row>
    <row r="357" spans="1:27" ht="13.5" customHeight="1" x14ac:dyDescent="0.25">
      <c r="A357" s="84" t="s">
        <v>874</v>
      </c>
      <c r="B357" s="84" t="s">
        <v>148</v>
      </c>
      <c r="C357" s="84" t="s">
        <v>73</v>
      </c>
      <c r="F357" s="4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</row>
    <row r="358" spans="1:27" ht="13.5" customHeight="1" x14ac:dyDescent="0.25">
      <c r="A358" s="84" t="s">
        <v>903</v>
      </c>
      <c r="B358" s="84" t="s">
        <v>148</v>
      </c>
      <c r="C358" s="84" t="s">
        <v>73</v>
      </c>
      <c r="F358" s="4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</row>
    <row r="359" spans="1:27" ht="13.5" customHeight="1" x14ac:dyDescent="0.25">
      <c r="A359" s="84" t="s">
        <v>889</v>
      </c>
      <c r="B359" s="84" t="s">
        <v>148</v>
      </c>
      <c r="C359" s="84" t="s">
        <v>73</v>
      </c>
      <c r="F359" s="4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</row>
    <row r="360" spans="1:27" ht="13.5" customHeight="1" x14ac:dyDescent="0.25">
      <c r="A360" s="84" t="s">
        <v>912</v>
      </c>
      <c r="B360" s="84" t="s">
        <v>148</v>
      </c>
      <c r="C360" s="84" t="s">
        <v>73</v>
      </c>
      <c r="F360" s="4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</row>
    <row r="361" spans="1:27" ht="13.5" customHeight="1" x14ac:dyDescent="0.25">
      <c r="A361" s="84" t="s">
        <v>940</v>
      </c>
      <c r="B361" s="84" t="s">
        <v>148</v>
      </c>
      <c r="C361" s="84" t="s">
        <v>73</v>
      </c>
      <c r="F361" s="4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</row>
    <row r="362" spans="1:27" ht="13.5" customHeight="1" x14ac:dyDescent="0.25">
      <c r="A362" s="84" t="s">
        <v>4224</v>
      </c>
      <c r="B362" s="84" t="s">
        <v>148</v>
      </c>
      <c r="C362" s="84" t="s">
        <v>107</v>
      </c>
      <c r="F362" s="4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</row>
    <row r="363" spans="1:27" ht="13.5" customHeight="1" x14ac:dyDescent="0.25">
      <c r="A363" s="84" t="s">
        <v>950</v>
      </c>
      <c r="B363" s="84" t="s">
        <v>148</v>
      </c>
      <c r="C363" s="84" t="s">
        <v>107</v>
      </c>
      <c r="F363" s="4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</row>
    <row r="364" spans="1:27" ht="13.5" customHeight="1" x14ac:dyDescent="0.25">
      <c r="A364" s="84" t="s">
        <v>875</v>
      </c>
      <c r="B364" s="84" t="s">
        <v>148</v>
      </c>
      <c r="C364" s="84" t="s">
        <v>107</v>
      </c>
      <c r="F364" s="4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</row>
    <row r="365" spans="1:27" ht="13.5" customHeight="1" x14ac:dyDescent="0.25">
      <c r="A365" s="84" t="s">
        <v>2530</v>
      </c>
      <c r="B365" s="84" t="s">
        <v>148</v>
      </c>
      <c r="C365" s="84" t="s">
        <v>107</v>
      </c>
      <c r="F365" s="4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</row>
    <row r="366" spans="1:27" ht="13.5" customHeight="1" x14ac:dyDescent="0.25">
      <c r="A366" s="84" t="s">
        <v>876</v>
      </c>
      <c r="B366" s="84" t="s">
        <v>148</v>
      </c>
      <c r="C366" s="84" t="s">
        <v>107</v>
      </c>
      <c r="F366" s="4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</row>
    <row r="367" spans="1:27" ht="13.5" customHeight="1" x14ac:dyDescent="0.25">
      <c r="A367" s="84" t="s">
        <v>952</v>
      </c>
      <c r="B367" s="84" t="s">
        <v>148</v>
      </c>
      <c r="C367" s="84" t="s">
        <v>107</v>
      </c>
      <c r="F367" s="4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</row>
    <row r="368" spans="1:27" ht="13.5" customHeight="1" x14ac:dyDescent="0.25">
      <c r="A368" s="84" t="s">
        <v>953</v>
      </c>
      <c r="B368" s="84" t="s">
        <v>148</v>
      </c>
      <c r="C368" s="84" t="s">
        <v>107</v>
      </c>
      <c r="F368" s="4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</row>
    <row r="369" spans="1:27" ht="13.5" customHeight="1" x14ac:dyDescent="0.25">
      <c r="A369" s="84" t="s">
        <v>878</v>
      </c>
      <c r="B369" s="84" t="s">
        <v>148</v>
      </c>
      <c r="C369" s="84" t="s">
        <v>107</v>
      </c>
      <c r="F369" s="4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</row>
    <row r="370" spans="1:27" ht="13.5" customHeight="1" x14ac:dyDescent="0.25">
      <c r="A370" s="84" t="s">
        <v>843</v>
      </c>
      <c r="B370" s="84" t="s">
        <v>148</v>
      </c>
      <c r="C370" s="84" t="s">
        <v>107</v>
      </c>
      <c r="F370" s="4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</row>
    <row r="371" spans="1:27" ht="13.5" customHeight="1" x14ac:dyDescent="0.25">
      <c r="A371" s="84" t="s">
        <v>879</v>
      </c>
      <c r="B371" s="84" t="s">
        <v>148</v>
      </c>
      <c r="C371" s="84" t="s">
        <v>107</v>
      </c>
      <c r="F371" s="4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</row>
    <row r="372" spans="1:27" ht="13.5" customHeight="1" x14ac:dyDescent="0.25">
      <c r="A372" s="84" t="s">
        <v>915</v>
      </c>
      <c r="B372" s="84" t="s">
        <v>148</v>
      </c>
      <c r="C372" s="84" t="s">
        <v>107</v>
      </c>
      <c r="F372" s="4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</row>
    <row r="373" spans="1:27" ht="13.5" customHeight="1" x14ac:dyDescent="0.25">
      <c r="A373" s="84" t="s">
        <v>844</v>
      </c>
      <c r="B373" s="84" t="s">
        <v>148</v>
      </c>
      <c r="C373" s="84" t="s">
        <v>107</v>
      </c>
      <c r="F373" s="4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</row>
    <row r="374" spans="1:27" ht="13.5" customHeight="1" x14ac:dyDescent="0.25">
      <c r="A374" s="84" t="s">
        <v>916</v>
      </c>
      <c r="B374" s="84" t="s">
        <v>148</v>
      </c>
      <c r="C374" s="84" t="s">
        <v>107</v>
      </c>
      <c r="F374" s="4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</row>
    <row r="375" spans="1:27" ht="13.5" customHeight="1" x14ac:dyDescent="0.25">
      <c r="A375" s="84" t="s">
        <v>917</v>
      </c>
      <c r="B375" s="84" t="s">
        <v>148</v>
      </c>
      <c r="C375" s="84" t="s">
        <v>107</v>
      </c>
      <c r="F375" s="4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</row>
    <row r="376" spans="1:27" ht="13.5" customHeight="1" x14ac:dyDescent="0.25">
      <c r="A376" s="84" t="s">
        <v>918</v>
      </c>
      <c r="B376" s="84" t="s">
        <v>148</v>
      </c>
      <c r="C376" s="84" t="s">
        <v>107</v>
      </c>
      <c r="F376" s="4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</row>
    <row r="377" spans="1:27" ht="13.5" customHeight="1" x14ac:dyDescent="0.25">
      <c r="A377" s="84" t="s">
        <v>955</v>
      </c>
      <c r="B377" s="84" t="s">
        <v>148</v>
      </c>
      <c r="C377" s="84" t="s">
        <v>107</v>
      </c>
      <c r="F377" s="4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</row>
    <row r="378" spans="1:27" ht="13.5" customHeight="1" x14ac:dyDescent="0.25">
      <c r="A378" s="84" t="s">
        <v>847</v>
      </c>
      <c r="B378" s="84" t="s">
        <v>148</v>
      </c>
      <c r="C378" s="84" t="s">
        <v>107</v>
      </c>
      <c r="F378" s="4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</row>
    <row r="379" spans="1:27" ht="13.5" customHeight="1" x14ac:dyDescent="0.25">
      <c r="A379" s="84" t="s">
        <v>848</v>
      </c>
      <c r="B379" s="84" t="s">
        <v>148</v>
      </c>
      <c r="C379" s="84" t="s">
        <v>107</v>
      </c>
      <c r="F379" s="4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</row>
    <row r="380" spans="1:27" ht="13.5" customHeight="1" x14ac:dyDescent="0.25">
      <c r="A380" s="84" t="s">
        <v>919</v>
      </c>
      <c r="B380" s="84" t="s">
        <v>148</v>
      </c>
      <c r="C380" s="84" t="s">
        <v>107</v>
      </c>
      <c r="F380" s="4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</row>
    <row r="381" spans="1:27" ht="13.5" customHeight="1" x14ac:dyDescent="0.25">
      <c r="A381" s="84" t="s">
        <v>920</v>
      </c>
      <c r="B381" s="84" t="s">
        <v>148</v>
      </c>
      <c r="C381" s="84" t="s">
        <v>107</v>
      </c>
      <c r="F381" s="4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</row>
    <row r="382" spans="1:27" ht="13.5" customHeight="1" x14ac:dyDescent="0.25">
      <c r="A382" s="84" t="s">
        <v>921</v>
      </c>
      <c r="B382" s="84" t="s">
        <v>148</v>
      </c>
      <c r="C382" s="84" t="s">
        <v>107</v>
      </c>
      <c r="F382" s="4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</row>
    <row r="383" spans="1:27" ht="13.5" customHeight="1" x14ac:dyDescent="0.25">
      <c r="A383" s="84" t="s">
        <v>978</v>
      </c>
      <c r="B383" s="84" t="s">
        <v>148</v>
      </c>
      <c r="C383" s="84" t="s">
        <v>118</v>
      </c>
      <c r="F383" s="4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</row>
    <row r="384" spans="1:27" ht="13.5" customHeight="1" x14ac:dyDescent="0.25">
      <c r="A384" s="84" t="s">
        <v>967</v>
      </c>
      <c r="B384" s="84" t="s">
        <v>148</v>
      </c>
      <c r="C384" s="84" t="s">
        <v>118</v>
      </c>
      <c r="F384" s="4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</row>
    <row r="385" spans="1:27" ht="13.5" customHeight="1" x14ac:dyDescent="0.25">
      <c r="A385" s="84" t="s">
        <v>981</v>
      </c>
      <c r="B385" s="84" t="s">
        <v>148</v>
      </c>
      <c r="C385" s="84" t="s">
        <v>118</v>
      </c>
      <c r="F385" s="4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</row>
    <row r="386" spans="1:27" ht="13.5" customHeight="1" x14ac:dyDescent="0.25">
      <c r="A386" s="84" t="s">
        <v>982</v>
      </c>
      <c r="B386" s="84" t="s">
        <v>148</v>
      </c>
      <c r="C386" s="84" t="s">
        <v>118</v>
      </c>
      <c r="F386" s="4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</row>
    <row r="387" spans="1:27" ht="13.5" customHeight="1" x14ac:dyDescent="0.25">
      <c r="A387" s="84" t="s">
        <v>957</v>
      </c>
      <c r="B387" s="84" t="s">
        <v>148</v>
      </c>
      <c r="C387" s="84" t="s">
        <v>118</v>
      </c>
      <c r="F387" s="4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</row>
    <row r="388" spans="1:27" ht="13.5" customHeight="1" x14ac:dyDescent="0.25">
      <c r="A388" s="84" t="s">
        <v>923</v>
      </c>
      <c r="B388" s="84" t="s">
        <v>148</v>
      </c>
      <c r="C388" s="84" t="s">
        <v>118</v>
      </c>
      <c r="F388" s="4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</row>
    <row r="389" spans="1:27" ht="13.5" customHeight="1" x14ac:dyDescent="0.25">
      <c r="A389" s="84" t="s">
        <v>959</v>
      </c>
      <c r="B389" s="84" t="s">
        <v>148</v>
      </c>
      <c r="C389" s="84" t="s">
        <v>118</v>
      </c>
      <c r="F389" s="4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</row>
    <row r="390" spans="1:27" ht="13.5" customHeight="1" x14ac:dyDescent="0.25">
      <c r="A390" s="84" t="s">
        <v>960</v>
      </c>
      <c r="B390" s="84" t="s">
        <v>148</v>
      </c>
      <c r="C390" s="84" t="s">
        <v>118</v>
      </c>
      <c r="F390" s="4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</row>
    <row r="391" spans="1:27" ht="13.5" customHeight="1" x14ac:dyDescent="0.25">
      <c r="A391" s="84" t="s">
        <v>850</v>
      </c>
      <c r="B391" s="84" t="s">
        <v>148</v>
      </c>
      <c r="C391" s="84" t="s">
        <v>118</v>
      </c>
      <c r="F391" s="4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</row>
    <row r="392" spans="1:27" ht="13.5" customHeight="1" x14ac:dyDescent="0.25">
      <c r="A392" s="84" t="s">
        <v>884</v>
      </c>
      <c r="B392" s="84" t="s">
        <v>148</v>
      </c>
      <c r="C392" s="84" t="s">
        <v>118</v>
      </c>
      <c r="F392" s="4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</row>
    <row r="393" spans="1:27" ht="13.5" customHeight="1" x14ac:dyDescent="0.25">
      <c r="A393" s="84" t="s">
        <v>925</v>
      </c>
      <c r="B393" s="84" t="s">
        <v>148</v>
      </c>
      <c r="C393" s="84" t="s">
        <v>118</v>
      </c>
      <c r="F393" s="4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</row>
    <row r="394" spans="1:27" ht="13.5" customHeight="1" x14ac:dyDescent="0.25">
      <c r="A394" s="84" t="s">
        <v>988</v>
      </c>
      <c r="B394" s="84" t="s">
        <v>148</v>
      </c>
      <c r="C394" s="84" t="s">
        <v>118</v>
      </c>
      <c r="F394" s="4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</row>
    <row r="395" spans="1:27" ht="13.5" customHeight="1" x14ac:dyDescent="0.25">
      <c r="A395" s="84" t="s">
        <v>963</v>
      </c>
      <c r="B395" s="84" t="s">
        <v>148</v>
      </c>
      <c r="C395" s="84" t="s">
        <v>118</v>
      </c>
      <c r="F395" s="4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</row>
    <row r="396" spans="1:27" ht="13.5" customHeight="1" x14ac:dyDescent="0.25">
      <c r="A396" s="84" t="s">
        <v>853</v>
      </c>
      <c r="B396" s="84" t="s">
        <v>148</v>
      </c>
      <c r="C396" s="84" t="s">
        <v>118</v>
      </c>
      <c r="F396" s="4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</row>
    <row r="397" spans="1:27" ht="13.5" customHeight="1" x14ac:dyDescent="0.25">
      <c r="A397" s="84" t="s">
        <v>965</v>
      </c>
      <c r="B397" s="84" t="s">
        <v>148</v>
      </c>
      <c r="C397" s="84" t="s">
        <v>118</v>
      </c>
      <c r="F397" s="4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</row>
    <row r="398" spans="1:27" ht="13.5" customHeight="1" x14ac:dyDescent="0.25">
      <c r="A398" s="84" t="s">
        <v>927</v>
      </c>
      <c r="B398" s="84" t="s">
        <v>148</v>
      </c>
      <c r="C398" s="84" t="s">
        <v>118</v>
      </c>
      <c r="F398" s="4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</row>
    <row r="399" spans="1:27" ht="13.5" customHeight="1" x14ac:dyDescent="0.25">
      <c r="A399" s="84" t="s">
        <v>4231</v>
      </c>
      <c r="B399" s="84" t="s">
        <v>178</v>
      </c>
      <c r="C399" s="84" t="s">
        <v>4194</v>
      </c>
      <c r="F399" s="4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</row>
    <row r="400" spans="1:27" ht="13.5" customHeight="1" x14ac:dyDescent="0.25">
      <c r="A400" s="84" t="s">
        <v>4225</v>
      </c>
      <c r="B400" s="84" t="s">
        <v>178</v>
      </c>
      <c r="C400" s="84" t="s">
        <v>4194</v>
      </c>
      <c r="F400" s="4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</row>
    <row r="401" spans="1:27" ht="13.5" customHeight="1" x14ac:dyDescent="0.25">
      <c r="A401" s="84" t="s">
        <v>2223</v>
      </c>
      <c r="B401" s="84" t="s">
        <v>178</v>
      </c>
      <c r="C401" s="84" t="s">
        <v>4194</v>
      </c>
      <c r="F401" s="4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</row>
    <row r="402" spans="1:27" ht="13.5" customHeight="1" x14ac:dyDescent="0.25">
      <c r="A402" s="84" t="s">
        <v>2929</v>
      </c>
      <c r="B402" s="84" t="s">
        <v>178</v>
      </c>
      <c r="C402" s="84" t="s">
        <v>4194</v>
      </c>
      <c r="F402" s="4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</row>
    <row r="403" spans="1:27" ht="13.5" customHeight="1" x14ac:dyDescent="0.25">
      <c r="A403" s="84" t="s">
        <v>2446</v>
      </c>
      <c r="B403" s="84" t="s">
        <v>178</v>
      </c>
      <c r="C403" s="84" t="s">
        <v>4194</v>
      </c>
      <c r="F403" s="4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</row>
    <row r="404" spans="1:27" ht="13.5" customHeight="1" x14ac:dyDescent="0.25">
      <c r="A404" s="84" t="s">
        <v>1540</v>
      </c>
      <c r="B404" s="84" t="s">
        <v>178</v>
      </c>
      <c r="C404" s="84" t="s">
        <v>4194</v>
      </c>
      <c r="F404" s="4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</row>
    <row r="405" spans="1:27" ht="13.5" customHeight="1" x14ac:dyDescent="0.25">
      <c r="A405" s="84" t="s">
        <v>4237</v>
      </c>
      <c r="B405" s="84" t="s">
        <v>178</v>
      </c>
      <c r="C405" s="84" t="s">
        <v>4194</v>
      </c>
      <c r="F405" s="4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</row>
    <row r="406" spans="1:27" ht="13.5" customHeight="1" x14ac:dyDescent="0.25">
      <c r="A406" s="84" t="s">
        <v>4233</v>
      </c>
      <c r="B406" s="84" t="s">
        <v>178</v>
      </c>
      <c r="C406" s="84" t="s">
        <v>4194</v>
      </c>
      <c r="F406" s="4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</row>
    <row r="407" spans="1:27" ht="13.5" customHeight="1" x14ac:dyDescent="0.25">
      <c r="A407" s="84" t="s">
        <v>1115</v>
      </c>
      <c r="B407" s="84" t="s">
        <v>178</v>
      </c>
      <c r="C407" s="84" t="s">
        <v>4194</v>
      </c>
      <c r="F407" s="4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</row>
    <row r="408" spans="1:27" ht="13.5" customHeight="1" x14ac:dyDescent="0.25">
      <c r="A408" s="84" t="s">
        <v>1558</v>
      </c>
      <c r="B408" s="84" t="s">
        <v>178</v>
      </c>
      <c r="C408" s="84" t="s">
        <v>4194</v>
      </c>
      <c r="F408" s="4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</row>
    <row r="409" spans="1:27" ht="13.5" customHeight="1" x14ac:dyDescent="0.25">
      <c r="A409" s="84" t="s">
        <v>1751</v>
      </c>
      <c r="B409" s="84" t="s">
        <v>178</v>
      </c>
      <c r="C409" s="84" t="s">
        <v>4194</v>
      </c>
      <c r="F409" s="4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</row>
    <row r="410" spans="1:27" ht="13.5" customHeight="1" x14ac:dyDescent="0.25">
      <c r="A410" s="84" t="s">
        <v>3638</v>
      </c>
      <c r="B410" s="84" t="s">
        <v>178</v>
      </c>
      <c r="C410" s="84" t="s">
        <v>4194</v>
      </c>
      <c r="F410" s="4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</row>
    <row r="411" spans="1:27" ht="13.5" customHeight="1" x14ac:dyDescent="0.25">
      <c r="A411" s="84" t="s">
        <v>3628</v>
      </c>
      <c r="B411" s="84" t="s">
        <v>178</v>
      </c>
      <c r="C411" s="84" t="s">
        <v>4194</v>
      </c>
      <c r="F411" s="4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</row>
    <row r="412" spans="1:27" ht="13.5" customHeight="1" x14ac:dyDescent="0.25">
      <c r="A412" s="84" t="s">
        <v>3658</v>
      </c>
      <c r="B412" s="84" t="s">
        <v>178</v>
      </c>
      <c r="C412" s="84" t="s">
        <v>4194</v>
      </c>
      <c r="F412" s="4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</row>
    <row r="413" spans="1:27" ht="13.5" customHeight="1" x14ac:dyDescent="0.25">
      <c r="A413" s="84" t="s">
        <v>3683</v>
      </c>
      <c r="B413" s="84" t="s">
        <v>178</v>
      </c>
      <c r="C413" s="84" t="s">
        <v>4194</v>
      </c>
      <c r="F413" s="4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</row>
    <row r="414" spans="1:27" ht="13.5" customHeight="1" x14ac:dyDescent="0.25">
      <c r="A414" s="84" t="s">
        <v>3746</v>
      </c>
      <c r="B414" s="84" t="s">
        <v>178</v>
      </c>
      <c r="C414" s="84" t="s">
        <v>4194</v>
      </c>
      <c r="F414" s="4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</row>
    <row r="415" spans="1:27" ht="13.5" customHeight="1" x14ac:dyDescent="0.25">
      <c r="A415" s="84" t="s">
        <v>3714</v>
      </c>
      <c r="B415" s="84" t="s">
        <v>178</v>
      </c>
      <c r="C415" s="84" t="s">
        <v>4194</v>
      </c>
      <c r="F415" s="4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</row>
    <row r="416" spans="1:27" ht="13.5" customHeight="1" x14ac:dyDescent="0.25">
      <c r="A416" s="84" t="s">
        <v>4226</v>
      </c>
      <c r="B416" s="84" t="s">
        <v>178</v>
      </c>
      <c r="C416" s="84" t="s">
        <v>4194</v>
      </c>
      <c r="F416" s="4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</row>
    <row r="417" spans="1:27" ht="13.5" customHeight="1" x14ac:dyDescent="0.25">
      <c r="A417" s="84" t="s">
        <v>3630</v>
      </c>
      <c r="B417" s="84" t="s">
        <v>178</v>
      </c>
      <c r="C417" s="84" t="s">
        <v>4194</v>
      </c>
      <c r="F417" s="4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</row>
    <row r="418" spans="1:27" ht="13.5" customHeight="1" x14ac:dyDescent="0.25">
      <c r="A418" s="84" t="s">
        <v>3651</v>
      </c>
      <c r="B418" s="84" t="s">
        <v>178</v>
      </c>
      <c r="C418" s="84" t="s">
        <v>4194</v>
      </c>
      <c r="F418" s="4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</row>
    <row r="419" spans="1:27" ht="13.5" customHeight="1" x14ac:dyDescent="0.25">
      <c r="A419" s="84" t="s">
        <v>3680</v>
      </c>
      <c r="B419" s="84" t="s">
        <v>178</v>
      </c>
      <c r="C419" s="84" t="s">
        <v>4194</v>
      </c>
      <c r="F419" s="4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</row>
    <row r="420" spans="1:27" ht="13.5" customHeight="1" x14ac:dyDescent="0.25">
      <c r="A420" s="84" t="s">
        <v>4227</v>
      </c>
      <c r="B420" s="84" t="s">
        <v>178</v>
      </c>
      <c r="C420" s="84" t="s">
        <v>4194</v>
      </c>
      <c r="F420" s="4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</row>
    <row r="421" spans="1:27" ht="13.5" customHeight="1" x14ac:dyDescent="0.25">
      <c r="A421" s="84" t="s">
        <v>3655</v>
      </c>
      <c r="B421" s="84" t="s">
        <v>178</v>
      </c>
      <c r="C421" s="84" t="s">
        <v>4194</v>
      </c>
      <c r="F421" s="4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</row>
    <row r="422" spans="1:27" ht="13.5" customHeight="1" x14ac:dyDescent="0.25">
      <c r="A422" s="84" t="s">
        <v>4228</v>
      </c>
      <c r="B422" s="84" t="s">
        <v>178</v>
      </c>
      <c r="C422" s="84" t="s">
        <v>4194</v>
      </c>
      <c r="F422" s="4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</row>
    <row r="423" spans="1:27" ht="13.5" customHeight="1" x14ac:dyDescent="0.25">
      <c r="A423" s="84" t="s">
        <v>1508</v>
      </c>
      <c r="B423" s="84" t="s">
        <v>178</v>
      </c>
      <c r="C423" s="84" t="s">
        <v>4194</v>
      </c>
      <c r="F423" s="4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</row>
    <row r="424" spans="1:27" ht="13.5" customHeight="1" x14ac:dyDescent="0.25">
      <c r="A424" s="84" t="s">
        <v>3731</v>
      </c>
      <c r="B424" s="84" t="s">
        <v>178</v>
      </c>
      <c r="C424" s="84" t="s">
        <v>4194</v>
      </c>
      <c r="F424" s="4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</row>
    <row r="425" spans="1:27" ht="13.5" customHeight="1" x14ac:dyDescent="0.25">
      <c r="A425" s="84" t="s">
        <v>1420</v>
      </c>
      <c r="B425" s="84" t="s">
        <v>178</v>
      </c>
      <c r="C425" s="84" t="s">
        <v>4194</v>
      </c>
      <c r="F425" s="4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</row>
    <row r="426" spans="1:27" ht="13.5" customHeight="1" x14ac:dyDescent="0.25">
      <c r="A426" s="84" t="s">
        <v>1435</v>
      </c>
      <c r="B426" s="84" t="s">
        <v>178</v>
      </c>
      <c r="C426" s="84" t="s">
        <v>4194</v>
      </c>
      <c r="F426" s="4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</row>
    <row r="427" spans="1:27" ht="13.5" customHeight="1" x14ac:dyDescent="0.25">
      <c r="A427" s="84" t="s">
        <v>4234</v>
      </c>
      <c r="B427" s="84" t="s">
        <v>178</v>
      </c>
      <c r="C427" s="84" t="s">
        <v>4194</v>
      </c>
      <c r="F427" s="4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</row>
    <row r="428" spans="1:27" ht="13.5" customHeight="1" x14ac:dyDescent="0.25">
      <c r="A428" s="84" t="s">
        <v>3619</v>
      </c>
      <c r="B428" s="84" t="s">
        <v>178</v>
      </c>
      <c r="C428" s="84" t="s">
        <v>4195</v>
      </c>
      <c r="F428" s="4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</row>
    <row r="429" spans="1:27" ht="13.5" customHeight="1" x14ac:dyDescent="0.25">
      <c r="A429" s="84" t="s">
        <v>1416</v>
      </c>
      <c r="B429" s="84" t="s">
        <v>178</v>
      </c>
      <c r="C429" s="84" t="s">
        <v>4195</v>
      </c>
      <c r="F429" s="4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</row>
    <row r="430" spans="1:27" ht="13.5" customHeight="1" x14ac:dyDescent="0.25">
      <c r="A430" s="84" t="s">
        <v>1473</v>
      </c>
      <c r="B430" s="84" t="s">
        <v>178</v>
      </c>
      <c r="C430" s="84" t="s">
        <v>4195</v>
      </c>
      <c r="F430" s="4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</row>
    <row r="431" spans="1:27" ht="13.5" customHeight="1" x14ac:dyDescent="0.25">
      <c r="A431" s="84" t="s">
        <v>1825</v>
      </c>
      <c r="B431" s="84" t="s">
        <v>178</v>
      </c>
      <c r="C431" s="84" t="s">
        <v>4195</v>
      </c>
      <c r="F431" s="4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</row>
    <row r="432" spans="1:27" ht="13.5" customHeight="1" x14ac:dyDescent="0.25">
      <c r="A432" s="84" t="s">
        <v>2621</v>
      </c>
      <c r="B432" s="84" t="s">
        <v>178</v>
      </c>
      <c r="C432" s="84" t="s">
        <v>4195</v>
      </c>
      <c r="F432" s="4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</row>
    <row r="433" spans="1:27" ht="13.5" customHeight="1" x14ac:dyDescent="0.25">
      <c r="A433" s="84" t="s">
        <v>4232</v>
      </c>
      <c r="B433" s="84" t="s">
        <v>178</v>
      </c>
      <c r="C433" s="84" t="s">
        <v>4195</v>
      </c>
      <c r="F433" s="4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</row>
    <row r="434" spans="1:27" ht="13.5" customHeight="1" x14ac:dyDescent="0.25">
      <c r="A434" s="84" t="s">
        <v>2679</v>
      </c>
      <c r="B434" s="84" t="s">
        <v>178</v>
      </c>
      <c r="C434" s="84" t="s">
        <v>4195</v>
      </c>
      <c r="F434" s="4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</row>
    <row r="435" spans="1:27" ht="13.5" customHeight="1" x14ac:dyDescent="0.25">
      <c r="A435" s="84" t="s">
        <v>3693</v>
      </c>
      <c r="B435" s="84" t="s">
        <v>178</v>
      </c>
      <c r="C435" s="84" t="s">
        <v>4195</v>
      </c>
      <c r="F435" s="4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</row>
    <row r="436" spans="1:27" ht="13.5" customHeight="1" x14ac:dyDescent="0.25">
      <c r="A436" s="84" t="s">
        <v>3694</v>
      </c>
      <c r="B436" s="84" t="s">
        <v>178</v>
      </c>
      <c r="C436" s="84" t="s">
        <v>4195</v>
      </c>
      <c r="F436" s="4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</row>
    <row r="437" spans="1:27" ht="13.5" customHeight="1" x14ac:dyDescent="0.25">
      <c r="A437" s="84" t="s">
        <v>3682</v>
      </c>
      <c r="B437" s="84" t="s">
        <v>178</v>
      </c>
      <c r="C437" s="84" t="s">
        <v>4195</v>
      </c>
      <c r="F437" s="4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</row>
    <row r="438" spans="1:27" ht="13.5" customHeight="1" x14ac:dyDescent="0.25">
      <c r="A438" s="84" t="s">
        <v>3702</v>
      </c>
      <c r="B438" s="84" t="s">
        <v>178</v>
      </c>
      <c r="C438" s="84" t="s">
        <v>4195</v>
      </c>
      <c r="F438" s="4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</row>
    <row r="439" spans="1:27" ht="13.5" customHeight="1" x14ac:dyDescent="0.25">
      <c r="A439" s="84" t="s">
        <v>3677</v>
      </c>
      <c r="B439" s="84" t="s">
        <v>178</v>
      </c>
      <c r="C439" s="84" t="s">
        <v>4195</v>
      </c>
      <c r="F439" s="4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</row>
    <row r="440" spans="1:27" ht="13.5" customHeight="1" x14ac:dyDescent="0.25">
      <c r="A440" s="84" t="s">
        <v>3711</v>
      </c>
      <c r="B440" s="84" t="s">
        <v>178</v>
      </c>
      <c r="C440" s="84" t="s">
        <v>4195</v>
      </c>
      <c r="F440" s="4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</row>
    <row r="441" spans="1:27" ht="13.5" customHeight="1" x14ac:dyDescent="0.25">
      <c r="A441" s="84" t="s">
        <v>4238</v>
      </c>
      <c r="B441" s="84" t="s">
        <v>178</v>
      </c>
      <c r="C441" s="84" t="s">
        <v>4195</v>
      </c>
      <c r="F441" s="4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</row>
    <row r="442" spans="1:27" ht="13.5" customHeight="1" x14ac:dyDescent="0.25">
      <c r="A442" s="84" t="s">
        <v>3652</v>
      </c>
      <c r="B442" s="84" t="s">
        <v>178</v>
      </c>
      <c r="C442" s="84" t="s">
        <v>4195</v>
      </c>
      <c r="F442" s="4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</row>
    <row r="443" spans="1:27" ht="13.5" customHeight="1" x14ac:dyDescent="0.25">
      <c r="A443" s="84" t="s">
        <v>3691</v>
      </c>
      <c r="B443" s="84" t="s">
        <v>178</v>
      </c>
      <c r="C443" s="84" t="s">
        <v>4195</v>
      </c>
      <c r="F443" s="4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</row>
    <row r="444" spans="1:27" ht="13.5" customHeight="1" x14ac:dyDescent="0.25">
      <c r="A444" s="84" t="s">
        <v>3639</v>
      </c>
      <c r="B444" s="84" t="s">
        <v>178</v>
      </c>
      <c r="C444" s="84" t="s">
        <v>4195</v>
      </c>
      <c r="F444" s="4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</row>
    <row r="445" spans="1:27" ht="13.5" customHeight="1" x14ac:dyDescent="0.25">
      <c r="A445" s="84" t="s">
        <v>3684</v>
      </c>
      <c r="B445" s="84" t="s">
        <v>178</v>
      </c>
      <c r="C445" s="84" t="s">
        <v>4195</v>
      </c>
      <c r="F445" s="4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</row>
    <row r="446" spans="1:27" ht="13.5" customHeight="1" x14ac:dyDescent="0.25">
      <c r="A446" s="84" t="s">
        <v>3685</v>
      </c>
      <c r="B446" s="84" t="s">
        <v>178</v>
      </c>
      <c r="C446" s="84" t="s">
        <v>4195</v>
      </c>
      <c r="F446" s="4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</row>
    <row r="447" spans="1:27" ht="13.5" customHeight="1" x14ac:dyDescent="0.25">
      <c r="A447" s="84" t="s">
        <v>3679</v>
      </c>
      <c r="B447" s="84" t="s">
        <v>178</v>
      </c>
      <c r="C447" s="84" t="s">
        <v>4195</v>
      </c>
      <c r="F447" s="4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</row>
    <row r="448" spans="1:27" ht="13.5" customHeight="1" x14ac:dyDescent="0.25">
      <c r="A448" s="84" t="s">
        <v>3698</v>
      </c>
      <c r="B448" s="84" t="s">
        <v>178</v>
      </c>
      <c r="C448" s="84" t="s">
        <v>4195</v>
      </c>
      <c r="F448" s="4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</row>
    <row r="449" spans="1:27" ht="13.5" customHeight="1" x14ac:dyDescent="0.25">
      <c r="A449" s="84" t="s">
        <v>3671</v>
      </c>
      <c r="B449" s="84" t="s">
        <v>178</v>
      </c>
      <c r="C449" s="84" t="s">
        <v>4195</v>
      </c>
      <c r="F449" s="4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</row>
    <row r="450" spans="1:27" ht="13.5" customHeight="1" x14ac:dyDescent="0.25">
      <c r="A450" s="84" t="s">
        <v>3633</v>
      </c>
      <c r="B450" s="84" t="s">
        <v>178</v>
      </c>
      <c r="C450" s="84" t="s">
        <v>4195</v>
      </c>
      <c r="F450" s="4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</row>
    <row r="451" spans="1:27" ht="13.5" customHeight="1" x14ac:dyDescent="0.25">
      <c r="A451" s="84" t="s">
        <v>3673</v>
      </c>
      <c r="B451" s="84" t="s">
        <v>178</v>
      </c>
      <c r="C451" s="84" t="s">
        <v>4195</v>
      </c>
      <c r="F451" s="4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</row>
    <row r="452" spans="1:27" ht="13.5" customHeight="1" x14ac:dyDescent="0.25">
      <c r="A452" s="84" t="s">
        <v>3648</v>
      </c>
      <c r="B452" s="84" t="s">
        <v>178</v>
      </c>
      <c r="C452" s="84" t="s">
        <v>4195</v>
      </c>
      <c r="F452" s="4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</row>
    <row r="453" spans="1:27" ht="13.5" customHeight="1" x14ac:dyDescent="0.25">
      <c r="A453" s="84" t="s">
        <v>3686</v>
      </c>
      <c r="B453" s="84" t="s">
        <v>178</v>
      </c>
      <c r="C453" s="84" t="s">
        <v>4195</v>
      </c>
      <c r="F453" s="4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</row>
    <row r="454" spans="1:27" ht="13.5" customHeight="1" x14ac:dyDescent="0.25">
      <c r="A454" s="84" t="s">
        <v>3086</v>
      </c>
      <c r="B454" s="84" t="s">
        <v>178</v>
      </c>
      <c r="C454" s="84" t="s">
        <v>4195</v>
      </c>
      <c r="F454" s="4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</row>
    <row r="455" spans="1:27" ht="13.5" customHeight="1" x14ac:dyDescent="0.25">
      <c r="A455" s="84" t="s">
        <v>4235</v>
      </c>
      <c r="B455" s="84" t="s">
        <v>178</v>
      </c>
      <c r="C455" s="84" t="s">
        <v>4195</v>
      </c>
      <c r="F455" s="4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</row>
    <row r="456" spans="1:27" ht="13.5" customHeight="1" x14ac:dyDescent="0.25">
      <c r="A456" s="84" t="s">
        <v>3713</v>
      </c>
      <c r="B456" s="84" t="s">
        <v>178</v>
      </c>
      <c r="C456" s="84" t="s">
        <v>4195</v>
      </c>
      <c r="F456" s="4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</row>
    <row r="457" spans="1:27" ht="13.5" customHeight="1" x14ac:dyDescent="0.25">
      <c r="A457" s="84" t="s">
        <v>4229</v>
      </c>
      <c r="B457" s="84" t="s">
        <v>178</v>
      </c>
      <c r="C457" s="84" t="s">
        <v>4196</v>
      </c>
      <c r="F457" s="4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</row>
    <row r="458" spans="1:27" ht="13.5" customHeight="1" x14ac:dyDescent="0.25">
      <c r="A458" s="84" t="s">
        <v>2923</v>
      </c>
      <c r="B458" s="84" t="s">
        <v>178</v>
      </c>
      <c r="C458" s="84" t="s">
        <v>4196</v>
      </c>
      <c r="F458" s="4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</row>
    <row r="459" spans="1:27" ht="13.5" customHeight="1" x14ac:dyDescent="0.25">
      <c r="A459" s="84" t="s">
        <v>1794</v>
      </c>
      <c r="B459" s="84" t="s">
        <v>178</v>
      </c>
      <c r="C459" s="84" t="s">
        <v>4196</v>
      </c>
      <c r="F459" s="4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</row>
    <row r="460" spans="1:27" ht="13.5" customHeight="1" x14ac:dyDescent="0.25">
      <c r="A460" s="84" t="s">
        <v>1474</v>
      </c>
      <c r="B460" s="84" t="s">
        <v>178</v>
      </c>
      <c r="C460" s="84" t="s">
        <v>4196</v>
      </c>
      <c r="F460" s="4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</row>
    <row r="461" spans="1:27" ht="13.5" customHeight="1" x14ac:dyDescent="0.25">
      <c r="A461" s="84" t="s">
        <v>1829</v>
      </c>
      <c r="B461" s="84" t="s">
        <v>178</v>
      </c>
      <c r="C461" s="84" t="s">
        <v>4196</v>
      </c>
      <c r="F461" s="4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</row>
    <row r="462" spans="1:27" ht="13.5" customHeight="1" x14ac:dyDescent="0.25">
      <c r="A462" s="84" t="s">
        <v>697</v>
      </c>
      <c r="B462" s="84" t="s">
        <v>178</v>
      </c>
      <c r="C462" s="84" t="s">
        <v>4196</v>
      </c>
      <c r="F462" s="4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</row>
    <row r="463" spans="1:27" ht="13.5" customHeight="1" x14ac:dyDescent="0.25">
      <c r="A463" s="84" t="s">
        <v>2628</v>
      </c>
      <c r="B463" s="84" t="s">
        <v>178</v>
      </c>
      <c r="C463" s="84" t="s">
        <v>4196</v>
      </c>
      <c r="F463" s="4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</row>
    <row r="464" spans="1:27" ht="13.5" customHeight="1" x14ac:dyDescent="0.25">
      <c r="A464" s="84" t="s">
        <v>3647</v>
      </c>
      <c r="B464" s="84" t="s">
        <v>178</v>
      </c>
      <c r="C464" s="84" t="s">
        <v>4196</v>
      </c>
      <c r="F464" s="4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</row>
    <row r="465" spans="1:27" ht="13.5" customHeight="1" x14ac:dyDescent="0.25">
      <c r="A465" s="84" t="s">
        <v>3720</v>
      </c>
      <c r="B465" s="84" t="s">
        <v>178</v>
      </c>
      <c r="C465" s="84" t="s">
        <v>4196</v>
      </c>
      <c r="F465" s="4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</row>
    <row r="466" spans="1:27" ht="13.5" customHeight="1" x14ac:dyDescent="0.25">
      <c r="A466" s="84" t="s">
        <v>3742</v>
      </c>
      <c r="B466" s="84" t="s">
        <v>178</v>
      </c>
      <c r="C466" s="84" t="s">
        <v>4196</v>
      </c>
      <c r="F466" s="4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</row>
    <row r="467" spans="1:27" ht="13.5" customHeight="1" x14ac:dyDescent="0.25">
      <c r="A467" s="84" t="s">
        <v>3738</v>
      </c>
      <c r="B467" s="84" t="s">
        <v>178</v>
      </c>
      <c r="C467" s="84" t="s">
        <v>4196</v>
      </c>
      <c r="F467" s="4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</row>
    <row r="468" spans="1:27" ht="13.5" customHeight="1" x14ac:dyDescent="0.25">
      <c r="A468" s="84" t="s">
        <v>3670</v>
      </c>
      <c r="B468" s="84" t="s">
        <v>178</v>
      </c>
      <c r="C468" s="84" t="s">
        <v>4196</v>
      </c>
      <c r="F468" s="4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</row>
    <row r="469" spans="1:27" ht="13.5" customHeight="1" x14ac:dyDescent="0.25">
      <c r="A469" s="84" t="s">
        <v>4239</v>
      </c>
      <c r="B469" s="84" t="s">
        <v>178</v>
      </c>
      <c r="C469" s="84" t="s">
        <v>4196</v>
      </c>
      <c r="F469" s="4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</row>
    <row r="470" spans="1:27" ht="13.5" customHeight="1" x14ac:dyDescent="0.25">
      <c r="A470" s="84" t="s">
        <v>4236</v>
      </c>
      <c r="B470" s="84" t="s">
        <v>178</v>
      </c>
      <c r="C470" s="84" t="s">
        <v>4196</v>
      </c>
      <c r="F470" s="4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</row>
    <row r="471" spans="1:27" ht="13.5" customHeight="1" x14ac:dyDescent="0.25">
      <c r="A471" s="84" t="s">
        <v>3641</v>
      </c>
      <c r="B471" s="84" t="s">
        <v>178</v>
      </c>
      <c r="C471" s="84" t="s">
        <v>4196</v>
      </c>
      <c r="F471" s="4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</row>
    <row r="472" spans="1:27" ht="13.5" customHeight="1" x14ac:dyDescent="0.25">
      <c r="A472" s="84" t="s">
        <v>3743</v>
      </c>
      <c r="B472" s="84" t="s">
        <v>178</v>
      </c>
      <c r="C472" s="84" t="s">
        <v>4196</v>
      </c>
      <c r="F472" s="4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</row>
    <row r="473" spans="1:27" ht="13.5" customHeight="1" x14ac:dyDescent="0.25">
      <c r="A473" s="84" t="s">
        <v>3672</v>
      </c>
      <c r="B473" s="84" t="s">
        <v>178</v>
      </c>
      <c r="C473" s="84" t="s">
        <v>4196</v>
      </c>
      <c r="F473" s="4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</row>
    <row r="474" spans="1:27" ht="13.5" customHeight="1" x14ac:dyDescent="0.25">
      <c r="A474" s="84" t="s">
        <v>3699</v>
      </c>
      <c r="B474" s="84" t="s">
        <v>178</v>
      </c>
      <c r="C474" s="84" t="s">
        <v>4196</v>
      </c>
      <c r="F474" s="4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</row>
    <row r="475" spans="1:27" ht="13.5" customHeight="1" x14ac:dyDescent="0.25">
      <c r="A475" s="84" t="s">
        <v>1529</v>
      </c>
      <c r="B475" s="84" t="s">
        <v>178</v>
      </c>
      <c r="C475" s="84" t="s">
        <v>4196</v>
      </c>
      <c r="F475" s="4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</row>
    <row r="476" spans="1:27" ht="13.5" customHeight="1" x14ac:dyDescent="0.25">
      <c r="A476" s="84" t="s">
        <v>3687</v>
      </c>
      <c r="B476" s="84" t="s">
        <v>178</v>
      </c>
      <c r="C476" s="84" t="s">
        <v>4196</v>
      </c>
      <c r="F476" s="4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</row>
    <row r="477" spans="1:27" ht="13.5" customHeight="1" x14ac:dyDescent="0.25">
      <c r="A477" s="84" t="s">
        <v>1530</v>
      </c>
      <c r="B477" s="84" t="s">
        <v>178</v>
      </c>
      <c r="C477" s="84" t="s">
        <v>4196</v>
      </c>
      <c r="F477" s="4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</row>
    <row r="478" spans="1:27" ht="13.5" customHeight="1" x14ac:dyDescent="0.25">
      <c r="A478" s="84" t="s">
        <v>3700</v>
      </c>
      <c r="B478" s="84" t="s">
        <v>178</v>
      </c>
      <c r="C478" s="84" t="s">
        <v>4196</v>
      </c>
      <c r="F478" s="4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</row>
    <row r="479" spans="1:27" ht="13.5" customHeight="1" x14ac:dyDescent="0.25">
      <c r="A479" s="84" t="s">
        <v>3716</v>
      </c>
      <c r="B479" s="84" t="s">
        <v>178</v>
      </c>
      <c r="C479" s="84" t="s">
        <v>4196</v>
      </c>
      <c r="F479" s="4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</row>
    <row r="480" spans="1:27" ht="13.5" customHeight="1" x14ac:dyDescent="0.25">
      <c r="A480" s="84" t="s">
        <v>4240</v>
      </c>
      <c r="B480" s="84" t="s">
        <v>178</v>
      </c>
      <c r="C480" s="84" t="s">
        <v>4196</v>
      </c>
      <c r="F480" s="4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</row>
    <row r="481" spans="1:27" ht="13.5" customHeight="1" x14ac:dyDescent="0.25">
      <c r="A481" s="84" t="s">
        <v>3707</v>
      </c>
      <c r="B481" s="84" t="s">
        <v>178</v>
      </c>
      <c r="C481" s="84" t="s">
        <v>4196</v>
      </c>
      <c r="F481" s="4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</row>
    <row r="482" spans="1:27" ht="13.5" customHeight="1" x14ac:dyDescent="0.25">
      <c r="A482" s="84" t="s">
        <v>4230</v>
      </c>
      <c r="B482" s="84" t="s">
        <v>178</v>
      </c>
      <c r="C482" s="84" t="s">
        <v>4196</v>
      </c>
      <c r="F482" s="4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</row>
    <row r="483" spans="1:27" ht="13.5" customHeight="1" x14ac:dyDescent="0.25">
      <c r="A483" s="84" t="s">
        <v>3665</v>
      </c>
      <c r="B483" s="84" t="s">
        <v>178</v>
      </c>
      <c r="C483" s="84" t="s">
        <v>4196</v>
      </c>
      <c r="F483" s="4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</row>
    <row r="484" spans="1:27" ht="13.5" customHeight="1" x14ac:dyDescent="0.25">
      <c r="A484" s="84" t="s">
        <v>3744</v>
      </c>
      <c r="B484" s="84" t="s">
        <v>178</v>
      </c>
      <c r="C484" s="84" t="s">
        <v>4196</v>
      </c>
      <c r="F484" s="4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</row>
    <row r="485" spans="1:27" ht="13.5" customHeight="1" x14ac:dyDescent="0.25">
      <c r="A485" s="84" t="s">
        <v>3659</v>
      </c>
      <c r="B485" s="84" t="s">
        <v>178</v>
      </c>
      <c r="C485" s="84" t="s">
        <v>4196</v>
      </c>
      <c r="F485" s="4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</row>
    <row r="486" spans="1:27" ht="13.5" customHeight="1" x14ac:dyDescent="0.25">
      <c r="A486" s="84" t="s">
        <v>3612</v>
      </c>
      <c r="B486" s="84" t="s">
        <v>216</v>
      </c>
      <c r="C486" s="84" t="s">
        <v>4197</v>
      </c>
      <c r="F486" s="4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</row>
    <row r="487" spans="1:27" ht="13.5" customHeight="1" x14ac:dyDescent="0.25">
      <c r="A487" s="84" t="s">
        <v>3626</v>
      </c>
      <c r="B487" s="84" t="s">
        <v>216</v>
      </c>
      <c r="C487" s="84" t="s">
        <v>4197</v>
      </c>
      <c r="F487" s="4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</row>
    <row r="488" spans="1:27" ht="13.5" customHeight="1" x14ac:dyDescent="0.25">
      <c r="A488" s="84" t="s">
        <v>3657</v>
      </c>
      <c r="B488" s="84" t="s">
        <v>216</v>
      </c>
      <c r="C488" s="84" t="s">
        <v>4197</v>
      </c>
      <c r="F488" s="4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</row>
    <row r="489" spans="1:27" ht="13.5" customHeight="1" x14ac:dyDescent="0.25">
      <c r="A489" s="84" t="s">
        <v>1965</v>
      </c>
      <c r="B489" s="84" t="s">
        <v>216</v>
      </c>
      <c r="C489" s="84" t="s">
        <v>4197</v>
      </c>
      <c r="F489" s="4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</row>
    <row r="490" spans="1:27" ht="13.5" customHeight="1" x14ac:dyDescent="0.25">
      <c r="A490" s="84" t="s">
        <v>3637</v>
      </c>
      <c r="B490" s="84" t="s">
        <v>216</v>
      </c>
      <c r="C490" s="84" t="s">
        <v>4197</v>
      </c>
      <c r="F490" s="4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</row>
    <row r="491" spans="1:27" ht="13.5" customHeight="1" x14ac:dyDescent="0.25">
      <c r="A491" s="84" t="s">
        <v>1744</v>
      </c>
      <c r="B491" s="84" t="s">
        <v>216</v>
      </c>
      <c r="C491" s="84" t="s">
        <v>4197</v>
      </c>
      <c r="F491" s="4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</row>
    <row r="492" spans="1:27" ht="13.5" customHeight="1" x14ac:dyDescent="0.25">
      <c r="A492" s="84" t="s">
        <v>1542</v>
      </c>
      <c r="B492" s="84" t="s">
        <v>216</v>
      </c>
      <c r="C492" s="84" t="s">
        <v>4197</v>
      </c>
      <c r="F492" s="4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</row>
    <row r="493" spans="1:27" ht="13.5" customHeight="1" x14ac:dyDescent="0.25">
      <c r="A493" s="84" t="s">
        <v>1692</v>
      </c>
      <c r="B493" s="84" t="s">
        <v>216</v>
      </c>
      <c r="C493" s="84" t="s">
        <v>4197</v>
      </c>
      <c r="F493" s="4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</row>
    <row r="494" spans="1:27" ht="13.5" customHeight="1" x14ac:dyDescent="0.25">
      <c r="A494" s="84" t="s">
        <v>1643</v>
      </c>
      <c r="B494" s="84" t="s">
        <v>216</v>
      </c>
      <c r="C494" s="84" t="s">
        <v>4197</v>
      </c>
      <c r="F494" s="4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</row>
    <row r="495" spans="1:27" ht="13.5" customHeight="1" x14ac:dyDescent="0.25">
      <c r="A495" s="84" t="s">
        <v>4241</v>
      </c>
      <c r="B495" s="84" t="s">
        <v>216</v>
      </c>
      <c r="C495" s="84" t="s">
        <v>4197</v>
      </c>
      <c r="F495" s="4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</row>
    <row r="496" spans="1:27" ht="13.5" customHeight="1" x14ac:dyDescent="0.25">
      <c r="A496" s="84" t="s">
        <v>2095</v>
      </c>
      <c r="B496" s="84" t="s">
        <v>216</v>
      </c>
      <c r="C496" s="84" t="s">
        <v>4197</v>
      </c>
      <c r="F496" s="4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</row>
    <row r="497" spans="1:27" ht="13.5" customHeight="1" x14ac:dyDescent="0.25">
      <c r="A497" s="84" t="s">
        <v>612</v>
      </c>
      <c r="B497" s="84" t="s">
        <v>216</v>
      </c>
      <c r="C497" s="84" t="s">
        <v>4197</v>
      </c>
      <c r="F497" s="4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</row>
    <row r="498" spans="1:27" ht="13.5" customHeight="1" x14ac:dyDescent="0.25">
      <c r="A498" s="84" t="s">
        <v>2037</v>
      </c>
      <c r="B498" s="84" t="s">
        <v>216</v>
      </c>
      <c r="C498" s="84" t="s">
        <v>4197</v>
      </c>
      <c r="F498" s="4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</row>
    <row r="499" spans="1:27" ht="13.5" customHeight="1" x14ac:dyDescent="0.25">
      <c r="A499" s="84" t="s">
        <v>2206</v>
      </c>
      <c r="B499" s="84" t="s">
        <v>216</v>
      </c>
      <c r="C499" s="84" t="s">
        <v>4197</v>
      </c>
      <c r="F499" s="4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</row>
    <row r="500" spans="1:27" ht="13.5" customHeight="1" x14ac:dyDescent="0.25">
      <c r="A500" s="84" t="s">
        <v>2032</v>
      </c>
      <c r="B500" s="84" t="s">
        <v>216</v>
      </c>
      <c r="C500" s="84" t="s">
        <v>4197</v>
      </c>
      <c r="F500" s="4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</row>
    <row r="501" spans="1:27" ht="13.5" customHeight="1" x14ac:dyDescent="0.25">
      <c r="A501" s="84" t="s">
        <v>460</v>
      </c>
      <c r="B501" s="84" t="s">
        <v>216</v>
      </c>
      <c r="C501" s="84" t="s">
        <v>4197</v>
      </c>
      <c r="F501" s="4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</row>
    <row r="502" spans="1:27" ht="13.5" customHeight="1" x14ac:dyDescent="0.25">
      <c r="A502" s="84" t="s">
        <v>2041</v>
      </c>
      <c r="B502" s="84" t="s">
        <v>216</v>
      </c>
      <c r="C502" s="84" t="s">
        <v>4197</v>
      </c>
      <c r="F502" s="4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</row>
    <row r="503" spans="1:27" ht="13.5" customHeight="1" x14ac:dyDescent="0.25">
      <c r="A503" s="84" t="s">
        <v>766</v>
      </c>
      <c r="B503" s="84" t="s">
        <v>216</v>
      </c>
      <c r="C503" s="84" t="s">
        <v>4198</v>
      </c>
      <c r="F503" s="4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</row>
    <row r="504" spans="1:27" ht="13.5" customHeight="1" x14ac:dyDescent="0.25">
      <c r="A504" s="84" t="s">
        <v>3705</v>
      </c>
      <c r="B504" s="84" t="s">
        <v>216</v>
      </c>
      <c r="C504" s="84" t="s">
        <v>4198</v>
      </c>
      <c r="F504" s="4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</row>
    <row r="505" spans="1:27" ht="13.5" customHeight="1" x14ac:dyDescent="0.25">
      <c r="A505" s="84" t="s">
        <v>3736</v>
      </c>
      <c r="B505" s="84" t="s">
        <v>216</v>
      </c>
      <c r="C505" s="84" t="s">
        <v>4198</v>
      </c>
      <c r="F505" s="4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</row>
    <row r="506" spans="1:27" ht="13.5" customHeight="1" x14ac:dyDescent="0.25">
      <c r="A506" s="84" t="s">
        <v>3668</v>
      </c>
      <c r="B506" s="84" t="s">
        <v>216</v>
      </c>
      <c r="C506" s="84" t="s">
        <v>4198</v>
      </c>
      <c r="F506" s="4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</row>
    <row r="507" spans="1:27" ht="13.5" customHeight="1" x14ac:dyDescent="0.25">
      <c r="A507" s="84" t="s">
        <v>2016</v>
      </c>
      <c r="B507" s="84" t="s">
        <v>216</v>
      </c>
      <c r="C507" s="84" t="s">
        <v>4198</v>
      </c>
      <c r="F507" s="4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</row>
    <row r="508" spans="1:27" ht="13.5" customHeight="1" x14ac:dyDescent="0.25">
      <c r="A508" s="84" t="s">
        <v>3629</v>
      </c>
      <c r="B508" s="84" t="s">
        <v>216</v>
      </c>
      <c r="C508" s="84" t="s">
        <v>4198</v>
      </c>
      <c r="F508" s="4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</row>
    <row r="509" spans="1:27" ht="13.5" customHeight="1" x14ac:dyDescent="0.25">
      <c r="A509" s="84" t="s">
        <v>3636</v>
      </c>
      <c r="B509" s="84" t="s">
        <v>216</v>
      </c>
      <c r="C509" s="84" t="s">
        <v>4198</v>
      </c>
      <c r="F509" s="4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</row>
    <row r="510" spans="1:27" ht="13.5" customHeight="1" x14ac:dyDescent="0.25">
      <c r="A510" s="84" t="s">
        <v>511</v>
      </c>
      <c r="B510" s="84" t="s">
        <v>216</v>
      </c>
      <c r="C510" s="84" t="s">
        <v>4198</v>
      </c>
      <c r="F510" s="4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</row>
    <row r="511" spans="1:27" ht="13.5" customHeight="1" x14ac:dyDescent="0.25">
      <c r="A511" s="84" t="s">
        <v>3681</v>
      </c>
      <c r="B511" s="84" t="s">
        <v>216</v>
      </c>
      <c r="C511" s="84" t="s">
        <v>4198</v>
      </c>
      <c r="F511" s="4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</row>
    <row r="512" spans="1:27" ht="13.5" customHeight="1" x14ac:dyDescent="0.25">
      <c r="A512" s="84" t="s">
        <v>3710</v>
      </c>
      <c r="B512" s="84" t="s">
        <v>216</v>
      </c>
      <c r="C512" s="84" t="s">
        <v>4198</v>
      </c>
      <c r="F512" s="4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</row>
    <row r="513" spans="1:27" ht="13.5" customHeight="1" x14ac:dyDescent="0.25">
      <c r="A513" s="84" t="s">
        <v>3724</v>
      </c>
      <c r="B513" s="84" t="s">
        <v>216</v>
      </c>
      <c r="C513" s="84" t="s">
        <v>4198</v>
      </c>
      <c r="F513" s="4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</row>
    <row r="514" spans="1:27" ht="13.5" customHeight="1" x14ac:dyDescent="0.25">
      <c r="A514" s="84" t="s">
        <v>4242</v>
      </c>
      <c r="B514" s="84" t="s">
        <v>216</v>
      </c>
      <c r="C514" s="84" t="s">
        <v>4198</v>
      </c>
      <c r="F514" s="4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</row>
    <row r="515" spans="1:27" ht="13.5" customHeight="1" x14ac:dyDescent="0.25">
      <c r="A515" s="84" t="s">
        <v>3728</v>
      </c>
      <c r="B515" s="84" t="s">
        <v>216</v>
      </c>
      <c r="C515" s="84" t="s">
        <v>4198</v>
      </c>
      <c r="F515" s="4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</row>
    <row r="516" spans="1:27" ht="13.5" customHeight="1" x14ac:dyDescent="0.25">
      <c r="A516" s="84" t="s">
        <v>3654</v>
      </c>
      <c r="B516" s="84" t="s">
        <v>216</v>
      </c>
      <c r="C516" s="84" t="s">
        <v>4198</v>
      </c>
      <c r="F516" s="4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</row>
    <row r="517" spans="1:27" ht="13.5" customHeight="1" x14ac:dyDescent="0.25">
      <c r="A517" s="84" t="s">
        <v>3692</v>
      </c>
      <c r="B517" s="84" t="s">
        <v>216</v>
      </c>
      <c r="C517" s="84" t="s">
        <v>4198</v>
      </c>
      <c r="F517" s="4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</row>
    <row r="518" spans="1:27" ht="13.5" customHeight="1" x14ac:dyDescent="0.25">
      <c r="A518" s="84" t="s">
        <v>3725</v>
      </c>
      <c r="B518" s="84" t="s">
        <v>216</v>
      </c>
      <c r="C518" s="84" t="s">
        <v>4198</v>
      </c>
      <c r="F518" s="4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</row>
    <row r="519" spans="1:27" ht="13.5" customHeight="1" x14ac:dyDescent="0.25">
      <c r="A519" s="84" t="s">
        <v>3740</v>
      </c>
      <c r="B519" s="84" t="s">
        <v>216</v>
      </c>
      <c r="C519" s="84" t="s">
        <v>4198</v>
      </c>
      <c r="F519" s="4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</row>
    <row r="520" spans="1:27" ht="13.5" customHeight="1" x14ac:dyDescent="0.25">
      <c r="A520" s="84" t="s">
        <v>2233</v>
      </c>
      <c r="B520" s="84" t="s">
        <v>216</v>
      </c>
      <c r="C520" s="84" t="s">
        <v>4198</v>
      </c>
      <c r="F520" s="4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</row>
    <row r="521" spans="1:27" ht="13.5" customHeight="1" x14ac:dyDescent="0.25">
      <c r="A521" s="84" t="s">
        <v>2227</v>
      </c>
      <c r="B521" s="84" t="s">
        <v>216</v>
      </c>
      <c r="C521" s="84" t="s">
        <v>4198</v>
      </c>
      <c r="F521" s="4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</row>
    <row r="522" spans="1:27" ht="13.5" customHeight="1" x14ac:dyDescent="0.25">
      <c r="A522" s="84" t="s">
        <v>2228</v>
      </c>
      <c r="B522" s="84" t="s">
        <v>216</v>
      </c>
      <c r="C522" s="84" t="s">
        <v>4198</v>
      </c>
      <c r="F522" s="4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</row>
    <row r="523" spans="1:27" ht="13.5" customHeight="1" x14ac:dyDescent="0.25">
      <c r="A523" s="84" t="s">
        <v>3661</v>
      </c>
      <c r="B523" s="84" t="s">
        <v>216</v>
      </c>
      <c r="C523" s="84" t="s">
        <v>4199</v>
      </c>
      <c r="F523" s="4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</row>
    <row r="524" spans="1:27" ht="13.5" customHeight="1" x14ac:dyDescent="0.25">
      <c r="A524" s="84" t="s">
        <v>1539</v>
      </c>
      <c r="B524" s="84" t="s">
        <v>216</v>
      </c>
      <c r="C524" s="84" t="s">
        <v>4199</v>
      </c>
      <c r="F524" s="4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</row>
    <row r="525" spans="1:27" ht="13.5" customHeight="1" x14ac:dyDescent="0.25">
      <c r="A525" s="84" t="s">
        <v>4243</v>
      </c>
      <c r="B525" s="84" t="s">
        <v>216</v>
      </c>
      <c r="C525" s="84" t="s">
        <v>4199</v>
      </c>
      <c r="F525" s="4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</row>
    <row r="526" spans="1:27" ht="13.5" customHeight="1" x14ac:dyDescent="0.25">
      <c r="A526" s="84" t="s">
        <v>1194</v>
      </c>
      <c r="B526" s="84" t="s">
        <v>216</v>
      </c>
      <c r="C526" s="84" t="s">
        <v>4199</v>
      </c>
      <c r="F526" s="4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</row>
    <row r="527" spans="1:27" ht="13.5" customHeight="1" x14ac:dyDescent="0.25">
      <c r="A527" s="84" t="s">
        <v>1482</v>
      </c>
      <c r="B527" s="84" t="s">
        <v>216</v>
      </c>
      <c r="C527" s="84" t="s">
        <v>4199</v>
      </c>
      <c r="F527" s="4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</row>
    <row r="528" spans="1:27" ht="13.5" customHeight="1" x14ac:dyDescent="0.25">
      <c r="A528" s="84" t="s">
        <v>4244</v>
      </c>
      <c r="B528" s="84" t="s">
        <v>216</v>
      </c>
      <c r="C528" s="84" t="s">
        <v>4199</v>
      </c>
      <c r="F528" s="4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</row>
    <row r="529" spans="1:27" ht="13.5" customHeight="1" x14ac:dyDescent="0.25">
      <c r="A529" s="84" t="s">
        <v>1791</v>
      </c>
      <c r="B529" s="84" t="s">
        <v>216</v>
      </c>
      <c r="C529" s="84" t="s">
        <v>4199</v>
      </c>
      <c r="F529" s="4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</row>
    <row r="530" spans="1:27" ht="13.5" customHeight="1" x14ac:dyDescent="0.25">
      <c r="A530" s="84" t="s">
        <v>1610</v>
      </c>
      <c r="B530" s="84" t="s">
        <v>216</v>
      </c>
      <c r="C530" s="84" t="s">
        <v>4199</v>
      </c>
      <c r="F530" s="4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</row>
    <row r="531" spans="1:27" ht="13.5" customHeight="1" x14ac:dyDescent="0.25">
      <c r="A531" s="84" t="s">
        <v>764</v>
      </c>
      <c r="B531" s="84" t="s">
        <v>216</v>
      </c>
      <c r="C531" s="84" t="s">
        <v>4199</v>
      </c>
      <c r="F531" s="4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</row>
    <row r="532" spans="1:27" ht="13.5" customHeight="1" x14ac:dyDescent="0.25">
      <c r="A532" s="84" t="s">
        <v>2295</v>
      </c>
      <c r="B532" s="84" t="s">
        <v>216</v>
      </c>
      <c r="C532" s="84" t="s">
        <v>4199</v>
      </c>
      <c r="F532" s="4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</row>
    <row r="533" spans="1:27" ht="13.5" customHeight="1" x14ac:dyDescent="0.25">
      <c r="A533" s="84" t="s">
        <v>3660</v>
      </c>
      <c r="B533" s="84" t="s">
        <v>216</v>
      </c>
      <c r="C533" s="84" t="s">
        <v>4199</v>
      </c>
      <c r="F533" s="4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</row>
    <row r="534" spans="1:27" ht="13.5" customHeight="1" x14ac:dyDescent="0.25">
      <c r="A534" s="84" t="s">
        <v>3674</v>
      </c>
      <c r="B534" s="84" t="s">
        <v>216</v>
      </c>
      <c r="C534" s="84" t="s">
        <v>4199</v>
      </c>
      <c r="F534" s="4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</row>
    <row r="535" spans="1:27" ht="13.5" customHeight="1" x14ac:dyDescent="0.25">
      <c r="A535" s="84" t="s">
        <v>3688</v>
      </c>
      <c r="B535" s="84" t="s">
        <v>216</v>
      </c>
      <c r="C535" s="84" t="s">
        <v>4199</v>
      </c>
      <c r="F535" s="4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</row>
    <row r="536" spans="1:27" ht="13.5" customHeight="1" x14ac:dyDescent="0.25">
      <c r="A536" s="84" t="s">
        <v>3734</v>
      </c>
      <c r="B536" s="84" t="s">
        <v>216</v>
      </c>
      <c r="C536" s="84" t="s">
        <v>4199</v>
      </c>
      <c r="F536" s="4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</row>
    <row r="537" spans="1:27" ht="13.5" customHeight="1" x14ac:dyDescent="0.25">
      <c r="A537" s="84" t="s">
        <v>3667</v>
      </c>
      <c r="B537" s="84" t="s">
        <v>216</v>
      </c>
      <c r="C537" s="84" t="s">
        <v>4199</v>
      </c>
      <c r="F537" s="4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</row>
    <row r="538" spans="1:27" ht="13.5" customHeight="1" x14ac:dyDescent="0.25">
      <c r="A538" s="84" t="s">
        <v>3708</v>
      </c>
      <c r="B538" s="84" t="s">
        <v>216</v>
      </c>
      <c r="C538" s="84" t="s">
        <v>4199</v>
      </c>
      <c r="F538" s="4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</row>
    <row r="539" spans="1:27" ht="13.5" customHeight="1" x14ac:dyDescent="0.25">
      <c r="A539" s="84" t="s">
        <v>3675</v>
      </c>
      <c r="B539" s="84" t="s">
        <v>216</v>
      </c>
      <c r="C539" s="84" t="s">
        <v>4199</v>
      </c>
      <c r="F539" s="4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</row>
    <row r="540" spans="1:27" ht="13.5" customHeight="1" x14ac:dyDescent="0.25">
      <c r="A540" s="84" t="s">
        <v>3644</v>
      </c>
      <c r="B540" s="84" t="s">
        <v>216</v>
      </c>
      <c r="C540" s="84" t="s">
        <v>4199</v>
      </c>
      <c r="F540" s="4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</row>
    <row r="541" spans="1:27" ht="13.5" customHeight="1" x14ac:dyDescent="0.25">
      <c r="A541" s="84" t="s">
        <v>3730</v>
      </c>
      <c r="B541" s="84" t="s">
        <v>216</v>
      </c>
      <c r="C541" s="84" t="s">
        <v>4199</v>
      </c>
      <c r="F541" s="4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</row>
    <row r="542" spans="1:27" ht="13.5" customHeight="1" x14ac:dyDescent="0.25">
      <c r="A542" s="84" t="s">
        <v>3709</v>
      </c>
      <c r="B542" s="84" t="s">
        <v>216</v>
      </c>
      <c r="C542" s="84" t="s">
        <v>4199</v>
      </c>
      <c r="F542" s="4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</row>
    <row r="543" spans="1:27" ht="13.5" customHeight="1" x14ac:dyDescent="0.25">
      <c r="A543" s="84" t="s">
        <v>3631</v>
      </c>
      <c r="B543" s="84" t="s">
        <v>216</v>
      </c>
      <c r="C543" s="84" t="s">
        <v>4199</v>
      </c>
      <c r="F543" s="4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</row>
    <row r="544" spans="1:27" ht="13.5" customHeight="1" x14ac:dyDescent="0.25">
      <c r="A544" s="84" t="s">
        <v>3723</v>
      </c>
      <c r="B544" s="84" t="s">
        <v>216</v>
      </c>
      <c r="C544" s="84" t="s">
        <v>4199</v>
      </c>
      <c r="F544" s="4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</row>
    <row r="545" spans="1:27" ht="13.5" customHeight="1" x14ac:dyDescent="0.25">
      <c r="A545" s="84" t="s">
        <v>2018</v>
      </c>
      <c r="B545" s="84" t="s">
        <v>216</v>
      </c>
      <c r="C545" s="84" t="s">
        <v>4199</v>
      </c>
      <c r="F545" s="4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</row>
    <row r="546" spans="1:27" ht="13.5" customHeight="1" x14ac:dyDescent="0.25">
      <c r="A546" s="84" t="s">
        <v>3678</v>
      </c>
      <c r="B546" s="84" t="s">
        <v>216</v>
      </c>
      <c r="C546" s="84" t="s">
        <v>4199</v>
      </c>
      <c r="F546" s="4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</row>
    <row r="547" spans="1:27" ht="13.5" customHeight="1" x14ac:dyDescent="0.25">
      <c r="A547" s="84" t="s">
        <v>3645</v>
      </c>
      <c r="B547" s="84" t="s">
        <v>216</v>
      </c>
      <c r="C547" s="84" t="s">
        <v>4199</v>
      </c>
      <c r="F547" s="4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</row>
    <row r="548" spans="1:27" ht="13.5" customHeight="1" x14ac:dyDescent="0.25">
      <c r="A548" s="84" t="s">
        <v>3696</v>
      </c>
      <c r="B548" s="84" t="s">
        <v>216</v>
      </c>
      <c r="C548" s="84" t="s">
        <v>4199</v>
      </c>
      <c r="F548" s="4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</row>
    <row r="549" spans="1:27" ht="13.5" customHeight="1" x14ac:dyDescent="0.25">
      <c r="A549" s="84" t="s">
        <v>3646</v>
      </c>
      <c r="B549" s="84" t="s">
        <v>216</v>
      </c>
      <c r="C549" s="84" t="s">
        <v>4199</v>
      </c>
      <c r="F549" s="4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</row>
    <row r="550" spans="1:27" ht="13.5" customHeight="1" x14ac:dyDescent="0.25">
      <c r="A550" s="84" t="s">
        <v>3690</v>
      </c>
      <c r="B550" s="84" t="s">
        <v>216</v>
      </c>
      <c r="C550" s="84" t="s">
        <v>4199</v>
      </c>
      <c r="F550" s="4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</row>
    <row r="551" spans="1:27" ht="13.5" customHeight="1" x14ac:dyDescent="0.25">
      <c r="A551" s="84" t="s">
        <v>3663</v>
      </c>
      <c r="B551" s="84" t="s">
        <v>216</v>
      </c>
      <c r="C551" s="84" t="s">
        <v>4199</v>
      </c>
      <c r="F551" s="4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</row>
    <row r="552" spans="1:27" ht="13.5" customHeight="1" x14ac:dyDescent="0.25">
      <c r="A552" s="84" t="s">
        <v>4245</v>
      </c>
      <c r="B552" s="84" t="s">
        <v>216</v>
      </c>
      <c r="C552" s="84" t="s">
        <v>4199</v>
      </c>
      <c r="F552" s="4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</row>
    <row r="553" spans="1:27" ht="13.5" customHeight="1" x14ac:dyDescent="0.25">
      <c r="A553" s="84" t="s">
        <v>1035</v>
      </c>
      <c r="B553" s="84" t="s">
        <v>254</v>
      </c>
      <c r="C553" s="84" t="s">
        <v>157</v>
      </c>
      <c r="F553" s="4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</row>
    <row r="554" spans="1:27" ht="13.5" customHeight="1" x14ac:dyDescent="0.25">
      <c r="A554" s="84" t="s">
        <v>1029</v>
      </c>
      <c r="B554" s="84" t="s">
        <v>254</v>
      </c>
      <c r="C554" s="84" t="s">
        <v>157</v>
      </c>
      <c r="F554" s="4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</row>
    <row r="555" spans="1:27" ht="13.5" customHeight="1" x14ac:dyDescent="0.25">
      <c r="A555" s="84" t="s">
        <v>1051</v>
      </c>
      <c r="B555" s="84" t="s">
        <v>254</v>
      </c>
      <c r="C555" s="84" t="s">
        <v>157</v>
      </c>
      <c r="F555" s="4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</row>
    <row r="556" spans="1:27" ht="13.5" customHeight="1" x14ac:dyDescent="0.25">
      <c r="A556" s="84" t="s">
        <v>1030</v>
      </c>
      <c r="B556" s="84" t="s">
        <v>254</v>
      </c>
      <c r="C556" s="84" t="s">
        <v>157</v>
      </c>
      <c r="F556" s="4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</row>
    <row r="557" spans="1:27" ht="13.5" customHeight="1" x14ac:dyDescent="0.25">
      <c r="A557" s="84" t="s">
        <v>1031</v>
      </c>
      <c r="B557" s="84" t="s">
        <v>254</v>
      </c>
      <c r="C557" s="84" t="s">
        <v>157</v>
      </c>
      <c r="F557" s="4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</row>
    <row r="558" spans="1:27" ht="13.5" customHeight="1" x14ac:dyDescent="0.25">
      <c r="A558" s="84" t="s">
        <v>1045</v>
      </c>
      <c r="B558" s="84" t="s">
        <v>254</v>
      </c>
      <c r="C558" s="84" t="s">
        <v>157</v>
      </c>
      <c r="F558" s="4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</row>
    <row r="559" spans="1:27" ht="13.5" customHeight="1" x14ac:dyDescent="0.25">
      <c r="A559" s="84" t="s">
        <v>1036</v>
      </c>
      <c r="B559" s="84" t="s">
        <v>254</v>
      </c>
      <c r="C559" s="84" t="s">
        <v>157</v>
      </c>
      <c r="F559" s="4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</row>
    <row r="560" spans="1:27" ht="13.5" customHeight="1" x14ac:dyDescent="0.25">
      <c r="A560" s="84" t="s">
        <v>1046</v>
      </c>
      <c r="B560" s="84" t="s">
        <v>254</v>
      </c>
      <c r="C560" s="84" t="s">
        <v>157</v>
      </c>
      <c r="F560" s="4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</row>
    <row r="561" spans="1:27" ht="13.5" customHeight="1" x14ac:dyDescent="0.25">
      <c r="A561" s="84" t="s">
        <v>1047</v>
      </c>
      <c r="B561" s="84" t="s">
        <v>254</v>
      </c>
      <c r="C561" s="84" t="s">
        <v>157</v>
      </c>
      <c r="F561" s="4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</row>
    <row r="562" spans="1:27" ht="13.5" customHeight="1" x14ac:dyDescent="0.25">
      <c r="A562" s="84" t="s">
        <v>1037</v>
      </c>
      <c r="B562" s="84" t="s">
        <v>254</v>
      </c>
      <c r="C562" s="84" t="s">
        <v>157</v>
      </c>
      <c r="F562" s="4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</row>
    <row r="563" spans="1:27" ht="13.5" customHeight="1" x14ac:dyDescent="0.25">
      <c r="A563" s="84" t="s">
        <v>1052</v>
      </c>
      <c r="B563" s="84" t="s">
        <v>254</v>
      </c>
      <c r="C563" s="84" t="s">
        <v>157</v>
      </c>
      <c r="F563" s="4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</row>
    <row r="564" spans="1:27" ht="13.5" customHeight="1" x14ac:dyDescent="0.25">
      <c r="A564" s="84" t="s">
        <v>1038</v>
      </c>
      <c r="B564" s="84" t="s">
        <v>254</v>
      </c>
      <c r="C564" s="84" t="s">
        <v>157</v>
      </c>
      <c r="F564" s="4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</row>
    <row r="565" spans="1:27" ht="13.5" customHeight="1" x14ac:dyDescent="0.25">
      <c r="A565" s="84" t="s">
        <v>1032</v>
      </c>
      <c r="B565" s="84" t="s">
        <v>254</v>
      </c>
      <c r="C565" s="84" t="s">
        <v>157</v>
      </c>
      <c r="F565" s="4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</row>
    <row r="566" spans="1:27" ht="13.5" customHeight="1" x14ac:dyDescent="0.25">
      <c r="A566" s="84" t="s">
        <v>1033</v>
      </c>
      <c r="B566" s="84" t="s">
        <v>254</v>
      </c>
      <c r="C566" s="84" t="s">
        <v>157</v>
      </c>
      <c r="F566" s="4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</row>
    <row r="567" spans="1:27" ht="13.5" customHeight="1" x14ac:dyDescent="0.25">
      <c r="A567" s="84" t="s">
        <v>1053</v>
      </c>
      <c r="B567" s="84" t="s">
        <v>254</v>
      </c>
      <c r="C567" s="84" t="s">
        <v>157</v>
      </c>
      <c r="F567" s="4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</row>
    <row r="568" spans="1:27" ht="13.5" customHeight="1" x14ac:dyDescent="0.25">
      <c r="A568" s="84" t="s">
        <v>1039</v>
      </c>
      <c r="B568" s="84" t="s">
        <v>254</v>
      </c>
      <c r="C568" s="84" t="s">
        <v>157</v>
      </c>
      <c r="F568" s="4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</row>
    <row r="569" spans="1:27" ht="13.5" customHeight="1" x14ac:dyDescent="0.25">
      <c r="A569" s="84" t="s">
        <v>1048</v>
      </c>
      <c r="B569" s="84" t="s">
        <v>254</v>
      </c>
      <c r="C569" s="84" t="s">
        <v>157</v>
      </c>
      <c r="F569" s="4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</row>
    <row r="570" spans="1:27" ht="13.5" customHeight="1" x14ac:dyDescent="0.25">
      <c r="A570" s="84" t="s">
        <v>1040</v>
      </c>
      <c r="B570" s="84" t="s">
        <v>254</v>
      </c>
      <c r="C570" s="84" t="s">
        <v>157</v>
      </c>
      <c r="F570" s="4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</row>
    <row r="571" spans="1:27" ht="13.5" customHeight="1" x14ac:dyDescent="0.25">
      <c r="A571" s="84" t="s">
        <v>1049</v>
      </c>
      <c r="B571" s="84" t="s">
        <v>254</v>
      </c>
      <c r="C571" s="84" t="s">
        <v>157</v>
      </c>
      <c r="F571" s="4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</row>
    <row r="572" spans="1:27" ht="13.5" customHeight="1" x14ac:dyDescent="0.25">
      <c r="A572" s="84" t="s">
        <v>1054</v>
      </c>
      <c r="B572" s="84" t="s">
        <v>254</v>
      </c>
      <c r="C572" s="84" t="s">
        <v>157</v>
      </c>
      <c r="F572" s="4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</row>
    <row r="573" spans="1:27" ht="13.5" customHeight="1" x14ac:dyDescent="0.25">
      <c r="A573" s="84" t="s">
        <v>1041</v>
      </c>
      <c r="B573" s="84" t="s">
        <v>254</v>
      </c>
      <c r="C573" s="84" t="s">
        <v>157</v>
      </c>
      <c r="F573" s="4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</row>
    <row r="574" spans="1:27" ht="13.5" customHeight="1" x14ac:dyDescent="0.25">
      <c r="A574" s="84" t="s">
        <v>1055</v>
      </c>
      <c r="B574" s="84" t="s">
        <v>254</v>
      </c>
      <c r="C574" s="84" t="s">
        <v>157</v>
      </c>
      <c r="F574" s="4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</row>
    <row r="575" spans="1:27" ht="13.5" customHeight="1" x14ac:dyDescent="0.25">
      <c r="A575" s="84" t="s">
        <v>1042</v>
      </c>
      <c r="B575" s="84" t="s">
        <v>254</v>
      </c>
      <c r="C575" s="84" t="s">
        <v>157</v>
      </c>
      <c r="F575" s="4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</row>
    <row r="576" spans="1:27" ht="13.5" customHeight="1" x14ac:dyDescent="0.25">
      <c r="A576" s="84" t="s">
        <v>1043</v>
      </c>
      <c r="B576" s="84" t="s">
        <v>254</v>
      </c>
      <c r="C576" s="84" t="s">
        <v>157</v>
      </c>
      <c r="F576" s="4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</row>
    <row r="577" spans="1:27" ht="13.5" customHeight="1" x14ac:dyDescent="0.25">
      <c r="A577" s="84" t="s">
        <v>1050</v>
      </c>
      <c r="B577" s="84" t="s">
        <v>254</v>
      </c>
      <c r="C577" s="84" t="s">
        <v>157</v>
      </c>
      <c r="F577" s="4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</row>
    <row r="578" spans="1:27" ht="13.5" customHeight="1" x14ac:dyDescent="0.25">
      <c r="A578" s="84" t="s">
        <v>2312</v>
      </c>
      <c r="B578" s="84" t="s">
        <v>254</v>
      </c>
      <c r="C578" s="84" t="s">
        <v>157</v>
      </c>
      <c r="F578" s="4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</row>
    <row r="579" spans="1:27" ht="13.5" customHeight="1" x14ac:dyDescent="0.25">
      <c r="A579" s="84" t="s">
        <v>1044</v>
      </c>
      <c r="B579" s="84" t="s">
        <v>254</v>
      </c>
      <c r="C579" s="84" t="s">
        <v>157</v>
      </c>
      <c r="F579" s="4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</row>
    <row r="580" spans="1:27" ht="13.5" customHeight="1" x14ac:dyDescent="0.25">
      <c r="A580" s="84" t="s">
        <v>1056</v>
      </c>
      <c r="B580" s="84" t="s">
        <v>254</v>
      </c>
      <c r="C580" s="84" t="s">
        <v>157</v>
      </c>
      <c r="F580" s="4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</row>
    <row r="581" spans="1:27" ht="13.5" customHeight="1" x14ac:dyDescent="0.25">
      <c r="A581" s="84" t="s">
        <v>4289</v>
      </c>
      <c r="B581" s="84" t="s">
        <v>253</v>
      </c>
      <c r="C581" s="84" t="s">
        <v>4200</v>
      </c>
      <c r="F581" s="4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</row>
    <row r="582" spans="1:27" ht="13.5" customHeight="1" x14ac:dyDescent="0.25">
      <c r="A582" s="84" t="s">
        <v>4012</v>
      </c>
      <c r="B582" s="84" t="s">
        <v>253</v>
      </c>
      <c r="C582" s="84" t="s">
        <v>4200</v>
      </c>
      <c r="F582" s="4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</row>
    <row r="583" spans="1:27" ht="13.5" customHeight="1" x14ac:dyDescent="0.25">
      <c r="A583" s="84" t="s">
        <v>4013</v>
      </c>
      <c r="B583" s="84" t="s">
        <v>253</v>
      </c>
      <c r="C583" s="84" t="s">
        <v>4200</v>
      </c>
      <c r="F583" s="4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</row>
    <row r="584" spans="1:27" ht="13.5" customHeight="1" x14ac:dyDescent="0.25">
      <c r="A584" s="84" t="s">
        <v>4014</v>
      </c>
      <c r="B584" s="84" t="s">
        <v>253</v>
      </c>
      <c r="C584" s="84" t="s">
        <v>4200</v>
      </c>
      <c r="F584" s="4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</row>
    <row r="585" spans="1:27" ht="13.5" customHeight="1" x14ac:dyDescent="0.25">
      <c r="A585" s="84" t="s">
        <v>4015</v>
      </c>
      <c r="B585" s="84" t="s">
        <v>253</v>
      </c>
      <c r="C585" s="84" t="s">
        <v>4200</v>
      </c>
      <c r="F585" s="4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</row>
    <row r="586" spans="1:27" ht="13.5" customHeight="1" x14ac:dyDescent="0.25">
      <c r="A586" s="84" t="s">
        <v>4016</v>
      </c>
      <c r="B586" s="84" t="s">
        <v>253</v>
      </c>
      <c r="C586" s="84" t="s">
        <v>4200</v>
      </c>
      <c r="F586" s="4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</row>
    <row r="587" spans="1:27" ht="13.5" customHeight="1" x14ac:dyDescent="0.25">
      <c r="A587" s="84" t="s">
        <v>4017</v>
      </c>
      <c r="B587" s="84" t="s">
        <v>253</v>
      </c>
      <c r="C587" s="84" t="s">
        <v>4200</v>
      </c>
      <c r="F587" s="4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</row>
    <row r="588" spans="1:27" ht="13.5" customHeight="1" x14ac:dyDescent="0.25">
      <c r="A588" s="84" t="s">
        <v>4018</v>
      </c>
      <c r="B588" s="84" t="s">
        <v>253</v>
      </c>
      <c r="C588" s="84" t="s">
        <v>4200</v>
      </c>
      <c r="F588" s="4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</row>
    <row r="589" spans="1:27" ht="13.5" customHeight="1" x14ac:dyDescent="0.25">
      <c r="A589" s="84" t="s">
        <v>4019</v>
      </c>
      <c r="B589" s="84" t="s">
        <v>253</v>
      </c>
      <c r="C589" s="84" t="s">
        <v>4200</v>
      </c>
      <c r="F589" s="4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</row>
    <row r="590" spans="1:27" ht="13.5" customHeight="1" x14ac:dyDescent="0.25">
      <c r="A590" s="84" t="s">
        <v>4020</v>
      </c>
      <c r="B590" s="84" t="s">
        <v>253</v>
      </c>
      <c r="C590" s="84" t="s">
        <v>4200</v>
      </c>
      <c r="F590" s="4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</row>
    <row r="591" spans="1:27" ht="13.5" customHeight="1" x14ac:dyDescent="0.25">
      <c r="A591" s="84" t="s">
        <v>1034</v>
      </c>
      <c r="B591" s="84" t="s">
        <v>253</v>
      </c>
      <c r="C591" s="84" t="s">
        <v>4200</v>
      </c>
      <c r="F591" s="4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</row>
    <row r="592" spans="1:27" ht="13.5" customHeight="1" x14ac:dyDescent="0.25">
      <c r="A592" s="84" t="s">
        <v>4010</v>
      </c>
      <c r="B592" s="84" t="s">
        <v>253</v>
      </c>
      <c r="C592" s="84" t="s">
        <v>4200</v>
      </c>
      <c r="F592" s="4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</row>
    <row r="593" spans="1:27" ht="13.5" customHeight="1" x14ac:dyDescent="0.25">
      <c r="A593" s="84" t="s">
        <v>4021</v>
      </c>
      <c r="B593" s="84" t="s">
        <v>253</v>
      </c>
      <c r="C593" s="84" t="s">
        <v>4200</v>
      </c>
      <c r="F593" s="4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</row>
    <row r="594" spans="1:27" ht="13.5" customHeight="1" x14ac:dyDescent="0.25">
      <c r="A594" s="84" t="s">
        <v>2611</v>
      </c>
      <c r="B594" s="84" t="s">
        <v>265</v>
      </c>
      <c r="C594" s="84" t="s">
        <v>262</v>
      </c>
      <c r="F594" s="4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</row>
    <row r="595" spans="1:27" ht="13.5" customHeight="1" x14ac:dyDescent="0.25">
      <c r="A595" s="84" t="s">
        <v>2413</v>
      </c>
      <c r="B595" s="84" t="s">
        <v>265</v>
      </c>
      <c r="C595" s="84" t="s">
        <v>262</v>
      </c>
      <c r="F595" s="4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</row>
    <row r="596" spans="1:27" ht="13.5" customHeight="1" x14ac:dyDescent="0.25">
      <c r="A596" s="84" t="s">
        <v>2449</v>
      </c>
      <c r="B596" s="84" t="s">
        <v>265</v>
      </c>
      <c r="C596" s="84" t="s">
        <v>262</v>
      </c>
      <c r="F596" s="4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</row>
    <row r="597" spans="1:27" ht="13.5" customHeight="1" x14ac:dyDescent="0.25">
      <c r="A597" s="84" t="s">
        <v>2440</v>
      </c>
      <c r="B597" s="84" t="s">
        <v>265</v>
      </c>
      <c r="C597" s="84" t="s">
        <v>262</v>
      </c>
      <c r="F597" s="4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</row>
    <row r="598" spans="1:27" ht="13.5" customHeight="1" x14ac:dyDescent="0.25">
      <c r="A598" s="84" t="s">
        <v>2418</v>
      </c>
      <c r="B598" s="84" t="s">
        <v>265</v>
      </c>
      <c r="C598" s="84" t="s">
        <v>262</v>
      </c>
      <c r="F598" s="4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</row>
    <row r="599" spans="1:27" ht="13.5" customHeight="1" x14ac:dyDescent="0.25">
      <c r="A599" s="84" t="s">
        <v>2433</v>
      </c>
      <c r="B599" s="84" t="s">
        <v>265</v>
      </c>
      <c r="C599" s="84" t="s">
        <v>262</v>
      </c>
      <c r="F599" s="4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</row>
    <row r="600" spans="1:27" ht="13.5" customHeight="1" x14ac:dyDescent="0.25">
      <c r="A600" s="84" t="s">
        <v>2610</v>
      </c>
      <c r="B600" s="84" t="s">
        <v>265</v>
      </c>
      <c r="C600" s="84" t="s">
        <v>262</v>
      </c>
      <c r="F600" s="4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</row>
    <row r="601" spans="1:27" ht="13.5" customHeight="1" x14ac:dyDescent="0.25">
      <c r="A601" s="84" t="s">
        <v>2414</v>
      </c>
      <c r="B601" s="84" t="s">
        <v>265</v>
      </c>
      <c r="C601" s="84" t="s">
        <v>262</v>
      </c>
      <c r="F601" s="4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</row>
    <row r="602" spans="1:27" ht="13.5" customHeight="1" x14ac:dyDescent="0.25">
      <c r="A602" s="84" t="s">
        <v>2415</v>
      </c>
      <c r="B602" s="84" t="s">
        <v>265</v>
      </c>
      <c r="C602" s="84" t="s">
        <v>262</v>
      </c>
      <c r="F602" s="4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</row>
    <row r="603" spans="1:27" ht="13.5" customHeight="1" x14ac:dyDescent="0.25">
      <c r="A603" s="84" t="s">
        <v>2432</v>
      </c>
      <c r="B603" s="84" t="s">
        <v>265</v>
      </c>
      <c r="C603" s="84" t="s">
        <v>262</v>
      </c>
      <c r="F603" s="4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</row>
    <row r="604" spans="1:27" ht="13.5" customHeight="1" x14ac:dyDescent="0.25">
      <c r="A604" s="84" t="s">
        <v>2439</v>
      </c>
      <c r="B604" s="84" t="s">
        <v>265</v>
      </c>
      <c r="C604" s="84" t="s">
        <v>262</v>
      </c>
      <c r="F604" s="4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</row>
    <row r="605" spans="1:27" ht="13.5" customHeight="1" x14ac:dyDescent="0.25">
      <c r="A605" s="84" t="s">
        <v>2460</v>
      </c>
      <c r="B605" s="84" t="s">
        <v>265</v>
      </c>
      <c r="C605" s="84" t="s">
        <v>262</v>
      </c>
      <c r="F605" s="4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</row>
    <row r="606" spans="1:27" ht="13.5" customHeight="1" x14ac:dyDescent="0.25">
      <c r="A606" s="84" t="s">
        <v>2465</v>
      </c>
      <c r="B606" s="84" t="s">
        <v>265</v>
      </c>
      <c r="C606" s="84" t="s">
        <v>262</v>
      </c>
      <c r="F606" s="4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</row>
    <row r="607" spans="1:27" ht="13.5" customHeight="1" x14ac:dyDescent="0.25">
      <c r="A607" s="84" t="s">
        <v>4246</v>
      </c>
      <c r="B607" s="84" t="s">
        <v>265</v>
      </c>
      <c r="C607" s="84" t="s">
        <v>262</v>
      </c>
      <c r="F607" s="4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</row>
    <row r="608" spans="1:27" ht="13.5" customHeight="1" x14ac:dyDescent="0.25">
      <c r="A608" s="84" t="s">
        <v>700</v>
      </c>
      <c r="B608" s="84" t="s">
        <v>265</v>
      </c>
      <c r="C608" s="84" t="s">
        <v>262</v>
      </c>
      <c r="F608" s="4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</row>
    <row r="609" spans="1:27" ht="13.5" customHeight="1" x14ac:dyDescent="0.25">
      <c r="A609" s="84" t="s">
        <v>2425</v>
      </c>
      <c r="B609" s="84" t="s">
        <v>265</v>
      </c>
      <c r="C609" s="84" t="s">
        <v>263</v>
      </c>
      <c r="F609" s="4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</row>
    <row r="610" spans="1:27" ht="13.5" customHeight="1" x14ac:dyDescent="0.25">
      <c r="A610" s="84" t="s">
        <v>2434</v>
      </c>
      <c r="B610" s="84" t="s">
        <v>265</v>
      </c>
      <c r="C610" s="84" t="s">
        <v>263</v>
      </c>
      <c r="F610" s="4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</row>
    <row r="611" spans="1:27" ht="13.5" customHeight="1" x14ac:dyDescent="0.25">
      <c r="A611" s="84" t="s">
        <v>2450</v>
      </c>
      <c r="B611" s="84" t="s">
        <v>265</v>
      </c>
      <c r="C611" s="84" t="s">
        <v>263</v>
      </c>
      <c r="F611" s="4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</row>
    <row r="612" spans="1:27" ht="13.5" customHeight="1" x14ac:dyDescent="0.25">
      <c r="A612" s="84" t="s">
        <v>2447</v>
      </c>
      <c r="B612" s="84" t="s">
        <v>265</v>
      </c>
      <c r="C612" s="84" t="s">
        <v>263</v>
      </c>
      <c r="F612" s="4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</row>
    <row r="613" spans="1:27" ht="13.5" customHeight="1" x14ac:dyDescent="0.25">
      <c r="A613" s="84" t="s">
        <v>2426</v>
      </c>
      <c r="B613" s="84" t="s">
        <v>265</v>
      </c>
      <c r="C613" s="84" t="s">
        <v>263</v>
      </c>
      <c r="F613" s="4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</row>
    <row r="614" spans="1:27" ht="13.5" customHeight="1" x14ac:dyDescent="0.25">
      <c r="A614" s="84" t="s">
        <v>2435</v>
      </c>
      <c r="B614" s="84" t="s">
        <v>265</v>
      </c>
      <c r="C614" s="84" t="s">
        <v>263</v>
      </c>
      <c r="F614" s="4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</row>
    <row r="615" spans="1:27" ht="13.5" customHeight="1" x14ac:dyDescent="0.25">
      <c r="A615" s="84" t="s">
        <v>2427</v>
      </c>
      <c r="B615" s="84" t="s">
        <v>265</v>
      </c>
      <c r="C615" s="84" t="s">
        <v>263</v>
      </c>
      <c r="F615" s="4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</row>
    <row r="616" spans="1:27" ht="13.5" customHeight="1" x14ac:dyDescent="0.25">
      <c r="A616" s="84" t="s">
        <v>2451</v>
      </c>
      <c r="B616" s="84" t="s">
        <v>265</v>
      </c>
      <c r="C616" s="84" t="s">
        <v>263</v>
      </c>
      <c r="F616" s="4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</row>
    <row r="617" spans="1:27" ht="13.5" customHeight="1" x14ac:dyDescent="0.25">
      <c r="A617" s="84" t="s">
        <v>2419</v>
      </c>
      <c r="B617" s="84" t="s">
        <v>265</v>
      </c>
      <c r="C617" s="84" t="s">
        <v>263</v>
      </c>
      <c r="F617" s="4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</row>
    <row r="618" spans="1:27" ht="13.5" customHeight="1" x14ac:dyDescent="0.25">
      <c r="A618" s="84" t="s">
        <v>2420</v>
      </c>
      <c r="B618" s="84" t="s">
        <v>265</v>
      </c>
      <c r="C618" s="84" t="s">
        <v>263</v>
      </c>
      <c r="F618" s="4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</row>
    <row r="619" spans="1:27" ht="13.5" customHeight="1" x14ac:dyDescent="0.25">
      <c r="A619" s="84" t="s">
        <v>2441</v>
      </c>
      <c r="B619" s="84" t="s">
        <v>265</v>
      </c>
      <c r="C619" s="84" t="s">
        <v>263</v>
      </c>
      <c r="F619" s="4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</row>
    <row r="620" spans="1:27" ht="13.5" customHeight="1" x14ac:dyDescent="0.25">
      <c r="A620" s="84" t="s">
        <v>2442</v>
      </c>
      <c r="B620" s="84" t="s">
        <v>265</v>
      </c>
      <c r="C620" s="84" t="s">
        <v>263</v>
      </c>
      <c r="F620" s="4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</row>
    <row r="621" spans="1:27" ht="13.5" customHeight="1" x14ac:dyDescent="0.25">
      <c r="A621" s="84" t="s">
        <v>2428</v>
      </c>
      <c r="B621" s="84" t="s">
        <v>265</v>
      </c>
      <c r="C621" s="84" t="s">
        <v>263</v>
      </c>
      <c r="F621" s="4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</row>
    <row r="622" spans="1:27" ht="13.5" customHeight="1" x14ac:dyDescent="0.25">
      <c r="A622" s="84" t="s">
        <v>2421</v>
      </c>
      <c r="B622" s="84" t="s">
        <v>265</v>
      </c>
      <c r="C622" s="84" t="s">
        <v>263</v>
      </c>
      <c r="F622" s="4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</row>
    <row r="623" spans="1:27" ht="13.5" customHeight="1" x14ac:dyDescent="0.25">
      <c r="A623" s="84" t="s">
        <v>2422</v>
      </c>
      <c r="B623" s="84" t="s">
        <v>265</v>
      </c>
      <c r="C623" s="84" t="s">
        <v>263</v>
      </c>
      <c r="F623" s="4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</row>
    <row r="624" spans="1:27" ht="13.5" customHeight="1" x14ac:dyDescent="0.25">
      <c r="A624" s="84" t="s">
        <v>2423</v>
      </c>
      <c r="B624" s="84" t="s">
        <v>265</v>
      </c>
      <c r="C624" s="84" t="s">
        <v>263</v>
      </c>
      <c r="F624" s="4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</row>
    <row r="625" spans="1:27" ht="13.5" customHeight="1" x14ac:dyDescent="0.25">
      <c r="A625" s="84" t="s">
        <v>2448</v>
      </c>
      <c r="B625" s="84" t="s">
        <v>265</v>
      </c>
      <c r="C625" s="84" t="s">
        <v>263</v>
      </c>
      <c r="F625" s="4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</row>
    <row r="626" spans="1:27" ht="13.5" customHeight="1" x14ac:dyDescent="0.25">
      <c r="A626" s="84" t="s">
        <v>2452</v>
      </c>
      <c r="B626" s="84" t="s">
        <v>265</v>
      </c>
      <c r="C626" s="84" t="s">
        <v>263</v>
      </c>
      <c r="F626" s="4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</row>
    <row r="627" spans="1:27" ht="13.5" customHeight="1" x14ac:dyDescent="0.25">
      <c r="A627" s="84" t="s">
        <v>2430</v>
      </c>
      <c r="B627" s="84" t="s">
        <v>265</v>
      </c>
      <c r="C627" s="84" t="s">
        <v>263</v>
      </c>
      <c r="F627" s="4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</row>
    <row r="628" spans="1:27" ht="13.5" customHeight="1" x14ac:dyDescent="0.25">
      <c r="A628" s="84" t="s">
        <v>2416</v>
      </c>
      <c r="B628" s="84" t="s">
        <v>265</v>
      </c>
      <c r="C628" s="84" t="s">
        <v>263</v>
      </c>
      <c r="F628" s="4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</row>
    <row r="629" spans="1:27" ht="13.5" customHeight="1" x14ac:dyDescent="0.25">
      <c r="A629" s="84" t="s">
        <v>2431</v>
      </c>
      <c r="B629" s="84" t="s">
        <v>265</v>
      </c>
      <c r="C629" s="84" t="s">
        <v>263</v>
      </c>
      <c r="F629" s="4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</row>
    <row r="630" spans="1:27" ht="13.5" customHeight="1" x14ac:dyDescent="0.25">
      <c r="A630" s="84" t="s">
        <v>2453</v>
      </c>
      <c r="B630" s="84" t="s">
        <v>265</v>
      </c>
      <c r="C630" s="84" t="s">
        <v>263</v>
      </c>
      <c r="F630" s="4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</row>
    <row r="631" spans="1:27" ht="13.5" customHeight="1" x14ac:dyDescent="0.25">
      <c r="A631" s="84" t="s">
        <v>2437</v>
      </c>
      <c r="B631" s="84" t="s">
        <v>265</v>
      </c>
      <c r="C631" s="84" t="s">
        <v>263</v>
      </c>
      <c r="F631" s="4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</row>
    <row r="632" spans="1:27" ht="13.5" customHeight="1" x14ac:dyDescent="0.25">
      <c r="A632" s="84" t="s">
        <v>2443</v>
      </c>
      <c r="B632" s="84" t="s">
        <v>265</v>
      </c>
      <c r="C632" s="84" t="s">
        <v>263</v>
      </c>
      <c r="F632" s="4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</row>
    <row r="633" spans="1:27" ht="13.5" customHeight="1" x14ac:dyDescent="0.25">
      <c r="A633" s="84" t="s">
        <v>2438</v>
      </c>
      <c r="B633" s="84" t="s">
        <v>265</v>
      </c>
      <c r="C633" s="84" t="s">
        <v>263</v>
      </c>
      <c r="F633" s="4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</row>
    <row r="634" spans="1:27" ht="13.5" customHeight="1" x14ac:dyDescent="0.25">
      <c r="A634" s="84" t="s">
        <v>2454</v>
      </c>
      <c r="B634" s="84" t="s">
        <v>265</v>
      </c>
      <c r="C634" s="84" t="s">
        <v>263</v>
      </c>
      <c r="F634" s="4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</row>
    <row r="635" spans="1:27" ht="13.5" customHeight="1" x14ac:dyDescent="0.25">
      <c r="A635" s="84" t="s">
        <v>2424</v>
      </c>
      <c r="B635" s="84" t="s">
        <v>265</v>
      </c>
      <c r="C635" s="84" t="s">
        <v>263</v>
      </c>
      <c r="F635" s="4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</row>
    <row r="636" spans="1:27" ht="13.5" customHeight="1" x14ac:dyDescent="0.25">
      <c r="A636" s="84" t="s">
        <v>2436</v>
      </c>
      <c r="B636" s="84" t="s">
        <v>265</v>
      </c>
      <c r="C636" s="84" t="s">
        <v>263</v>
      </c>
      <c r="F636" s="4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</row>
    <row r="637" spans="1:27" ht="13.5" customHeight="1" x14ac:dyDescent="0.25">
      <c r="A637" s="84" t="s">
        <v>2455</v>
      </c>
      <c r="B637" s="84" t="s">
        <v>265</v>
      </c>
      <c r="C637" s="84" t="s">
        <v>263</v>
      </c>
      <c r="F637" s="4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</row>
    <row r="638" spans="1:27" ht="13.5" customHeight="1" x14ac:dyDescent="0.25">
      <c r="A638" s="84" t="s">
        <v>2468</v>
      </c>
      <c r="B638" s="84" t="s">
        <v>266</v>
      </c>
      <c r="C638" s="84" t="s">
        <v>154</v>
      </c>
      <c r="F638" s="4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</row>
    <row r="639" spans="1:27" ht="13.5" customHeight="1" x14ac:dyDescent="0.25">
      <c r="A639" s="84" t="s">
        <v>1713</v>
      </c>
      <c r="B639" s="84" t="s">
        <v>266</v>
      </c>
      <c r="C639" s="84" t="s">
        <v>154</v>
      </c>
      <c r="F639" s="4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</row>
    <row r="640" spans="1:27" ht="13.5" customHeight="1" x14ac:dyDescent="0.25">
      <c r="A640" s="84" t="s">
        <v>3092</v>
      </c>
      <c r="B640" s="84" t="s">
        <v>266</v>
      </c>
      <c r="C640" s="84" t="s">
        <v>154</v>
      </c>
      <c r="F640" s="4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</row>
    <row r="641" spans="1:27" ht="13.5" customHeight="1" x14ac:dyDescent="0.25">
      <c r="A641" s="84" t="s">
        <v>2466</v>
      </c>
      <c r="B641" s="84" t="s">
        <v>266</v>
      </c>
      <c r="C641" s="84" t="s">
        <v>154</v>
      </c>
      <c r="F641" s="4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</row>
    <row r="642" spans="1:27" ht="13.5" customHeight="1" x14ac:dyDescent="0.25">
      <c r="A642" s="84" t="s">
        <v>1660</v>
      </c>
      <c r="B642" s="84" t="s">
        <v>266</v>
      </c>
      <c r="C642" s="84" t="s">
        <v>154</v>
      </c>
      <c r="F642" s="4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</row>
    <row r="643" spans="1:27" ht="13.5" customHeight="1" x14ac:dyDescent="0.25">
      <c r="A643" s="84" t="s">
        <v>3396</v>
      </c>
      <c r="B643" s="84" t="s">
        <v>266</v>
      </c>
      <c r="C643" s="84" t="s">
        <v>154</v>
      </c>
      <c r="F643" s="4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</row>
    <row r="644" spans="1:27" ht="13.5" customHeight="1" x14ac:dyDescent="0.25">
      <c r="A644" s="84" t="s">
        <v>3401</v>
      </c>
      <c r="B644" s="84" t="s">
        <v>266</v>
      </c>
      <c r="C644" s="84" t="s">
        <v>154</v>
      </c>
      <c r="F644" s="4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</row>
    <row r="645" spans="1:27" ht="13.5" customHeight="1" x14ac:dyDescent="0.25">
      <c r="A645" s="84" t="s">
        <v>1788</v>
      </c>
      <c r="B645" s="84" t="s">
        <v>266</v>
      </c>
      <c r="C645" s="84" t="s">
        <v>154</v>
      </c>
      <c r="F645" s="4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</row>
    <row r="646" spans="1:27" ht="13.5" customHeight="1" x14ac:dyDescent="0.25">
      <c r="A646" s="84" t="s">
        <v>4290</v>
      </c>
      <c r="B646" s="84" t="s">
        <v>266</v>
      </c>
      <c r="C646" s="84" t="s">
        <v>154</v>
      </c>
      <c r="F646" s="4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</row>
    <row r="647" spans="1:27" ht="13.5" customHeight="1" x14ac:dyDescent="0.25">
      <c r="A647" s="84" t="s">
        <v>1154</v>
      </c>
      <c r="B647" s="84" t="s">
        <v>266</v>
      </c>
      <c r="C647" s="84" t="s">
        <v>154</v>
      </c>
      <c r="F647" s="4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</row>
    <row r="648" spans="1:27" ht="13.5" customHeight="1" x14ac:dyDescent="0.25">
      <c r="A648" s="84" t="s">
        <v>2474</v>
      </c>
      <c r="B648" s="84" t="s">
        <v>266</v>
      </c>
      <c r="C648" s="84" t="s">
        <v>154</v>
      </c>
      <c r="F648" s="4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</row>
    <row r="649" spans="1:27" ht="13.5" customHeight="1" x14ac:dyDescent="0.25">
      <c r="A649" s="84" t="s">
        <v>1779</v>
      </c>
      <c r="B649" s="84" t="s">
        <v>266</v>
      </c>
      <c r="C649" s="84" t="s">
        <v>154</v>
      </c>
      <c r="F649" s="4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</row>
    <row r="650" spans="1:27" ht="13.5" customHeight="1" x14ac:dyDescent="0.25">
      <c r="A650" s="84" t="s">
        <v>2473</v>
      </c>
      <c r="B650" s="84" t="s">
        <v>266</v>
      </c>
      <c r="C650" s="84" t="s">
        <v>154</v>
      </c>
      <c r="F650" s="4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</row>
    <row r="651" spans="1:27" ht="13.5" customHeight="1" x14ac:dyDescent="0.25">
      <c r="A651" s="84" t="s">
        <v>1709</v>
      </c>
      <c r="B651" s="84" t="s">
        <v>266</v>
      </c>
      <c r="C651" s="84" t="s">
        <v>154</v>
      </c>
      <c r="F651" s="4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</row>
    <row r="652" spans="1:27" ht="13.5" customHeight="1" x14ac:dyDescent="0.25">
      <c r="A652" s="84" t="s">
        <v>1792</v>
      </c>
      <c r="B652" s="84" t="s">
        <v>266</v>
      </c>
      <c r="C652" s="84" t="s">
        <v>154</v>
      </c>
      <c r="F652" s="4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</row>
    <row r="653" spans="1:27" ht="13.5" customHeight="1" x14ac:dyDescent="0.25">
      <c r="A653" s="84" t="s">
        <v>1712</v>
      </c>
      <c r="B653" s="84" t="s">
        <v>266</v>
      </c>
      <c r="C653" s="84" t="s">
        <v>154</v>
      </c>
      <c r="F653" s="4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</row>
    <row r="654" spans="1:27" ht="13.5" customHeight="1" x14ac:dyDescent="0.25">
      <c r="A654" s="84" t="s">
        <v>2464</v>
      </c>
      <c r="B654" s="84" t="s">
        <v>266</v>
      </c>
      <c r="C654" s="84" t="s">
        <v>154</v>
      </c>
      <c r="F654" s="4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</row>
    <row r="655" spans="1:27" ht="13.5" customHeight="1" x14ac:dyDescent="0.25">
      <c r="A655" s="84" t="s">
        <v>3950</v>
      </c>
      <c r="B655" s="84" t="s">
        <v>278</v>
      </c>
      <c r="C655" s="84" t="s">
        <v>4201</v>
      </c>
      <c r="F655" s="4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</row>
    <row r="656" spans="1:27" ht="13.5" customHeight="1" x14ac:dyDescent="0.25">
      <c r="A656" s="84" t="s">
        <v>3329</v>
      </c>
      <c r="B656" s="84" t="s">
        <v>278</v>
      </c>
      <c r="C656" s="84" t="s">
        <v>4201</v>
      </c>
      <c r="F656" s="4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</row>
    <row r="657" spans="1:27" ht="13.5" customHeight="1" x14ac:dyDescent="0.25">
      <c r="A657" s="84" t="s">
        <v>412</v>
      </c>
      <c r="B657" s="84" t="s">
        <v>278</v>
      </c>
      <c r="C657" s="84" t="s">
        <v>4201</v>
      </c>
      <c r="F657" s="4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</row>
    <row r="658" spans="1:27" ht="13.5" customHeight="1" x14ac:dyDescent="0.25">
      <c r="A658" s="84" t="s">
        <v>3960</v>
      </c>
      <c r="B658" s="84" t="s">
        <v>278</v>
      </c>
      <c r="C658" s="84" t="s">
        <v>4201</v>
      </c>
      <c r="F658" s="4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</row>
    <row r="659" spans="1:27" ht="13.5" customHeight="1" x14ac:dyDescent="0.25">
      <c r="A659" s="84" t="s">
        <v>3962</v>
      </c>
      <c r="B659" s="84" t="s">
        <v>278</v>
      </c>
      <c r="C659" s="84" t="s">
        <v>4201</v>
      </c>
      <c r="F659" s="4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</row>
    <row r="660" spans="1:27" ht="13.5" customHeight="1" x14ac:dyDescent="0.25">
      <c r="A660" s="84" t="s">
        <v>3963</v>
      </c>
      <c r="B660" s="84" t="s">
        <v>278</v>
      </c>
      <c r="C660" s="84" t="s">
        <v>4201</v>
      </c>
      <c r="F660" s="4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</row>
    <row r="661" spans="1:27" ht="13.5" customHeight="1" x14ac:dyDescent="0.25">
      <c r="A661" s="84" t="s">
        <v>3965</v>
      </c>
      <c r="B661" s="84" t="s">
        <v>278</v>
      </c>
      <c r="C661" s="84" t="s">
        <v>4201</v>
      </c>
      <c r="F661" s="4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</row>
    <row r="662" spans="1:27" ht="13.5" customHeight="1" x14ac:dyDescent="0.25">
      <c r="A662" s="84" t="s">
        <v>420</v>
      </c>
      <c r="B662" s="84" t="s">
        <v>278</v>
      </c>
      <c r="C662" s="84" t="s">
        <v>4201</v>
      </c>
      <c r="F662" s="4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</row>
    <row r="663" spans="1:27" ht="13.5" customHeight="1" x14ac:dyDescent="0.25">
      <c r="A663" s="84" t="s">
        <v>4257</v>
      </c>
      <c r="B663" s="84" t="s">
        <v>278</v>
      </c>
      <c r="C663" s="84" t="s">
        <v>4201</v>
      </c>
      <c r="F663" s="4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</row>
    <row r="664" spans="1:27" ht="13.5" customHeight="1" x14ac:dyDescent="0.25">
      <c r="A664" s="84" t="s">
        <v>4247</v>
      </c>
      <c r="B664" s="84" t="s">
        <v>278</v>
      </c>
      <c r="C664" s="84" t="s">
        <v>4201</v>
      </c>
      <c r="F664" s="4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</row>
    <row r="665" spans="1:27" ht="13.5" customHeight="1" x14ac:dyDescent="0.25">
      <c r="A665" s="84" t="s">
        <v>3916</v>
      </c>
      <c r="B665" s="84" t="s">
        <v>278</v>
      </c>
      <c r="C665" s="84" t="s">
        <v>4201</v>
      </c>
      <c r="F665" s="4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</row>
    <row r="666" spans="1:27" ht="13.5" customHeight="1" x14ac:dyDescent="0.25">
      <c r="A666" s="84" t="s">
        <v>3972</v>
      </c>
      <c r="B666" s="84" t="s">
        <v>278</v>
      </c>
      <c r="C666" s="84" t="s">
        <v>4201</v>
      </c>
      <c r="F666" s="4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</row>
    <row r="667" spans="1:27" ht="13.5" customHeight="1" x14ac:dyDescent="0.25">
      <c r="A667" s="84" t="s">
        <v>3973</v>
      </c>
      <c r="B667" s="84" t="s">
        <v>278</v>
      </c>
      <c r="C667" s="84" t="s">
        <v>4201</v>
      </c>
      <c r="F667" s="4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</row>
    <row r="668" spans="1:27" ht="13.5" customHeight="1" x14ac:dyDescent="0.25">
      <c r="A668" s="84" t="s">
        <v>3987</v>
      </c>
      <c r="B668" s="84" t="s">
        <v>278</v>
      </c>
      <c r="C668" s="84" t="s">
        <v>4201</v>
      </c>
      <c r="F668" s="4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</row>
    <row r="669" spans="1:27" ht="13.5" customHeight="1" x14ac:dyDescent="0.25">
      <c r="A669" s="84" t="s">
        <v>3918</v>
      </c>
      <c r="B669" s="84" t="s">
        <v>278</v>
      </c>
      <c r="C669" s="84" t="s">
        <v>4201</v>
      </c>
      <c r="F669" s="4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</row>
    <row r="670" spans="1:27" ht="13.5" customHeight="1" x14ac:dyDescent="0.25">
      <c r="A670" s="84" t="s">
        <v>3919</v>
      </c>
      <c r="B670" s="84" t="s">
        <v>278</v>
      </c>
      <c r="C670" s="84" t="s">
        <v>4201</v>
      </c>
      <c r="F670" s="4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</row>
    <row r="671" spans="1:27" ht="13.5" customHeight="1" x14ac:dyDescent="0.25">
      <c r="A671" s="84" t="s">
        <v>3920</v>
      </c>
      <c r="B671" s="84" t="s">
        <v>278</v>
      </c>
      <c r="C671" s="84" t="s">
        <v>4201</v>
      </c>
      <c r="F671" s="4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</row>
    <row r="672" spans="1:27" ht="13.5" customHeight="1" x14ac:dyDescent="0.25">
      <c r="A672" s="84" t="s">
        <v>3959</v>
      </c>
      <c r="B672" s="84" t="s">
        <v>278</v>
      </c>
      <c r="C672" s="84" t="s">
        <v>4201</v>
      </c>
      <c r="F672" s="4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</row>
    <row r="673" spans="1:27" ht="13.5" customHeight="1" x14ac:dyDescent="0.25">
      <c r="A673" s="84" t="s">
        <v>3996</v>
      </c>
      <c r="B673" s="84" t="s">
        <v>278</v>
      </c>
      <c r="C673" s="84" t="s">
        <v>4201</v>
      </c>
      <c r="F673" s="4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</row>
    <row r="674" spans="1:27" ht="13.5" customHeight="1" x14ac:dyDescent="0.25">
      <c r="A674" s="84" t="s">
        <v>3997</v>
      </c>
      <c r="B674" s="84" t="s">
        <v>278</v>
      </c>
      <c r="C674" s="84" t="s">
        <v>4201</v>
      </c>
      <c r="F674" s="4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</row>
    <row r="675" spans="1:27" ht="13.5" customHeight="1" x14ac:dyDescent="0.25">
      <c r="A675" s="84" t="s">
        <v>430</v>
      </c>
      <c r="B675" s="84" t="s">
        <v>278</v>
      </c>
      <c r="C675" s="84" t="s">
        <v>4201</v>
      </c>
      <c r="F675" s="4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</row>
    <row r="676" spans="1:27" ht="13.5" customHeight="1" x14ac:dyDescent="0.25">
      <c r="A676" s="84" t="s">
        <v>3938</v>
      </c>
      <c r="B676" s="84" t="s">
        <v>278</v>
      </c>
      <c r="C676" s="84" t="s">
        <v>4201</v>
      </c>
      <c r="F676" s="4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</row>
    <row r="677" spans="1:27" ht="13.5" customHeight="1" x14ac:dyDescent="0.25">
      <c r="A677" s="84" t="s">
        <v>3927</v>
      </c>
      <c r="B677" s="84" t="s">
        <v>278</v>
      </c>
      <c r="C677" s="84" t="s">
        <v>4201</v>
      </c>
      <c r="F677" s="4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</row>
    <row r="678" spans="1:27" ht="13.5" customHeight="1" x14ac:dyDescent="0.25">
      <c r="A678" s="84" t="s">
        <v>3930</v>
      </c>
      <c r="B678" s="84" t="s">
        <v>278</v>
      </c>
      <c r="C678" s="84" t="s">
        <v>4201</v>
      </c>
      <c r="F678" s="4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</row>
    <row r="679" spans="1:27" ht="13.5" customHeight="1" x14ac:dyDescent="0.25">
      <c r="A679" s="84" t="s">
        <v>4254</v>
      </c>
      <c r="B679" s="84" t="s">
        <v>278</v>
      </c>
      <c r="C679" s="84" t="s">
        <v>4201</v>
      </c>
      <c r="F679" s="4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</row>
    <row r="680" spans="1:27" ht="13.5" customHeight="1" x14ac:dyDescent="0.25">
      <c r="A680" s="84" t="s">
        <v>497</v>
      </c>
      <c r="B680" s="84" t="s">
        <v>278</v>
      </c>
      <c r="C680" s="84" t="s">
        <v>4201</v>
      </c>
      <c r="F680" s="4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</row>
    <row r="681" spans="1:27" ht="13.5" customHeight="1" x14ac:dyDescent="0.25">
      <c r="A681" s="84" t="s">
        <v>3940</v>
      </c>
      <c r="B681" s="84" t="s">
        <v>278</v>
      </c>
      <c r="C681" s="84" t="s">
        <v>4201</v>
      </c>
      <c r="F681" s="4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</row>
    <row r="682" spans="1:27" ht="13.5" customHeight="1" x14ac:dyDescent="0.25">
      <c r="A682" s="84" t="s">
        <v>498</v>
      </c>
      <c r="B682" s="84" t="s">
        <v>278</v>
      </c>
      <c r="C682" s="84" t="s">
        <v>4201</v>
      </c>
      <c r="F682" s="4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</row>
    <row r="683" spans="1:27" ht="13.5" customHeight="1" x14ac:dyDescent="0.25">
      <c r="A683" s="84" t="s">
        <v>3912</v>
      </c>
      <c r="B683" s="84" t="s">
        <v>278</v>
      </c>
      <c r="C683" s="84" t="s">
        <v>4201</v>
      </c>
      <c r="F683" s="4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</row>
    <row r="684" spans="1:27" ht="13.5" customHeight="1" x14ac:dyDescent="0.25">
      <c r="A684" s="84" t="s">
        <v>3955</v>
      </c>
      <c r="B684" s="84" t="s">
        <v>278</v>
      </c>
      <c r="C684" s="84" t="s">
        <v>4202</v>
      </c>
      <c r="F684" s="4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</row>
    <row r="685" spans="1:27" ht="13.5" customHeight="1" x14ac:dyDescent="0.25">
      <c r="A685" s="84" t="s">
        <v>3908</v>
      </c>
      <c r="B685" s="84" t="s">
        <v>278</v>
      </c>
      <c r="C685" s="84" t="s">
        <v>4202</v>
      </c>
      <c r="F685" s="4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</row>
    <row r="686" spans="1:27" ht="13.5" customHeight="1" x14ac:dyDescent="0.25">
      <c r="A686" s="84" t="s">
        <v>4258</v>
      </c>
      <c r="B686" s="84" t="s">
        <v>278</v>
      </c>
      <c r="C686" s="84" t="s">
        <v>4202</v>
      </c>
      <c r="F686" s="4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</row>
    <row r="687" spans="1:27" ht="13.5" customHeight="1" x14ac:dyDescent="0.25">
      <c r="A687" s="84" t="s">
        <v>3909</v>
      </c>
      <c r="B687" s="84" t="s">
        <v>278</v>
      </c>
      <c r="C687" s="84" t="s">
        <v>4202</v>
      </c>
      <c r="F687" s="4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</row>
    <row r="688" spans="1:27" ht="13.5" customHeight="1" x14ac:dyDescent="0.25">
      <c r="A688" s="84" t="s">
        <v>4248</v>
      </c>
      <c r="B688" s="84" t="s">
        <v>278</v>
      </c>
      <c r="C688" s="84" t="s">
        <v>4202</v>
      </c>
      <c r="F688" s="4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</row>
    <row r="689" spans="1:27" ht="13.5" customHeight="1" x14ac:dyDescent="0.25">
      <c r="A689" s="84" t="s">
        <v>3966</v>
      </c>
      <c r="B689" s="84" t="s">
        <v>278</v>
      </c>
      <c r="C689" s="84" t="s">
        <v>4202</v>
      </c>
      <c r="F689" s="4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</row>
    <row r="690" spans="1:27" ht="13.5" customHeight="1" x14ac:dyDescent="0.25">
      <c r="A690" s="84" t="s">
        <v>3913</v>
      </c>
      <c r="B690" s="84" t="s">
        <v>278</v>
      </c>
      <c r="C690" s="84" t="s">
        <v>4202</v>
      </c>
      <c r="F690" s="4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</row>
    <row r="691" spans="1:27" ht="13.5" customHeight="1" x14ac:dyDescent="0.25">
      <c r="A691" s="84" t="s">
        <v>3915</v>
      </c>
      <c r="B691" s="84" t="s">
        <v>278</v>
      </c>
      <c r="C691" s="84" t="s">
        <v>4202</v>
      </c>
      <c r="F691" s="4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</row>
    <row r="692" spans="1:27" ht="13.5" customHeight="1" x14ac:dyDescent="0.25">
      <c r="A692" s="84" t="s">
        <v>3970</v>
      </c>
      <c r="B692" s="84" t="s">
        <v>278</v>
      </c>
      <c r="C692" s="84" t="s">
        <v>4202</v>
      </c>
      <c r="F692" s="4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</row>
    <row r="693" spans="1:27" ht="13.5" customHeight="1" x14ac:dyDescent="0.25">
      <c r="A693" s="84" t="s">
        <v>3974</v>
      </c>
      <c r="B693" s="84" t="s">
        <v>278</v>
      </c>
      <c r="C693" s="84" t="s">
        <v>4202</v>
      </c>
      <c r="F693" s="4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</row>
    <row r="694" spans="1:27" ht="13.5" customHeight="1" x14ac:dyDescent="0.25">
      <c r="A694" s="84" t="s">
        <v>3976</v>
      </c>
      <c r="B694" s="84" t="s">
        <v>278</v>
      </c>
      <c r="C694" s="84" t="s">
        <v>4202</v>
      </c>
      <c r="F694" s="4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</row>
    <row r="695" spans="1:27" ht="13.5" customHeight="1" x14ac:dyDescent="0.25">
      <c r="A695" s="84" t="s">
        <v>3978</v>
      </c>
      <c r="B695" s="84" t="s">
        <v>278</v>
      </c>
      <c r="C695" s="84" t="s">
        <v>4202</v>
      </c>
      <c r="F695" s="4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</row>
    <row r="696" spans="1:27" ht="13.5" customHeight="1" x14ac:dyDescent="0.25">
      <c r="A696" s="84" t="s">
        <v>3980</v>
      </c>
      <c r="B696" s="84" t="s">
        <v>278</v>
      </c>
      <c r="C696" s="84" t="s">
        <v>4202</v>
      </c>
      <c r="F696" s="4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</row>
    <row r="697" spans="1:27" ht="13.5" customHeight="1" x14ac:dyDescent="0.25">
      <c r="A697" s="84" t="s">
        <v>3983</v>
      </c>
      <c r="B697" s="84" t="s">
        <v>278</v>
      </c>
      <c r="C697" s="84" t="s">
        <v>4202</v>
      </c>
      <c r="F697" s="4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</row>
    <row r="698" spans="1:27" ht="13.5" customHeight="1" x14ac:dyDescent="0.25">
      <c r="A698" s="84" t="s">
        <v>3985</v>
      </c>
      <c r="B698" s="84" t="s">
        <v>278</v>
      </c>
      <c r="C698" s="84" t="s">
        <v>4202</v>
      </c>
      <c r="F698" s="4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</row>
    <row r="699" spans="1:27" ht="13.5" customHeight="1" x14ac:dyDescent="0.25">
      <c r="A699" s="84" t="s">
        <v>3986</v>
      </c>
      <c r="B699" s="84" t="s">
        <v>278</v>
      </c>
      <c r="C699" s="84" t="s">
        <v>4202</v>
      </c>
      <c r="F699" s="4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</row>
    <row r="700" spans="1:27" ht="13.5" customHeight="1" x14ac:dyDescent="0.25">
      <c r="A700" s="84" t="s">
        <v>3991</v>
      </c>
      <c r="B700" s="84" t="s">
        <v>278</v>
      </c>
      <c r="C700" s="84" t="s">
        <v>4202</v>
      </c>
      <c r="F700" s="4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</row>
    <row r="701" spans="1:27" ht="13.5" customHeight="1" x14ac:dyDescent="0.25">
      <c r="A701" s="84" t="s">
        <v>3993</v>
      </c>
      <c r="B701" s="84" t="s">
        <v>278</v>
      </c>
      <c r="C701" s="84" t="s">
        <v>4202</v>
      </c>
      <c r="F701" s="4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</row>
    <row r="702" spans="1:27" ht="13.5" customHeight="1" x14ac:dyDescent="0.25">
      <c r="A702" s="84" t="s">
        <v>3995</v>
      </c>
      <c r="B702" s="84" t="s">
        <v>278</v>
      </c>
      <c r="C702" s="84" t="s">
        <v>4202</v>
      </c>
      <c r="F702" s="4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</row>
    <row r="703" spans="1:27" ht="13.5" customHeight="1" x14ac:dyDescent="0.25">
      <c r="A703" s="84" t="s">
        <v>4259</v>
      </c>
      <c r="B703" s="84" t="s">
        <v>278</v>
      </c>
      <c r="C703" s="84" t="s">
        <v>4202</v>
      </c>
      <c r="F703" s="4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</row>
    <row r="704" spans="1:27" ht="13.5" customHeight="1" x14ac:dyDescent="0.25">
      <c r="A704" s="84" t="s">
        <v>4255</v>
      </c>
      <c r="B704" s="84" t="s">
        <v>278</v>
      </c>
      <c r="C704" s="84" t="s">
        <v>4202</v>
      </c>
      <c r="F704" s="4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</row>
    <row r="705" spans="1:27" ht="13.5" customHeight="1" x14ac:dyDescent="0.25">
      <c r="A705" s="84" t="s">
        <v>4252</v>
      </c>
      <c r="B705" s="84" t="s">
        <v>278</v>
      </c>
      <c r="C705" s="84" t="s">
        <v>4202</v>
      </c>
      <c r="F705" s="4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</row>
    <row r="706" spans="1:27" ht="13.5" customHeight="1" x14ac:dyDescent="0.25">
      <c r="A706" s="84" t="s">
        <v>3939</v>
      </c>
      <c r="B706" s="84" t="s">
        <v>278</v>
      </c>
      <c r="C706" s="84" t="s">
        <v>4202</v>
      </c>
      <c r="F706" s="4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</row>
    <row r="707" spans="1:27" ht="13.5" customHeight="1" x14ac:dyDescent="0.25">
      <c r="A707" s="84" t="s">
        <v>3946</v>
      </c>
      <c r="B707" s="84" t="s">
        <v>278</v>
      </c>
      <c r="C707" s="84" t="s">
        <v>4202</v>
      </c>
      <c r="F707" s="4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</row>
    <row r="708" spans="1:27" ht="13.5" customHeight="1" x14ac:dyDescent="0.25">
      <c r="A708" s="84" t="s">
        <v>3936</v>
      </c>
      <c r="B708" s="84" t="s">
        <v>278</v>
      </c>
      <c r="C708" s="84" t="s">
        <v>4202</v>
      </c>
      <c r="F708" s="4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</row>
    <row r="709" spans="1:27" ht="13.5" customHeight="1" x14ac:dyDescent="0.25">
      <c r="A709" s="84" t="s">
        <v>3391</v>
      </c>
      <c r="B709" s="84" t="s">
        <v>278</v>
      </c>
      <c r="C709" s="84" t="s">
        <v>4202</v>
      </c>
      <c r="F709" s="4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</row>
    <row r="710" spans="1:27" ht="13.5" customHeight="1" x14ac:dyDescent="0.25">
      <c r="A710" s="84" t="s">
        <v>3902</v>
      </c>
      <c r="B710" s="84" t="s">
        <v>278</v>
      </c>
      <c r="C710" s="84" t="s">
        <v>4202</v>
      </c>
      <c r="F710" s="4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</row>
    <row r="711" spans="1:27" ht="13.5" customHeight="1" x14ac:dyDescent="0.25">
      <c r="A711" s="84" t="s">
        <v>3948</v>
      </c>
      <c r="B711" s="84" t="s">
        <v>278</v>
      </c>
      <c r="C711" s="84" t="s">
        <v>4202</v>
      </c>
      <c r="F711" s="4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</row>
    <row r="712" spans="1:27" ht="13.5" customHeight="1" x14ac:dyDescent="0.25">
      <c r="A712" s="84" t="s">
        <v>3943</v>
      </c>
      <c r="B712" s="84" t="s">
        <v>278</v>
      </c>
      <c r="C712" s="84" t="s">
        <v>4202</v>
      </c>
      <c r="F712" s="4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</row>
    <row r="713" spans="1:27" ht="13.5" customHeight="1" x14ac:dyDescent="0.25">
      <c r="A713" s="84" t="s">
        <v>3904</v>
      </c>
      <c r="B713" s="84" t="s">
        <v>278</v>
      </c>
      <c r="C713" s="84" t="s">
        <v>4202</v>
      </c>
      <c r="F713" s="4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</row>
    <row r="714" spans="1:27" ht="13.5" customHeight="1" x14ac:dyDescent="0.25">
      <c r="A714" s="84" t="s">
        <v>3944</v>
      </c>
      <c r="B714" s="84" t="s">
        <v>278</v>
      </c>
      <c r="C714" s="84" t="s">
        <v>4202</v>
      </c>
      <c r="F714" s="4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</row>
    <row r="715" spans="1:27" ht="13.5" customHeight="1" x14ac:dyDescent="0.25">
      <c r="A715" s="84" t="s">
        <v>3952</v>
      </c>
      <c r="B715" s="84" t="s">
        <v>278</v>
      </c>
      <c r="C715" s="84" t="s">
        <v>4203</v>
      </c>
      <c r="F715" s="4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</row>
    <row r="716" spans="1:27" ht="13.5" customHeight="1" x14ac:dyDescent="0.25">
      <c r="A716" s="84" t="s">
        <v>3953</v>
      </c>
      <c r="B716" s="84" t="s">
        <v>278</v>
      </c>
      <c r="C716" s="84" t="s">
        <v>4203</v>
      </c>
      <c r="F716" s="4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</row>
    <row r="717" spans="1:27" ht="13.5" customHeight="1" x14ac:dyDescent="0.25">
      <c r="A717" s="84" t="s">
        <v>3954</v>
      </c>
      <c r="B717" s="84" t="s">
        <v>278</v>
      </c>
      <c r="C717" s="84" t="s">
        <v>4203</v>
      </c>
      <c r="F717" s="4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</row>
    <row r="718" spans="1:27" ht="13.5" customHeight="1" x14ac:dyDescent="0.25">
      <c r="A718" s="84" t="s">
        <v>4256</v>
      </c>
      <c r="B718" s="84" t="s">
        <v>278</v>
      </c>
      <c r="C718" s="84" t="s">
        <v>4203</v>
      </c>
      <c r="F718" s="4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</row>
    <row r="719" spans="1:27" ht="13.5" customHeight="1" x14ac:dyDescent="0.25">
      <c r="A719" s="84" t="s">
        <v>3910</v>
      </c>
      <c r="B719" s="84" t="s">
        <v>278</v>
      </c>
      <c r="C719" s="84" t="s">
        <v>4203</v>
      </c>
      <c r="F719" s="4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</row>
    <row r="720" spans="1:27" ht="13.5" customHeight="1" x14ac:dyDescent="0.25">
      <c r="A720" s="84" t="s">
        <v>3969</v>
      </c>
      <c r="B720" s="84" t="s">
        <v>278</v>
      </c>
      <c r="C720" s="84" t="s">
        <v>4203</v>
      </c>
      <c r="F720" s="4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</row>
    <row r="721" spans="1:27" ht="13.5" customHeight="1" x14ac:dyDescent="0.25">
      <c r="A721" s="84" t="s">
        <v>4249</v>
      </c>
      <c r="B721" s="84" t="s">
        <v>278</v>
      </c>
      <c r="C721" s="84" t="s">
        <v>4203</v>
      </c>
      <c r="F721" s="4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</row>
    <row r="722" spans="1:27" ht="13.5" customHeight="1" x14ac:dyDescent="0.25">
      <c r="A722" s="84" t="s">
        <v>4260</v>
      </c>
      <c r="B722" s="84" t="s">
        <v>278</v>
      </c>
      <c r="C722" s="84" t="s">
        <v>4203</v>
      </c>
      <c r="F722" s="4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</row>
    <row r="723" spans="1:27" ht="13.5" customHeight="1" x14ac:dyDescent="0.25">
      <c r="A723" s="84" t="s">
        <v>4008</v>
      </c>
      <c r="B723" s="84" t="s">
        <v>278</v>
      </c>
      <c r="C723" s="84" t="s">
        <v>4203</v>
      </c>
      <c r="F723" s="4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</row>
    <row r="724" spans="1:27" ht="13.5" customHeight="1" x14ac:dyDescent="0.25">
      <c r="A724" s="84" t="s">
        <v>3917</v>
      </c>
      <c r="B724" s="84" t="s">
        <v>278</v>
      </c>
      <c r="C724" s="84" t="s">
        <v>4203</v>
      </c>
      <c r="F724" s="4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</row>
    <row r="725" spans="1:27" ht="13.5" customHeight="1" x14ac:dyDescent="0.25">
      <c r="A725" s="84" t="s">
        <v>3971</v>
      </c>
      <c r="B725" s="84" t="s">
        <v>278</v>
      </c>
      <c r="C725" s="84" t="s">
        <v>4203</v>
      </c>
      <c r="F725" s="4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</row>
    <row r="726" spans="1:27" ht="13.5" customHeight="1" x14ac:dyDescent="0.25">
      <c r="A726" s="84" t="s">
        <v>3977</v>
      </c>
      <c r="B726" s="84" t="s">
        <v>278</v>
      </c>
      <c r="C726" s="84" t="s">
        <v>4203</v>
      </c>
      <c r="F726" s="4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</row>
    <row r="727" spans="1:27" ht="13.5" customHeight="1" x14ac:dyDescent="0.25">
      <c r="A727" s="84" t="s">
        <v>3981</v>
      </c>
      <c r="B727" s="84" t="s">
        <v>278</v>
      </c>
      <c r="C727" s="84" t="s">
        <v>4203</v>
      </c>
      <c r="F727" s="4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</row>
    <row r="728" spans="1:27" ht="13.5" customHeight="1" x14ac:dyDescent="0.25">
      <c r="A728" s="84" t="s">
        <v>3982</v>
      </c>
      <c r="B728" s="84" t="s">
        <v>278</v>
      </c>
      <c r="C728" s="84" t="s">
        <v>4203</v>
      </c>
      <c r="F728" s="4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</row>
    <row r="729" spans="1:27" ht="13.5" customHeight="1" x14ac:dyDescent="0.25">
      <c r="A729" s="84" t="s">
        <v>3984</v>
      </c>
      <c r="B729" s="84" t="s">
        <v>278</v>
      </c>
      <c r="C729" s="84" t="s">
        <v>4203</v>
      </c>
      <c r="F729" s="4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</row>
    <row r="730" spans="1:27" ht="13.5" customHeight="1" x14ac:dyDescent="0.25">
      <c r="A730" s="84" t="s">
        <v>496</v>
      </c>
      <c r="B730" s="84" t="s">
        <v>278</v>
      </c>
      <c r="C730" s="84" t="s">
        <v>4203</v>
      </c>
      <c r="F730" s="4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</row>
    <row r="731" spans="1:27" ht="13.5" customHeight="1" x14ac:dyDescent="0.25">
      <c r="A731" s="84" t="s">
        <v>4253</v>
      </c>
      <c r="B731" s="84" t="s">
        <v>278</v>
      </c>
      <c r="C731" s="84" t="s">
        <v>4203</v>
      </c>
      <c r="F731" s="4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</row>
    <row r="732" spans="1:27" ht="13.5" customHeight="1" x14ac:dyDescent="0.25">
      <c r="A732" s="84" t="s">
        <v>3923</v>
      </c>
      <c r="B732" s="84" t="s">
        <v>278</v>
      </c>
      <c r="C732" s="84" t="s">
        <v>4203</v>
      </c>
      <c r="F732" s="4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</row>
    <row r="733" spans="1:27" ht="13.5" customHeight="1" x14ac:dyDescent="0.25">
      <c r="A733" s="84" t="s">
        <v>3994</v>
      </c>
      <c r="B733" s="84" t="s">
        <v>278</v>
      </c>
      <c r="C733" s="84" t="s">
        <v>4203</v>
      </c>
      <c r="F733" s="4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</row>
    <row r="734" spans="1:27" ht="13.5" customHeight="1" x14ac:dyDescent="0.25">
      <c r="A734" s="84" t="s">
        <v>3926</v>
      </c>
      <c r="B734" s="84" t="s">
        <v>278</v>
      </c>
      <c r="C734" s="84" t="s">
        <v>4203</v>
      </c>
      <c r="F734" s="4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</row>
    <row r="735" spans="1:27" ht="13.5" customHeight="1" x14ac:dyDescent="0.25">
      <c r="A735" s="84" t="s">
        <v>3933</v>
      </c>
      <c r="B735" s="84" t="s">
        <v>278</v>
      </c>
      <c r="C735" s="84" t="s">
        <v>4203</v>
      </c>
      <c r="F735" s="4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</row>
    <row r="736" spans="1:27" ht="13.5" customHeight="1" x14ac:dyDescent="0.25">
      <c r="A736" s="84" t="s">
        <v>4261</v>
      </c>
      <c r="B736" s="84" t="s">
        <v>278</v>
      </c>
      <c r="C736" s="84" t="s">
        <v>4203</v>
      </c>
      <c r="F736" s="4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</row>
    <row r="737" spans="1:27" ht="13.5" customHeight="1" x14ac:dyDescent="0.25">
      <c r="A737" s="84" t="s">
        <v>3901</v>
      </c>
      <c r="B737" s="84" t="s">
        <v>278</v>
      </c>
      <c r="C737" s="84" t="s">
        <v>4203</v>
      </c>
      <c r="F737" s="4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</row>
    <row r="738" spans="1:27" ht="13.5" customHeight="1" x14ac:dyDescent="0.25">
      <c r="A738" s="84" t="s">
        <v>3364</v>
      </c>
      <c r="B738" s="84" t="s">
        <v>278</v>
      </c>
      <c r="C738" s="84" t="s">
        <v>4203</v>
      </c>
      <c r="F738" s="4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</row>
    <row r="739" spans="1:27" ht="13.5" customHeight="1" x14ac:dyDescent="0.25">
      <c r="A739" s="84" t="s">
        <v>4262</v>
      </c>
      <c r="B739" s="84" t="s">
        <v>278</v>
      </c>
      <c r="C739" s="84" t="s">
        <v>4203</v>
      </c>
      <c r="F739" s="4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</row>
    <row r="740" spans="1:27" ht="13.5" customHeight="1" x14ac:dyDescent="0.25">
      <c r="A740" s="84" t="s">
        <v>3903</v>
      </c>
      <c r="B740" s="84" t="s">
        <v>278</v>
      </c>
      <c r="C740" s="84" t="s">
        <v>4203</v>
      </c>
      <c r="F740" s="4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</row>
    <row r="741" spans="1:27" ht="13.5" customHeight="1" x14ac:dyDescent="0.25">
      <c r="A741" s="84" t="s">
        <v>4250</v>
      </c>
      <c r="B741" s="84" t="s">
        <v>278</v>
      </c>
      <c r="C741" s="84" t="s">
        <v>4203</v>
      </c>
      <c r="F741" s="4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</row>
    <row r="742" spans="1:27" ht="13.5" customHeight="1" x14ac:dyDescent="0.25">
      <c r="A742" s="84" t="s">
        <v>4251</v>
      </c>
      <c r="B742" s="84" t="s">
        <v>278</v>
      </c>
      <c r="C742" s="84" t="s">
        <v>4203</v>
      </c>
      <c r="F742" s="4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</row>
    <row r="743" spans="1:27" ht="13.5" customHeight="1" x14ac:dyDescent="0.25">
      <c r="A743" s="84" t="s">
        <v>3049</v>
      </c>
      <c r="B743" s="84" t="s">
        <v>286</v>
      </c>
      <c r="C743" s="84" t="s">
        <v>298</v>
      </c>
      <c r="F743" s="4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</row>
    <row r="744" spans="1:27" ht="13.5" customHeight="1" x14ac:dyDescent="0.25">
      <c r="A744" s="84" t="s">
        <v>1830</v>
      </c>
      <c r="B744" s="84" t="s">
        <v>286</v>
      </c>
      <c r="C744" s="84" t="s">
        <v>298</v>
      </c>
      <c r="F744" s="4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</row>
    <row r="745" spans="1:27" ht="13.5" customHeight="1" x14ac:dyDescent="0.25">
      <c r="A745" s="84" t="s">
        <v>2688</v>
      </c>
      <c r="B745" s="84" t="s">
        <v>286</v>
      </c>
      <c r="C745" s="84" t="s">
        <v>298</v>
      </c>
      <c r="F745" s="4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</row>
    <row r="746" spans="1:27" ht="13.5" customHeight="1" x14ac:dyDescent="0.25">
      <c r="A746" s="84" t="s">
        <v>3051</v>
      </c>
      <c r="B746" s="84" t="s">
        <v>286</v>
      </c>
      <c r="C746" s="84" t="s">
        <v>298</v>
      </c>
      <c r="F746" s="4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</row>
    <row r="747" spans="1:27" ht="13.5" customHeight="1" x14ac:dyDescent="0.25">
      <c r="A747" s="84" t="s">
        <v>3087</v>
      </c>
      <c r="B747" s="84" t="s">
        <v>286</v>
      </c>
      <c r="C747" s="84" t="s">
        <v>298</v>
      </c>
      <c r="F747" s="4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</row>
    <row r="748" spans="1:27" ht="13.5" customHeight="1" x14ac:dyDescent="0.25">
      <c r="A748" s="84" t="s">
        <v>3017</v>
      </c>
      <c r="B748" s="84" t="s">
        <v>286</v>
      </c>
      <c r="C748" s="84" t="s">
        <v>298</v>
      </c>
      <c r="F748" s="4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</row>
    <row r="749" spans="1:27" ht="13.5" customHeight="1" x14ac:dyDescent="0.25">
      <c r="A749" s="84" t="s">
        <v>3052</v>
      </c>
      <c r="B749" s="84" t="s">
        <v>286</v>
      </c>
      <c r="C749" s="84" t="s">
        <v>298</v>
      </c>
      <c r="F749" s="4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</row>
    <row r="750" spans="1:27" ht="13.5" customHeight="1" x14ac:dyDescent="0.25">
      <c r="A750" s="84" t="s">
        <v>3088</v>
      </c>
      <c r="B750" s="84" t="s">
        <v>286</v>
      </c>
      <c r="C750" s="84" t="s">
        <v>298</v>
      </c>
      <c r="F750" s="4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</row>
    <row r="751" spans="1:27" ht="13.5" customHeight="1" x14ac:dyDescent="0.25">
      <c r="A751" s="84" t="s">
        <v>3018</v>
      </c>
      <c r="B751" s="84" t="s">
        <v>286</v>
      </c>
      <c r="C751" s="84" t="s">
        <v>298</v>
      </c>
      <c r="F751" s="4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</row>
    <row r="752" spans="1:27" ht="13.5" customHeight="1" x14ac:dyDescent="0.25">
      <c r="A752" s="84" t="s">
        <v>3053</v>
      </c>
      <c r="B752" s="84" t="s">
        <v>286</v>
      </c>
      <c r="C752" s="84" t="s">
        <v>298</v>
      </c>
      <c r="F752" s="4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</row>
    <row r="753" spans="1:27" ht="13.5" customHeight="1" x14ac:dyDescent="0.25">
      <c r="A753" s="84" t="s">
        <v>3089</v>
      </c>
      <c r="B753" s="84" t="s">
        <v>286</v>
      </c>
      <c r="C753" s="84" t="s">
        <v>298</v>
      </c>
      <c r="F753" s="4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</row>
    <row r="754" spans="1:27" ht="13.5" customHeight="1" x14ac:dyDescent="0.25">
      <c r="A754" s="84" t="s">
        <v>2973</v>
      </c>
      <c r="B754" s="84" t="s">
        <v>286</v>
      </c>
      <c r="C754" s="84" t="s">
        <v>298</v>
      </c>
      <c r="F754" s="4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</row>
    <row r="755" spans="1:27" ht="13.5" customHeight="1" x14ac:dyDescent="0.25">
      <c r="A755" s="84" t="s">
        <v>3054</v>
      </c>
      <c r="B755" s="84" t="s">
        <v>286</v>
      </c>
      <c r="C755" s="84" t="s">
        <v>298</v>
      </c>
      <c r="F755" s="4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</row>
    <row r="756" spans="1:27" ht="13.5" customHeight="1" x14ac:dyDescent="0.25">
      <c r="A756" s="84" t="s">
        <v>2974</v>
      </c>
      <c r="B756" s="84" t="s">
        <v>286</v>
      </c>
      <c r="C756" s="84" t="s">
        <v>298</v>
      </c>
      <c r="F756" s="4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</row>
    <row r="757" spans="1:27" ht="13.5" customHeight="1" x14ac:dyDescent="0.25">
      <c r="A757" s="84" t="s">
        <v>3019</v>
      </c>
      <c r="B757" s="84" t="s">
        <v>286</v>
      </c>
      <c r="C757" s="84" t="s">
        <v>298</v>
      </c>
      <c r="F757" s="4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</row>
    <row r="758" spans="1:27" ht="13.5" customHeight="1" x14ac:dyDescent="0.25">
      <c r="A758" s="84" t="s">
        <v>3020</v>
      </c>
      <c r="B758" s="84" t="s">
        <v>286</v>
      </c>
      <c r="C758" s="84" t="s">
        <v>298</v>
      </c>
      <c r="F758" s="4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</row>
    <row r="759" spans="1:27" ht="13.5" customHeight="1" x14ac:dyDescent="0.25">
      <c r="A759" s="84" t="s">
        <v>3055</v>
      </c>
      <c r="B759" s="84" t="s">
        <v>286</v>
      </c>
      <c r="C759" s="84" t="s">
        <v>298</v>
      </c>
      <c r="F759" s="4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</row>
    <row r="760" spans="1:27" ht="13.5" customHeight="1" x14ac:dyDescent="0.25">
      <c r="A760" s="84" t="s">
        <v>3021</v>
      </c>
      <c r="B760" s="84" t="s">
        <v>286</v>
      </c>
      <c r="C760" s="84" t="s">
        <v>298</v>
      </c>
      <c r="F760" s="4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</row>
    <row r="761" spans="1:27" ht="13.5" customHeight="1" x14ac:dyDescent="0.25">
      <c r="A761" s="84" t="s">
        <v>3022</v>
      </c>
      <c r="B761" s="84" t="s">
        <v>286</v>
      </c>
      <c r="C761" s="84" t="s">
        <v>298</v>
      </c>
      <c r="F761" s="4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</row>
    <row r="762" spans="1:27" ht="13.5" customHeight="1" x14ac:dyDescent="0.25">
      <c r="A762" s="84" t="s">
        <v>3090</v>
      </c>
      <c r="B762" s="84" t="s">
        <v>286</v>
      </c>
      <c r="C762" s="84" t="s">
        <v>298</v>
      </c>
      <c r="F762" s="4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</row>
    <row r="763" spans="1:27" ht="13.5" customHeight="1" x14ac:dyDescent="0.25">
      <c r="A763" s="84" t="s">
        <v>3122</v>
      </c>
      <c r="B763" s="84" t="s">
        <v>286</v>
      </c>
      <c r="C763" s="84" t="s">
        <v>298</v>
      </c>
      <c r="F763" s="4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</row>
    <row r="764" spans="1:27" ht="13.5" customHeight="1" x14ac:dyDescent="0.25">
      <c r="A764" s="84" t="s">
        <v>2994</v>
      </c>
      <c r="B764" s="84" t="s">
        <v>286</v>
      </c>
      <c r="C764" s="84" t="s">
        <v>298</v>
      </c>
      <c r="F764" s="4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</row>
    <row r="765" spans="1:27" ht="13.5" customHeight="1" x14ac:dyDescent="0.25">
      <c r="A765" s="84" t="s">
        <v>3056</v>
      </c>
      <c r="B765" s="84" t="s">
        <v>286</v>
      </c>
      <c r="C765" s="84" t="s">
        <v>298</v>
      </c>
      <c r="F765" s="4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</row>
    <row r="766" spans="1:27" ht="13.5" customHeight="1" x14ac:dyDescent="0.25">
      <c r="A766" s="84" t="s">
        <v>2977</v>
      </c>
      <c r="B766" s="84" t="s">
        <v>286</v>
      </c>
      <c r="C766" s="84" t="s">
        <v>298</v>
      </c>
      <c r="F766" s="4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</row>
    <row r="767" spans="1:27" ht="13.5" customHeight="1" x14ac:dyDescent="0.25">
      <c r="A767" s="84" t="s">
        <v>3024</v>
      </c>
      <c r="B767" s="84" t="s">
        <v>286</v>
      </c>
      <c r="C767" s="84" t="s">
        <v>298</v>
      </c>
      <c r="F767" s="4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</row>
    <row r="768" spans="1:27" ht="13.5" customHeight="1" x14ac:dyDescent="0.25">
      <c r="A768" s="84" t="s">
        <v>2978</v>
      </c>
      <c r="B768" s="84" t="s">
        <v>286</v>
      </c>
      <c r="C768" s="84" t="s">
        <v>298</v>
      </c>
      <c r="F768" s="4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</row>
    <row r="769" spans="1:27" ht="13.5" customHeight="1" x14ac:dyDescent="0.25">
      <c r="A769" s="84" t="s">
        <v>3091</v>
      </c>
      <c r="B769" s="84" t="s">
        <v>286</v>
      </c>
      <c r="C769" s="84" t="s">
        <v>298</v>
      </c>
      <c r="F769" s="4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</row>
    <row r="770" spans="1:27" ht="13.5" customHeight="1" x14ac:dyDescent="0.25">
      <c r="A770" s="84" t="s">
        <v>3026</v>
      </c>
      <c r="B770" s="84" t="s">
        <v>286</v>
      </c>
      <c r="C770" s="84" t="s">
        <v>298</v>
      </c>
      <c r="F770" s="4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</row>
    <row r="771" spans="1:27" ht="13.5" customHeight="1" x14ac:dyDescent="0.25">
      <c r="A771" s="84" t="s">
        <v>3057</v>
      </c>
      <c r="B771" s="84" t="s">
        <v>286</v>
      </c>
      <c r="C771" s="84" t="s">
        <v>298</v>
      </c>
      <c r="F771" s="4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</row>
    <row r="772" spans="1:27" ht="13.5" customHeight="1" x14ac:dyDescent="0.25">
      <c r="A772" s="84" t="s">
        <v>2648</v>
      </c>
      <c r="B772" s="84" t="s">
        <v>286</v>
      </c>
      <c r="C772" s="84" t="s">
        <v>298</v>
      </c>
      <c r="F772" s="4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</row>
    <row r="773" spans="1:27" ht="13.5" customHeight="1" x14ac:dyDescent="0.25">
      <c r="A773" s="84" t="s">
        <v>2651</v>
      </c>
      <c r="B773" s="84" t="s">
        <v>286</v>
      </c>
      <c r="C773" s="84" t="s">
        <v>95</v>
      </c>
      <c r="F773" s="4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</row>
    <row r="774" spans="1:27" ht="13.5" customHeight="1" x14ac:dyDescent="0.25">
      <c r="A774" s="84" t="s">
        <v>2728</v>
      </c>
      <c r="B774" s="84" t="s">
        <v>286</v>
      </c>
      <c r="C774" s="84" t="s">
        <v>95</v>
      </c>
      <c r="F774" s="4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</row>
    <row r="775" spans="1:27" ht="13.5" customHeight="1" x14ac:dyDescent="0.25">
      <c r="A775" s="84" t="s">
        <v>3429</v>
      </c>
      <c r="B775" s="84" t="s">
        <v>286</v>
      </c>
      <c r="C775" s="84" t="s">
        <v>95</v>
      </c>
      <c r="F775" s="4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</row>
    <row r="776" spans="1:27" ht="13.5" customHeight="1" x14ac:dyDescent="0.25">
      <c r="A776" s="84" t="s">
        <v>3430</v>
      </c>
      <c r="B776" s="84" t="s">
        <v>286</v>
      </c>
      <c r="C776" s="84" t="s">
        <v>95</v>
      </c>
      <c r="F776" s="4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</row>
    <row r="777" spans="1:27" ht="13.5" customHeight="1" x14ac:dyDescent="0.25">
      <c r="A777" s="84" t="s">
        <v>3431</v>
      </c>
      <c r="B777" s="84" t="s">
        <v>286</v>
      </c>
      <c r="C777" s="84" t="s">
        <v>95</v>
      </c>
      <c r="F777" s="4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</row>
    <row r="778" spans="1:27" ht="13.5" customHeight="1" x14ac:dyDescent="0.25">
      <c r="A778" s="84" t="s">
        <v>3432</v>
      </c>
      <c r="B778" s="84" t="s">
        <v>286</v>
      </c>
      <c r="C778" s="84" t="s">
        <v>95</v>
      </c>
      <c r="F778" s="4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</row>
    <row r="779" spans="1:27" ht="13.5" customHeight="1" x14ac:dyDescent="0.25">
      <c r="A779" s="84" t="s">
        <v>3426</v>
      </c>
      <c r="B779" s="84" t="s">
        <v>286</v>
      </c>
      <c r="C779" s="84" t="s">
        <v>95</v>
      </c>
      <c r="F779" s="4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</row>
    <row r="780" spans="1:27" ht="13.5" customHeight="1" x14ac:dyDescent="0.25">
      <c r="A780" s="84" t="s">
        <v>3419</v>
      </c>
      <c r="B780" s="84" t="s">
        <v>286</v>
      </c>
      <c r="C780" s="84" t="s">
        <v>95</v>
      </c>
      <c r="F780" s="4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</row>
    <row r="781" spans="1:27" ht="13.5" customHeight="1" x14ac:dyDescent="0.25">
      <c r="A781" s="84" t="s">
        <v>3420</v>
      </c>
      <c r="B781" s="84" t="s">
        <v>286</v>
      </c>
      <c r="C781" s="84" t="s">
        <v>95</v>
      </c>
      <c r="F781" s="4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</row>
    <row r="782" spans="1:27" ht="13.5" customHeight="1" x14ac:dyDescent="0.25">
      <c r="A782" s="84" t="s">
        <v>3421</v>
      </c>
      <c r="B782" s="84" t="s">
        <v>286</v>
      </c>
      <c r="C782" s="84" t="s">
        <v>95</v>
      </c>
      <c r="F782" s="4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</row>
    <row r="783" spans="1:27" ht="13.5" customHeight="1" x14ac:dyDescent="0.25">
      <c r="A783" s="84" t="s">
        <v>3422</v>
      </c>
      <c r="B783" s="84" t="s">
        <v>286</v>
      </c>
      <c r="C783" s="84" t="s">
        <v>95</v>
      </c>
      <c r="F783" s="4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</row>
    <row r="784" spans="1:27" ht="13.5" customHeight="1" x14ac:dyDescent="0.25">
      <c r="A784" s="84" t="s">
        <v>3413</v>
      </c>
      <c r="B784" s="84" t="s">
        <v>286</v>
      </c>
      <c r="C784" s="84" t="s">
        <v>95</v>
      </c>
      <c r="F784" s="4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</row>
    <row r="785" spans="1:27" ht="13.5" customHeight="1" x14ac:dyDescent="0.25">
      <c r="A785" s="84" t="s">
        <v>3433</v>
      </c>
      <c r="B785" s="84" t="s">
        <v>286</v>
      </c>
      <c r="C785" s="84" t="s">
        <v>95</v>
      </c>
      <c r="F785" s="4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</row>
    <row r="786" spans="1:27" ht="13.5" customHeight="1" x14ac:dyDescent="0.25">
      <c r="A786" s="84" t="s">
        <v>3443</v>
      </c>
      <c r="B786" s="84" t="s">
        <v>286</v>
      </c>
      <c r="C786" s="84" t="s">
        <v>95</v>
      </c>
      <c r="F786" s="4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</row>
    <row r="787" spans="1:27" ht="13.5" customHeight="1" x14ac:dyDescent="0.25">
      <c r="A787" s="84" t="s">
        <v>3434</v>
      </c>
      <c r="B787" s="84" t="s">
        <v>286</v>
      </c>
      <c r="C787" s="84" t="s">
        <v>95</v>
      </c>
      <c r="F787" s="4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</row>
    <row r="788" spans="1:27" ht="13.5" customHeight="1" x14ac:dyDescent="0.25">
      <c r="A788" s="84" t="s">
        <v>3435</v>
      </c>
      <c r="B788" s="84" t="s">
        <v>286</v>
      </c>
      <c r="C788" s="84" t="s">
        <v>95</v>
      </c>
      <c r="F788" s="4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</row>
    <row r="789" spans="1:27" ht="13.5" customHeight="1" x14ac:dyDescent="0.25">
      <c r="A789" s="84" t="s">
        <v>3414</v>
      </c>
      <c r="B789" s="84" t="s">
        <v>286</v>
      </c>
      <c r="C789" s="84" t="s">
        <v>95</v>
      </c>
      <c r="F789" s="4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</row>
    <row r="790" spans="1:27" ht="13.5" customHeight="1" x14ac:dyDescent="0.25">
      <c r="A790" s="84" t="s">
        <v>3415</v>
      </c>
      <c r="B790" s="84" t="s">
        <v>286</v>
      </c>
      <c r="C790" s="84" t="s">
        <v>95</v>
      </c>
      <c r="F790" s="4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</row>
    <row r="791" spans="1:27" ht="13.5" customHeight="1" x14ac:dyDescent="0.25">
      <c r="A791" s="84" t="s">
        <v>3423</v>
      </c>
      <c r="B791" s="84" t="s">
        <v>286</v>
      </c>
      <c r="C791" s="84" t="s">
        <v>95</v>
      </c>
      <c r="F791" s="4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</row>
    <row r="792" spans="1:27" ht="13.5" customHeight="1" x14ac:dyDescent="0.25">
      <c r="A792" s="84" t="s">
        <v>3436</v>
      </c>
      <c r="B792" s="84" t="s">
        <v>286</v>
      </c>
      <c r="C792" s="84" t="s">
        <v>95</v>
      </c>
      <c r="F792" s="4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</row>
    <row r="793" spans="1:27" ht="13.5" customHeight="1" x14ac:dyDescent="0.25">
      <c r="A793" s="84" t="s">
        <v>3437</v>
      </c>
      <c r="B793" s="84" t="s">
        <v>286</v>
      </c>
      <c r="C793" s="84" t="s">
        <v>95</v>
      </c>
      <c r="F793" s="4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</row>
    <row r="794" spans="1:27" ht="13.5" customHeight="1" x14ac:dyDescent="0.25">
      <c r="A794" s="84" t="s">
        <v>2684</v>
      </c>
      <c r="B794" s="84" t="s">
        <v>286</v>
      </c>
      <c r="C794" s="84" t="s">
        <v>97</v>
      </c>
      <c r="F794" s="4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</row>
    <row r="795" spans="1:27" ht="13.5" customHeight="1" x14ac:dyDescent="0.25">
      <c r="A795" s="84" t="s">
        <v>2657</v>
      </c>
      <c r="B795" s="84" t="s">
        <v>286</v>
      </c>
      <c r="C795" s="84" t="s">
        <v>97</v>
      </c>
      <c r="F795" s="4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</row>
    <row r="796" spans="1:27" ht="13.5" customHeight="1" x14ac:dyDescent="0.25">
      <c r="A796" s="84" t="s">
        <v>2669</v>
      </c>
      <c r="B796" s="84" t="s">
        <v>286</v>
      </c>
      <c r="C796" s="84" t="s">
        <v>97</v>
      </c>
      <c r="F796" s="4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</row>
    <row r="797" spans="1:27" ht="13.5" customHeight="1" x14ac:dyDescent="0.25">
      <c r="A797" s="84" t="s">
        <v>2614</v>
      </c>
      <c r="B797" s="84" t="s">
        <v>286</v>
      </c>
      <c r="C797" s="84" t="s">
        <v>97</v>
      </c>
      <c r="F797" s="4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</row>
    <row r="798" spans="1:27" ht="13.5" customHeight="1" x14ac:dyDescent="0.25">
      <c r="A798" s="84" t="s">
        <v>2670</v>
      </c>
      <c r="B798" s="84" t="s">
        <v>286</v>
      </c>
      <c r="C798" s="84" t="s">
        <v>97</v>
      </c>
      <c r="F798" s="4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</row>
    <row r="799" spans="1:27" ht="13.5" customHeight="1" x14ac:dyDescent="0.25">
      <c r="A799" s="84" t="s">
        <v>1094</v>
      </c>
      <c r="B799" s="84" t="s">
        <v>286</v>
      </c>
      <c r="C799" s="84" t="s">
        <v>97</v>
      </c>
      <c r="F799" s="4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</row>
    <row r="800" spans="1:27" ht="13.5" customHeight="1" x14ac:dyDescent="0.25">
      <c r="A800" s="84" t="s">
        <v>1292</v>
      </c>
      <c r="B800" s="84" t="s">
        <v>286</v>
      </c>
      <c r="C800" s="84" t="s">
        <v>97</v>
      </c>
      <c r="F800" s="4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</row>
    <row r="801" spans="1:27" ht="13.5" customHeight="1" x14ac:dyDescent="0.25">
      <c r="A801" s="84" t="s">
        <v>1655</v>
      </c>
      <c r="B801" s="84" t="s">
        <v>286</v>
      </c>
      <c r="C801" s="84" t="s">
        <v>97</v>
      </c>
      <c r="F801" s="4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</row>
    <row r="802" spans="1:27" ht="13.5" customHeight="1" x14ac:dyDescent="0.25">
      <c r="A802" s="84" t="s">
        <v>3444</v>
      </c>
      <c r="B802" s="84" t="s">
        <v>286</v>
      </c>
      <c r="C802" s="84" t="s">
        <v>97</v>
      </c>
      <c r="F802" s="4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</row>
    <row r="803" spans="1:27" ht="13.5" customHeight="1" x14ac:dyDescent="0.25">
      <c r="A803" s="84" t="s">
        <v>3438</v>
      </c>
      <c r="B803" s="84" t="s">
        <v>286</v>
      </c>
      <c r="C803" s="84" t="s">
        <v>97</v>
      </c>
      <c r="F803" s="4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</row>
    <row r="804" spans="1:27" ht="13.5" customHeight="1" x14ac:dyDescent="0.25">
      <c r="A804" s="84" t="s">
        <v>3439</v>
      </c>
      <c r="B804" s="84" t="s">
        <v>286</v>
      </c>
      <c r="C804" s="84" t="s">
        <v>97</v>
      </c>
      <c r="F804" s="4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</row>
    <row r="805" spans="1:27" ht="13.5" customHeight="1" x14ac:dyDescent="0.25">
      <c r="A805" s="84" t="s">
        <v>3424</v>
      </c>
      <c r="B805" s="84" t="s">
        <v>286</v>
      </c>
      <c r="C805" s="84" t="s">
        <v>97</v>
      </c>
      <c r="F805" s="4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</row>
    <row r="806" spans="1:27" ht="13.5" customHeight="1" x14ac:dyDescent="0.25">
      <c r="A806" s="84" t="s">
        <v>3425</v>
      </c>
      <c r="B806" s="84" t="s">
        <v>286</v>
      </c>
      <c r="C806" s="84" t="s">
        <v>97</v>
      </c>
      <c r="F806" s="4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</row>
    <row r="807" spans="1:27" ht="13.5" customHeight="1" x14ac:dyDescent="0.25">
      <c r="A807" s="84" t="s">
        <v>3445</v>
      </c>
      <c r="B807" s="84" t="s">
        <v>286</v>
      </c>
      <c r="C807" s="84" t="s">
        <v>97</v>
      </c>
      <c r="F807" s="4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</row>
    <row r="808" spans="1:27" ht="13.5" customHeight="1" x14ac:dyDescent="0.25">
      <c r="A808" s="84" t="s">
        <v>3446</v>
      </c>
      <c r="B808" s="84" t="s">
        <v>286</v>
      </c>
      <c r="C808" s="84" t="s">
        <v>97</v>
      </c>
      <c r="F808" s="4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</row>
    <row r="809" spans="1:27" ht="13.5" customHeight="1" x14ac:dyDescent="0.25">
      <c r="A809" s="84" t="s">
        <v>3440</v>
      </c>
      <c r="B809" s="84" t="s">
        <v>286</v>
      </c>
      <c r="C809" s="84" t="s">
        <v>97</v>
      </c>
      <c r="F809" s="4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</row>
    <row r="810" spans="1:27" ht="13.5" customHeight="1" x14ac:dyDescent="0.25">
      <c r="A810" s="84" t="s">
        <v>3427</v>
      </c>
      <c r="B810" s="84" t="s">
        <v>286</v>
      </c>
      <c r="C810" s="84" t="s">
        <v>97</v>
      </c>
      <c r="F810" s="4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</row>
    <row r="811" spans="1:27" ht="13.5" customHeight="1" x14ac:dyDescent="0.25">
      <c r="A811" s="84" t="s">
        <v>3417</v>
      </c>
      <c r="B811" s="84" t="s">
        <v>286</v>
      </c>
      <c r="C811" s="84" t="s">
        <v>97</v>
      </c>
      <c r="F811" s="4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</row>
    <row r="812" spans="1:27" ht="13.5" customHeight="1" x14ac:dyDescent="0.25">
      <c r="A812" s="84" t="s">
        <v>3447</v>
      </c>
      <c r="B812" s="84" t="s">
        <v>286</v>
      </c>
      <c r="C812" s="84" t="s">
        <v>97</v>
      </c>
      <c r="F812" s="4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</row>
    <row r="813" spans="1:27" ht="13.5" customHeight="1" x14ac:dyDescent="0.25">
      <c r="A813" s="84" t="s">
        <v>3441</v>
      </c>
      <c r="B813" s="84" t="s">
        <v>286</v>
      </c>
      <c r="C813" s="84" t="s">
        <v>97</v>
      </c>
      <c r="F813" s="4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</row>
    <row r="814" spans="1:27" ht="13.5" customHeight="1" x14ac:dyDescent="0.25">
      <c r="A814" s="84" t="s">
        <v>3442</v>
      </c>
      <c r="B814" s="84" t="s">
        <v>286</v>
      </c>
      <c r="C814" s="84" t="s">
        <v>97</v>
      </c>
      <c r="F814" s="4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</row>
    <row r="815" spans="1:27" ht="13.5" customHeight="1" x14ac:dyDescent="0.25">
      <c r="A815" s="84" t="s">
        <v>3418</v>
      </c>
      <c r="B815" s="84" t="s">
        <v>286</v>
      </c>
      <c r="C815" s="84" t="s">
        <v>97</v>
      </c>
      <c r="F815" s="4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</row>
    <row r="816" spans="1:27" ht="13.5" customHeight="1" x14ac:dyDescent="0.25">
      <c r="A816" s="84" t="s">
        <v>3448</v>
      </c>
      <c r="B816" s="84" t="s">
        <v>286</v>
      </c>
      <c r="C816" s="84" t="s">
        <v>97</v>
      </c>
      <c r="F816" s="4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</row>
    <row r="817" spans="1:27" ht="13.5" customHeight="1" x14ac:dyDescent="0.25">
      <c r="A817" s="84" t="s">
        <v>3449</v>
      </c>
      <c r="B817" s="84" t="s">
        <v>286</v>
      </c>
      <c r="C817" s="84" t="s">
        <v>97</v>
      </c>
      <c r="F817" s="4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</row>
    <row r="818" spans="1:27" ht="13.5" customHeight="1" x14ac:dyDescent="0.25">
      <c r="A818" s="84" t="s">
        <v>3450</v>
      </c>
      <c r="B818" s="84" t="s">
        <v>286</v>
      </c>
      <c r="C818" s="84" t="s">
        <v>97</v>
      </c>
      <c r="F818" s="4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</row>
    <row r="819" spans="1:27" ht="13.5" customHeight="1" x14ac:dyDescent="0.25">
      <c r="A819" s="84" t="s">
        <v>3428</v>
      </c>
      <c r="B819" s="84" t="s">
        <v>286</v>
      </c>
      <c r="C819" s="84" t="s">
        <v>97</v>
      </c>
      <c r="F819" s="4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</row>
    <row r="820" spans="1:27" ht="13.5" customHeight="1" x14ac:dyDescent="0.25">
      <c r="A820" s="84" t="s">
        <v>1748</v>
      </c>
      <c r="B820" s="84" t="s">
        <v>286</v>
      </c>
      <c r="C820" s="84" t="s">
        <v>155</v>
      </c>
      <c r="F820" s="4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</row>
    <row r="821" spans="1:27" ht="13.5" customHeight="1" x14ac:dyDescent="0.25">
      <c r="A821" s="84" t="s">
        <v>2347</v>
      </c>
      <c r="B821" s="84" t="s">
        <v>286</v>
      </c>
      <c r="C821" s="84" t="s">
        <v>155</v>
      </c>
      <c r="F821" s="4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</row>
    <row r="822" spans="1:27" ht="13.5" customHeight="1" x14ac:dyDescent="0.25">
      <c r="A822" s="84" t="s">
        <v>2643</v>
      </c>
      <c r="B822" s="84" t="s">
        <v>286</v>
      </c>
      <c r="C822" s="84" t="s">
        <v>155</v>
      </c>
      <c r="F822" s="4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</row>
    <row r="823" spans="1:27" ht="13.5" customHeight="1" x14ac:dyDescent="0.25">
      <c r="A823" s="84" t="s">
        <v>1810</v>
      </c>
      <c r="B823" s="84" t="s">
        <v>286</v>
      </c>
      <c r="C823" s="84" t="s">
        <v>155</v>
      </c>
      <c r="F823" s="4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</row>
    <row r="824" spans="1:27" ht="13.5" customHeight="1" x14ac:dyDescent="0.25">
      <c r="A824" s="84" t="s">
        <v>1661</v>
      </c>
      <c r="B824" s="84" t="s">
        <v>286</v>
      </c>
      <c r="C824" s="84" t="s">
        <v>155</v>
      </c>
      <c r="F824" s="4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</row>
    <row r="825" spans="1:27" ht="13.5" customHeight="1" x14ac:dyDescent="0.25">
      <c r="A825" s="84" t="s">
        <v>1716</v>
      </c>
      <c r="B825" s="84" t="s">
        <v>286</v>
      </c>
      <c r="C825" s="84" t="s">
        <v>155</v>
      </c>
      <c r="F825" s="4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</row>
    <row r="826" spans="1:27" ht="13.5" customHeight="1" x14ac:dyDescent="0.25">
      <c r="A826" s="84" t="s">
        <v>1749</v>
      </c>
      <c r="B826" s="84" t="s">
        <v>286</v>
      </c>
      <c r="C826" s="84" t="s">
        <v>155</v>
      </c>
      <c r="F826" s="4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</row>
    <row r="827" spans="1:27" ht="13.5" customHeight="1" x14ac:dyDescent="0.25">
      <c r="A827" s="84" t="s">
        <v>1663</v>
      </c>
      <c r="B827" s="84" t="s">
        <v>286</v>
      </c>
      <c r="C827" s="84" t="s">
        <v>155</v>
      </c>
      <c r="F827" s="4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</row>
    <row r="828" spans="1:27" ht="13.5" customHeight="1" x14ac:dyDescent="0.25">
      <c r="A828" s="84" t="s">
        <v>1664</v>
      </c>
      <c r="B828" s="84" t="s">
        <v>286</v>
      </c>
      <c r="C828" s="84" t="s">
        <v>155</v>
      </c>
      <c r="F828" s="4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</row>
    <row r="829" spans="1:27" ht="13.5" customHeight="1" x14ac:dyDescent="0.25">
      <c r="A829" s="84" t="s">
        <v>1703</v>
      </c>
      <c r="B829" s="84" t="s">
        <v>286</v>
      </c>
      <c r="C829" s="84" t="s">
        <v>155</v>
      </c>
      <c r="F829" s="4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</row>
    <row r="830" spans="1:27" ht="13.5" customHeight="1" x14ac:dyDescent="0.25">
      <c r="A830" s="84" t="s">
        <v>1750</v>
      </c>
      <c r="B830" s="84" t="s">
        <v>286</v>
      </c>
      <c r="C830" s="84" t="s">
        <v>155</v>
      </c>
      <c r="F830" s="4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</row>
    <row r="831" spans="1:27" ht="13.5" customHeight="1" x14ac:dyDescent="0.25">
      <c r="A831" s="84" t="s">
        <v>1665</v>
      </c>
      <c r="B831" s="84" t="s">
        <v>286</v>
      </c>
      <c r="C831" s="84" t="s">
        <v>155</v>
      </c>
      <c r="F831" s="4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</row>
    <row r="832" spans="1:27" ht="13.5" customHeight="1" x14ac:dyDescent="0.25">
      <c r="A832" s="84" t="s">
        <v>1695</v>
      </c>
      <c r="B832" s="84" t="s">
        <v>286</v>
      </c>
      <c r="C832" s="84" t="s">
        <v>155</v>
      </c>
      <c r="F832" s="4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</row>
    <row r="833" spans="1:27" ht="13.5" customHeight="1" x14ac:dyDescent="0.25">
      <c r="A833" s="84" t="s">
        <v>1667</v>
      </c>
      <c r="B833" s="84" t="s">
        <v>286</v>
      </c>
      <c r="C833" s="84" t="s">
        <v>155</v>
      </c>
      <c r="F833" s="4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</row>
    <row r="834" spans="1:27" ht="13.5" customHeight="1" x14ac:dyDescent="0.25">
      <c r="A834" s="84" t="s">
        <v>4263</v>
      </c>
      <c r="B834" s="84" t="s">
        <v>286</v>
      </c>
      <c r="C834" s="84" t="s">
        <v>155</v>
      </c>
      <c r="F834" s="4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</row>
    <row r="835" spans="1:27" ht="13.5" customHeight="1" x14ac:dyDescent="0.25">
      <c r="A835" s="84" t="s">
        <v>3043</v>
      </c>
      <c r="B835" s="84" t="s">
        <v>286</v>
      </c>
      <c r="C835" s="84" t="s">
        <v>155</v>
      </c>
      <c r="F835" s="4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</row>
    <row r="836" spans="1:27" ht="13.5" customHeight="1" x14ac:dyDescent="0.25">
      <c r="A836" s="84" t="s">
        <v>1735</v>
      </c>
      <c r="B836" s="84" t="s">
        <v>286</v>
      </c>
      <c r="C836" s="84" t="s">
        <v>158</v>
      </c>
      <c r="F836" s="4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</row>
    <row r="837" spans="1:27" ht="13.5" customHeight="1" x14ac:dyDescent="0.25">
      <c r="A837" s="84" t="s">
        <v>1719</v>
      </c>
      <c r="B837" s="84" t="s">
        <v>286</v>
      </c>
      <c r="C837" s="84" t="s">
        <v>158</v>
      </c>
      <c r="F837" s="4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</row>
    <row r="838" spans="1:27" ht="13.5" customHeight="1" x14ac:dyDescent="0.25">
      <c r="A838" s="84" t="s">
        <v>1652</v>
      </c>
      <c r="B838" s="84" t="s">
        <v>286</v>
      </c>
      <c r="C838" s="84" t="s">
        <v>158</v>
      </c>
      <c r="F838" s="4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</row>
    <row r="839" spans="1:27" ht="13.5" customHeight="1" x14ac:dyDescent="0.25">
      <c r="A839" s="84" t="s">
        <v>1753</v>
      </c>
      <c r="B839" s="84" t="s">
        <v>286</v>
      </c>
      <c r="C839" s="84" t="s">
        <v>158</v>
      </c>
      <c r="F839" s="4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</row>
    <row r="840" spans="1:27" ht="13.5" customHeight="1" x14ac:dyDescent="0.25">
      <c r="A840" s="84" t="s">
        <v>1754</v>
      </c>
      <c r="B840" s="84" t="s">
        <v>286</v>
      </c>
      <c r="C840" s="84" t="s">
        <v>158</v>
      </c>
      <c r="F840" s="4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</row>
    <row r="841" spans="1:27" ht="13.5" customHeight="1" x14ac:dyDescent="0.25">
      <c r="A841" s="84" t="s">
        <v>1755</v>
      </c>
      <c r="B841" s="84" t="s">
        <v>286</v>
      </c>
      <c r="C841" s="84" t="s">
        <v>158</v>
      </c>
      <c r="F841" s="4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</row>
    <row r="842" spans="1:27" ht="13.5" customHeight="1" x14ac:dyDescent="0.25">
      <c r="A842" s="84" t="s">
        <v>4274</v>
      </c>
      <c r="B842" s="84" t="s">
        <v>286</v>
      </c>
      <c r="C842" s="84" t="s">
        <v>158</v>
      </c>
      <c r="F842" s="4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</row>
    <row r="843" spans="1:27" ht="13.5" customHeight="1" x14ac:dyDescent="0.25">
      <c r="A843" s="84" t="s">
        <v>1671</v>
      </c>
      <c r="B843" s="84" t="s">
        <v>286</v>
      </c>
      <c r="C843" s="84" t="s">
        <v>158</v>
      </c>
      <c r="F843" s="4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</row>
    <row r="844" spans="1:27" ht="13.5" customHeight="1" x14ac:dyDescent="0.25">
      <c r="A844" s="84" t="s">
        <v>1738</v>
      </c>
      <c r="B844" s="84" t="s">
        <v>286</v>
      </c>
      <c r="C844" s="84" t="s">
        <v>158</v>
      </c>
      <c r="F844" s="4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</row>
    <row r="845" spans="1:27" ht="13.5" customHeight="1" x14ac:dyDescent="0.25">
      <c r="A845" s="84" t="s">
        <v>1720</v>
      </c>
      <c r="B845" s="84" t="s">
        <v>286</v>
      </c>
      <c r="C845" s="84" t="s">
        <v>158</v>
      </c>
      <c r="F845" s="4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</row>
    <row r="846" spans="1:27" ht="13.5" customHeight="1" x14ac:dyDescent="0.25">
      <c r="A846" s="84" t="s">
        <v>1739</v>
      </c>
      <c r="B846" s="84" t="s">
        <v>286</v>
      </c>
      <c r="C846" s="84" t="s">
        <v>158</v>
      </c>
      <c r="F846" s="4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</row>
    <row r="847" spans="1:27" ht="13.5" customHeight="1" x14ac:dyDescent="0.25">
      <c r="A847" s="84" t="s">
        <v>1758</v>
      </c>
      <c r="B847" s="84" t="s">
        <v>286</v>
      </c>
      <c r="C847" s="84" t="s">
        <v>158</v>
      </c>
      <c r="F847" s="4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</row>
    <row r="848" spans="1:27" ht="13.5" customHeight="1" x14ac:dyDescent="0.25">
      <c r="A848" s="84" t="s">
        <v>1715</v>
      </c>
      <c r="B848" s="84" t="s">
        <v>286</v>
      </c>
      <c r="C848" s="84" t="s">
        <v>158</v>
      </c>
      <c r="F848" s="4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</row>
    <row r="849" spans="1:27" ht="13.5" customHeight="1" x14ac:dyDescent="0.25">
      <c r="A849" s="84" t="s">
        <v>3895</v>
      </c>
      <c r="B849" s="84" t="s">
        <v>286</v>
      </c>
      <c r="C849" s="84" t="s">
        <v>158</v>
      </c>
      <c r="F849" s="4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</row>
    <row r="850" spans="1:27" ht="13.5" customHeight="1" x14ac:dyDescent="0.25">
      <c r="A850" s="84" t="s">
        <v>1672</v>
      </c>
      <c r="B850" s="84" t="s">
        <v>286</v>
      </c>
      <c r="C850" s="84" t="s">
        <v>158</v>
      </c>
      <c r="F850" s="4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</row>
    <row r="851" spans="1:27" ht="13.5" customHeight="1" x14ac:dyDescent="0.25">
      <c r="A851" s="84" t="s">
        <v>1759</v>
      </c>
      <c r="B851" s="84" t="s">
        <v>286</v>
      </c>
      <c r="C851" s="84" t="s">
        <v>158</v>
      </c>
      <c r="F851" s="4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</row>
    <row r="852" spans="1:27" ht="13.5" customHeight="1" x14ac:dyDescent="0.25">
      <c r="A852" s="84" t="s">
        <v>1760</v>
      </c>
      <c r="B852" s="84" t="s">
        <v>286</v>
      </c>
      <c r="C852" s="84" t="s">
        <v>158</v>
      </c>
      <c r="F852" s="4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</row>
    <row r="853" spans="1:27" ht="13.5" customHeight="1" x14ac:dyDescent="0.25">
      <c r="A853" s="84" t="s">
        <v>1187</v>
      </c>
      <c r="B853" s="84" t="s">
        <v>286</v>
      </c>
      <c r="C853" s="84" t="s">
        <v>158</v>
      </c>
      <c r="F853" s="4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</row>
    <row r="854" spans="1:27" ht="13.5" customHeight="1" x14ac:dyDescent="0.25">
      <c r="A854" s="84" t="s">
        <v>1763</v>
      </c>
      <c r="B854" s="84" t="s">
        <v>286</v>
      </c>
      <c r="C854" s="84" t="s">
        <v>158</v>
      </c>
      <c r="F854" s="4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</row>
    <row r="855" spans="1:27" ht="13.5" customHeight="1" x14ac:dyDescent="0.25">
      <c r="A855" s="84" t="s">
        <v>1081</v>
      </c>
      <c r="B855" s="84" t="s">
        <v>286</v>
      </c>
      <c r="C855" s="84" t="s">
        <v>158</v>
      </c>
      <c r="F855" s="4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</row>
    <row r="856" spans="1:27" ht="13.5" customHeight="1" x14ac:dyDescent="0.25">
      <c r="A856" s="84" t="s">
        <v>1764</v>
      </c>
      <c r="B856" s="84" t="s">
        <v>286</v>
      </c>
      <c r="C856" s="84" t="s">
        <v>158</v>
      </c>
      <c r="F856" s="4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</row>
    <row r="857" spans="1:27" ht="13.5" customHeight="1" x14ac:dyDescent="0.25">
      <c r="A857" s="84" t="s">
        <v>2671</v>
      </c>
      <c r="B857" s="84" t="s">
        <v>286</v>
      </c>
      <c r="C857" s="84" t="s">
        <v>158</v>
      </c>
      <c r="F857" s="4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</row>
    <row r="858" spans="1:27" ht="13.5" customHeight="1" x14ac:dyDescent="0.25">
      <c r="A858" s="84" t="s">
        <v>1765</v>
      </c>
      <c r="B858" s="84" t="s">
        <v>286</v>
      </c>
      <c r="C858" s="84" t="s">
        <v>161</v>
      </c>
      <c r="F858" s="4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</row>
    <row r="859" spans="1:27" ht="13.5" customHeight="1" x14ac:dyDescent="0.25">
      <c r="A859" s="84" t="s">
        <v>4264</v>
      </c>
      <c r="B859" s="84" t="s">
        <v>286</v>
      </c>
      <c r="C859" s="84" t="s">
        <v>161</v>
      </c>
      <c r="F859" s="4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</row>
    <row r="860" spans="1:27" ht="13.5" customHeight="1" x14ac:dyDescent="0.25">
      <c r="A860" s="84" t="s">
        <v>1747</v>
      </c>
      <c r="B860" s="84" t="s">
        <v>286</v>
      </c>
      <c r="C860" s="84" t="s">
        <v>161</v>
      </c>
      <c r="F860" s="4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</row>
    <row r="861" spans="1:27" ht="13.5" customHeight="1" x14ac:dyDescent="0.25">
      <c r="A861" s="84" t="s">
        <v>4271</v>
      </c>
      <c r="B861" s="84" t="s">
        <v>286</v>
      </c>
      <c r="C861" s="84" t="s">
        <v>161</v>
      </c>
      <c r="F861" s="4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</row>
    <row r="862" spans="1:27" ht="13.5" customHeight="1" x14ac:dyDescent="0.25">
      <c r="A862" s="84" t="s">
        <v>1803</v>
      </c>
      <c r="B862" s="84" t="s">
        <v>286</v>
      </c>
      <c r="C862" s="84" t="s">
        <v>161</v>
      </c>
      <c r="F862" s="4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</row>
    <row r="863" spans="1:27" ht="13.5" customHeight="1" x14ac:dyDescent="0.25">
      <c r="A863" s="84" t="s">
        <v>1216</v>
      </c>
      <c r="B863" s="84" t="s">
        <v>286</v>
      </c>
      <c r="C863" s="84" t="s">
        <v>161</v>
      </c>
      <c r="F863" s="4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</row>
    <row r="864" spans="1:27" ht="13.5" customHeight="1" x14ac:dyDescent="0.25">
      <c r="A864" s="84" t="s">
        <v>1766</v>
      </c>
      <c r="B864" s="84" t="s">
        <v>286</v>
      </c>
      <c r="C864" s="84" t="s">
        <v>161</v>
      </c>
      <c r="F864" s="4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</row>
    <row r="865" spans="1:27" ht="13.5" customHeight="1" x14ac:dyDescent="0.25">
      <c r="A865" s="84" t="s">
        <v>2663</v>
      </c>
      <c r="B865" s="84" t="s">
        <v>286</v>
      </c>
      <c r="C865" s="84" t="s">
        <v>161</v>
      </c>
      <c r="F865" s="4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</row>
    <row r="866" spans="1:27" ht="13.5" customHeight="1" x14ac:dyDescent="0.25">
      <c r="A866" s="84" t="s">
        <v>1767</v>
      </c>
      <c r="B866" s="84" t="s">
        <v>286</v>
      </c>
      <c r="C866" s="84" t="s">
        <v>161</v>
      </c>
      <c r="F866" s="4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</row>
    <row r="867" spans="1:27" ht="13.5" customHeight="1" x14ac:dyDescent="0.25">
      <c r="A867" s="84" t="s">
        <v>1724</v>
      </c>
      <c r="B867" s="84" t="s">
        <v>286</v>
      </c>
      <c r="C867" s="84" t="s">
        <v>161</v>
      </c>
      <c r="F867" s="4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</row>
    <row r="868" spans="1:27" ht="13.5" customHeight="1" x14ac:dyDescent="0.25">
      <c r="A868" s="84" t="s">
        <v>1777</v>
      </c>
      <c r="B868" s="84" t="s">
        <v>286</v>
      </c>
      <c r="C868" s="84" t="s">
        <v>161</v>
      </c>
      <c r="F868" s="4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</row>
    <row r="869" spans="1:27" ht="13.5" customHeight="1" x14ac:dyDescent="0.25">
      <c r="A869" s="84" t="s">
        <v>1768</v>
      </c>
      <c r="B869" s="84" t="s">
        <v>286</v>
      </c>
      <c r="C869" s="84" t="s">
        <v>161</v>
      </c>
      <c r="F869" s="4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</row>
    <row r="870" spans="1:27" ht="13.5" customHeight="1" x14ac:dyDescent="0.25">
      <c r="A870" s="84" t="s">
        <v>1807</v>
      </c>
      <c r="B870" s="84" t="s">
        <v>286</v>
      </c>
      <c r="C870" s="84" t="s">
        <v>161</v>
      </c>
      <c r="F870" s="4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</row>
    <row r="871" spans="1:27" ht="13.5" customHeight="1" x14ac:dyDescent="0.25">
      <c r="A871" s="84" t="s">
        <v>4272</v>
      </c>
      <c r="B871" s="84" t="s">
        <v>286</v>
      </c>
      <c r="C871" s="84" t="s">
        <v>161</v>
      </c>
      <c r="F871" s="4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</row>
    <row r="872" spans="1:27" ht="13.5" customHeight="1" x14ac:dyDescent="0.25">
      <c r="A872" s="84" t="s">
        <v>1683</v>
      </c>
      <c r="B872" s="84" t="s">
        <v>286</v>
      </c>
      <c r="C872" s="84" t="s">
        <v>161</v>
      </c>
      <c r="F872" s="4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</row>
    <row r="873" spans="1:27" ht="13.5" customHeight="1" x14ac:dyDescent="0.25">
      <c r="A873" s="84" t="s">
        <v>1684</v>
      </c>
      <c r="B873" s="84" t="s">
        <v>286</v>
      </c>
      <c r="C873" s="84" t="s">
        <v>161</v>
      </c>
      <c r="F873" s="4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</row>
    <row r="874" spans="1:27" ht="13.5" customHeight="1" x14ac:dyDescent="0.25">
      <c r="A874" s="84" t="s">
        <v>2979</v>
      </c>
      <c r="B874" s="84" t="s">
        <v>286</v>
      </c>
      <c r="C874" s="84" t="s">
        <v>161</v>
      </c>
      <c r="F874" s="4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</row>
    <row r="875" spans="1:27" ht="13.5" customHeight="1" x14ac:dyDescent="0.25">
      <c r="A875" s="84" t="s">
        <v>1668</v>
      </c>
      <c r="B875" s="84" t="s">
        <v>286</v>
      </c>
      <c r="C875" s="84" t="s">
        <v>161</v>
      </c>
      <c r="F875" s="4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</row>
    <row r="876" spans="1:27" ht="13.5" customHeight="1" x14ac:dyDescent="0.25">
      <c r="A876" s="84" t="s">
        <v>1276</v>
      </c>
      <c r="B876" s="84" t="s">
        <v>286</v>
      </c>
      <c r="C876" s="84" t="s">
        <v>161</v>
      </c>
      <c r="F876" s="4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</row>
    <row r="877" spans="1:27" ht="13.5" customHeight="1" x14ac:dyDescent="0.25">
      <c r="A877" s="84" t="s">
        <v>2666</v>
      </c>
      <c r="B877" s="84" t="s">
        <v>286</v>
      </c>
      <c r="C877" s="84" t="s">
        <v>163</v>
      </c>
      <c r="F877" s="4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</row>
    <row r="878" spans="1:27" ht="13.5" customHeight="1" x14ac:dyDescent="0.25">
      <c r="A878" s="84" t="s">
        <v>1771</v>
      </c>
      <c r="B878" s="84" t="s">
        <v>286</v>
      </c>
      <c r="C878" s="84" t="s">
        <v>163</v>
      </c>
      <c r="F878" s="4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</row>
    <row r="879" spans="1:27" ht="13.5" customHeight="1" x14ac:dyDescent="0.25">
      <c r="A879" s="84" t="s">
        <v>4268</v>
      </c>
      <c r="B879" s="84" t="s">
        <v>286</v>
      </c>
      <c r="C879" s="84" t="s">
        <v>163</v>
      </c>
      <c r="F879" s="4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</row>
    <row r="880" spans="1:27" ht="13.5" customHeight="1" x14ac:dyDescent="0.25">
      <c r="A880" s="84" t="s">
        <v>1776</v>
      </c>
      <c r="B880" s="84" t="s">
        <v>286</v>
      </c>
      <c r="C880" s="84" t="s">
        <v>163</v>
      </c>
      <c r="F880" s="4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</row>
    <row r="881" spans="1:27" ht="13.5" customHeight="1" x14ac:dyDescent="0.25">
      <c r="A881" s="84" t="s">
        <v>1772</v>
      </c>
      <c r="B881" s="84" t="s">
        <v>286</v>
      </c>
      <c r="C881" s="84" t="s">
        <v>163</v>
      </c>
      <c r="F881" s="4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</row>
    <row r="882" spans="1:27" ht="13.5" customHeight="1" x14ac:dyDescent="0.25">
      <c r="A882" s="84" t="s">
        <v>1811</v>
      </c>
      <c r="B882" s="84" t="s">
        <v>286</v>
      </c>
      <c r="C882" s="84" t="s">
        <v>163</v>
      </c>
      <c r="F882" s="4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</row>
    <row r="883" spans="1:27" ht="13.5" customHeight="1" x14ac:dyDescent="0.25">
      <c r="A883" s="84" t="s">
        <v>1687</v>
      </c>
      <c r="B883" s="84" t="s">
        <v>286</v>
      </c>
      <c r="C883" s="84" t="s">
        <v>163</v>
      </c>
      <c r="F883" s="4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</row>
    <row r="884" spans="1:27" ht="13.5" customHeight="1" x14ac:dyDescent="0.25">
      <c r="A884" s="84" t="s">
        <v>1812</v>
      </c>
      <c r="B884" s="84" t="s">
        <v>286</v>
      </c>
      <c r="C884" s="84" t="s">
        <v>163</v>
      </c>
      <c r="F884" s="4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</row>
    <row r="885" spans="1:27" ht="13.5" customHeight="1" x14ac:dyDescent="0.25">
      <c r="A885" s="84" t="s">
        <v>4265</v>
      </c>
      <c r="B885" s="84" t="s">
        <v>286</v>
      </c>
      <c r="C885" s="84" t="s">
        <v>163</v>
      </c>
      <c r="F885" s="4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</row>
    <row r="886" spans="1:27" ht="13.5" customHeight="1" x14ac:dyDescent="0.25">
      <c r="A886" s="84" t="s">
        <v>1688</v>
      </c>
      <c r="B886" s="84" t="s">
        <v>286</v>
      </c>
      <c r="C886" s="84" t="s">
        <v>163</v>
      </c>
      <c r="F886" s="4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</row>
    <row r="887" spans="1:27" ht="13.5" customHeight="1" x14ac:dyDescent="0.25">
      <c r="A887" s="84" t="s">
        <v>1813</v>
      </c>
      <c r="B887" s="84" t="s">
        <v>286</v>
      </c>
      <c r="C887" s="84" t="s">
        <v>163</v>
      </c>
      <c r="F887" s="4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</row>
    <row r="888" spans="1:27" ht="13.5" customHeight="1" x14ac:dyDescent="0.25">
      <c r="A888" s="84" t="s">
        <v>1822</v>
      </c>
      <c r="B888" s="84" t="s">
        <v>286</v>
      </c>
      <c r="C888" s="84" t="s">
        <v>163</v>
      </c>
      <c r="F888" s="4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</row>
    <row r="889" spans="1:27" ht="13.5" customHeight="1" x14ac:dyDescent="0.25">
      <c r="A889" s="84" t="s">
        <v>1816</v>
      </c>
      <c r="B889" s="84" t="s">
        <v>286</v>
      </c>
      <c r="C889" s="84" t="s">
        <v>163</v>
      </c>
      <c r="F889" s="4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</row>
    <row r="890" spans="1:27" ht="13.5" customHeight="1" x14ac:dyDescent="0.25">
      <c r="A890" s="84" t="s">
        <v>1773</v>
      </c>
      <c r="B890" s="84" t="s">
        <v>286</v>
      </c>
      <c r="C890" s="84" t="s">
        <v>163</v>
      </c>
      <c r="F890" s="4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</row>
    <row r="891" spans="1:27" ht="13.5" customHeight="1" x14ac:dyDescent="0.25">
      <c r="A891" s="84" t="s">
        <v>1817</v>
      </c>
      <c r="B891" s="84" t="s">
        <v>286</v>
      </c>
      <c r="C891" s="84" t="s">
        <v>163</v>
      </c>
      <c r="F891" s="4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</row>
    <row r="892" spans="1:27" ht="13.5" customHeight="1" x14ac:dyDescent="0.25">
      <c r="A892" s="84" t="s">
        <v>1796</v>
      </c>
      <c r="B892" s="84" t="s">
        <v>286</v>
      </c>
      <c r="C892" s="84" t="s">
        <v>163</v>
      </c>
      <c r="F892" s="4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</row>
    <row r="893" spans="1:27" ht="13.5" customHeight="1" x14ac:dyDescent="0.25">
      <c r="A893" s="84" t="s">
        <v>1398</v>
      </c>
      <c r="B893" s="84" t="s">
        <v>286</v>
      </c>
      <c r="C893" s="84" t="s">
        <v>163</v>
      </c>
      <c r="F893" s="4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</row>
    <row r="894" spans="1:27" ht="13.5" customHeight="1" x14ac:dyDescent="0.25">
      <c r="A894" s="84" t="s">
        <v>1689</v>
      </c>
      <c r="B894" s="84" t="s">
        <v>286</v>
      </c>
      <c r="C894" s="84" t="s">
        <v>163</v>
      </c>
      <c r="F894" s="4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</row>
    <row r="895" spans="1:27" ht="13.5" customHeight="1" x14ac:dyDescent="0.25">
      <c r="A895" s="84" t="s">
        <v>1774</v>
      </c>
      <c r="B895" s="84" t="s">
        <v>286</v>
      </c>
      <c r="C895" s="84" t="s">
        <v>163</v>
      </c>
      <c r="F895" s="4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</row>
    <row r="896" spans="1:27" ht="13.5" customHeight="1" x14ac:dyDescent="0.25">
      <c r="A896" s="84" t="s">
        <v>4269</v>
      </c>
      <c r="B896" s="84" t="s">
        <v>286</v>
      </c>
      <c r="C896" s="84" t="s">
        <v>163</v>
      </c>
      <c r="F896" s="4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</row>
    <row r="897" spans="1:27" ht="13.5" customHeight="1" x14ac:dyDescent="0.25">
      <c r="A897" s="84" t="s">
        <v>1797</v>
      </c>
      <c r="B897" s="84" t="s">
        <v>286</v>
      </c>
      <c r="C897" s="84" t="s">
        <v>163</v>
      </c>
      <c r="F897" s="4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</row>
    <row r="898" spans="1:27" ht="13.5" customHeight="1" x14ac:dyDescent="0.25">
      <c r="A898" s="84" t="s">
        <v>1718</v>
      </c>
      <c r="B898" s="84" t="s">
        <v>286</v>
      </c>
      <c r="C898" s="84" t="s">
        <v>163</v>
      </c>
      <c r="F898" s="4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</row>
    <row r="899" spans="1:27" ht="13.5" customHeight="1" x14ac:dyDescent="0.25">
      <c r="A899" s="84" t="s">
        <v>1666</v>
      </c>
      <c r="B899" s="84" t="s">
        <v>286</v>
      </c>
      <c r="C899" s="84" t="s">
        <v>163</v>
      </c>
      <c r="F899" s="4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</row>
    <row r="900" spans="1:27" ht="13.5" customHeight="1" x14ac:dyDescent="0.25">
      <c r="A900" s="84" t="s">
        <v>1690</v>
      </c>
      <c r="B900" s="84" t="s">
        <v>286</v>
      </c>
      <c r="C900" s="84" t="s">
        <v>163</v>
      </c>
      <c r="F900" s="4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</row>
    <row r="901" spans="1:27" ht="13.5" customHeight="1" x14ac:dyDescent="0.25">
      <c r="A901" s="84" t="s">
        <v>1731</v>
      </c>
      <c r="B901" s="84" t="s">
        <v>286</v>
      </c>
      <c r="C901" s="84" t="s">
        <v>163</v>
      </c>
      <c r="F901" s="4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</row>
    <row r="902" spans="1:27" ht="13.5" customHeight="1" x14ac:dyDescent="0.25">
      <c r="A902" s="84" t="s">
        <v>1732</v>
      </c>
      <c r="B902" s="84" t="s">
        <v>286</v>
      </c>
      <c r="C902" s="84" t="s">
        <v>163</v>
      </c>
      <c r="F902" s="4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</row>
    <row r="903" spans="1:27" ht="13.5" customHeight="1" x14ac:dyDescent="0.25">
      <c r="A903" s="84" t="s">
        <v>3000</v>
      </c>
      <c r="B903" s="84" t="s">
        <v>286</v>
      </c>
      <c r="C903" s="84" t="s">
        <v>163</v>
      </c>
      <c r="F903" s="4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</row>
    <row r="904" spans="1:27" ht="13.5" customHeight="1" x14ac:dyDescent="0.25">
      <c r="A904" s="84" t="s">
        <v>2635</v>
      </c>
      <c r="B904" s="84" t="s">
        <v>286</v>
      </c>
      <c r="C904" s="84" t="s">
        <v>163</v>
      </c>
      <c r="F904" s="4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</row>
    <row r="905" spans="1:27" ht="13.5" customHeight="1" x14ac:dyDescent="0.25">
      <c r="A905" s="84" t="s">
        <v>3129</v>
      </c>
      <c r="B905" s="84" t="s">
        <v>286</v>
      </c>
      <c r="C905" s="84" t="s">
        <v>192</v>
      </c>
      <c r="F905" s="4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</row>
    <row r="906" spans="1:27" ht="13.5" customHeight="1" x14ac:dyDescent="0.25">
      <c r="A906" s="84" t="s">
        <v>1256</v>
      </c>
      <c r="B906" s="84" t="s">
        <v>286</v>
      </c>
      <c r="C906" s="84" t="s">
        <v>192</v>
      </c>
      <c r="F906" s="4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</row>
    <row r="907" spans="1:27" ht="13.5" customHeight="1" x14ac:dyDescent="0.25">
      <c r="A907" s="84" t="s">
        <v>1707</v>
      </c>
      <c r="B907" s="84" t="s">
        <v>286</v>
      </c>
      <c r="C907" s="84" t="s">
        <v>192</v>
      </c>
      <c r="F907" s="4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</row>
    <row r="908" spans="1:27" ht="13.5" customHeight="1" x14ac:dyDescent="0.25">
      <c r="A908" s="84" t="s">
        <v>1824</v>
      </c>
      <c r="B908" s="84" t="s">
        <v>286</v>
      </c>
      <c r="C908" s="84" t="s">
        <v>192</v>
      </c>
      <c r="F908" s="4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</row>
    <row r="909" spans="1:27" ht="13.5" customHeight="1" x14ac:dyDescent="0.25">
      <c r="A909" s="84" t="s">
        <v>1756</v>
      </c>
      <c r="B909" s="84" t="s">
        <v>286</v>
      </c>
      <c r="C909" s="84" t="s">
        <v>192</v>
      </c>
      <c r="F909" s="4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</row>
    <row r="910" spans="1:27" ht="13.5" customHeight="1" x14ac:dyDescent="0.25">
      <c r="A910" s="84" t="s">
        <v>1274</v>
      </c>
      <c r="B910" s="84" t="s">
        <v>286</v>
      </c>
      <c r="C910" s="84" t="s">
        <v>192</v>
      </c>
      <c r="F910" s="4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</row>
    <row r="911" spans="1:27" ht="13.5" customHeight="1" x14ac:dyDescent="0.25">
      <c r="A911" s="84" t="s">
        <v>1820</v>
      </c>
      <c r="B911" s="84" t="s">
        <v>286</v>
      </c>
      <c r="C911" s="84" t="s">
        <v>192</v>
      </c>
      <c r="F911" s="4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</row>
    <row r="912" spans="1:27" ht="13.5" customHeight="1" x14ac:dyDescent="0.25">
      <c r="A912" s="84" t="s">
        <v>4270</v>
      </c>
      <c r="B912" s="84" t="s">
        <v>286</v>
      </c>
      <c r="C912" s="84" t="s">
        <v>192</v>
      </c>
      <c r="F912" s="4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</row>
    <row r="913" spans="1:27" ht="13.5" customHeight="1" x14ac:dyDescent="0.25">
      <c r="A913" s="84" t="s">
        <v>4266</v>
      </c>
      <c r="B913" s="84" t="s">
        <v>286</v>
      </c>
      <c r="C913" s="84" t="s">
        <v>192</v>
      </c>
      <c r="F913" s="4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</row>
    <row r="914" spans="1:27" ht="13.5" customHeight="1" x14ac:dyDescent="0.25">
      <c r="A914" s="84" t="s">
        <v>1699</v>
      </c>
      <c r="B914" s="84" t="s">
        <v>286</v>
      </c>
      <c r="C914" s="84" t="s">
        <v>192</v>
      </c>
      <c r="F914" s="4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</row>
    <row r="915" spans="1:27" ht="13.5" customHeight="1" x14ac:dyDescent="0.25">
      <c r="A915" s="84" t="s">
        <v>2659</v>
      </c>
      <c r="B915" s="84" t="s">
        <v>286</v>
      </c>
      <c r="C915" s="84" t="s">
        <v>192</v>
      </c>
      <c r="F915" s="4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</row>
    <row r="916" spans="1:27" ht="13.5" customHeight="1" x14ac:dyDescent="0.25">
      <c r="A916" s="84" t="s">
        <v>1632</v>
      </c>
      <c r="B916" s="84" t="s">
        <v>286</v>
      </c>
      <c r="C916" s="84" t="s">
        <v>192</v>
      </c>
      <c r="F916" s="4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</row>
    <row r="917" spans="1:27" ht="13.5" customHeight="1" x14ac:dyDescent="0.25">
      <c r="A917" s="84" t="s">
        <v>4267</v>
      </c>
      <c r="B917" s="84" t="s">
        <v>286</v>
      </c>
      <c r="C917" s="84" t="s">
        <v>192</v>
      </c>
      <c r="F917" s="4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</row>
    <row r="918" spans="1:27" ht="13.5" customHeight="1" x14ac:dyDescent="0.25">
      <c r="A918" s="84" t="s">
        <v>1662</v>
      </c>
      <c r="B918" s="84" t="s">
        <v>286</v>
      </c>
      <c r="C918" s="84" t="s">
        <v>192</v>
      </c>
      <c r="F918" s="4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</row>
    <row r="919" spans="1:27" ht="13.5" customHeight="1" x14ac:dyDescent="0.25">
      <c r="A919" s="84" t="s">
        <v>4275</v>
      </c>
      <c r="B919" s="84" t="s">
        <v>286</v>
      </c>
      <c r="C919" s="84" t="s">
        <v>192</v>
      </c>
      <c r="F919" s="4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</row>
    <row r="920" spans="1:27" ht="13.5" customHeight="1" x14ac:dyDescent="0.25">
      <c r="A920" s="84" t="s">
        <v>4276</v>
      </c>
      <c r="B920" s="84" t="s">
        <v>286</v>
      </c>
      <c r="C920" s="84" t="s">
        <v>192</v>
      </c>
      <c r="F920" s="4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</row>
    <row r="921" spans="1:27" ht="13.5" customHeight="1" x14ac:dyDescent="0.25">
      <c r="A921" s="84" t="s">
        <v>4273</v>
      </c>
      <c r="B921" s="84" t="s">
        <v>286</v>
      </c>
      <c r="C921" s="84" t="s">
        <v>192</v>
      </c>
      <c r="F921" s="4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</row>
    <row r="922" spans="1:27" ht="13.5" customHeight="1" x14ac:dyDescent="0.25">
      <c r="A922" s="84" t="s">
        <v>1730</v>
      </c>
      <c r="B922" s="84" t="s">
        <v>286</v>
      </c>
      <c r="C922" s="84" t="s">
        <v>192</v>
      </c>
      <c r="F922" s="4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</row>
    <row r="923" spans="1:27" ht="13.5" customHeight="1" x14ac:dyDescent="0.25">
      <c r="A923" s="84" t="s">
        <v>1654</v>
      </c>
      <c r="B923" s="84" t="s">
        <v>286</v>
      </c>
      <c r="C923" s="84" t="s">
        <v>192</v>
      </c>
      <c r="F923" s="4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</row>
    <row r="924" spans="1:27" ht="13.5" customHeight="1" x14ac:dyDescent="0.25">
      <c r="A924" s="84" t="s">
        <v>1702</v>
      </c>
      <c r="B924" s="84" t="s">
        <v>286</v>
      </c>
      <c r="C924" s="84" t="s">
        <v>192</v>
      </c>
      <c r="F924" s="4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</row>
    <row r="925" spans="1:27" ht="13.5" customHeight="1" x14ac:dyDescent="0.25">
      <c r="A925" s="84" t="s">
        <v>4277</v>
      </c>
      <c r="B925" s="84" t="s">
        <v>286</v>
      </c>
      <c r="C925" s="84" t="s">
        <v>192</v>
      </c>
      <c r="F925" s="4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</row>
    <row r="926" spans="1:27" ht="13.5" customHeight="1" x14ac:dyDescent="0.25">
      <c r="A926" s="84" t="s">
        <v>1818</v>
      </c>
      <c r="B926" s="84" t="s">
        <v>286</v>
      </c>
      <c r="C926" s="84" t="s">
        <v>192</v>
      </c>
      <c r="F926" s="4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</row>
    <row r="927" spans="1:27" ht="13.5" customHeight="1" x14ac:dyDescent="0.25">
      <c r="A927" s="84" t="s">
        <v>1808</v>
      </c>
      <c r="B927" s="84" t="s">
        <v>286</v>
      </c>
      <c r="C927" s="84" t="s">
        <v>192</v>
      </c>
      <c r="F927" s="4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</row>
    <row r="928" spans="1:27" ht="13.5" customHeight="1" x14ac:dyDescent="0.25">
      <c r="A928" s="84" t="s">
        <v>3400</v>
      </c>
      <c r="B928" s="84" t="s">
        <v>286</v>
      </c>
      <c r="C928" s="84" t="s">
        <v>192</v>
      </c>
      <c r="F928" s="4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</row>
    <row r="929" spans="1:27" ht="13.5" customHeight="1" x14ac:dyDescent="0.25">
      <c r="A929" s="84" t="s">
        <v>1656</v>
      </c>
      <c r="B929" s="84" t="s">
        <v>286</v>
      </c>
      <c r="C929" s="84" t="s">
        <v>192</v>
      </c>
      <c r="F929" s="4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</row>
    <row r="930" spans="1:27" ht="13.5" customHeight="1" x14ac:dyDescent="0.25">
      <c r="A930" s="84" t="s">
        <v>1775</v>
      </c>
      <c r="B930" s="84" t="s">
        <v>286</v>
      </c>
      <c r="C930" s="84" t="s">
        <v>192</v>
      </c>
      <c r="F930" s="4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</row>
    <row r="931" spans="1:27" ht="13.5" customHeight="1" x14ac:dyDescent="0.25">
      <c r="A931" s="84" t="s">
        <v>1404</v>
      </c>
      <c r="B931" s="84" t="s">
        <v>286</v>
      </c>
      <c r="C931" s="84" t="s">
        <v>192</v>
      </c>
      <c r="F931" s="4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</row>
    <row r="932" spans="1:27" ht="13.5" customHeight="1" x14ac:dyDescent="0.25">
      <c r="A932" s="84" t="s">
        <v>2634</v>
      </c>
      <c r="B932" s="84" t="s">
        <v>286</v>
      </c>
      <c r="C932" s="84" t="s">
        <v>192</v>
      </c>
      <c r="F932" s="4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</row>
    <row r="933" spans="1:27" ht="13.5" customHeight="1" x14ac:dyDescent="0.25">
      <c r="A933" s="84" t="s">
        <v>2678</v>
      </c>
      <c r="B933" s="84" t="s">
        <v>286</v>
      </c>
      <c r="C933" s="84" t="s">
        <v>192</v>
      </c>
      <c r="F933" s="4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</row>
    <row r="934" spans="1:27" ht="13.5" customHeight="1" x14ac:dyDescent="0.25">
      <c r="A934" s="84" t="s">
        <v>2652</v>
      </c>
      <c r="B934" s="84" t="s">
        <v>286</v>
      </c>
      <c r="C934" s="84" t="s">
        <v>165</v>
      </c>
      <c r="F934" s="4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</row>
    <row r="935" spans="1:27" ht="13.5" customHeight="1" x14ac:dyDescent="0.25">
      <c r="A935" s="84" t="s">
        <v>1733</v>
      </c>
      <c r="B935" s="84" t="s">
        <v>286</v>
      </c>
      <c r="C935" s="84" t="s">
        <v>165</v>
      </c>
      <c r="F935" s="4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</row>
    <row r="936" spans="1:27" ht="13.5" customHeight="1" x14ac:dyDescent="0.25">
      <c r="A936" s="84" t="s">
        <v>1743</v>
      </c>
      <c r="B936" s="84" t="s">
        <v>286</v>
      </c>
      <c r="C936" s="84" t="s">
        <v>165</v>
      </c>
      <c r="F936" s="4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</row>
    <row r="937" spans="1:27" ht="13.5" customHeight="1" x14ac:dyDescent="0.25">
      <c r="A937" s="84" t="s">
        <v>1698</v>
      </c>
      <c r="B937" s="84" t="s">
        <v>286</v>
      </c>
      <c r="C937" s="84" t="s">
        <v>165</v>
      </c>
      <c r="F937" s="4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</row>
    <row r="938" spans="1:27" ht="13.5" customHeight="1" x14ac:dyDescent="0.25">
      <c r="A938" s="84" t="s">
        <v>1782</v>
      </c>
      <c r="B938" s="84" t="s">
        <v>286</v>
      </c>
      <c r="C938" s="84" t="s">
        <v>165</v>
      </c>
      <c r="F938" s="4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</row>
    <row r="939" spans="1:27" ht="13.5" customHeight="1" x14ac:dyDescent="0.25">
      <c r="A939" s="84" t="s">
        <v>1826</v>
      </c>
      <c r="B939" s="84" t="s">
        <v>286</v>
      </c>
      <c r="C939" s="84" t="s">
        <v>165</v>
      </c>
      <c r="F939" s="4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</row>
    <row r="940" spans="1:27" ht="13.5" customHeight="1" x14ac:dyDescent="0.25">
      <c r="A940" s="84" t="s">
        <v>1827</v>
      </c>
      <c r="B940" s="84" t="s">
        <v>286</v>
      </c>
      <c r="C940" s="84" t="s">
        <v>165</v>
      </c>
      <c r="F940" s="4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</row>
    <row r="941" spans="1:27" ht="13.5" customHeight="1" x14ac:dyDescent="0.25">
      <c r="A941" s="84" t="s">
        <v>1828</v>
      </c>
      <c r="B941" s="84" t="s">
        <v>286</v>
      </c>
      <c r="C941" s="84" t="s">
        <v>165</v>
      </c>
      <c r="F941" s="4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</row>
    <row r="942" spans="1:27" ht="13.5" customHeight="1" x14ac:dyDescent="0.25">
      <c r="A942" s="84" t="s">
        <v>1745</v>
      </c>
      <c r="B942" s="84" t="s">
        <v>286</v>
      </c>
      <c r="C942" s="84" t="s">
        <v>165</v>
      </c>
      <c r="F942" s="4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</row>
    <row r="943" spans="1:27" ht="13.5" customHeight="1" x14ac:dyDescent="0.25">
      <c r="A943" s="84" t="s">
        <v>1783</v>
      </c>
      <c r="B943" s="84" t="s">
        <v>286</v>
      </c>
      <c r="C943" s="84" t="s">
        <v>165</v>
      </c>
      <c r="F943" s="4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</row>
    <row r="944" spans="1:27" ht="13.5" customHeight="1" x14ac:dyDescent="0.25">
      <c r="A944" s="84" t="s">
        <v>1790</v>
      </c>
      <c r="B944" s="84" t="s">
        <v>286</v>
      </c>
      <c r="C944" s="84" t="s">
        <v>165</v>
      </c>
      <c r="F944" s="4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</row>
    <row r="945" spans="1:27" ht="13.5" customHeight="1" x14ac:dyDescent="0.25">
      <c r="A945" s="84" t="s">
        <v>2730</v>
      </c>
      <c r="B945" s="84" t="s">
        <v>286</v>
      </c>
      <c r="C945" s="84" t="s">
        <v>165</v>
      </c>
      <c r="F945" s="4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</row>
    <row r="946" spans="1:27" ht="13.5" customHeight="1" x14ac:dyDescent="0.25">
      <c r="A946" s="84" t="s">
        <v>2660</v>
      </c>
      <c r="B946" s="84" t="s">
        <v>286</v>
      </c>
      <c r="C946" s="84" t="s">
        <v>165</v>
      </c>
      <c r="F946" s="4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</row>
    <row r="947" spans="1:27" ht="13.5" customHeight="1" x14ac:dyDescent="0.25">
      <c r="A947" s="84" t="s">
        <v>1673</v>
      </c>
      <c r="B947" s="84" t="s">
        <v>286</v>
      </c>
      <c r="C947" s="84" t="s">
        <v>165</v>
      </c>
      <c r="F947" s="4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</row>
    <row r="948" spans="1:27" ht="13.5" customHeight="1" x14ac:dyDescent="0.25">
      <c r="A948" s="84" t="s">
        <v>1674</v>
      </c>
      <c r="B948" s="84" t="s">
        <v>286</v>
      </c>
      <c r="C948" s="84" t="s">
        <v>165</v>
      </c>
      <c r="F948" s="4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</row>
    <row r="949" spans="1:27" ht="13.5" customHeight="1" x14ac:dyDescent="0.25">
      <c r="A949" s="84" t="s">
        <v>1701</v>
      </c>
      <c r="B949" s="84" t="s">
        <v>286</v>
      </c>
      <c r="C949" s="84" t="s">
        <v>165</v>
      </c>
      <c r="F949" s="4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</row>
    <row r="950" spans="1:27" ht="13.5" customHeight="1" x14ac:dyDescent="0.25">
      <c r="A950" s="84" t="s">
        <v>1710</v>
      </c>
      <c r="B950" s="84" t="s">
        <v>286</v>
      </c>
      <c r="C950" s="84" t="s">
        <v>165</v>
      </c>
      <c r="F950" s="4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</row>
    <row r="951" spans="1:27" ht="13.5" customHeight="1" x14ac:dyDescent="0.25">
      <c r="A951" s="84" t="s">
        <v>1746</v>
      </c>
      <c r="B951" s="84" t="s">
        <v>286</v>
      </c>
      <c r="C951" s="84" t="s">
        <v>165</v>
      </c>
      <c r="F951" s="4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</row>
    <row r="952" spans="1:27" ht="13.5" customHeight="1" x14ac:dyDescent="0.25">
      <c r="A952" s="84" t="s">
        <v>1704</v>
      </c>
      <c r="B952" s="84" t="s">
        <v>286</v>
      </c>
      <c r="C952" s="84" t="s">
        <v>165</v>
      </c>
      <c r="F952" s="4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</row>
    <row r="953" spans="1:27" ht="13.5" customHeight="1" x14ac:dyDescent="0.25">
      <c r="A953" s="84" t="s">
        <v>1833</v>
      </c>
      <c r="B953" s="84" t="s">
        <v>286</v>
      </c>
      <c r="C953" s="84" t="s">
        <v>165</v>
      </c>
      <c r="F953" s="4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</row>
    <row r="954" spans="1:27" ht="13.5" customHeight="1" x14ac:dyDescent="0.25">
      <c r="A954" s="84" t="s">
        <v>2981</v>
      </c>
      <c r="B954" s="84" t="s">
        <v>286</v>
      </c>
      <c r="C954" s="84" t="s">
        <v>299</v>
      </c>
      <c r="F954" s="4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</row>
    <row r="955" spans="1:27" ht="13.5" customHeight="1" x14ac:dyDescent="0.25">
      <c r="A955" s="84" t="s">
        <v>3074</v>
      </c>
      <c r="B955" s="84" t="s">
        <v>286</v>
      </c>
      <c r="C955" s="84" t="s">
        <v>299</v>
      </c>
      <c r="F955" s="4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</row>
    <row r="956" spans="1:27" ht="13.5" customHeight="1" x14ac:dyDescent="0.25">
      <c r="A956" s="84" t="s">
        <v>2982</v>
      </c>
      <c r="B956" s="84" t="s">
        <v>286</v>
      </c>
      <c r="C956" s="84" t="s">
        <v>299</v>
      </c>
      <c r="F956" s="4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</row>
    <row r="957" spans="1:27" ht="13.5" customHeight="1" x14ac:dyDescent="0.25">
      <c r="A957" s="84" t="s">
        <v>3028</v>
      </c>
      <c r="B957" s="84" t="s">
        <v>286</v>
      </c>
      <c r="C957" s="84" t="s">
        <v>299</v>
      </c>
      <c r="F957" s="4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</row>
    <row r="958" spans="1:27" ht="13.5" customHeight="1" x14ac:dyDescent="0.25">
      <c r="A958" s="84" t="s">
        <v>2983</v>
      </c>
      <c r="B958" s="84" t="s">
        <v>286</v>
      </c>
      <c r="C958" s="84" t="s">
        <v>299</v>
      </c>
      <c r="F958" s="4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</row>
    <row r="959" spans="1:27" ht="13.5" customHeight="1" x14ac:dyDescent="0.25">
      <c r="A959" s="84" t="s">
        <v>3029</v>
      </c>
      <c r="B959" s="84" t="s">
        <v>286</v>
      </c>
      <c r="C959" s="84" t="s">
        <v>299</v>
      </c>
      <c r="F959" s="4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</row>
    <row r="960" spans="1:27" ht="13.5" customHeight="1" x14ac:dyDescent="0.25">
      <c r="A960" s="84" t="s">
        <v>2984</v>
      </c>
      <c r="B960" s="84" t="s">
        <v>286</v>
      </c>
      <c r="C960" s="84" t="s">
        <v>299</v>
      </c>
      <c r="F960" s="4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</row>
    <row r="961" spans="1:27" ht="13.5" customHeight="1" x14ac:dyDescent="0.25">
      <c r="A961" s="84" t="s">
        <v>3093</v>
      </c>
      <c r="B961" s="84" t="s">
        <v>286</v>
      </c>
      <c r="C961" s="84" t="s">
        <v>299</v>
      </c>
      <c r="F961" s="4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</row>
    <row r="962" spans="1:27" ht="13.5" customHeight="1" x14ac:dyDescent="0.25">
      <c r="A962" s="84" t="s">
        <v>3094</v>
      </c>
      <c r="B962" s="84" t="s">
        <v>286</v>
      </c>
      <c r="C962" s="84" t="s">
        <v>299</v>
      </c>
      <c r="F962" s="4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</row>
    <row r="963" spans="1:27" ht="13.5" customHeight="1" x14ac:dyDescent="0.25">
      <c r="A963" s="84" t="s">
        <v>3060</v>
      </c>
      <c r="B963" s="84" t="s">
        <v>286</v>
      </c>
      <c r="C963" s="84" t="s">
        <v>299</v>
      </c>
      <c r="F963" s="4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</row>
    <row r="964" spans="1:27" ht="13.5" customHeight="1" x14ac:dyDescent="0.25">
      <c r="A964" s="84" t="s">
        <v>2985</v>
      </c>
      <c r="B964" s="84" t="s">
        <v>286</v>
      </c>
      <c r="C964" s="84" t="s">
        <v>299</v>
      </c>
      <c r="F964" s="4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</row>
    <row r="965" spans="1:27" ht="13.5" customHeight="1" x14ac:dyDescent="0.25">
      <c r="A965" s="84" t="s">
        <v>2976</v>
      </c>
      <c r="B965" s="84" t="s">
        <v>286</v>
      </c>
      <c r="C965" s="84" t="s">
        <v>299</v>
      </c>
      <c r="F965" s="4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</row>
    <row r="966" spans="1:27" ht="13.5" customHeight="1" x14ac:dyDescent="0.25">
      <c r="A966" s="84" t="s">
        <v>3095</v>
      </c>
      <c r="B966" s="84" t="s">
        <v>286</v>
      </c>
      <c r="C966" s="84" t="s">
        <v>299</v>
      </c>
      <c r="F966" s="4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</row>
    <row r="967" spans="1:27" ht="13.5" customHeight="1" x14ac:dyDescent="0.25">
      <c r="A967" s="84" t="s">
        <v>3030</v>
      </c>
      <c r="B967" s="84" t="s">
        <v>286</v>
      </c>
      <c r="C967" s="84" t="s">
        <v>299</v>
      </c>
      <c r="F967" s="4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</row>
    <row r="968" spans="1:27" ht="13.5" customHeight="1" x14ac:dyDescent="0.25">
      <c r="A968" s="84" t="s">
        <v>2986</v>
      </c>
      <c r="B968" s="84" t="s">
        <v>286</v>
      </c>
      <c r="C968" s="84" t="s">
        <v>299</v>
      </c>
      <c r="F968" s="4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</row>
    <row r="969" spans="1:27" ht="13.5" customHeight="1" x14ac:dyDescent="0.25">
      <c r="A969" s="84" t="s">
        <v>3096</v>
      </c>
      <c r="B969" s="84" t="s">
        <v>286</v>
      </c>
      <c r="C969" s="84" t="s">
        <v>299</v>
      </c>
      <c r="F969" s="4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</row>
    <row r="970" spans="1:27" ht="13.5" customHeight="1" x14ac:dyDescent="0.25">
      <c r="A970" s="84" t="s">
        <v>3097</v>
      </c>
      <c r="B970" s="84" t="s">
        <v>286</v>
      </c>
      <c r="C970" s="84" t="s">
        <v>299</v>
      </c>
      <c r="F970" s="4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</row>
    <row r="971" spans="1:27" ht="13.5" customHeight="1" x14ac:dyDescent="0.25">
      <c r="A971" s="84" t="s">
        <v>3061</v>
      </c>
      <c r="B971" s="84" t="s">
        <v>286</v>
      </c>
      <c r="C971" s="84" t="s">
        <v>299</v>
      </c>
      <c r="F971" s="4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</row>
    <row r="972" spans="1:27" ht="13.5" customHeight="1" x14ac:dyDescent="0.25">
      <c r="A972" s="84" t="s">
        <v>3062</v>
      </c>
      <c r="B972" s="84" t="s">
        <v>286</v>
      </c>
      <c r="C972" s="84" t="s">
        <v>299</v>
      </c>
      <c r="F972" s="4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</row>
    <row r="973" spans="1:27" ht="13.5" customHeight="1" x14ac:dyDescent="0.25">
      <c r="A973" s="84" t="s">
        <v>3098</v>
      </c>
      <c r="B973" s="84" t="s">
        <v>286</v>
      </c>
      <c r="C973" s="84" t="s">
        <v>299</v>
      </c>
      <c r="F973" s="4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</row>
    <row r="974" spans="1:27" ht="13.5" customHeight="1" x14ac:dyDescent="0.25">
      <c r="A974" s="84" t="s">
        <v>3031</v>
      </c>
      <c r="B974" s="84" t="s">
        <v>286</v>
      </c>
      <c r="C974" s="84" t="s">
        <v>299</v>
      </c>
      <c r="F974" s="4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</row>
    <row r="975" spans="1:27" ht="13.5" customHeight="1" x14ac:dyDescent="0.25">
      <c r="A975" s="84" t="s">
        <v>3040</v>
      </c>
      <c r="B975" s="84" t="s">
        <v>286</v>
      </c>
      <c r="C975" s="84" t="s">
        <v>299</v>
      </c>
      <c r="F975" s="4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</row>
    <row r="976" spans="1:27" ht="13.5" customHeight="1" x14ac:dyDescent="0.25">
      <c r="A976" s="84" t="s">
        <v>3099</v>
      </c>
      <c r="B976" s="84" t="s">
        <v>286</v>
      </c>
      <c r="C976" s="84" t="s">
        <v>299</v>
      </c>
      <c r="F976" s="4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</row>
    <row r="977" spans="1:27" ht="13.5" customHeight="1" x14ac:dyDescent="0.25">
      <c r="A977" s="84" t="s">
        <v>3032</v>
      </c>
      <c r="B977" s="84" t="s">
        <v>286</v>
      </c>
      <c r="C977" s="84" t="s">
        <v>299</v>
      </c>
      <c r="F977" s="4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</row>
    <row r="978" spans="1:27" ht="13.5" customHeight="1" x14ac:dyDescent="0.25">
      <c r="A978" s="84" t="s">
        <v>3064</v>
      </c>
      <c r="B978" s="84" t="s">
        <v>286</v>
      </c>
      <c r="C978" s="84" t="s">
        <v>299</v>
      </c>
      <c r="F978" s="4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</row>
    <row r="979" spans="1:27" ht="13.5" customHeight="1" x14ac:dyDescent="0.25">
      <c r="A979" s="84" t="s">
        <v>2988</v>
      </c>
      <c r="B979" s="84" t="s">
        <v>286</v>
      </c>
      <c r="C979" s="84" t="s">
        <v>299</v>
      </c>
      <c r="F979" s="4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</row>
    <row r="980" spans="1:27" ht="13.5" customHeight="1" x14ac:dyDescent="0.25">
      <c r="A980" s="84" t="s">
        <v>3065</v>
      </c>
      <c r="B980" s="84" t="s">
        <v>286</v>
      </c>
      <c r="C980" s="84" t="s">
        <v>299</v>
      </c>
      <c r="F980" s="4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</row>
    <row r="981" spans="1:27" ht="13.5" customHeight="1" x14ac:dyDescent="0.25">
      <c r="A981" s="84" t="s">
        <v>3027</v>
      </c>
      <c r="B981" s="84" t="s">
        <v>286</v>
      </c>
      <c r="C981" s="84" t="s">
        <v>299</v>
      </c>
      <c r="F981" s="4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</row>
    <row r="982" spans="1:27" ht="13.5" customHeight="1" x14ac:dyDescent="0.25">
      <c r="A982" s="84" t="s">
        <v>3066</v>
      </c>
      <c r="B982" s="84" t="s">
        <v>286</v>
      </c>
      <c r="C982" s="84" t="s">
        <v>299</v>
      </c>
      <c r="F982" s="40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</row>
    <row r="983" spans="1:27" ht="13.5" customHeight="1" x14ac:dyDescent="0.25">
      <c r="A983" s="84" t="s">
        <v>1524</v>
      </c>
      <c r="B983" s="84" t="s">
        <v>286</v>
      </c>
      <c r="C983" s="84" t="s">
        <v>300</v>
      </c>
      <c r="F983" s="40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</row>
    <row r="984" spans="1:27" ht="13.5" customHeight="1" x14ac:dyDescent="0.25">
      <c r="A984" s="84" t="s">
        <v>3100</v>
      </c>
      <c r="B984" s="84" t="s">
        <v>286</v>
      </c>
      <c r="C984" s="84" t="s">
        <v>300</v>
      </c>
      <c r="F984" s="40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</row>
    <row r="985" spans="1:27" ht="13.5" customHeight="1" x14ac:dyDescent="0.25">
      <c r="A985" s="84" t="s">
        <v>3101</v>
      </c>
      <c r="B985" s="84" t="s">
        <v>286</v>
      </c>
      <c r="C985" s="84" t="s">
        <v>300</v>
      </c>
      <c r="F985" s="40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</row>
    <row r="986" spans="1:27" ht="13.5" customHeight="1" x14ac:dyDescent="0.25">
      <c r="A986" s="84" t="s">
        <v>3033</v>
      </c>
      <c r="B986" s="84" t="s">
        <v>286</v>
      </c>
      <c r="C986" s="84" t="s">
        <v>300</v>
      </c>
      <c r="F986" s="40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</row>
    <row r="987" spans="1:27" ht="13.5" customHeight="1" x14ac:dyDescent="0.25">
      <c r="A987" s="84" t="s">
        <v>3102</v>
      </c>
      <c r="B987" s="84" t="s">
        <v>286</v>
      </c>
      <c r="C987" s="84" t="s">
        <v>300</v>
      </c>
      <c r="F987" s="40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</row>
    <row r="988" spans="1:27" ht="13.5" customHeight="1" x14ac:dyDescent="0.25">
      <c r="A988" s="84" t="s">
        <v>3067</v>
      </c>
      <c r="B988" s="84" t="s">
        <v>286</v>
      </c>
      <c r="C988" s="84" t="s">
        <v>300</v>
      </c>
      <c r="F988" s="40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</row>
    <row r="989" spans="1:27" ht="13.5" customHeight="1" x14ac:dyDescent="0.25">
      <c r="A989" s="84" t="s">
        <v>2990</v>
      </c>
      <c r="B989" s="84" t="s">
        <v>286</v>
      </c>
      <c r="C989" s="84" t="s">
        <v>300</v>
      </c>
      <c r="F989" s="40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</row>
    <row r="990" spans="1:27" ht="13.5" customHeight="1" x14ac:dyDescent="0.25">
      <c r="A990" s="84" t="s">
        <v>3068</v>
      </c>
      <c r="B990" s="84" t="s">
        <v>286</v>
      </c>
      <c r="C990" s="84" t="s">
        <v>300</v>
      </c>
      <c r="F990" s="40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</row>
    <row r="991" spans="1:27" ht="13.5" customHeight="1" x14ac:dyDescent="0.25">
      <c r="A991" s="84" t="s">
        <v>3103</v>
      </c>
      <c r="B991" s="84" t="s">
        <v>286</v>
      </c>
      <c r="C991" s="84" t="s">
        <v>300</v>
      </c>
      <c r="F991" s="40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</row>
    <row r="992" spans="1:27" ht="13.5" customHeight="1" x14ac:dyDescent="0.25">
      <c r="A992" s="84" t="s">
        <v>3104</v>
      </c>
      <c r="B992" s="84" t="s">
        <v>286</v>
      </c>
      <c r="C992" s="84" t="s">
        <v>300</v>
      </c>
      <c r="F992" s="40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</row>
    <row r="993" spans="1:27" ht="13.5" customHeight="1" x14ac:dyDescent="0.25">
      <c r="A993" s="84" t="s">
        <v>3069</v>
      </c>
      <c r="B993" s="84" t="s">
        <v>286</v>
      </c>
      <c r="C993" s="84" t="s">
        <v>300</v>
      </c>
      <c r="F993" s="40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</row>
    <row r="994" spans="1:27" ht="13.5" customHeight="1" x14ac:dyDescent="0.25">
      <c r="A994" s="84" t="s">
        <v>3034</v>
      </c>
      <c r="B994" s="84" t="s">
        <v>286</v>
      </c>
      <c r="C994" s="84" t="s">
        <v>300</v>
      </c>
      <c r="F994" s="40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</row>
    <row r="995" spans="1:27" ht="13.5" customHeight="1" x14ac:dyDescent="0.25">
      <c r="A995" s="84" t="s">
        <v>3105</v>
      </c>
      <c r="B995" s="84" t="s">
        <v>286</v>
      </c>
      <c r="C995" s="84" t="s">
        <v>300</v>
      </c>
      <c r="F995" s="40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</row>
    <row r="996" spans="1:27" ht="13.5" customHeight="1" x14ac:dyDescent="0.25">
      <c r="A996" s="84" t="s">
        <v>2991</v>
      </c>
      <c r="B996" s="84" t="s">
        <v>286</v>
      </c>
      <c r="C996" s="84" t="s">
        <v>300</v>
      </c>
      <c r="F996" s="40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</row>
    <row r="997" spans="1:27" ht="13.5" customHeight="1" x14ac:dyDescent="0.25">
      <c r="A997" s="84" t="s">
        <v>3106</v>
      </c>
      <c r="B997" s="84" t="s">
        <v>286</v>
      </c>
      <c r="C997" s="84" t="s">
        <v>300</v>
      </c>
      <c r="F997" s="40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</row>
    <row r="998" spans="1:27" ht="13.5" customHeight="1" x14ac:dyDescent="0.25">
      <c r="A998" s="84" t="s">
        <v>2992</v>
      </c>
      <c r="B998" s="84" t="s">
        <v>286</v>
      </c>
      <c r="C998" s="84" t="s">
        <v>300</v>
      </c>
      <c r="F998" s="40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</row>
    <row r="999" spans="1:27" ht="13.5" customHeight="1" x14ac:dyDescent="0.25">
      <c r="A999" s="84" t="s">
        <v>3107</v>
      </c>
      <c r="B999" s="84" t="s">
        <v>286</v>
      </c>
      <c r="C999" s="84" t="s">
        <v>300</v>
      </c>
      <c r="F999" s="40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</row>
    <row r="1000" spans="1:27" ht="13.5" customHeight="1" x14ac:dyDescent="0.25">
      <c r="A1000" s="84" t="s">
        <v>2993</v>
      </c>
      <c r="B1000" s="84" t="s">
        <v>286</v>
      </c>
      <c r="C1000" s="84" t="s">
        <v>300</v>
      </c>
      <c r="F1000" s="40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</row>
    <row r="1001" spans="1:27" ht="13.5" customHeight="1" x14ac:dyDescent="0.25">
      <c r="A1001" s="84" t="s">
        <v>3108</v>
      </c>
      <c r="B1001" s="84" t="s">
        <v>286</v>
      </c>
      <c r="C1001" s="84" t="s">
        <v>300</v>
      </c>
      <c r="F1001" s="40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</row>
    <row r="1002" spans="1:27" ht="13.5" customHeight="1" x14ac:dyDescent="0.25">
      <c r="A1002" s="84" t="s">
        <v>3070</v>
      </c>
      <c r="B1002" s="84" t="s">
        <v>286</v>
      </c>
      <c r="C1002" s="84" t="s">
        <v>300</v>
      </c>
      <c r="F1002" s="40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</row>
    <row r="1003" spans="1:27" ht="13.5" customHeight="1" x14ac:dyDescent="0.25">
      <c r="A1003" s="84" t="s">
        <v>3109</v>
      </c>
      <c r="B1003" s="84" t="s">
        <v>286</v>
      </c>
      <c r="C1003" s="84" t="s">
        <v>300</v>
      </c>
      <c r="F1003" s="40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</row>
    <row r="1004" spans="1:27" ht="13.5" customHeight="1" x14ac:dyDescent="0.25">
      <c r="A1004" s="84" t="s">
        <v>3110</v>
      </c>
      <c r="B1004" s="84" t="s">
        <v>286</v>
      </c>
      <c r="C1004" s="84" t="s">
        <v>300</v>
      </c>
      <c r="F1004" s="40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</row>
    <row r="1005" spans="1:27" ht="13.5" customHeight="1" x14ac:dyDescent="0.25">
      <c r="A1005" s="84" t="s">
        <v>3063</v>
      </c>
      <c r="B1005" s="84" t="s">
        <v>286</v>
      </c>
      <c r="C1005" s="84" t="s">
        <v>300</v>
      </c>
      <c r="F1005" s="40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</row>
    <row r="1006" spans="1:27" ht="13.5" customHeight="1" x14ac:dyDescent="0.25">
      <c r="A1006" s="84" t="s">
        <v>3071</v>
      </c>
      <c r="B1006" s="84" t="s">
        <v>286</v>
      </c>
      <c r="C1006" s="84" t="s">
        <v>300</v>
      </c>
      <c r="F1006" s="40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</row>
    <row r="1007" spans="1:27" ht="13.5" customHeight="1" x14ac:dyDescent="0.25">
      <c r="A1007" s="84" t="s">
        <v>2995</v>
      </c>
      <c r="B1007" s="84" t="s">
        <v>286</v>
      </c>
      <c r="C1007" s="84" t="s">
        <v>300</v>
      </c>
      <c r="F1007" s="40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</row>
    <row r="1008" spans="1:27" ht="13.5" customHeight="1" x14ac:dyDescent="0.25">
      <c r="A1008" s="84" t="s">
        <v>3072</v>
      </c>
      <c r="B1008" s="84" t="s">
        <v>286</v>
      </c>
      <c r="C1008" s="84" t="s">
        <v>300</v>
      </c>
      <c r="F1008" s="40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</row>
    <row r="1009" spans="1:27" ht="13.5" customHeight="1" x14ac:dyDescent="0.25">
      <c r="A1009" s="84" t="s">
        <v>3073</v>
      </c>
      <c r="B1009" s="84" t="s">
        <v>286</v>
      </c>
      <c r="C1009" s="84" t="s">
        <v>300</v>
      </c>
      <c r="F1009" s="40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</row>
    <row r="1010" spans="1:27" ht="13.5" customHeight="1" x14ac:dyDescent="0.25">
      <c r="A1010" s="84" t="s">
        <v>3035</v>
      </c>
      <c r="B1010" s="84" t="s">
        <v>286</v>
      </c>
      <c r="C1010" s="84" t="s">
        <v>300</v>
      </c>
      <c r="F1010" s="40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</row>
    <row r="1011" spans="1:27" ht="13.5" customHeight="1" x14ac:dyDescent="0.25">
      <c r="A1011" s="84" t="s">
        <v>4278</v>
      </c>
      <c r="B1011" s="84" t="s">
        <v>286</v>
      </c>
      <c r="C1011" s="84" t="s">
        <v>300</v>
      </c>
      <c r="F1011" s="40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</row>
    <row r="1012" spans="1:27" ht="13.5" customHeight="1" x14ac:dyDescent="0.25">
      <c r="A1012" s="84" t="s">
        <v>1806</v>
      </c>
      <c r="B1012" s="84" t="s">
        <v>286</v>
      </c>
      <c r="C1012" s="84" t="s">
        <v>301</v>
      </c>
      <c r="F1012" s="40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</row>
    <row r="1013" spans="1:27" ht="13.5" customHeight="1" x14ac:dyDescent="0.25">
      <c r="A1013" s="84" t="s">
        <v>1809</v>
      </c>
      <c r="B1013" s="84" t="s">
        <v>286</v>
      </c>
      <c r="C1013" s="84" t="s">
        <v>301</v>
      </c>
      <c r="F1013" s="40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</row>
    <row r="1014" spans="1:27" ht="13.5" customHeight="1" x14ac:dyDescent="0.25">
      <c r="A1014" s="84" t="s">
        <v>3036</v>
      </c>
      <c r="B1014" s="84" t="s">
        <v>286</v>
      </c>
      <c r="C1014" s="84" t="s">
        <v>301</v>
      </c>
      <c r="F1014" s="40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</row>
    <row r="1015" spans="1:27" ht="13.5" customHeight="1" x14ac:dyDescent="0.25">
      <c r="A1015" s="84" t="s">
        <v>3037</v>
      </c>
      <c r="B1015" s="84" t="s">
        <v>286</v>
      </c>
      <c r="C1015" s="84" t="s">
        <v>301</v>
      </c>
      <c r="F1015" s="40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</row>
    <row r="1016" spans="1:27" ht="13.5" customHeight="1" x14ac:dyDescent="0.25">
      <c r="A1016" s="84" t="s">
        <v>2996</v>
      </c>
      <c r="B1016" s="84" t="s">
        <v>286</v>
      </c>
      <c r="C1016" s="84" t="s">
        <v>301</v>
      </c>
      <c r="F1016" s="40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</row>
    <row r="1017" spans="1:27" ht="13.5" customHeight="1" x14ac:dyDescent="0.25">
      <c r="A1017" s="84" t="s">
        <v>3075</v>
      </c>
      <c r="B1017" s="84" t="s">
        <v>286</v>
      </c>
      <c r="C1017" s="84" t="s">
        <v>301</v>
      </c>
      <c r="F1017" s="40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</row>
    <row r="1018" spans="1:27" ht="13.5" customHeight="1" x14ac:dyDescent="0.25">
      <c r="A1018" s="84" t="s">
        <v>3112</v>
      </c>
      <c r="B1018" s="84" t="s">
        <v>286</v>
      </c>
      <c r="C1018" s="84" t="s">
        <v>301</v>
      </c>
      <c r="F1018" s="40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</row>
    <row r="1019" spans="1:27" ht="13.5" customHeight="1" x14ac:dyDescent="0.25">
      <c r="A1019" s="84" t="s">
        <v>3076</v>
      </c>
      <c r="B1019" s="84" t="s">
        <v>286</v>
      </c>
      <c r="C1019" s="84" t="s">
        <v>301</v>
      </c>
      <c r="F1019" s="40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</row>
    <row r="1020" spans="1:27" ht="13.5" customHeight="1" x14ac:dyDescent="0.25">
      <c r="A1020" s="84" t="s">
        <v>2997</v>
      </c>
      <c r="B1020" s="84" t="s">
        <v>286</v>
      </c>
      <c r="C1020" s="84" t="s">
        <v>301</v>
      </c>
      <c r="F1020" s="40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</row>
    <row r="1021" spans="1:27" ht="13.5" customHeight="1" x14ac:dyDescent="0.25">
      <c r="A1021" s="84" t="s">
        <v>3113</v>
      </c>
      <c r="B1021" s="84" t="s">
        <v>286</v>
      </c>
      <c r="C1021" s="84" t="s">
        <v>301</v>
      </c>
      <c r="F1021" s="40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</row>
    <row r="1022" spans="1:27" ht="13.5" customHeight="1" x14ac:dyDescent="0.25">
      <c r="A1022" s="84" t="s">
        <v>2975</v>
      </c>
      <c r="B1022" s="84" t="s">
        <v>286</v>
      </c>
      <c r="C1022" s="84" t="s">
        <v>301</v>
      </c>
      <c r="F1022" s="40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</row>
    <row r="1023" spans="1:27" ht="13.5" customHeight="1" x14ac:dyDescent="0.25">
      <c r="A1023" s="84" t="s">
        <v>3023</v>
      </c>
      <c r="B1023" s="84" t="s">
        <v>286</v>
      </c>
      <c r="C1023" s="84" t="s">
        <v>301</v>
      </c>
      <c r="F1023" s="40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</row>
    <row r="1024" spans="1:27" ht="13.5" customHeight="1" x14ac:dyDescent="0.25">
      <c r="A1024" s="84" t="s">
        <v>3077</v>
      </c>
      <c r="B1024" s="84" t="s">
        <v>286</v>
      </c>
      <c r="C1024" s="84" t="s">
        <v>301</v>
      </c>
      <c r="F1024" s="40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</row>
    <row r="1025" spans="1:27" ht="13.5" customHeight="1" x14ac:dyDescent="0.25">
      <c r="A1025" s="84" t="s">
        <v>3114</v>
      </c>
      <c r="B1025" s="84" t="s">
        <v>286</v>
      </c>
      <c r="C1025" s="84" t="s">
        <v>301</v>
      </c>
      <c r="F1025" s="40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</row>
    <row r="1026" spans="1:27" ht="13.5" customHeight="1" x14ac:dyDescent="0.25">
      <c r="A1026" s="84" t="s">
        <v>2999</v>
      </c>
      <c r="B1026" s="84" t="s">
        <v>286</v>
      </c>
      <c r="C1026" s="84" t="s">
        <v>301</v>
      </c>
      <c r="F1026" s="40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</row>
    <row r="1027" spans="1:27" ht="13.5" customHeight="1" x14ac:dyDescent="0.25">
      <c r="A1027" s="84" t="s">
        <v>3038</v>
      </c>
      <c r="B1027" s="84" t="s">
        <v>286</v>
      </c>
      <c r="C1027" s="84" t="s">
        <v>301</v>
      </c>
      <c r="F1027" s="40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</row>
    <row r="1028" spans="1:27" ht="13.5" customHeight="1" x14ac:dyDescent="0.25">
      <c r="A1028" s="84" t="s">
        <v>3078</v>
      </c>
      <c r="B1028" s="84" t="s">
        <v>286</v>
      </c>
      <c r="C1028" s="84" t="s">
        <v>301</v>
      </c>
      <c r="F1028" s="40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</row>
    <row r="1029" spans="1:27" ht="13.5" customHeight="1" x14ac:dyDescent="0.25">
      <c r="A1029" s="84" t="s">
        <v>2987</v>
      </c>
      <c r="B1029" s="84" t="s">
        <v>286</v>
      </c>
      <c r="C1029" s="84" t="s">
        <v>301</v>
      </c>
      <c r="F1029" s="40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</row>
    <row r="1030" spans="1:27" ht="13.5" customHeight="1" x14ac:dyDescent="0.25">
      <c r="A1030" s="84" t="s">
        <v>3079</v>
      </c>
      <c r="B1030" s="84" t="s">
        <v>286</v>
      </c>
      <c r="C1030" s="84" t="s">
        <v>301</v>
      </c>
      <c r="F1030" s="40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</row>
    <row r="1031" spans="1:27" ht="13.5" customHeight="1" x14ac:dyDescent="0.25">
      <c r="A1031" s="84" t="s">
        <v>3039</v>
      </c>
      <c r="B1031" s="84" t="s">
        <v>286</v>
      </c>
      <c r="C1031" s="84" t="s">
        <v>301</v>
      </c>
      <c r="F1031" s="40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</row>
    <row r="1032" spans="1:27" ht="13.5" customHeight="1" x14ac:dyDescent="0.25">
      <c r="A1032" s="84" t="s">
        <v>3080</v>
      </c>
      <c r="B1032" s="84" t="s">
        <v>286</v>
      </c>
      <c r="C1032" s="84" t="s">
        <v>301</v>
      </c>
      <c r="F1032" s="40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</row>
    <row r="1033" spans="1:27" ht="13.5" customHeight="1" x14ac:dyDescent="0.25">
      <c r="A1033" s="84" t="s">
        <v>3115</v>
      </c>
      <c r="B1033" s="84" t="s">
        <v>286</v>
      </c>
      <c r="C1033" s="84" t="s">
        <v>301</v>
      </c>
      <c r="F1033" s="40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</row>
    <row r="1034" spans="1:27" ht="13.5" customHeight="1" x14ac:dyDescent="0.25">
      <c r="A1034" s="84" t="s">
        <v>3001</v>
      </c>
      <c r="B1034" s="84" t="s">
        <v>286</v>
      </c>
      <c r="C1034" s="84" t="s">
        <v>301</v>
      </c>
      <c r="F1034" s="40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</row>
    <row r="1035" spans="1:27" ht="13.5" customHeight="1" x14ac:dyDescent="0.25">
      <c r="A1035" s="84" t="s">
        <v>3002</v>
      </c>
      <c r="B1035" s="84" t="s">
        <v>286</v>
      </c>
      <c r="C1035" s="84" t="s">
        <v>301</v>
      </c>
      <c r="F1035" s="40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</row>
    <row r="1036" spans="1:27" ht="13.5" customHeight="1" x14ac:dyDescent="0.25">
      <c r="A1036" s="84" t="s">
        <v>3003</v>
      </c>
      <c r="B1036" s="84" t="s">
        <v>286</v>
      </c>
      <c r="C1036" s="84" t="s">
        <v>301</v>
      </c>
      <c r="F1036" s="40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</row>
    <row r="1037" spans="1:27" ht="13.5" customHeight="1" x14ac:dyDescent="0.25">
      <c r="A1037" s="84" t="s">
        <v>3081</v>
      </c>
      <c r="B1037" s="84" t="s">
        <v>286</v>
      </c>
      <c r="C1037" s="84" t="s">
        <v>301</v>
      </c>
      <c r="F1037" s="40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</row>
    <row r="1038" spans="1:27" ht="13.5" customHeight="1" x14ac:dyDescent="0.25">
      <c r="A1038" s="84" t="s">
        <v>3004</v>
      </c>
      <c r="B1038" s="84" t="s">
        <v>286</v>
      </c>
      <c r="C1038" s="84" t="s">
        <v>301</v>
      </c>
      <c r="F1038" s="40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</row>
    <row r="1039" spans="1:27" ht="13.5" customHeight="1" x14ac:dyDescent="0.25">
      <c r="A1039" s="84" t="s">
        <v>3082</v>
      </c>
      <c r="B1039" s="84" t="s">
        <v>286</v>
      </c>
      <c r="C1039" s="84" t="s">
        <v>301</v>
      </c>
      <c r="F1039" s="40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</row>
    <row r="1040" spans="1:27" ht="13.5" customHeight="1" x14ac:dyDescent="0.25">
      <c r="A1040" s="84" t="s">
        <v>3111</v>
      </c>
      <c r="B1040" s="84" t="s">
        <v>286</v>
      </c>
      <c r="C1040" s="84" t="s">
        <v>301</v>
      </c>
      <c r="F1040" s="40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</row>
    <row r="1041" spans="1:27" ht="13.5" customHeight="1" x14ac:dyDescent="0.25">
      <c r="A1041" s="84" t="s">
        <v>2668</v>
      </c>
      <c r="B1041" s="84" t="s">
        <v>286</v>
      </c>
      <c r="C1041" s="84" t="s">
        <v>302</v>
      </c>
      <c r="F1041" s="40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</row>
    <row r="1042" spans="1:27" ht="13.5" customHeight="1" x14ac:dyDescent="0.25">
      <c r="A1042" s="84" t="s">
        <v>3041</v>
      </c>
      <c r="B1042" s="84" t="s">
        <v>286</v>
      </c>
      <c r="C1042" s="84" t="s">
        <v>302</v>
      </c>
      <c r="F1042" s="40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</row>
    <row r="1043" spans="1:27" ht="13.5" customHeight="1" x14ac:dyDescent="0.25">
      <c r="A1043" s="84" t="s">
        <v>3005</v>
      </c>
      <c r="B1043" s="84" t="s">
        <v>286</v>
      </c>
      <c r="C1043" s="84" t="s">
        <v>302</v>
      </c>
      <c r="F1043" s="40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</row>
    <row r="1044" spans="1:27" ht="13.5" customHeight="1" x14ac:dyDescent="0.25">
      <c r="A1044" s="84" t="s">
        <v>3006</v>
      </c>
      <c r="B1044" s="84" t="s">
        <v>286</v>
      </c>
      <c r="C1044" s="84" t="s">
        <v>302</v>
      </c>
      <c r="F1044" s="40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</row>
    <row r="1045" spans="1:27" ht="13.5" customHeight="1" x14ac:dyDescent="0.25">
      <c r="A1045" s="84" t="s">
        <v>3117</v>
      </c>
      <c r="B1045" s="84" t="s">
        <v>286</v>
      </c>
      <c r="C1045" s="84" t="s">
        <v>302</v>
      </c>
      <c r="F1045" s="40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</row>
    <row r="1046" spans="1:27" ht="13.5" customHeight="1" x14ac:dyDescent="0.25">
      <c r="A1046" s="84" t="s">
        <v>3083</v>
      </c>
      <c r="B1046" s="84" t="s">
        <v>286</v>
      </c>
      <c r="C1046" s="84" t="s">
        <v>302</v>
      </c>
      <c r="F1046" s="40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</row>
    <row r="1047" spans="1:27" ht="13.5" customHeight="1" x14ac:dyDescent="0.25">
      <c r="A1047" s="84" t="s">
        <v>3007</v>
      </c>
      <c r="B1047" s="84" t="s">
        <v>286</v>
      </c>
      <c r="C1047" s="84" t="s">
        <v>302</v>
      </c>
      <c r="F1047" s="40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</row>
    <row r="1048" spans="1:27" ht="13.5" customHeight="1" x14ac:dyDescent="0.25">
      <c r="A1048" s="84" t="s">
        <v>3008</v>
      </c>
      <c r="B1048" s="84" t="s">
        <v>286</v>
      </c>
      <c r="C1048" s="84" t="s">
        <v>302</v>
      </c>
      <c r="F1048" s="40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</row>
    <row r="1049" spans="1:27" ht="13.5" customHeight="1" x14ac:dyDescent="0.25">
      <c r="A1049" s="84" t="s">
        <v>3042</v>
      </c>
      <c r="B1049" s="84" t="s">
        <v>286</v>
      </c>
      <c r="C1049" s="84" t="s">
        <v>302</v>
      </c>
      <c r="F1049" s="40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</row>
    <row r="1050" spans="1:27" ht="13.5" customHeight="1" x14ac:dyDescent="0.25">
      <c r="A1050" s="84" t="s">
        <v>3118</v>
      </c>
      <c r="B1050" s="84" t="s">
        <v>286</v>
      </c>
      <c r="C1050" s="84" t="s">
        <v>302</v>
      </c>
      <c r="F1050" s="40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</row>
    <row r="1051" spans="1:27" ht="13.5" customHeight="1" x14ac:dyDescent="0.25">
      <c r="A1051" s="84" t="s">
        <v>3009</v>
      </c>
      <c r="B1051" s="84" t="s">
        <v>286</v>
      </c>
      <c r="C1051" s="84" t="s">
        <v>302</v>
      </c>
      <c r="F1051" s="40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</row>
    <row r="1052" spans="1:27" ht="13.5" customHeight="1" x14ac:dyDescent="0.25">
      <c r="A1052" s="84" t="s">
        <v>3044</v>
      </c>
      <c r="B1052" s="84" t="s">
        <v>286</v>
      </c>
      <c r="C1052" s="84" t="s">
        <v>302</v>
      </c>
      <c r="F1052" s="40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</row>
    <row r="1053" spans="1:27" ht="13.5" customHeight="1" x14ac:dyDescent="0.25">
      <c r="A1053" s="84" t="s">
        <v>3119</v>
      </c>
      <c r="B1053" s="84" t="s">
        <v>286</v>
      </c>
      <c r="C1053" s="84" t="s">
        <v>302</v>
      </c>
      <c r="F1053" s="40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</row>
    <row r="1054" spans="1:27" ht="13.5" customHeight="1" x14ac:dyDescent="0.25">
      <c r="A1054" s="84" t="s">
        <v>3084</v>
      </c>
      <c r="B1054" s="84" t="s">
        <v>286</v>
      </c>
      <c r="C1054" s="84" t="s">
        <v>302</v>
      </c>
      <c r="F1054" s="40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</row>
    <row r="1055" spans="1:27" ht="13.5" customHeight="1" x14ac:dyDescent="0.25">
      <c r="A1055" s="84" t="s">
        <v>3010</v>
      </c>
      <c r="B1055" s="84" t="s">
        <v>286</v>
      </c>
      <c r="C1055" s="84" t="s">
        <v>302</v>
      </c>
      <c r="F1055" s="40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</row>
    <row r="1056" spans="1:27" ht="13.5" customHeight="1" x14ac:dyDescent="0.25">
      <c r="A1056" s="84" t="s">
        <v>3011</v>
      </c>
      <c r="B1056" s="84" t="s">
        <v>286</v>
      </c>
      <c r="C1056" s="84" t="s">
        <v>302</v>
      </c>
      <c r="F1056" s="40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</row>
    <row r="1057" spans="1:27" ht="13.5" customHeight="1" x14ac:dyDescent="0.25">
      <c r="A1057" s="84" t="s">
        <v>3012</v>
      </c>
      <c r="B1057" s="84" t="s">
        <v>286</v>
      </c>
      <c r="C1057" s="84" t="s">
        <v>302</v>
      </c>
      <c r="F1057" s="40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</row>
    <row r="1058" spans="1:27" ht="13.5" customHeight="1" x14ac:dyDescent="0.25">
      <c r="A1058" s="84" t="s">
        <v>3120</v>
      </c>
      <c r="B1058" s="84" t="s">
        <v>286</v>
      </c>
      <c r="C1058" s="84" t="s">
        <v>302</v>
      </c>
      <c r="F1058" s="40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</row>
    <row r="1059" spans="1:27" ht="13.5" customHeight="1" x14ac:dyDescent="0.25">
      <c r="A1059" s="84" t="s">
        <v>3045</v>
      </c>
      <c r="B1059" s="84" t="s">
        <v>286</v>
      </c>
      <c r="C1059" s="84" t="s">
        <v>302</v>
      </c>
      <c r="F1059" s="40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</row>
    <row r="1060" spans="1:27" ht="13.5" customHeight="1" x14ac:dyDescent="0.25">
      <c r="A1060" s="84" t="s">
        <v>3046</v>
      </c>
      <c r="B1060" s="84" t="s">
        <v>286</v>
      </c>
      <c r="C1060" s="84" t="s">
        <v>302</v>
      </c>
      <c r="F1060" s="40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</row>
    <row r="1061" spans="1:27" ht="13.5" customHeight="1" x14ac:dyDescent="0.25">
      <c r="A1061" s="84" t="s">
        <v>2998</v>
      </c>
      <c r="B1061" s="84" t="s">
        <v>286</v>
      </c>
      <c r="C1061" s="84" t="s">
        <v>302</v>
      </c>
      <c r="F1061" s="40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</row>
    <row r="1062" spans="1:27" ht="13.5" customHeight="1" x14ac:dyDescent="0.25">
      <c r="A1062" s="84" t="s">
        <v>3013</v>
      </c>
      <c r="B1062" s="84" t="s">
        <v>286</v>
      </c>
      <c r="C1062" s="84" t="s">
        <v>302</v>
      </c>
      <c r="F1062" s="40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</row>
    <row r="1063" spans="1:27" ht="13.5" customHeight="1" x14ac:dyDescent="0.25">
      <c r="A1063" s="84" t="s">
        <v>3014</v>
      </c>
      <c r="B1063" s="84" t="s">
        <v>286</v>
      </c>
      <c r="C1063" s="84" t="s">
        <v>302</v>
      </c>
      <c r="F1063" s="40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</row>
    <row r="1064" spans="1:27" ht="13.5" customHeight="1" x14ac:dyDescent="0.25">
      <c r="A1064" s="84" t="s">
        <v>3121</v>
      </c>
      <c r="B1064" s="84" t="s">
        <v>286</v>
      </c>
      <c r="C1064" s="84" t="s">
        <v>302</v>
      </c>
      <c r="F1064" s="40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</row>
    <row r="1065" spans="1:27" ht="13.5" customHeight="1" x14ac:dyDescent="0.25">
      <c r="A1065" s="84" t="s">
        <v>3085</v>
      </c>
      <c r="B1065" s="84" t="s">
        <v>286</v>
      </c>
      <c r="C1065" s="84" t="s">
        <v>302</v>
      </c>
      <c r="F1065" s="40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</row>
    <row r="1066" spans="1:27" ht="13.5" customHeight="1" x14ac:dyDescent="0.25">
      <c r="A1066" s="84" t="s">
        <v>3015</v>
      </c>
      <c r="B1066" s="84" t="s">
        <v>286</v>
      </c>
      <c r="C1066" s="84" t="s">
        <v>302</v>
      </c>
      <c r="F1066" s="40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</row>
    <row r="1067" spans="1:27" ht="13.5" customHeight="1" x14ac:dyDescent="0.25">
      <c r="A1067" s="84" t="s">
        <v>3047</v>
      </c>
      <c r="B1067" s="84" t="s">
        <v>286</v>
      </c>
      <c r="C1067" s="84" t="s">
        <v>302</v>
      </c>
      <c r="F1067" s="40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</row>
    <row r="1068" spans="1:27" ht="13.5" customHeight="1" x14ac:dyDescent="0.25">
      <c r="A1068" s="84" t="s">
        <v>3016</v>
      </c>
      <c r="B1068" s="84" t="s">
        <v>286</v>
      </c>
      <c r="C1068" s="84" t="s">
        <v>302</v>
      </c>
      <c r="F1068" s="40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</row>
    <row r="1069" spans="1:27" ht="13.5" customHeight="1" x14ac:dyDescent="0.25">
      <c r="A1069" s="84" t="s">
        <v>3048</v>
      </c>
      <c r="B1069" s="84" t="s">
        <v>286</v>
      </c>
      <c r="C1069" s="84" t="s">
        <v>302</v>
      </c>
      <c r="F1069" s="40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</row>
    <row r="1070" spans="1:27" ht="13.5" customHeight="1" x14ac:dyDescent="0.25">
      <c r="A1070" s="84" t="s">
        <v>4285</v>
      </c>
      <c r="B1070" s="84" t="s">
        <v>331</v>
      </c>
      <c r="C1070" s="84" t="s">
        <v>4204</v>
      </c>
      <c r="F1070" s="40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</row>
    <row r="1071" spans="1:27" ht="13.5" customHeight="1" x14ac:dyDescent="0.25">
      <c r="A1071" s="84" t="s">
        <v>410</v>
      </c>
      <c r="B1071" s="84" t="s">
        <v>331</v>
      </c>
      <c r="C1071" s="84" t="s">
        <v>4204</v>
      </c>
      <c r="F1071" s="40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</row>
    <row r="1072" spans="1:27" ht="13.5" customHeight="1" x14ac:dyDescent="0.25">
      <c r="A1072" s="84" t="s">
        <v>411</v>
      </c>
      <c r="B1072" s="84" t="s">
        <v>331</v>
      </c>
      <c r="C1072" s="84" t="s">
        <v>4204</v>
      </c>
      <c r="F1072" s="40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</row>
    <row r="1073" spans="1:27" ht="13.5" customHeight="1" x14ac:dyDescent="0.25">
      <c r="A1073" s="84" t="s">
        <v>485</v>
      </c>
      <c r="B1073" s="84" t="s">
        <v>331</v>
      </c>
      <c r="C1073" s="84" t="s">
        <v>4204</v>
      </c>
      <c r="F1073" s="40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</row>
    <row r="1074" spans="1:27" ht="13.5" customHeight="1" x14ac:dyDescent="0.25">
      <c r="A1074" s="84" t="s">
        <v>1906</v>
      </c>
      <c r="B1074" s="84" t="s">
        <v>331</v>
      </c>
      <c r="C1074" s="84" t="s">
        <v>4204</v>
      </c>
      <c r="F1074" s="40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</row>
    <row r="1075" spans="1:27" ht="13.5" customHeight="1" x14ac:dyDescent="0.25">
      <c r="A1075" s="84" t="s">
        <v>1912</v>
      </c>
      <c r="B1075" s="84" t="s">
        <v>331</v>
      </c>
      <c r="C1075" s="84" t="s">
        <v>4204</v>
      </c>
      <c r="F1075" s="40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</row>
    <row r="1076" spans="1:27" ht="13.5" customHeight="1" x14ac:dyDescent="0.25">
      <c r="A1076" s="84" t="s">
        <v>1847</v>
      </c>
      <c r="B1076" s="84" t="s">
        <v>331</v>
      </c>
      <c r="C1076" s="84" t="s">
        <v>4204</v>
      </c>
      <c r="F1076" s="40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</row>
    <row r="1077" spans="1:27" ht="13.5" customHeight="1" x14ac:dyDescent="0.25">
      <c r="A1077" s="84" t="s">
        <v>536</v>
      </c>
      <c r="B1077" s="84" t="s">
        <v>331</v>
      </c>
      <c r="C1077" s="84" t="s">
        <v>4204</v>
      </c>
      <c r="F1077" s="40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</row>
    <row r="1078" spans="1:27" ht="13.5" customHeight="1" x14ac:dyDescent="0.25">
      <c r="A1078" s="84" t="s">
        <v>3404</v>
      </c>
      <c r="B1078" s="84" t="s">
        <v>331</v>
      </c>
      <c r="C1078" s="84" t="s">
        <v>4204</v>
      </c>
      <c r="F1078" s="40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</row>
    <row r="1079" spans="1:27" ht="13.5" customHeight="1" x14ac:dyDescent="0.25">
      <c r="A1079" s="84" t="s">
        <v>3303</v>
      </c>
      <c r="B1079" s="84" t="s">
        <v>331</v>
      </c>
      <c r="C1079" s="84" t="s">
        <v>4204</v>
      </c>
      <c r="F1079" s="40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</row>
    <row r="1080" spans="1:27" ht="13.5" customHeight="1" x14ac:dyDescent="0.25">
      <c r="A1080" s="84" t="s">
        <v>3410</v>
      </c>
      <c r="B1080" s="84" t="s">
        <v>331</v>
      </c>
      <c r="C1080" s="84" t="s">
        <v>4204</v>
      </c>
      <c r="F1080" s="40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</row>
    <row r="1081" spans="1:27" ht="13.5" customHeight="1" x14ac:dyDescent="0.25">
      <c r="A1081" s="84" t="s">
        <v>3402</v>
      </c>
      <c r="B1081" s="84" t="s">
        <v>331</v>
      </c>
      <c r="C1081" s="84" t="s">
        <v>4204</v>
      </c>
      <c r="F1081" s="40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</row>
    <row r="1082" spans="1:27" ht="13.5" customHeight="1" x14ac:dyDescent="0.25">
      <c r="A1082" s="84" t="s">
        <v>3406</v>
      </c>
      <c r="B1082" s="84" t="s">
        <v>331</v>
      </c>
      <c r="C1082" s="84" t="s">
        <v>4204</v>
      </c>
      <c r="F1082" s="40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</row>
    <row r="1083" spans="1:27" ht="13.5" customHeight="1" x14ac:dyDescent="0.25">
      <c r="A1083" s="84" t="s">
        <v>4280</v>
      </c>
      <c r="B1083" s="84" t="s">
        <v>331</v>
      </c>
      <c r="C1083" s="84" t="s">
        <v>4204</v>
      </c>
      <c r="F1083" s="40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</row>
    <row r="1084" spans="1:27" ht="13.5" customHeight="1" x14ac:dyDescent="0.25">
      <c r="A1084" s="84" t="s">
        <v>471</v>
      </c>
      <c r="B1084" s="84" t="s">
        <v>331</v>
      </c>
      <c r="C1084" s="84" t="s">
        <v>4204</v>
      </c>
      <c r="F1084" s="40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</row>
    <row r="1085" spans="1:27" ht="13.5" customHeight="1" x14ac:dyDescent="0.25">
      <c r="A1085" s="84" t="s">
        <v>2545</v>
      </c>
      <c r="B1085" s="84" t="s">
        <v>331</v>
      </c>
      <c r="C1085" s="84" t="s">
        <v>4204</v>
      </c>
      <c r="F1085" s="40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</row>
    <row r="1086" spans="1:27" ht="13.5" customHeight="1" x14ac:dyDescent="0.25">
      <c r="A1086" s="84" t="s">
        <v>2350</v>
      </c>
      <c r="B1086" s="84" t="s">
        <v>331</v>
      </c>
      <c r="C1086" s="84" t="s">
        <v>4204</v>
      </c>
      <c r="F1086" s="40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</row>
    <row r="1087" spans="1:27" ht="13.5" customHeight="1" x14ac:dyDescent="0.25">
      <c r="A1087" s="84" t="s">
        <v>1841</v>
      </c>
      <c r="B1087" s="84" t="s">
        <v>331</v>
      </c>
      <c r="C1087" s="84" t="s">
        <v>4204</v>
      </c>
      <c r="F1087" s="40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</row>
    <row r="1088" spans="1:27" ht="13.5" customHeight="1" x14ac:dyDescent="0.25">
      <c r="A1088" s="84" t="s">
        <v>1894</v>
      </c>
      <c r="B1088" s="84" t="s">
        <v>331</v>
      </c>
      <c r="C1088" s="84" t="s">
        <v>4204</v>
      </c>
      <c r="F1088" s="40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</row>
    <row r="1089" spans="1:27" ht="13.5" customHeight="1" x14ac:dyDescent="0.25">
      <c r="A1089" s="84" t="s">
        <v>4281</v>
      </c>
      <c r="B1089" s="84" t="s">
        <v>331</v>
      </c>
      <c r="C1089" s="84" t="s">
        <v>4204</v>
      </c>
      <c r="F1089" s="40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</row>
    <row r="1090" spans="1:27" ht="13.5" customHeight="1" x14ac:dyDescent="0.25">
      <c r="A1090" s="84" t="s">
        <v>2605</v>
      </c>
      <c r="B1090" s="84" t="s">
        <v>331</v>
      </c>
      <c r="C1090" s="84" t="s">
        <v>4204</v>
      </c>
      <c r="F1090" s="40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</row>
    <row r="1091" spans="1:27" ht="13.5" customHeight="1" x14ac:dyDescent="0.25">
      <c r="A1091" s="84" t="s">
        <v>2565</v>
      </c>
      <c r="B1091" s="84" t="s">
        <v>331</v>
      </c>
      <c r="C1091" s="84" t="s">
        <v>4204</v>
      </c>
      <c r="F1091" s="40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</row>
    <row r="1092" spans="1:27" ht="13.5" customHeight="1" x14ac:dyDescent="0.25">
      <c r="A1092" s="84" t="s">
        <v>1843</v>
      </c>
      <c r="B1092" s="84" t="s">
        <v>331</v>
      </c>
      <c r="C1092" s="84" t="s">
        <v>4204</v>
      </c>
      <c r="F1092" s="40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</row>
    <row r="1093" spans="1:27" ht="13.5" customHeight="1" x14ac:dyDescent="0.25">
      <c r="A1093" s="84" t="s">
        <v>464</v>
      </c>
      <c r="B1093" s="84" t="s">
        <v>331</v>
      </c>
      <c r="C1093" s="84" t="s">
        <v>4204</v>
      </c>
      <c r="F1093" s="40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</row>
    <row r="1094" spans="1:27" ht="13.5" customHeight="1" x14ac:dyDescent="0.25">
      <c r="A1094" s="84" t="s">
        <v>2559</v>
      </c>
      <c r="B1094" s="84" t="s">
        <v>331</v>
      </c>
      <c r="C1094" s="84" t="s">
        <v>4204</v>
      </c>
      <c r="F1094" s="40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</row>
    <row r="1095" spans="1:27" ht="13.5" customHeight="1" x14ac:dyDescent="0.25">
      <c r="A1095" s="84" t="s">
        <v>3593</v>
      </c>
      <c r="B1095" s="84" t="s">
        <v>331</v>
      </c>
      <c r="C1095" s="84" t="s">
        <v>4204</v>
      </c>
      <c r="F1095" s="40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</row>
    <row r="1096" spans="1:27" ht="13.5" customHeight="1" x14ac:dyDescent="0.25">
      <c r="A1096" s="84" t="s">
        <v>2555</v>
      </c>
      <c r="B1096" s="84" t="s">
        <v>331</v>
      </c>
      <c r="C1096" s="84" t="s">
        <v>4204</v>
      </c>
      <c r="F1096" s="40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</row>
    <row r="1097" spans="1:27" ht="13.5" customHeight="1" x14ac:dyDescent="0.25">
      <c r="A1097" s="84" t="s">
        <v>1883</v>
      </c>
      <c r="B1097" s="84" t="s">
        <v>331</v>
      </c>
      <c r="C1097" s="84" t="s">
        <v>4204</v>
      </c>
      <c r="F1097" s="40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</row>
    <row r="1098" spans="1:27" ht="13.5" customHeight="1" x14ac:dyDescent="0.25">
      <c r="A1098" s="84" t="s">
        <v>440</v>
      </c>
      <c r="B1098" s="84" t="s">
        <v>331</v>
      </c>
      <c r="C1098" s="84" t="s">
        <v>4291</v>
      </c>
      <c r="F1098" s="40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</row>
    <row r="1099" spans="1:27" ht="13.5" customHeight="1" x14ac:dyDescent="0.25">
      <c r="A1099" s="84" t="s">
        <v>528</v>
      </c>
      <c r="B1099" s="84" t="s">
        <v>331</v>
      </c>
      <c r="C1099" s="84" t="s">
        <v>4291</v>
      </c>
      <c r="F1099" s="40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</row>
    <row r="1100" spans="1:27" ht="13.5" customHeight="1" x14ac:dyDescent="0.25">
      <c r="A1100" s="84" t="s">
        <v>398</v>
      </c>
      <c r="B1100" s="84" t="s">
        <v>331</v>
      </c>
      <c r="C1100" s="84" t="s">
        <v>4291</v>
      </c>
      <c r="F1100" s="40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</row>
    <row r="1101" spans="1:27" ht="13.5" customHeight="1" x14ac:dyDescent="0.25">
      <c r="A1101" s="84" t="s">
        <v>394</v>
      </c>
      <c r="B1101" s="84" t="s">
        <v>331</v>
      </c>
      <c r="C1101" s="84" t="s">
        <v>257</v>
      </c>
      <c r="F1101" s="40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</row>
    <row r="1102" spans="1:27" ht="13.5" customHeight="1" x14ac:dyDescent="0.25">
      <c r="A1102" s="84" t="s">
        <v>418</v>
      </c>
      <c r="B1102" s="84" t="s">
        <v>331</v>
      </c>
      <c r="C1102" s="84" t="s">
        <v>257</v>
      </c>
      <c r="F1102" s="40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</row>
    <row r="1103" spans="1:27" ht="13.5" customHeight="1" x14ac:dyDescent="0.25">
      <c r="A1103" s="84" t="s">
        <v>484</v>
      </c>
      <c r="B1103" s="84" t="s">
        <v>331</v>
      </c>
      <c r="C1103" s="84" t="s">
        <v>257</v>
      </c>
      <c r="F1103" s="40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</row>
    <row r="1104" spans="1:27" ht="13.5" customHeight="1" x14ac:dyDescent="0.25">
      <c r="A1104" s="84" t="s">
        <v>480</v>
      </c>
      <c r="B1104" s="84" t="s">
        <v>331</v>
      </c>
      <c r="C1104" s="84" t="s">
        <v>257</v>
      </c>
      <c r="F1104" s="40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</row>
    <row r="1105" spans="1:27" ht="13.5" customHeight="1" x14ac:dyDescent="0.25">
      <c r="A1105" s="84" t="s">
        <v>494</v>
      </c>
      <c r="B1105" s="84" t="s">
        <v>331</v>
      </c>
      <c r="C1105" s="84" t="s">
        <v>257</v>
      </c>
      <c r="F1105" s="40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</row>
    <row r="1106" spans="1:27" ht="13.5" customHeight="1" x14ac:dyDescent="0.25">
      <c r="A1106" s="84" t="s">
        <v>554</v>
      </c>
      <c r="B1106" s="84" t="s">
        <v>331</v>
      </c>
      <c r="C1106" s="84" t="s">
        <v>257</v>
      </c>
      <c r="F1106" s="40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</row>
    <row r="1107" spans="1:27" ht="13.5" customHeight="1" x14ac:dyDescent="0.25">
      <c r="A1107" s="84" t="s">
        <v>541</v>
      </c>
      <c r="B1107" s="84" t="s">
        <v>331</v>
      </c>
      <c r="C1107" s="84" t="s">
        <v>257</v>
      </c>
      <c r="F1107" s="40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</row>
    <row r="1108" spans="1:27" ht="13.5" customHeight="1" x14ac:dyDescent="0.25">
      <c r="A1108" s="84" t="s">
        <v>488</v>
      </c>
      <c r="B1108" s="84" t="s">
        <v>331</v>
      </c>
      <c r="C1108" s="84" t="s">
        <v>257</v>
      </c>
      <c r="F1108" s="40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</row>
    <row r="1109" spans="1:27" ht="13.5" customHeight="1" x14ac:dyDescent="0.25">
      <c r="A1109" s="84" t="s">
        <v>419</v>
      </c>
      <c r="B1109" s="84" t="s">
        <v>331</v>
      </c>
      <c r="C1109" s="84" t="s">
        <v>257</v>
      </c>
      <c r="F1109" s="40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</row>
    <row r="1110" spans="1:27" ht="13.5" customHeight="1" x14ac:dyDescent="0.25">
      <c r="A1110" s="84" t="s">
        <v>565</v>
      </c>
      <c r="B1110" s="84" t="s">
        <v>331</v>
      </c>
      <c r="C1110" s="84" t="s">
        <v>257</v>
      </c>
      <c r="F1110" s="40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</row>
    <row r="1111" spans="1:27" ht="13.5" customHeight="1" x14ac:dyDescent="0.25">
      <c r="A1111" s="84" t="s">
        <v>524</v>
      </c>
      <c r="B1111" s="84" t="s">
        <v>331</v>
      </c>
      <c r="C1111" s="84" t="s">
        <v>257</v>
      </c>
      <c r="F1111" s="40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</row>
    <row r="1112" spans="1:27" ht="13.5" customHeight="1" x14ac:dyDescent="0.25">
      <c r="A1112" s="84" t="s">
        <v>468</v>
      </c>
      <c r="B1112" s="84" t="s">
        <v>331</v>
      </c>
      <c r="C1112" s="84" t="s">
        <v>257</v>
      </c>
      <c r="F1112" s="40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</row>
    <row r="1113" spans="1:27" ht="13.5" customHeight="1" x14ac:dyDescent="0.25">
      <c r="A1113" s="84" t="s">
        <v>395</v>
      </c>
      <c r="B1113" s="84" t="s">
        <v>331</v>
      </c>
      <c r="C1113" s="84" t="s">
        <v>257</v>
      </c>
      <c r="F1113" s="40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</row>
    <row r="1114" spans="1:27" ht="13.5" customHeight="1" x14ac:dyDescent="0.25">
      <c r="A1114" s="84" t="s">
        <v>566</v>
      </c>
      <c r="B1114" s="84" t="s">
        <v>331</v>
      </c>
      <c r="C1114" s="84" t="s">
        <v>257</v>
      </c>
      <c r="F1114" s="40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</row>
    <row r="1115" spans="1:27" ht="13.5" customHeight="1" x14ac:dyDescent="0.25">
      <c r="A1115" s="84" t="s">
        <v>486</v>
      </c>
      <c r="B1115" s="84" t="s">
        <v>331</v>
      </c>
      <c r="C1115" s="84" t="s">
        <v>257</v>
      </c>
      <c r="F1115" s="40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</row>
    <row r="1116" spans="1:27" ht="13.5" customHeight="1" x14ac:dyDescent="0.25">
      <c r="A1116" s="84" t="s">
        <v>525</v>
      </c>
      <c r="B1116" s="84" t="s">
        <v>331</v>
      </c>
      <c r="C1116" s="84" t="s">
        <v>257</v>
      </c>
      <c r="F1116" s="40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</row>
    <row r="1117" spans="1:27" ht="13.5" customHeight="1" x14ac:dyDescent="0.25">
      <c r="A1117" s="84" t="s">
        <v>567</v>
      </c>
      <c r="B1117" s="84" t="s">
        <v>331</v>
      </c>
      <c r="C1117" s="84" t="s">
        <v>257</v>
      </c>
      <c r="F1117" s="40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</row>
    <row r="1118" spans="1:27" ht="13.5" customHeight="1" x14ac:dyDescent="0.25">
      <c r="A1118" s="84" t="s">
        <v>530</v>
      </c>
      <c r="B1118" s="84" t="s">
        <v>331</v>
      </c>
      <c r="C1118" s="84" t="s">
        <v>257</v>
      </c>
      <c r="F1118" s="40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</row>
    <row r="1119" spans="1:27" ht="13.5" customHeight="1" x14ac:dyDescent="0.25">
      <c r="A1119" s="84" t="s">
        <v>526</v>
      </c>
      <c r="B1119" s="84" t="s">
        <v>331</v>
      </c>
      <c r="C1119" s="84" t="s">
        <v>257</v>
      </c>
      <c r="F1119" s="40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</row>
    <row r="1120" spans="1:27" ht="13.5" customHeight="1" x14ac:dyDescent="0.25">
      <c r="A1120" s="84" t="s">
        <v>469</v>
      </c>
      <c r="B1120" s="84" t="s">
        <v>331</v>
      </c>
      <c r="C1120" s="84" t="s">
        <v>257</v>
      </c>
      <c r="F1120" s="40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</row>
    <row r="1121" spans="1:27" ht="13.5" customHeight="1" x14ac:dyDescent="0.25">
      <c r="A1121" s="84" t="s">
        <v>569</v>
      </c>
      <c r="B1121" s="84" t="s">
        <v>331</v>
      </c>
      <c r="C1121" s="84" t="s">
        <v>257</v>
      </c>
      <c r="F1121" s="40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</row>
    <row r="1122" spans="1:27" ht="13.5" customHeight="1" x14ac:dyDescent="0.25">
      <c r="A1122" s="84" t="s">
        <v>396</v>
      </c>
      <c r="B1122" s="84" t="s">
        <v>331</v>
      </c>
      <c r="C1122" s="84" t="s">
        <v>257</v>
      </c>
      <c r="F1122" s="40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</row>
    <row r="1123" spans="1:27" ht="13.5" customHeight="1" x14ac:dyDescent="0.25">
      <c r="A1123" s="84" t="s">
        <v>424</v>
      </c>
      <c r="B1123" s="84" t="s">
        <v>331</v>
      </c>
      <c r="C1123" s="84" t="s">
        <v>257</v>
      </c>
      <c r="F1123" s="40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</row>
    <row r="1124" spans="1:27" ht="13.5" customHeight="1" x14ac:dyDescent="0.25">
      <c r="A1124" s="84" t="s">
        <v>448</v>
      </c>
      <c r="B1124" s="84" t="s">
        <v>331</v>
      </c>
      <c r="C1124" s="84" t="s">
        <v>257</v>
      </c>
      <c r="F1124" s="40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</row>
    <row r="1125" spans="1:27" ht="13.5" customHeight="1" x14ac:dyDescent="0.25">
      <c r="A1125" s="84" t="s">
        <v>2538</v>
      </c>
      <c r="B1125" s="84" t="s">
        <v>331</v>
      </c>
      <c r="C1125" s="84" t="s">
        <v>257</v>
      </c>
      <c r="F1125" s="40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</row>
    <row r="1126" spans="1:27" ht="13.5" customHeight="1" x14ac:dyDescent="0.25">
      <c r="A1126" s="84" t="s">
        <v>2571</v>
      </c>
      <c r="B1126" s="84" t="s">
        <v>331</v>
      </c>
      <c r="C1126" s="84" t="s">
        <v>257</v>
      </c>
      <c r="F1126" s="40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</row>
    <row r="1127" spans="1:27" ht="13.5" customHeight="1" x14ac:dyDescent="0.25">
      <c r="A1127" s="84" t="s">
        <v>433</v>
      </c>
      <c r="B1127" s="84" t="s">
        <v>331</v>
      </c>
      <c r="C1127" s="84" t="s">
        <v>257</v>
      </c>
      <c r="F1127" s="40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</row>
    <row r="1128" spans="1:27" ht="13.5" customHeight="1" x14ac:dyDescent="0.25">
      <c r="A1128" s="84" t="s">
        <v>1862</v>
      </c>
      <c r="B1128" s="84" t="s">
        <v>331</v>
      </c>
      <c r="C1128" s="84" t="s">
        <v>257</v>
      </c>
      <c r="F1128" s="40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</row>
    <row r="1129" spans="1:27" ht="13.5" customHeight="1" x14ac:dyDescent="0.25">
      <c r="A1129" s="84" t="s">
        <v>4286</v>
      </c>
      <c r="B1129" s="84" t="s">
        <v>331</v>
      </c>
      <c r="C1129" s="84" t="s">
        <v>91</v>
      </c>
      <c r="F1129" s="40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</row>
    <row r="1130" spans="1:27" ht="13.5" customHeight="1" x14ac:dyDescent="0.25">
      <c r="A1130" s="84" t="s">
        <v>1913</v>
      </c>
      <c r="B1130" s="84" t="s">
        <v>331</v>
      </c>
      <c r="C1130" s="84" t="s">
        <v>91</v>
      </c>
      <c r="F1130" s="40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</row>
    <row r="1131" spans="1:27" ht="13.5" customHeight="1" x14ac:dyDescent="0.25">
      <c r="A1131" s="84" t="s">
        <v>1888</v>
      </c>
      <c r="B1131" s="84" t="s">
        <v>331</v>
      </c>
      <c r="C1131" s="84" t="s">
        <v>91</v>
      </c>
      <c r="F1131" s="40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</row>
    <row r="1132" spans="1:27" ht="13.5" customHeight="1" x14ac:dyDescent="0.25">
      <c r="A1132" s="84" t="s">
        <v>474</v>
      </c>
      <c r="B1132" s="84" t="s">
        <v>331</v>
      </c>
      <c r="C1132" s="84" t="s">
        <v>91</v>
      </c>
      <c r="F1132" s="40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</row>
    <row r="1133" spans="1:27" ht="13.5" customHeight="1" x14ac:dyDescent="0.25">
      <c r="A1133" s="84" t="s">
        <v>423</v>
      </c>
      <c r="B1133" s="84" t="s">
        <v>331</v>
      </c>
      <c r="C1133" s="84" t="s">
        <v>91</v>
      </c>
      <c r="F1133" s="40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</row>
    <row r="1134" spans="1:27" ht="13.5" customHeight="1" x14ac:dyDescent="0.25">
      <c r="A1134" s="84" t="s">
        <v>575</v>
      </c>
      <c r="B1134" s="84" t="s">
        <v>331</v>
      </c>
      <c r="C1134" s="84" t="s">
        <v>91</v>
      </c>
      <c r="F1134" s="40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</row>
    <row r="1135" spans="1:27" ht="13.5" customHeight="1" x14ac:dyDescent="0.25">
      <c r="A1135" s="84" t="s">
        <v>491</v>
      </c>
      <c r="B1135" s="84" t="s">
        <v>331</v>
      </c>
      <c r="C1135" s="84" t="s">
        <v>91</v>
      </c>
      <c r="F1135" s="40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</row>
    <row r="1136" spans="1:27" ht="13.5" customHeight="1" x14ac:dyDescent="0.25">
      <c r="A1136" s="84" t="s">
        <v>535</v>
      </c>
      <c r="B1136" s="84" t="s">
        <v>331</v>
      </c>
      <c r="C1136" s="84" t="s">
        <v>91</v>
      </c>
      <c r="F1136" s="40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</row>
    <row r="1137" spans="1:27" ht="13.5" customHeight="1" x14ac:dyDescent="0.25">
      <c r="A1137" s="84" t="s">
        <v>415</v>
      </c>
      <c r="B1137" s="84" t="s">
        <v>331</v>
      </c>
      <c r="C1137" s="84" t="s">
        <v>91</v>
      </c>
      <c r="F1137" s="40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</row>
    <row r="1138" spans="1:27" ht="13.5" customHeight="1" x14ac:dyDescent="0.25">
      <c r="A1138" s="84" t="s">
        <v>537</v>
      </c>
      <c r="B1138" s="84" t="s">
        <v>331</v>
      </c>
      <c r="C1138" s="84" t="s">
        <v>91</v>
      </c>
      <c r="F1138" s="40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</row>
    <row r="1139" spans="1:27" ht="13.5" customHeight="1" x14ac:dyDescent="0.25">
      <c r="A1139" s="84" t="s">
        <v>477</v>
      </c>
      <c r="B1139" s="84" t="s">
        <v>331</v>
      </c>
      <c r="C1139" s="84" t="s">
        <v>91</v>
      </c>
      <c r="F1139" s="40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</row>
    <row r="1140" spans="1:27" ht="13.5" customHeight="1" x14ac:dyDescent="0.25">
      <c r="A1140" s="84" t="s">
        <v>538</v>
      </c>
      <c r="B1140" s="84" t="s">
        <v>331</v>
      </c>
      <c r="C1140" s="84" t="s">
        <v>91</v>
      </c>
      <c r="F1140" s="40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</row>
    <row r="1141" spans="1:27" ht="13.5" customHeight="1" x14ac:dyDescent="0.25">
      <c r="A1141" s="84" t="s">
        <v>416</v>
      </c>
      <c r="B1141" s="84" t="s">
        <v>331</v>
      </c>
      <c r="C1141" s="84" t="s">
        <v>91</v>
      </c>
      <c r="F1141" s="40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</row>
    <row r="1142" spans="1:27" ht="13.5" customHeight="1" x14ac:dyDescent="0.25">
      <c r="A1142" s="84" t="s">
        <v>481</v>
      </c>
      <c r="B1142" s="84" t="s">
        <v>331</v>
      </c>
      <c r="C1142" s="84" t="s">
        <v>91</v>
      </c>
      <c r="F1142" s="40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</row>
    <row r="1143" spans="1:27" ht="13.5" customHeight="1" x14ac:dyDescent="0.25">
      <c r="A1143" s="84" t="s">
        <v>408</v>
      </c>
      <c r="B1143" s="84" t="s">
        <v>331</v>
      </c>
      <c r="C1143" s="84" t="s">
        <v>91</v>
      </c>
      <c r="F1143" s="40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</row>
    <row r="1144" spans="1:27" ht="13.5" customHeight="1" x14ac:dyDescent="0.25">
      <c r="A1144" s="84" t="s">
        <v>4282</v>
      </c>
      <c r="B1144" s="84" t="s">
        <v>331</v>
      </c>
      <c r="C1144" s="84" t="s">
        <v>91</v>
      </c>
      <c r="F1144" s="40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</row>
    <row r="1145" spans="1:27" ht="13.5" customHeight="1" x14ac:dyDescent="0.25">
      <c r="A1145" s="84" t="s">
        <v>4283</v>
      </c>
      <c r="B1145" s="84" t="s">
        <v>331</v>
      </c>
      <c r="C1145" s="84" t="s">
        <v>91</v>
      </c>
      <c r="F1145" s="40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</row>
    <row r="1146" spans="1:27" ht="13.5" customHeight="1" x14ac:dyDescent="0.25">
      <c r="A1146" s="84" t="s">
        <v>4279</v>
      </c>
      <c r="B1146" s="84" t="s">
        <v>331</v>
      </c>
      <c r="C1146" s="84" t="s">
        <v>91</v>
      </c>
      <c r="F1146" s="40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</row>
    <row r="1147" spans="1:27" ht="13.5" customHeight="1" x14ac:dyDescent="0.25">
      <c r="A1147" s="84" t="s">
        <v>3518</v>
      </c>
      <c r="B1147" s="84" t="s">
        <v>331</v>
      </c>
      <c r="C1147" s="84" t="s">
        <v>91</v>
      </c>
      <c r="F1147" s="40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</row>
    <row r="1148" spans="1:27" ht="13.5" customHeight="1" x14ac:dyDescent="0.25">
      <c r="A1148" s="84" t="s">
        <v>553</v>
      </c>
      <c r="B1148" s="84" t="s">
        <v>331</v>
      </c>
      <c r="C1148" s="84" t="s">
        <v>91</v>
      </c>
      <c r="F1148" s="40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</row>
    <row r="1149" spans="1:27" ht="13.5" customHeight="1" x14ac:dyDescent="0.25">
      <c r="A1149" s="84" t="s">
        <v>479</v>
      </c>
      <c r="B1149" s="84" t="s">
        <v>331</v>
      </c>
      <c r="C1149" s="84" t="s">
        <v>91</v>
      </c>
      <c r="F1149" s="40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</row>
    <row r="1150" spans="1:27" ht="13.5" customHeight="1" x14ac:dyDescent="0.25">
      <c r="A1150" s="84" t="s">
        <v>2341</v>
      </c>
      <c r="B1150" s="84" t="s">
        <v>331</v>
      </c>
      <c r="C1150" s="84" t="s">
        <v>91</v>
      </c>
      <c r="F1150" s="40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</row>
    <row r="1151" spans="1:27" ht="13.5" customHeight="1" x14ac:dyDescent="0.25">
      <c r="A1151" s="84" t="s">
        <v>2563</v>
      </c>
      <c r="B1151" s="84" t="s">
        <v>331</v>
      </c>
      <c r="C1151" s="84" t="s">
        <v>91</v>
      </c>
      <c r="F1151" s="40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</row>
    <row r="1152" spans="1:27" ht="13.5" customHeight="1" x14ac:dyDescent="0.25">
      <c r="A1152" s="84" t="s">
        <v>2586</v>
      </c>
      <c r="B1152" s="84" t="s">
        <v>331</v>
      </c>
      <c r="C1152" s="84" t="s">
        <v>91</v>
      </c>
      <c r="F1152" s="40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</row>
    <row r="1153" spans="1:27" ht="13.5" customHeight="1" x14ac:dyDescent="0.25">
      <c r="A1153" s="84" t="s">
        <v>4287</v>
      </c>
      <c r="B1153" s="84" t="s">
        <v>331</v>
      </c>
      <c r="C1153" s="84" t="s">
        <v>91</v>
      </c>
      <c r="F1153" s="40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</row>
    <row r="1154" spans="1:27" ht="13.5" customHeight="1" x14ac:dyDescent="0.25">
      <c r="A1154" s="84" t="s">
        <v>539</v>
      </c>
      <c r="B1154" s="84" t="s">
        <v>331</v>
      </c>
      <c r="C1154" s="84" t="s">
        <v>91</v>
      </c>
      <c r="F1154" s="40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</row>
    <row r="1155" spans="1:27" ht="13.5" customHeight="1" x14ac:dyDescent="0.25">
      <c r="A1155" s="84" t="s">
        <v>499</v>
      </c>
      <c r="B1155" s="84" t="s">
        <v>331</v>
      </c>
      <c r="C1155" s="84" t="s">
        <v>91</v>
      </c>
      <c r="F1155" s="40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</row>
    <row r="1156" spans="1:27" ht="13.5" customHeight="1" x14ac:dyDescent="0.25">
      <c r="A1156" s="84" t="s">
        <v>482</v>
      </c>
      <c r="B1156" s="84" t="s">
        <v>331</v>
      </c>
      <c r="C1156" s="84" t="s">
        <v>91</v>
      </c>
      <c r="F1156" s="40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</row>
    <row r="1157" spans="1:27" ht="13.5" customHeight="1" x14ac:dyDescent="0.25">
      <c r="A1157" s="84" t="s">
        <v>544</v>
      </c>
      <c r="B1157" s="84" t="s">
        <v>331</v>
      </c>
      <c r="C1157" s="84" t="s">
        <v>91</v>
      </c>
      <c r="F1157" s="40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</row>
    <row r="1158" spans="1:27" ht="13.5" customHeight="1" x14ac:dyDescent="0.25">
      <c r="A1158" s="84" t="s">
        <v>2601</v>
      </c>
      <c r="B1158" s="84" t="s">
        <v>331</v>
      </c>
      <c r="C1158" s="84" t="s">
        <v>91</v>
      </c>
      <c r="F1158" s="40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</row>
    <row r="1159" spans="1:27" ht="13.5" customHeight="1" x14ac:dyDescent="0.25">
      <c r="A1159" s="84" t="s">
        <v>493</v>
      </c>
      <c r="B1159" s="84" t="s">
        <v>331</v>
      </c>
      <c r="C1159" s="84" t="s">
        <v>94</v>
      </c>
      <c r="F1159" s="40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</row>
    <row r="1160" spans="1:27" ht="13.5" customHeight="1" x14ac:dyDescent="0.25">
      <c r="A1160" s="84" t="s">
        <v>547</v>
      </c>
      <c r="B1160" s="84" t="s">
        <v>331</v>
      </c>
      <c r="C1160" s="84" t="s">
        <v>94</v>
      </c>
      <c r="F1160" s="40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</row>
    <row r="1161" spans="1:27" ht="13.5" customHeight="1" x14ac:dyDescent="0.25">
      <c r="A1161" s="84" t="s">
        <v>546</v>
      </c>
      <c r="B1161" s="84" t="s">
        <v>331</v>
      </c>
      <c r="C1161" s="84" t="s">
        <v>94</v>
      </c>
      <c r="F1161" s="40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</row>
    <row r="1162" spans="1:27" ht="13.5" customHeight="1" x14ac:dyDescent="0.25">
      <c r="A1162" s="84" t="s">
        <v>548</v>
      </c>
      <c r="B1162" s="84" t="s">
        <v>331</v>
      </c>
      <c r="C1162" s="84" t="s">
        <v>94</v>
      </c>
      <c r="F1162" s="40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</row>
    <row r="1163" spans="1:27" ht="13.5" customHeight="1" x14ac:dyDescent="0.25">
      <c r="A1163" s="84" t="s">
        <v>490</v>
      </c>
      <c r="B1163" s="84" t="s">
        <v>331</v>
      </c>
      <c r="C1163" s="84" t="s">
        <v>94</v>
      </c>
      <c r="F1163" s="40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</row>
    <row r="1164" spans="1:27" ht="13.5" customHeight="1" x14ac:dyDescent="0.25">
      <c r="A1164" s="84" t="s">
        <v>495</v>
      </c>
      <c r="B1164" s="84" t="s">
        <v>331</v>
      </c>
      <c r="C1164" s="84" t="s">
        <v>94</v>
      </c>
      <c r="F1164" s="40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</row>
    <row r="1165" spans="1:27" ht="13.5" customHeight="1" x14ac:dyDescent="0.25">
      <c r="A1165" s="84" t="s">
        <v>549</v>
      </c>
      <c r="B1165" s="84" t="s">
        <v>331</v>
      </c>
      <c r="C1165" s="84" t="s">
        <v>94</v>
      </c>
      <c r="F1165" s="40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</row>
    <row r="1166" spans="1:27" ht="13.5" customHeight="1" x14ac:dyDescent="0.25">
      <c r="A1166" s="84" t="s">
        <v>568</v>
      </c>
      <c r="B1166" s="84" t="s">
        <v>331</v>
      </c>
      <c r="C1166" s="84" t="s">
        <v>94</v>
      </c>
      <c r="F1166" s="40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</row>
    <row r="1167" spans="1:27" ht="13.5" customHeight="1" x14ac:dyDescent="0.25">
      <c r="A1167" s="84" t="s">
        <v>550</v>
      </c>
      <c r="B1167" s="84" t="s">
        <v>331</v>
      </c>
      <c r="C1167" s="84" t="s">
        <v>94</v>
      </c>
      <c r="F1167" s="40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</row>
    <row r="1168" spans="1:27" ht="13.5" customHeight="1" x14ac:dyDescent="0.25">
      <c r="A1168" s="84" t="s">
        <v>428</v>
      </c>
      <c r="B1168" s="84" t="s">
        <v>331</v>
      </c>
      <c r="C1168" s="84" t="s">
        <v>94</v>
      </c>
      <c r="F1168" s="40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</row>
    <row r="1169" spans="1:27" ht="13.5" customHeight="1" x14ac:dyDescent="0.25">
      <c r="A1169" s="84" t="s">
        <v>527</v>
      </c>
      <c r="B1169" s="84" t="s">
        <v>331</v>
      </c>
      <c r="C1169" s="84" t="s">
        <v>94</v>
      </c>
      <c r="F1169" s="40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</row>
    <row r="1170" spans="1:27" ht="13.5" customHeight="1" x14ac:dyDescent="0.25">
      <c r="A1170" s="84" t="s">
        <v>429</v>
      </c>
      <c r="B1170" s="84" t="s">
        <v>331</v>
      </c>
      <c r="C1170" s="84" t="s">
        <v>94</v>
      </c>
      <c r="F1170" s="40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</row>
    <row r="1171" spans="1:27" ht="13.5" customHeight="1" x14ac:dyDescent="0.25">
      <c r="A1171" s="84" t="s">
        <v>551</v>
      </c>
      <c r="B1171" s="84" t="s">
        <v>331</v>
      </c>
      <c r="C1171" s="84" t="s">
        <v>94</v>
      </c>
      <c r="F1171" s="40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</row>
    <row r="1172" spans="1:27" ht="13.5" customHeight="1" x14ac:dyDescent="0.25">
      <c r="A1172" s="84" t="s">
        <v>1908</v>
      </c>
      <c r="B1172" s="84" t="s">
        <v>331</v>
      </c>
      <c r="C1172" s="84" t="s">
        <v>94</v>
      </c>
      <c r="F1172" s="40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</row>
    <row r="1173" spans="1:27" ht="13.5" customHeight="1" x14ac:dyDescent="0.25">
      <c r="A1173" s="84" t="s">
        <v>422</v>
      </c>
      <c r="B1173" s="84" t="s">
        <v>331</v>
      </c>
      <c r="C1173" s="84" t="s">
        <v>94</v>
      </c>
      <c r="F1173" s="40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</row>
    <row r="1174" spans="1:27" ht="13.5" customHeight="1" x14ac:dyDescent="0.25">
      <c r="A1174" s="84" t="s">
        <v>405</v>
      </c>
      <c r="B1174" s="84" t="s">
        <v>331</v>
      </c>
      <c r="C1174" s="84" t="s">
        <v>94</v>
      </c>
      <c r="F1174" s="40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</row>
    <row r="1175" spans="1:27" ht="13.5" customHeight="1" x14ac:dyDescent="0.25">
      <c r="A1175" s="84" t="s">
        <v>387</v>
      </c>
      <c r="B1175" s="84" t="s">
        <v>331</v>
      </c>
      <c r="C1175" s="84" t="s">
        <v>94</v>
      </c>
      <c r="F1175" s="40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</row>
    <row r="1176" spans="1:27" ht="13.5" customHeight="1" x14ac:dyDescent="0.25">
      <c r="A1176" s="84" t="s">
        <v>454</v>
      </c>
      <c r="B1176" s="84" t="s">
        <v>331</v>
      </c>
      <c r="C1176" s="84" t="s">
        <v>94</v>
      </c>
      <c r="F1176" s="40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</row>
    <row r="1177" spans="1:27" ht="13.5" customHeight="1" x14ac:dyDescent="0.25">
      <c r="A1177" s="84" t="s">
        <v>432</v>
      </c>
      <c r="B1177" s="84" t="s">
        <v>331</v>
      </c>
      <c r="C1177" s="84" t="s">
        <v>94</v>
      </c>
      <c r="F1177" s="40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</row>
    <row r="1178" spans="1:27" ht="13.5" customHeight="1" x14ac:dyDescent="0.25">
      <c r="A1178" s="84" t="s">
        <v>4284</v>
      </c>
      <c r="B1178" s="84" t="s">
        <v>331</v>
      </c>
      <c r="C1178" s="84" t="s">
        <v>94</v>
      </c>
      <c r="F1178" s="40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</row>
    <row r="1179" spans="1:27" ht="13.5" customHeight="1" x14ac:dyDescent="0.25">
      <c r="A1179" s="84" t="s">
        <v>4288</v>
      </c>
      <c r="B1179" s="84" t="s">
        <v>331</v>
      </c>
      <c r="C1179" s="84" t="s">
        <v>94</v>
      </c>
      <c r="F1179" s="40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</row>
    <row r="1180" spans="1:27" ht="13.5" customHeight="1" x14ac:dyDescent="0.25">
      <c r="A1180" s="84" t="s">
        <v>399</v>
      </c>
      <c r="B1180" s="84" t="s">
        <v>331</v>
      </c>
      <c r="C1180" s="84" t="s">
        <v>94</v>
      </c>
      <c r="F1180" s="40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</row>
    <row r="1181" spans="1:27" ht="13.5" customHeight="1" x14ac:dyDescent="0.25">
      <c r="A1181" s="84" t="s">
        <v>2354</v>
      </c>
      <c r="B1181" s="84" t="s">
        <v>331</v>
      </c>
      <c r="C1181" s="84" t="s">
        <v>94</v>
      </c>
      <c r="F1181" s="40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</row>
    <row r="1182" spans="1:27" ht="13.5" customHeight="1" x14ac:dyDescent="0.25">
      <c r="A1182" s="84" t="s">
        <v>573</v>
      </c>
      <c r="B1182" s="84" t="s">
        <v>331</v>
      </c>
      <c r="C1182" s="84" t="s">
        <v>94</v>
      </c>
      <c r="F1182" s="40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</row>
    <row r="1183" spans="1:27" ht="13.5" customHeight="1" x14ac:dyDescent="0.25">
      <c r="A1183" s="84" t="s">
        <v>472</v>
      </c>
      <c r="B1183" s="84" t="s">
        <v>331</v>
      </c>
      <c r="C1183" s="84" t="s">
        <v>94</v>
      </c>
      <c r="F1183" s="40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</row>
    <row r="1184" spans="1:27" ht="13.5" customHeight="1" x14ac:dyDescent="0.25">
      <c r="A1184" s="84" t="s">
        <v>1884</v>
      </c>
      <c r="B1184" s="84" t="s">
        <v>331</v>
      </c>
      <c r="C1184" s="84" t="s">
        <v>94</v>
      </c>
      <c r="F1184" s="40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</row>
    <row r="1185" spans="1:27" ht="13.5" customHeight="1" x14ac:dyDescent="0.25">
      <c r="A1185" s="84" t="s">
        <v>540</v>
      </c>
      <c r="B1185" s="84" t="s">
        <v>331</v>
      </c>
      <c r="C1185" s="84" t="s">
        <v>94</v>
      </c>
      <c r="F1185" s="40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</row>
    <row r="1186" spans="1:27" ht="13.5" customHeight="1" x14ac:dyDescent="0.25">
      <c r="A1186" s="84" t="s">
        <v>426</v>
      </c>
      <c r="B1186" s="84" t="s">
        <v>331</v>
      </c>
      <c r="C1186" s="84" t="s">
        <v>96</v>
      </c>
      <c r="F1186" s="40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</row>
    <row r="1187" spans="1:27" ht="13.5" customHeight="1" x14ac:dyDescent="0.25">
      <c r="A1187" s="84" t="s">
        <v>483</v>
      </c>
      <c r="B1187" s="84" t="s">
        <v>331</v>
      </c>
      <c r="C1187" s="84" t="s">
        <v>96</v>
      </c>
      <c r="F1187" s="40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</row>
    <row r="1188" spans="1:27" ht="13.5" customHeight="1" x14ac:dyDescent="0.25">
      <c r="A1188" s="84" t="s">
        <v>434</v>
      </c>
      <c r="B1188" s="84" t="s">
        <v>331</v>
      </c>
      <c r="C1188" s="84" t="s">
        <v>96</v>
      </c>
      <c r="F1188" s="40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</row>
    <row r="1189" spans="1:27" ht="13.5" customHeight="1" x14ac:dyDescent="0.25">
      <c r="A1189" s="84" t="s">
        <v>402</v>
      </c>
      <c r="B1189" s="84" t="s">
        <v>331</v>
      </c>
      <c r="C1189" s="84" t="s">
        <v>96</v>
      </c>
      <c r="F1189" s="40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</row>
    <row r="1190" spans="1:27" ht="13.5" customHeight="1" x14ac:dyDescent="0.25">
      <c r="A1190" s="84" t="s">
        <v>574</v>
      </c>
      <c r="B1190" s="84" t="s">
        <v>331</v>
      </c>
      <c r="C1190" s="84" t="s">
        <v>96</v>
      </c>
      <c r="F1190" s="40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</row>
    <row r="1191" spans="1:27" ht="13.5" customHeight="1" x14ac:dyDescent="0.25">
      <c r="A1191" s="84" t="s">
        <v>1915</v>
      </c>
      <c r="B1191" s="84" t="s">
        <v>331</v>
      </c>
      <c r="C1191" s="84" t="s">
        <v>96</v>
      </c>
      <c r="F1191" s="40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</row>
    <row r="1192" spans="1:27" ht="13.5" customHeight="1" x14ac:dyDescent="0.25">
      <c r="A1192" s="84" t="s">
        <v>570</v>
      </c>
      <c r="B1192" s="84" t="s">
        <v>331</v>
      </c>
      <c r="C1192" s="84" t="s">
        <v>96</v>
      </c>
      <c r="F1192" s="40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</row>
    <row r="1193" spans="1:27" ht="13.5" customHeight="1" x14ac:dyDescent="0.25">
      <c r="A1193" s="84" t="s">
        <v>1865</v>
      </c>
      <c r="B1193" s="84" t="s">
        <v>331</v>
      </c>
      <c r="C1193" s="84" t="s">
        <v>96</v>
      </c>
      <c r="F1193" s="40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</row>
    <row r="1194" spans="1:27" ht="13.5" customHeight="1" x14ac:dyDescent="0.25">
      <c r="A1194" s="84" t="s">
        <v>421</v>
      </c>
      <c r="B1194" s="84" t="s">
        <v>331</v>
      </c>
      <c r="C1194" s="84" t="s">
        <v>96</v>
      </c>
      <c r="F1194" s="40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</row>
    <row r="1195" spans="1:27" ht="13.5" customHeight="1" x14ac:dyDescent="0.25">
      <c r="A1195" s="84" t="s">
        <v>473</v>
      </c>
      <c r="B1195" s="84" t="s">
        <v>331</v>
      </c>
      <c r="C1195" s="84" t="s">
        <v>96</v>
      </c>
      <c r="F1195" s="40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</row>
    <row r="1196" spans="1:27" ht="13.5" customHeight="1" x14ac:dyDescent="0.25">
      <c r="A1196" s="84" t="s">
        <v>531</v>
      </c>
      <c r="B1196" s="84" t="s">
        <v>331</v>
      </c>
      <c r="C1196" s="84" t="s">
        <v>96</v>
      </c>
      <c r="F1196" s="40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</row>
    <row r="1197" spans="1:27" ht="13.5" customHeight="1" x14ac:dyDescent="0.25">
      <c r="A1197" s="84" t="s">
        <v>1898</v>
      </c>
      <c r="B1197" s="84" t="s">
        <v>331</v>
      </c>
      <c r="C1197" s="84" t="s">
        <v>96</v>
      </c>
      <c r="F1197" s="40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</row>
    <row r="1198" spans="1:27" ht="13.5" customHeight="1" x14ac:dyDescent="0.25">
      <c r="A1198" s="84" t="s">
        <v>413</v>
      </c>
      <c r="B1198" s="84" t="s">
        <v>331</v>
      </c>
      <c r="C1198" s="84" t="s">
        <v>96</v>
      </c>
      <c r="F1198" s="40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</row>
    <row r="1199" spans="1:27" ht="13.5" customHeight="1" x14ac:dyDescent="0.25">
      <c r="A1199" s="84" t="s">
        <v>403</v>
      </c>
      <c r="B1199" s="84" t="s">
        <v>331</v>
      </c>
      <c r="C1199" s="84" t="s">
        <v>96</v>
      </c>
      <c r="F1199" s="40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</row>
    <row r="1200" spans="1:27" ht="13.5" customHeight="1" x14ac:dyDescent="0.25">
      <c r="A1200" s="84" t="s">
        <v>414</v>
      </c>
      <c r="B1200" s="84" t="s">
        <v>331</v>
      </c>
      <c r="C1200" s="84" t="s">
        <v>96</v>
      </c>
      <c r="F1200" s="40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</row>
    <row r="1201" spans="1:27" ht="13.5" customHeight="1" x14ac:dyDescent="0.25">
      <c r="A1201" s="84" t="s">
        <v>542</v>
      </c>
      <c r="B1201" s="84" t="s">
        <v>331</v>
      </c>
      <c r="C1201" s="84" t="s">
        <v>96</v>
      </c>
      <c r="F1201" s="40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</row>
    <row r="1202" spans="1:27" ht="13.5" customHeight="1" x14ac:dyDescent="0.25">
      <c r="A1202" s="84" t="s">
        <v>404</v>
      </c>
      <c r="B1202" s="84" t="s">
        <v>331</v>
      </c>
      <c r="C1202" s="84" t="s">
        <v>96</v>
      </c>
      <c r="F1202" s="40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</row>
    <row r="1203" spans="1:27" ht="13.5" customHeight="1" x14ac:dyDescent="0.25">
      <c r="A1203" s="84" t="s">
        <v>1899</v>
      </c>
      <c r="B1203" s="84" t="s">
        <v>331</v>
      </c>
      <c r="C1203" s="84" t="s">
        <v>96</v>
      </c>
      <c r="F1203" s="40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</row>
    <row r="1204" spans="1:27" ht="13.5" customHeight="1" x14ac:dyDescent="0.25">
      <c r="A1204" s="84" t="s">
        <v>533</v>
      </c>
      <c r="B1204" s="84" t="s">
        <v>331</v>
      </c>
      <c r="C1204" s="84" t="s">
        <v>96</v>
      </c>
      <c r="F1204" s="40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</row>
    <row r="1205" spans="1:27" ht="13.5" customHeight="1" x14ac:dyDescent="0.25">
      <c r="A1205" s="84" t="s">
        <v>552</v>
      </c>
      <c r="B1205" s="84" t="s">
        <v>331</v>
      </c>
      <c r="C1205" s="84" t="s">
        <v>96</v>
      </c>
      <c r="F1205" s="40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</row>
    <row r="1206" spans="1:27" ht="13.5" customHeight="1" x14ac:dyDescent="0.25">
      <c r="A1206" s="84" t="s">
        <v>406</v>
      </c>
      <c r="B1206" s="84" t="s">
        <v>331</v>
      </c>
      <c r="C1206" s="84" t="s">
        <v>96</v>
      </c>
      <c r="F1206" s="40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</row>
    <row r="1207" spans="1:27" ht="13.5" customHeight="1" x14ac:dyDescent="0.25">
      <c r="A1207" s="84" t="s">
        <v>475</v>
      </c>
      <c r="B1207" s="84" t="s">
        <v>331</v>
      </c>
      <c r="C1207" s="84" t="s">
        <v>96</v>
      </c>
      <c r="F1207" s="40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</row>
    <row r="1208" spans="1:27" ht="13.5" customHeight="1" x14ac:dyDescent="0.25">
      <c r="A1208" s="84" t="s">
        <v>1889</v>
      </c>
      <c r="B1208" s="84" t="s">
        <v>331</v>
      </c>
      <c r="C1208" s="84" t="s">
        <v>96</v>
      </c>
      <c r="F1208" s="40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</row>
    <row r="1209" spans="1:27" ht="13.5" customHeight="1" x14ac:dyDescent="0.25">
      <c r="A1209" s="84" t="s">
        <v>571</v>
      </c>
      <c r="B1209" s="84" t="s">
        <v>331</v>
      </c>
      <c r="C1209" s="84" t="s">
        <v>96</v>
      </c>
      <c r="F1209" s="40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</row>
    <row r="1210" spans="1:27" ht="13.5" customHeight="1" x14ac:dyDescent="0.25">
      <c r="A1210" s="84" t="s">
        <v>470</v>
      </c>
      <c r="B1210" s="84" t="s">
        <v>331</v>
      </c>
      <c r="C1210" s="84" t="s">
        <v>96</v>
      </c>
      <c r="F1210" s="40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</row>
    <row r="1211" spans="1:27" ht="13.5" customHeight="1" x14ac:dyDescent="0.25">
      <c r="A1211" s="84" t="s">
        <v>407</v>
      </c>
      <c r="B1211" s="84" t="s">
        <v>331</v>
      </c>
      <c r="C1211" s="84" t="s">
        <v>96</v>
      </c>
      <c r="F1211" s="40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</row>
    <row r="1212" spans="1:27" ht="13.5" customHeight="1" x14ac:dyDescent="0.25">
      <c r="A1212" s="84" t="s">
        <v>409</v>
      </c>
      <c r="B1212" s="84" t="s">
        <v>331</v>
      </c>
      <c r="C1212" s="84" t="s">
        <v>96</v>
      </c>
      <c r="F1212" s="40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</row>
    <row r="1213" spans="1:27" ht="13.5" customHeight="1" x14ac:dyDescent="0.25">
      <c r="A1213" s="84" t="s">
        <v>478</v>
      </c>
      <c r="B1213" s="84" t="s">
        <v>331</v>
      </c>
      <c r="C1213" s="84" t="s">
        <v>96</v>
      </c>
      <c r="F1213" s="40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</row>
    <row r="1214" spans="1:27" ht="13.5" customHeight="1" x14ac:dyDescent="0.25">
      <c r="A1214" s="84" t="s">
        <v>2597</v>
      </c>
      <c r="B1214" s="84" t="s">
        <v>331</v>
      </c>
      <c r="C1214" s="84" t="s">
        <v>96</v>
      </c>
      <c r="F1214" s="40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</row>
    <row r="1215" spans="1:27" ht="13.5" customHeight="1" x14ac:dyDescent="0.25">
      <c r="A1215" s="84" t="s">
        <v>3375</v>
      </c>
      <c r="B1215" s="84" t="s">
        <v>331</v>
      </c>
      <c r="C1215" s="84" t="s">
        <v>96</v>
      </c>
      <c r="F1215" s="40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</row>
    <row r="1216" spans="1:27" ht="13.5" customHeight="1" x14ac:dyDescent="0.25">
      <c r="A1216" s="84" t="s">
        <v>2777</v>
      </c>
      <c r="B1216" s="84" t="s">
        <v>290</v>
      </c>
      <c r="C1216" s="84" t="s">
        <v>180</v>
      </c>
      <c r="F1216" s="40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</row>
    <row r="1217" spans="1:27" ht="13.5" customHeight="1" x14ac:dyDescent="0.25">
      <c r="A1217" s="84" t="s">
        <v>4293</v>
      </c>
      <c r="B1217" s="84" t="s">
        <v>290</v>
      </c>
      <c r="C1217" s="84" t="s">
        <v>180</v>
      </c>
      <c r="F1217" s="40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</row>
    <row r="1218" spans="1:27" ht="13.5" customHeight="1" x14ac:dyDescent="0.25">
      <c r="A1218" s="84" t="s">
        <v>2772</v>
      </c>
      <c r="B1218" s="84" t="s">
        <v>290</v>
      </c>
      <c r="C1218" s="84" t="s">
        <v>180</v>
      </c>
      <c r="F1218" s="40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</row>
    <row r="1219" spans="1:27" ht="13.5" customHeight="1" x14ac:dyDescent="0.25">
      <c r="A1219" s="84" t="s">
        <v>2915</v>
      </c>
      <c r="B1219" s="84" t="s">
        <v>290</v>
      </c>
      <c r="C1219" s="84" t="s">
        <v>180</v>
      </c>
      <c r="F1219" s="40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</row>
    <row r="1220" spans="1:27" ht="13.5" customHeight="1" x14ac:dyDescent="0.25">
      <c r="A1220" s="84" t="s">
        <v>2820</v>
      </c>
      <c r="B1220" s="84" t="s">
        <v>290</v>
      </c>
      <c r="C1220" s="84" t="s">
        <v>180</v>
      </c>
      <c r="F1220" s="40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</row>
    <row r="1221" spans="1:27" ht="13.5" customHeight="1" x14ac:dyDescent="0.25">
      <c r="A1221" s="84" t="s">
        <v>2689</v>
      </c>
      <c r="B1221" s="84" t="s">
        <v>290</v>
      </c>
      <c r="C1221" s="84" t="s">
        <v>180</v>
      </c>
      <c r="F1221" s="40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</row>
    <row r="1222" spans="1:27" ht="13.5" customHeight="1" x14ac:dyDescent="0.25">
      <c r="A1222" s="84" t="s">
        <v>2744</v>
      </c>
      <c r="B1222" s="84" t="s">
        <v>290</v>
      </c>
      <c r="C1222" s="84" t="s">
        <v>180</v>
      </c>
      <c r="F1222" s="40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</row>
    <row r="1223" spans="1:27" ht="13.5" customHeight="1" x14ac:dyDescent="0.25">
      <c r="A1223" s="84" t="s">
        <v>2829</v>
      </c>
      <c r="B1223" s="84" t="s">
        <v>290</v>
      </c>
      <c r="C1223" s="84" t="s">
        <v>180</v>
      </c>
      <c r="F1223" s="40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</row>
    <row r="1224" spans="1:27" ht="13.5" customHeight="1" x14ac:dyDescent="0.25">
      <c r="A1224" s="84" t="s">
        <v>2880</v>
      </c>
      <c r="B1224" s="84" t="s">
        <v>290</v>
      </c>
      <c r="C1224" s="84" t="s">
        <v>180</v>
      </c>
      <c r="F1224" s="40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</row>
    <row r="1225" spans="1:27" ht="13.5" customHeight="1" x14ac:dyDescent="0.25">
      <c r="A1225" s="84" t="s">
        <v>2774</v>
      </c>
      <c r="B1225" s="84" t="s">
        <v>290</v>
      </c>
      <c r="C1225" s="84" t="s">
        <v>180</v>
      </c>
      <c r="F1225" s="40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</row>
    <row r="1226" spans="1:27" ht="13.5" customHeight="1" x14ac:dyDescent="0.25">
      <c r="A1226" s="84" t="s">
        <v>2824</v>
      </c>
      <c r="B1226" s="84" t="s">
        <v>290</v>
      </c>
      <c r="C1226" s="84" t="s">
        <v>180</v>
      </c>
      <c r="F1226" s="40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</row>
    <row r="1227" spans="1:27" ht="13.5" customHeight="1" x14ac:dyDescent="0.25">
      <c r="A1227" s="84" t="s">
        <v>2691</v>
      </c>
      <c r="B1227" s="84" t="s">
        <v>290</v>
      </c>
      <c r="C1227" s="84" t="s">
        <v>180</v>
      </c>
      <c r="F1227" s="40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</row>
    <row r="1228" spans="1:27" ht="13.5" customHeight="1" x14ac:dyDescent="0.25">
      <c r="A1228" s="84" t="s">
        <v>2693</v>
      </c>
      <c r="B1228" s="84" t="s">
        <v>290</v>
      </c>
      <c r="C1228" s="84" t="s">
        <v>180</v>
      </c>
      <c r="F1228" s="40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</row>
    <row r="1229" spans="1:27" ht="13.5" customHeight="1" x14ac:dyDescent="0.25">
      <c r="A1229" s="84" t="s">
        <v>2746</v>
      </c>
      <c r="B1229" s="84" t="s">
        <v>290</v>
      </c>
      <c r="C1229" s="84" t="s">
        <v>180</v>
      </c>
      <c r="F1229" s="40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</row>
    <row r="1230" spans="1:27" ht="13.5" customHeight="1" x14ac:dyDescent="0.25">
      <c r="A1230" s="84" t="s">
        <v>2747</v>
      </c>
      <c r="B1230" s="84" t="s">
        <v>290</v>
      </c>
      <c r="C1230" s="84" t="s">
        <v>180</v>
      </c>
      <c r="F1230" s="40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</row>
    <row r="1231" spans="1:27" ht="13.5" customHeight="1" x14ac:dyDescent="0.25">
      <c r="A1231" s="84" t="s">
        <v>2741</v>
      </c>
      <c r="B1231" s="84" t="s">
        <v>290</v>
      </c>
      <c r="C1231" s="84" t="s">
        <v>180</v>
      </c>
      <c r="F1231" s="40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</row>
    <row r="1232" spans="1:27" ht="13.5" customHeight="1" x14ac:dyDescent="0.25">
      <c r="A1232" s="84" t="s">
        <v>2790</v>
      </c>
      <c r="B1232" s="84" t="s">
        <v>290</v>
      </c>
      <c r="C1232" s="84" t="s">
        <v>180</v>
      </c>
      <c r="F1232" s="40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</row>
    <row r="1233" spans="1:27" ht="13.5" customHeight="1" x14ac:dyDescent="0.25">
      <c r="A1233" s="84" t="s">
        <v>2810</v>
      </c>
      <c r="B1233" s="84" t="s">
        <v>290</v>
      </c>
      <c r="C1233" s="84" t="s">
        <v>180</v>
      </c>
      <c r="F1233" s="40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</row>
    <row r="1234" spans="1:27" ht="13.5" customHeight="1" x14ac:dyDescent="0.25">
      <c r="A1234" s="84" t="s">
        <v>2756</v>
      </c>
      <c r="B1234" s="84" t="s">
        <v>290</v>
      </c>
      <c r="C1234" s="84" t="s">
        <v>180</v>
      </c>
      <c r="F1234" s="40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</row>
    <row r="1235" spans="1:27" ht="13.5" customHeight="1" x14ac:dyDescent="0.25">
      <c r="A1235" s="84" t="s">
        <v>2748</v>
      </c>
      <c r="B1235" s="84" t="s">
        <v>290</v>
      </c>
      <c r="C1235" s="84" t="s">
        <v>180</v>
      </c>
      <c r="F1235" s="40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</row>
    <row r="1236" spans="1:27" ht="13.5" customHeight="1" x14ac:dyDescent="0.25">
      <c r="A1236" s="84" t="s">
        <v>2752</v>
      </c>
      <c r="B1236" s="84" t="s">
        <v>290</v>
      </c>
      <c r="C1236" s="84" t="s">
        <v>180</v>
      </c>
      <c r="F1236" s="40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</row>
    <row r="1237" spans="1:27" ht="13.5" customHeight="1" x14ac:dyDescent="0.25">
      <c r="A1237" s="84" t="s">
        <v>2827</v>
      </c>
      <c r="B1237" s="84" t="s">
        <v>290</v>
      </c>
      <c r="C1237" s="84" t="s">
        <v>180</v>
      </c>
      <c r="F1237" s="40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</row>
    <row r="1238" spans="1:27" ht="13.5" customHeight="1" x14ac:dyDescent="0.25">
      <c r="A1238" s="84" t="s">
        <v>2818</v>
      </c>
      <c r="B1238" s="84" t="s">
        <v>290</v>
      </c>
      <c r="C1238" s="84" t="s">
        <v>180</v>
      </c>
      <c r="F1238" s="40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</row>
    <row r="1239" spans="1:27" ht="13.5" customHeight="1" x14ac:dyDescent="0.25">
      <c r="A1239" s="84" t="s">
        <v>2708</v>
      </c>
      <c r="B1239" s="84" t="s">
        <v>290</v>
      </c>
      <c r="C1239" s="84" t="s">
        <v>180</v>
      </c>
      <c r="F1239" s="40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</row>
    <row r="1240" spans="1:27" ht="13.5" customHeight="1" x14ac:dyDescent="0.25">
      <c r="A1240" s="84" t="s">
        <v>2784</v>
      </c>
      <c r="B1240" s="84" t="s">
        <v>290</v>
      </c>
      <c r="C1240" s="84" t="s">
        <v>180</v>
      </c>
      <c r="F1240" s="40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</row>
    <row r="1241" spans="1:27" ht="13.5" customHeight="1" x14ac:dyDescent="0.25">
      <c r="A1241" s="84" t="s">
        <v>2816</v>
      </c>
      <c r="B1241" s="84" t="s">
        <v>290</v>
      </c>
      <c r="C1241" s="84" t="s">
        <v>180</v>
      </c>
      <c r="F1241" s="40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</row>
    <row r="1242" spans="1:27" ht="13.5" customHeight="1" x14ac:dyDescent="0.25">
      <c r="A1242" s="84" t="s">
        <v>360</v>
      </c>
      <c r="B1242" s="84" t="s">
        <v>290</v>
      </c>
      <c r="C1242" s="84" t="s">
        <v>180</v>
      </c>
      <c r="F1242" s="40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</row>
    <row r="1243" spans="1:27" ht="13.5" customHeight="1" x14ac:dyDescent="0.25">
      <c r="A1243" s="84" t="s">
        <v>1220</v>
      </c>
      <c r="B1243" s="84" t="s">
        <v>290</v>
      </c>
      <c r="C1243" s="84" t="s">
        <v>180</v>
      </c>
      <c r="F1243" s="40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</row>
    <row r="1244" spans="1:27" ht="13.5" customHeight="1" x14ac:dyDescent="0.25">
      <c r="A1244" s="84" t="s">
        <v>3315</v>
      </c>
      <c r="B1244" s="84" t="s">
        <v>290</v>
      </c>
      <c r="C1244" s="84" t="s">
        <v>180</v>
      </c>
      <c r="F1244" s="40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</row>
    <row r="1245" spans="1:27" ht="13.5" customHeight="1" x14ac:dyDescent="0.25">
      <c r="A1245" s="84" t="s">
        <v>1686</v>
      </c>
      <c r="B1245" s="84" t="s">
        <v>290</v>
      </c>
      <c r="C1245" s="84" t="s">
        <v>4292</v>
      </c>
      <c r="F1245" s="40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</row>
    <row r="1246" spans="1:27" ht="13.5" customHeight="1" x14ac:dyDescent="0.25">
      <c r="A1246" s="84" t="s">
        <v>3957</v>
      </c>
      <c r="B1246" s="84" t="s">
        <v>290</v>
      </c>
      <c r="C1246" s="84" t="s">
        <v>4292</v>
      </c>
      <c r="F1246" s="40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</row>
    <row r="1247" spans="1:27" ht="13.5" customHeight="1" x14ac:dyDescent="0.25">
      <c r="A1247" s="84" t="s">
        <v>3395</v>
      </c>
      <c r="B1247" s="84" t="s">
        <v>290</v>
      </c>
      <c r="C1247" s="84" t="s">
        <v>4292</v>
      </c>
      <c r="F1247" s="40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</row>
    <row r="1248" spans="1:27" ht="13.5" customHeight="1" x14ac:dyDescent="0.25">
      <c r="A1248" s="84" t="s">
        <v>2780</v>
      </c>
      <c r="B1248" s="84" t="s">
        <v>290</v>
      </c>
      <c r="C1248" s="84" t="s">
        <v>4292</v>
      </c>
      <c r="F1248" s="40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</row>
    <row r="1249" spans="1:27" ht="13.5" customHeight="1" x14ac:dyDescent="0.25">
      <c r="A1249" s="84" t="s">
        <v>2932</v>
      </c>
      <c r="B1249" s="84" t="s">
        <v>290</v>
      </c>
      <c r="C1249" s="84" t="s">
        <v>4292</v>
      </c>
      <c r="F1249" s="40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</row>
    <row r="1250" spans="1:27" ht="13.5" customHeight="1" x14ac:dyDescent="0.25">
      <c r="A1250" s="84" t="s">
        <v>1128</v>
      </c>
      <c r="B1250" s="84" t="s">
        <v>290</v>
      </c>
      <c r="C1250" s="84" t="s">
        <v>4292</v>
      </c>
      <c r="F1250" s="40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</row>
    <row r="1251" spans="1:27" ht="13.5" customHeight="1" x14ac:dyDescent="0.25">
      <c r="A1251" s="84" t="s">
        <v>2758</v>
      </c>
      <c r="B1251" s="84" t="s">
        <v>290</v>
      </c>
      <c r="C1251" s="84" t="s">
        <v>4292</v>
      </c>
      <c r="F1251" s="40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</row>
    <row r="1252" spans="1:27" ht="13.5" customHeight="1" x14ac:dyDescent="0.25">
      <c r="A1252" s="84" t="s">
        <v>2699</v>
      </c>
      <c r="B1252" s="84" t="s">
        <v>290</v>
      </c>
      <c r="C1252" s="84" t="s">
        <v>4292</v>
      </c>
      <c r="F1252" s="40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</row>
    <row r="1253" spans="1:27" ht="13.5" customHeight="1" x14ac:dyDescent="0.25">
      <c r="A1253" s="84" t="s">
        <v>2831</v>
      </c>
      <c r="B1253" s="84" t="s">
        <v>290</v>
      </c>
      <c r="C1253" s="84" t="s">
        <v>4292</v>
      </c>
      <c r="F1253" s="40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</row>
    <row r="1254" spans="1:27" ht="13.5" customHeight="1" x14ac:dyDescent="0.25">
      <c r="A1254" s="84" t="s">
        <v>2762</v>
      </c>
      <c r="B1254" s="84" t="s">
        <v>290</v>
      </c>
      <c r="C1254" s="84" t="s">
        <v>4292</v>
      </c>
      <c r="F1254" s="40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</row>
    <row r="1255" spans="1:27" ht="13.5" customHeight="1" x14ac:dyDescent="0.25">
      <c r="A1255" s="84" t="s">
        <v>1821</v>
      </c>
      <c r="B1255" s="84" t="s">
        <v>290</v>
      </c>
      <c r="C1255" s="84" t="s">
        <v>4292</v>
      </c>
      <c r="F1255" s="40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</row>
    <row r="1256" spans="1:27" ht="13.5" customHeight="1" x14ac:dyDescent="0.25">
      <c r="A1256" s="84" t="s">
        <v>2759</v>
      </c>
      <c r="B1256" s="84" t="s">
        <v>290</v>
      </c>
      <c r="C1256" s="84" t="s">
        <v>4292</v>
      </c>
      <c r="F1256" s="40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</row>
    <row r="1257" spans="1:27" ht="13.5" customHeight="1" x14ac:dyDescent="0.25">
      <c r="A1257" s="84" t="s">
        <v>2729</v>
      </c>
      <c r="B1257" s="84" t="s">
        <v>290</v>
      </c>
      <c r="C1257" s="84" t="s">
        <v>4292</v>
      </c>
      <c r="F1257" s="40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</row>
    <row r="1258" spans="1:27" ht="13.5" customHeight="1" x14ac:dyDescent="0.25">
      <c r="A1258" s="84" t="s">
        <v>2707</v>
      </c>
      <c r="B1258" s="84" t="s">
        <v>290</v>
      </c>
      <c r="C1258" s="84" t="s">
        <v>4292</v>
      </c>
      <c r="F1258" s="40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</row>
    <row r="1259" spans="1:27" ht="13.5" customHeight="1" x14ac:dyDescent="0.25">
      <c r="A1259" s="84" t="s">
        <v>2722</v>
      </c>
      <c r="B1259" s="84" t="s">
        <v>290</v>
      </c>
      <c r="C1259" s="84" t="s">
        <v>4292</v>
      </c>
      <c r="F1259" s="40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</row>
    <row r="1260" spans="1:27" ht="13.5" customHeight="1" x14ac:dyDescent="0.25">
      <c r="A1260" s="84" t="s">
        <v>2695</v>
      </c>
      <c r="B1260" s="84" t="s">
        <v>290</v>
      </c>
      <c r="C1260" s="84" t="s">
        <v>4292</v>
      </c>
      <c r="F1260" s="40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</row>
    <row r="1261" spans="1:27" ht="13.5" customHeight="1" x14ac:dyDescent="0.25">
      <c r="A1261" s="84" t="s">
        <v>2766</v>
      </c>
      <c r="B1261" s="84" t="s">
        <v>290</v>
      </c>
      <c r="C1261" s="84" t="s">
        <v>4292</v>
      </c>
      <c r="F1261" s="40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</row>
    <row r="1262" spans="1:27" ht="13.5" customHeight="1" x14ac:dyDescent="0.25">
      <c r="A1262" s="84" t="s">
        <v>2760</v>
      </c>
      <c r="B1262" s="84" t="s">
        <v>290</v>
      </c>
      <c r="C1262" s="84" t="s">
        <v>4292</v>
      </c>
      <c r="F1262" s="40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</row>
    <row r="1263" spans="1:27" ht="13.5" customHeight="1" x14ac:dyDescent="0.25">
      <c r="A1263" s="84" t="s">
        <v>2837</v>
      </c>
      <c r="B1263" s="84" t="s">
        <v>290</v>
      </c>
      <c r="C1263" s="84" t="s">
        <v>4292</v>
      </c>
      <c r="F1263" s="40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</row>
    <row r="1264" spans="1:27" ht="13.5" customHeight="1" x14ac:dyDescent="0.25">
      <c r="A1264" s="84" t="s">
        <v>2832</v>
      </c>
      <c r="B1264" s="84" t="s">
        <v>290</v>
      </c>
      <c r="C1264" s="84" t="s">
        <v>4292</v>
      </c>
      <c r="F1264" s="40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</row>
    <row r="1265" spans="1:27" ht="13.5" customHeight="1" x14ac:dyDescent="0.25">
      <c r="A1265" s="84" t="s">
        <v>2791</v>
      </c>
      <c r="B1265" s="84" t="s">
        <v>290</v>
      </c>
      <c r="C1265" s="84" t="s">
        <v>4292</v>
      </c>
      <c r="F1265" s="40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</row>
    <row r="1266" spans="1:27" ht="13.5" customHeight="1" x14ac:dyDescent="0.25">
      <c r="A1266" s="84" t="s">
        <v>2836</v>
      </c>
      <c r="B1266" s="84" t="s">
        <v>290</v>
      </c>
      <c r="C1266" s="84" t="s">
        <v>4292</v>
      </c>
      <c r="F1266" s="40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</row>
    <row r="1267" spans="1:27" ht="13.5" customHeight="1" x14ac:dyDescent="0.25">
      <c r="A1267" s="84" t="s">
        <v>2906</v>
      </c>
      <c r="B1267" s="84" t="s">
        <v>290</v>
      </c>
      <c r="C1267" s="84" t="s">
        <v>4292</v>
      </c>
      <c r="F1267" s="40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</row>
    <row r="1268" spans="1:27" ht="13.5" customHeight="1" x14ac:dyDescent="0.25">
      <c r="A1268" s="84" t="s">
        <v>2785</v>
      </c>
      <c r="B1268" s="84" t="s">
        <v>290</v>
      </c>
      <c r="C1268" s="84" t="s">
        <v>4292</v>
      </c>
      <c r="F1268" s="40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</row>
    <row r="1269" spans="1:27" ht="13.5" customHeight="1" x14ac:dyDescent="0.25">
      <c r="A1269" s="84" t="s">
        <v>2945</v>
      </c>
      <c r="B1269" s="84" t="s">
        <v>290</v>
      </c>
      <c r="C1269" s="84" t="s">
        <v>4292</v>
      </c>
      <c r="F1269" s="40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</row>
    <row r="1270" spans="1:27" ht="13.5" customHeight="1" x14ac:dyDescent="0.25">
      <c r="A1270" s="84" t="s">
        <v>2877</v>
      </c>
      <c r="B1270" s="84" t="s">
        <v>290</v>
      </c>
      <c r="C1270" s="84" t="s">
        <v>4292</v>
      </c>
      <c r="F1270" s="40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</row>
    <row r="1271" spans="1:27" ht="13.5" customHeight="1" x14ac:dyDescent="0.25">
      <c r="A1271" s="84" t="s">
        <v>2781</v>
      </c>
      <c r="B1271" s="84" t="s">
        <v>290</v>
      </c>
      <c r="C1271" s="84" t="s">
        <v>181</v>
      </c>
      <c r="F1271" s="40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</row>
    <row r="1272" spans="1:27" ht="13.5" customHeight="1" x14ac:dyDescent="0.25">
      <c r="A1272" s="84" t="s">
        <v>2787</v>
      </c>
      <c r="B1272" s="84" t="s">
        <v>290</v>
      </c>
      <c r="C1272" s="84" t="s">
        <v>181</v>
      </c>
      <c r="F1272" s="40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</row>
    <row r="1273" spans="1:27" ht="13.5" customHeight="1" x14ac:dyDescent="0.25">
      <c r="A1273" s="84" t="s">
        <v>2828</v>
      </c>
      <c r="B1273" s="84" t="s">
        <v>290</v>
      </c>
      <c r="C1273" s="84" t="s">
        <v>181</v>
      </c>
      <c r="F1273" s="40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</row>
    <row r="1274" spans="1:27" ht="15" customHeight="1" x14ac:dyDescent="0.25">
      <c r="A1274" s="84" t="s">
        <v>2704</v>
      </c>
      <c r="B1274" s="84" t="s">
        <v>290</v>
      </c>
      <c r="C1274" s="84" t="s">
        <v>181</v>
      </c>
    </row>
    <row r="1275" spans="1:27" ht="15" customHeight="1" x14ac:dyDescent="0.25">
      <c r="A1275" s="84" t="s">
        <v>2696</v>
      </c>
      <c r="B1275" s="84" t="s">
        <v>290</v>
      </c>
      <c r="C1275" s="84" t="s">
        <v>181</v>
      </c>
    </row>
    <row r="1276" spans="1:27" ht="15" customHeight="1" x14ac:dyDescent="0.25">
      <c r="A1276" s="84" t="s">
        <v>2751</v>
      </c>
      <c r="B1276" s="84" t="s">
        <v>290</v>
      </c>
      <c r="C1276" s="84" t="s">
        <v>181</v>
      </c>
    </row>
    <row r="1277" spans="1:27" ht="15" customHeight="1" x14ac:dyDescent="0.25">
      <c r="A1277" s="84" t="s">
        <v>2697</v>
      </c>
      <c r="B1277" s="84" t="s">
        <v>290</v>
      </c>
      <c r="C1277" s="84" t="s">
        <v>181</v>
      </c>
    </row>
    <row r="1278" spans="1:27" ht="15" customHeight="1" x14ac:dyDescent="0.25">
      <c r="A1278" s="84" t="s">
        <v>2705</v>
      </c>
      <c r="B1278" s="84" t="s">
        <v>290</v>
      </c>
      <c r="C1278" s="84" t="s">
        <v>181</v>
      </c>
    </row>
    <row r="1279" spans="1:27" ht="15" customHeight="1" x14ac:dyDescent="0.25">
      <c r="A1279" s="84" t="s">
        <v>2698</v>
      </c>
      <c r="B1279" s="84" t="s">
        <v>290</v>
      </c>
      <c r="C1279" s="84" t="s">
        <v>181</v>
      </c>
    </row>
    <row r="1280" spans="1:27" ht="15" customHeight="1" x14ac:dyDescent="0.25">
      <c r="A1280" s="84" t="s">
        <v>1295</v>
      </c>
      <c r="B1280" s="84" t="s">
        <v>290</v>
      </c>
      <c r="C1280" s="84" t="s">
        <v>181</v>
      </c>
    </row>
    <row r="1281" spans="1:3" ht="15" customHeight="1" x14ac:dyDescent="0.25">
      <c r="A1281" s="84" t="s">
        <v>2757</v>
      </c>
      <c r="B1281" s="84" t="s">
        <v>290</v>
      </c>
      <c r="C1281" s="84" t="s">
        <v>181</v>
      </c>
    </row>
    <row r="1282" spans="1:3" ht="15" customHeight="1" x14ac:dyDescent="0.25">
      <c r="A1282" s="84" t="s">
        <v>2753</v>
      </c>
      <c r="B1282" s="84" t="s">
        <v>290</v>
      </c>
      <c r="C1282" s="84" t="s">
        <v>181</v>
      </c>
    </row>
    <row r="1283" spans="1:3" ht="15" customHeight="1" x14ac:dyDescent="0.25">
      <c r="A1283" s="84" t="s">
        <v>2701</v>
      </c>
      <c r="B1283" s="84" t="s">
        <v>290</v>
      </c>
      <c r="C1283" s="84" t="s">
        <v>181</v>
      </c>
    </row>
    <row r="1284" spans="1:3" ht="15" customHeight="1" x14ac:dyDescent="0.25">
      <c r="A1284" s="84" t="s">
        <v>2702</v>
      </c>
      <c r="B1284" s="84" t="s">
        <v>290</v>
      </c>
      <c r="C1284" s="84" t="s">
        <v>181</v>
      </c>
    </row>
    <row r="1285" spans="1:3" ht="15" customHeight="1" x14ac:dyDescent="0.25">
      <c r="A1285" s="84" t="s">
        <v>2755</v>
      </c>
      <c r="B1285" s="84" t="s">
        <v>290</v>
      </c>
      <c r="C1285" s="84" t="s">
        <v>181</v>
      </c>
    </row>
    <row r="1286" spans="1:3" ht="15" customHeight="1" x14ac:dyDescent="0.25">
      <c r="A1286" s="84" t="s">
        <v>2709</v>
      </c>
      <c r="B1286" s="84" t="s">
        <v>290</v>
      </c>
      <c r="C1286" s="84" t="s">
        <v>181</v>
      </c>
    </row>
    <row r="1287" spans="1:3" ht="15" customHeight="1" x14ac:dyDescent="0.25">
      <c r="A1287" s="84" t="s">
        <v>3366</v>
      </c>
      <c r="B1287" s="84" t="s">
        <v>290</v>
      </c>
      <c r="C1287" s="84" t="s">
        <v>181</v>
      </c>
    </row>
    <row r="1288" spans="1:3" ht="15" customHeight="1" x14ac:dyDescent="0.25">
      <c r="A1288" s="84" t="s">
        <v>543</v>
      </c>
      <c r="B1288" s="84" t="s">
        <v>290</v>
      </c>
      <c r="C1288" s="84" t="s">
        <v>181</v>
      </c>
    </row>
    <row r="1289" spans="1:3" ht="15" customHeight="1" x14ac:dyDescent="0.25">
      <c r="A1289" s="84" t="s">
        <v>2843</v>
      </c>
      <c r="B1289" s="84" t="s">
        <v>290</v>
      </c>
      <c r="C1289" s="84" t="s">
        <v>183</v>
      </c>
    </row>
    <row r="1290" spans="1:3" ht="15" customHeight="1" x14ac:dyDescent="0.25">
      <c r="A1290" s="84" t="s">
        <v>1071</v>
      </c>
      <c r="B1290" s="84" t="s">
        <v>290</v>
      </c>
      <c r="C1290" s="84" t="s">
        <v>183</v>
      </c>
    </row>
    <row r="1291" spans="1:3" ht="15" customHeight="1" x14ac:dyDescent="0.25">
      <c r="A1291" s="84" t="s">
        <v>2821</v>
      </c>
      <c r="B1291" s="84" t="s">
        <v>290</v>
      </c>
      <c r="C1291" s="84" t="s">
        <v>183</v>
      </c>
    </row>
    <row r="1292" spans="1:3" ht="15" customHeight="1" x14ac:dyDescent="0.25">
      <c r="A1292" s="84" t="s">
        <v>2822</v>
      </c>
      <c r="B1292" s="84" t="s">
        <v>290</v>
      </c>
      <c r="C1292" s="84" t="s">
        <v>183</v>
      </c>
    </row>
    <row r="1293" spans="1:3" ht="15" customHeight="1" x14ac:dyDescent="0.25">
      <c r="A1293" s="84" t="s">
        <v>2690</v>
      </c>
      <c r="B1293" s="84" t="s">
        <v>290</v>
      </c>
      <c r="C1293" s="84" t="s">
        <v>183</v>
      </c>
    </row>
    <row r="1294" spans="1:3" ht="15" customHeight="1" x14ac:dyDescent="0.25">
      <c r="A1294" s="84" t="s">
        <v>2812</v>
      </c>
      <c r="B1294" s="84" t="s">
        <v>290</v>
      </c>
      <c r="C1294" s="84" t="s">
        <v>183</v>
      </c>
    </row>
    <row r="1295" spans="1:3" ht="15" customHeight="1" x14ac:dyDescent="0.25">
      <c r="A1295" s="84" t="s">
        <v>2745</v>
      </c>
      <c r="B1295" s="84" t="s">
        <v>290</v>
      </c>
      <c r="C1295" s="84" t="s">
        <v>183</v>
      </c>
    </row>
    <row r="1296" spans="1:3" ht="15" customHeight="1" x14ac:dyDescent="0.25">
      <c r="A1296" s="84" t="s">
        <v>2825</v>
      </c>
      <c r="B1296" s="84" t="s">
        <v>290</v>
      </c>
      <c r="C1296" s="84" t="s">
        <v>183</v>
      </c>
    </row>
    <row r="1297" spans="1:3" ht="15" customHeight="1" x14ac:dyDescent="0.25">
      <c r="A1297" s="84" t="s">
        <v>2796</v>
      </c>
      <c r="B1297" s="84" t="s">
        <v>290</v>
      </c>
      <c r="C1297" s="84" t="s">
        <v>183</v>
      </c>
    </row>
    <row r="1298" spans="1:3" ht="15" customHeight="1" x14ac:dyDescent="0.25">
      <c r="A1298" s="84" t="s">
        <v>2715</v>
      </c>
      <c r="B1298" s="84" t="s">
        <v>290</v>
      </c>
      <c r="C1298" s="84" t="s">
        <v>183</v>
      </c>
    </row>
    <row r="1299" spans="1:3" ht="15" customHeight="1" x14ac:dyDescent="0.25">
      <c r="A1299" s="84" t="s">
        <v>2692</v>
      </c>
      <c r="B1299" s="84" t="s">
        <v>290</v>
      </c>
      <c r="C1299" s="84" t="s">
        <v>183</v>
      </c>
    </row>
    <row r="1300" spans="1:3" ht="15" customHeight="1" x14ac:dyDescent="0.25">
      <c r="A1300" s="84" t="s">
        <v>2716</v>
      </c>
      <c r="B1300" s="84" t="s">
        <v>290</v>
      </c>
      <c r="C1300" s="84" t="s">
        <v>183</v>
      </c>
    </row>
    <row r="1301" spans="1:3" ht="15" customHeight="1" x14ac:dyDescent="0.25">
      <c r="A1301" s="84" t="s">
        <v>2694</v>
      </c>
      <c r="B1301" s="84" t="s">
        <v>290</v>
      </c>
      <c r="C1301" s="84" t="s">
        <v>183</v>
      </c>
    </row>
    <row r="1302" spans="1:3" ht="15" customHeight="1" x14ac:dyDescent="0.25">
      <c r="A1302" s="84" t="s">
        <v>2830</v>
      </c>
      <c r="B1302" s="84" t="s">
        <v>290</v>
      </c>
      <c r="C1302" s="84" t="s">
        <v>183</v>
      </c>
    </row>
    <row r="1303" spans="1:3" ht="15" customHeight="1" x14ac:dyDescent="0.25">
      <c r="A1303" s="84" t="s">
        <v>2809</v>
      </c>
      <c r="B1303" s="84" t="s">
        <v>290</v>
      </c>
      <c r="C1303" s="84" t="s">
        <v>183</v>
      </c>
    </row>
    <row r="1304" spans="1:3" ht="15" customHeight="1" x14ac:dyDescent="0.25">
      <c r="A1304" s="84" t="s">
        <v>2770</v>
      </c>
      <c r="B1304" s="84" t="s">
        <v>290</v>
      </c>
      <c r="C1304" s="84" t="s">
        <v>183</v>
      </c>
    </row>
    <row r="1305" spans="1:3" ht="15" customHeight="1" x14ac:dyDescent="0.25">
      <c r="A1305" s="84" t="s">
        <v>2775</v>
      </c>
      <c r="B1305" s="84" t="s">
        <v>290</v>
      </c>
      <c r="C1305" s="84" t="s">
        <v>183</v>
      </c>
    </row>
    <row r="1306" spans="1:3" ht="15" customHeight="1" x14ac:dyDescent="0.25">
      <c r="A1306" s="84" t="s">
        <v>2742</v>
      </c>
      <c r="B1306" s="84" t="s">
        <v>290</v>
      </c>
      <c r="C1306" s="84" t="s">
        <v>183</v>
      </c>
    </row>
    <row r="1307" spans="1:3" ht="15" customHeight="1" x14ac:dyDescent="0.25">
      <c r="A1307" s="84" t="s">
        <v>2717</v>
      </c>
      <c r="B1307" s="84" t="s">
        <v>290</v>
      </c>
      <c r="C1307" s="84" t="s">
        <v>183</v>
      </c>
    </row>
    <row r="1308" spans="1:3" ht="15" customHeight="1" x14ac:dyDescent="0.25">
      <c r="A1308" s="84" t="s">
        <v>2826</v>
      </c>
      <c r="B1308" s="84" t="s">
        <v>290</v>
      </c>
      <c r="C1308" s="84" t="s">
        <v>183</v>
      </c>
    </row>
    <row r="1309" spans="1:3" ht="15" customHeight="1" x14ac:dyDescent="0.25">
      <c r="A1309" s="84" t="s">
        <v>2763</v>
      </c>
      <c r="B1309" s="84" t="s">
        <v>290</v>
      </c>
      <c r="C1309" s="84" t="s">
        <v>183</v>
      </c>
    </row>
    <row r="1310" spans="1:3" ht="15" customHeight="1" x14ac:dyDescent="0.25">
      <c r="A1310" s="84" t="s">
        <v>1397</v>
      </c>
      <c r="B1310" s="84" t="s">
        <v>290</v>
      </c>
      <c r="C1310" s="84" t="s">
        <v>183</v>
      </c>
    </row>
    <row r="1311" spans="1:3" ht="15" customHeight="1" x14ac:dyDescent="0.25">
      <c r="A1311" s="84" t="s">
        <v>2815</v>
      </c>
      <c r="B1311" s="84" t="s">
        <v>290</v>
      </c>
      <c r="C1311" s="84" t="s">
        <v>183</v>
      </c>
    </row>
    <row r="1312" spans="1:3" ht="15" customHeight="1" x14ac:dyDescent="0.25">
      <c r="A1312" s="84" t="s">
        <v>2792</v>
      </c>
      <c r="B1312" s="84" t="s">
        <v>290</v>
      </c>
      <c r="C1312" s="84" t="s">
        <v>183</v>
      </c>
    </row>
    <row r="1313" spans="1:3" ht="15" customHeight="1" x14ac:dyDescent="0.25">
      <c r="A1313" s="84" t="s">
        <v>2835</v>
      </c>
      <c r="B1313" s="84" t="s">
        <v>290</v>
      </c>
      <c r="C1313" s="84" t="s">
        <v>183</v>
      </c>
    </row>
    <row r="1314" spans="1:3" ht="15" customHeight="1" x14ac:dyDescent="0.25">
      <c r="A1314" s="84" t="s">
        <v>2793</v>
      </c>
      <c r="B1314" s="84" t="s">
        <v>290</v>
      </c>
      <c r="C1314" s="84" t="s">
        <v>183</v>
      </c>
    </row>
    <row r="1315" spans="1:3" ht="15" customHeight="1" x14ac:dyDescent="0.25">
      <c r="A1315" s="84" t="s">
        <v>2886</v>
      </c>
      <c r="B1315" s="84" t="s">
        <v>290</v>
      </c>
      <c r="C1315" s="84" t="s">
        <v>184</v>
      </c>
    </row>
    <row r="1316" spans="1:3" ht="15" customHeight="1" x14ac:dyDescent="0.25">
      <c r="A1316" s="84" t="s">
        <v>1066</v>
      </c>
      <c r="B1316" s="84" t="s">
        <v>290</v>
      </c>
      <c r="C1316" s="84" t="s">
        <v>184</v>
      </c>
    </row>
    <row r="1317" spans="1:3" ht="15" customHeight="1" x14ac:dyDescent="0.25">
      <c r="A1317" s="84" t="s">
        <v>3291</v>
      </c>
      <c r="B1317" s="84" t="s">
        <v>290</v>
      </c>
      <c r="C1317" s="84" t="s">
        <v>184</v>
      </c>
    </row>
    <row r="1318" spans="1:3" ht="15" customHeight="1" x14ac:dyDescent="0.25">
      <c r="A1318" s="84" t="s">
        <v>2798</v>
      </c>
      <c r="B1318" s="84" t="s">
        <v>290</v>
      </c>
      <c r="C1318" s="84" t="s">
        <v>184</v>
      </c>
    </row>
    <row r="1319" spans="1:3" ht="15" customHeight="1" x14ac:dyDescent="0.25">
      <c r="A1319" s="84" t="s">
        <v>2718</v>
      </c>
      <c r="B1319" s="84" t="s">
        <v>290</v>
      </c>
      <c r="C1319" s="84" t="s">
        <v>184</v>
      </c>
    </row>
    <row r="1320" spans="1:3" ht="15" customHeight="1" x14ac:dyDescent="0.25">
      <c r="A1320" s="84" t="s">
        <v>2802</v>
      </c>
      <c r="B1320" s="84" t="s">
        <v>290</v>
      </c>
      <c r="C1320" s="84" t="s">
        <v>184</v>
      </c>
    </row>
    <row r="1321" spans="1:3" ht="15" customHeight="1" x14ac:dyDescent="0.25">
      <c r="A1321" s="84" t="s">
        <v>2799</v>
      </c>
      <c r="B1321" s="84" t="s">
        <v>290</v>
      </c>
      <c r="C1321" s="84" t="s">
        <v>184</v>
      </c>
    </row>
    <row r="1322" spans="1:3" ht="15" customHeight="1" x14ac:dyDescent="0.25">
      <c r="A1322" s="84" t="s">
        <v>2719</v>
      </c>
      <c r="B1322" s="84" t="s">
        <v>290</v>
      </c>
      <c r="C1322" s="84" t="s">
        <v>184</v>
      </c>
    </row>
    <row r="1323" spans="1:3" ht="15" customHeight="1" x14ac:dyDescent="0.25">
      <c r="A1323" s="84" t="s">
        <v>2765</v>
      </c>
      <c r="B1323" s="84" t="s">
        <v>290</v>
      </c>
      <c r="C1323" s="84" t="s">
        <v>184</v>
      </c>
    </row>
    <row r="1324" spans="1:3" ht="15" customHeight="1" x14ac:dyDescent="0.25">
      <c r="A1324" s="84" t="s">
        <v>2723</v>
      </c>
      <c r="B1324" s="84" t="s">
        <v>290</v>
      </c>
      <c r="C1324" s="84" t="s">
        <v>184</v>
      </c>
    </row>
    <row r="1325" spans="1:3" ht="15" customHeight="1" x14ac:dyDescent="0.25">
      <c r="A1325" s="84" t="s">
        <v>2800</v>
      </c>
      <c r="B1325" s="84" t="s">
        <v>290</v>
      </c>
      <c r="C1325" s="84" t="s">
        <v>184</v>
      </c>
    </row>
    <row r="1326" spans="1:3" ht="15" customHeight="1" x14ac:dyDescent="0.25">
      <c r="A1326" s="84" t="s">
        <v>2724</v>
      </c>
      <c r="B1326" s="84" t="s">
        <v>290</v>
      </c>
      <c r="C1326" s="84" t="s">
        <v>184</v>
      </c>
    </row>
    <row r="1327" spans="1:3" ht="15" customHeight="1" x14ac:dyDescent="0.25">
      <c r="A1327" s="84" t="s">
        <v>1336</v>
      </c>
      <c r="B1327" s="84" t="s">
        <v>290</v>
      </c>
      <c r="C1327" s="84" t="s">
        <v>184</v>
      </c>
    </row>
    <row r="1328" spans="1:3" ht="15" customHeight="1" x14ac:dyDescent="0.25">
      <c r="A1328" s="84" t="s">
        <v>2764</v>
      </c>
      <c r="B1328" s="84" t="s">
        <v>290</v>
      </c>
      <c r="C1328" s="84" t="s">
        <v>184</v>
      </c>
    </row>
    <row r="1329" spans="1:3" ht="15" customHeight="1" x14ac:dyDescent="0.25">
      <c r="A1329" s="84" t="s">
        <v>1227</v>
      </c>
      <c r="B1329" s="84" t="s">
        <v>290</v>
      </c>
      <c r="C1329" s="84" t="s">
        <v>289</v>
      </c>
    </row>
    <row r="1330" spans="1:3" ht="15" customHeight="1" x14ac:dyDescent="0.25">
      <c r="A1330" s="84" t="s">
        <v>386</v>
      </c>
      <c r="B1330" s="84" t="s">
        <v>290</v>
      </c>
      <c r="C1330" s="84" t="s">
        <v>289</v>
      </c>
    </row>
    <row r="1331" spans="1:3" ht="15" customHeight="1" x14ac:dyDescent="0.25">
      <c r="A1331" s="84" t="s">
        <v>2833</v>
      </c>
      <c r="B1331" s="84" t="s">
        <v>290</v>
      </c>
      <c r="C1331" s="84" t="s">
        <v>289</v>
      </c>
    </row>
    <row r="1332" spans="1:3" ht="15" customHeight="1" x14ac:dyDescent="0.25">
      <c r="A1332" s="84" t="s">
        <v>2838</v>
      </c>
      <c r="B1332" s="84" t="s">
        <v>290</v>
      </c>
      <c r="C1332" s="84" t="s">
        <v>289</v>
      </c>
    </row>
    <row r="1333" spans="1:3" ht="15" customHeight="1" x14ac:dyDescent="0.25">
      <c r="A1333" s="84" t="s">
        <v>2839</v>
      </c>
      <c r="B1333" s="84" t="s">
        <v>290</v>
      </c>
      <c r="C1333" s="84" t="s">
        <v>289</v>
      </c>
    </row>
    <row r="1334" spans="1:3" ht="15" customHeight="1" x14ac:dyDescent="0.25">
      <c r="A1334" s="84" t="s">
        <v>2804</v>
      </c>
      <c r="B1334" s="84" t="s">
        <v>290</v>
      </c>
      <c r="C1334" s="84" t="s">
        <v>289</v>
      </c>
    </row>
    <row r="1335" spans="1:3" ht="15" customHeight="1" x14ac:dyDescent="0.25">
      <c r="A1335" s="84" t="s">
        <v>2734</v>
      </c>
      <c r="B1335" s="84" t="s">
        <v>290</v>
      </c>
      <c r="C1335" s="84" t="s">
        <v>289</v>
      </c>
    </row>
    <row r="1336" spans="1:3" ht="15" customHeight="1" x14ac:dyDescent="0.25">
      <c r="A1336" s="84" t="s">
        <v>2807</v>
      </c>
      <c r="B1336" s="84" t="s">
        <v>290</v>
      </c>
      <c r="C1336" s="84" t="s">
        <v>289</v>
      </c>
    </row>
    <row r="1337" spans="1:3" ht="15" customHeight="1" x14ac:dyDescent="0.25">
      <c r="A1337" s="84" t="s">
        <v>2840</v>
      </c>
      <c r="B1337" s="84" t="s">
        <v>290</v>
      </c>
      <c r="C1337" s="84" t="s">
        <v>289</v>
      </c>
    </row>
    <row r="1338" spans="1:3" ht="15" customHeight="1" x14ac:dyDescent="0.25">
      <c r="A1338" s="84" t="s">
        <v>2768</v>
      </c>
      <c r="B1338" s="84" t="s">
        <v>290</v>
      </c>
      <c r="C1338" s="84" t="s">
        <v>289</v>
      </c>
    </row>
    <row r="1339" spans="1:3" ht="15" customHeight="1" x14ac:dyDescent="0.25">
      <c r="A1339" s="84" t="s">
        <v>2726</v>
      </c>
      <c r="B1339" s="84" t="s">
        <v>290</v>
      </c>
      <c r="C1339" s="84" t="s">
        <v>289</v>
      </c>
    </row>
    <row r="1340" spans="1:3" ht="15" customHeight="1" x14ac:dyDescent="0.25">
      <c r="A1340" s="84" t="s">
        <v>2706</v>
      </c>
      <c r="B1340" s="84" t="s">
        <v>290</v>
      </c>
      <c r="C1340" s="84" t="s">
        <v>289</v>
      </c>
    </row>
    <row r="1341" spans="1:3" ht="15" customHeight="1" x14ac:dyDescent="0.25">
      <c r="A1341" s="84" t="s">
        <v>2727</v>
      </c>
      <c r="B1341" s="84" t="s">
        <v>290</v>
      </c>
      <c r="C1341" s="84" t="s">
        <v>289</v>
      </c>
    </row>
    <row r="1342" spans="1:3" ht="15" customHeight="1" x14ac:dyDescent="0.25">
      <c r="A1342" s="84" t="s">
        <v>2805</v>
      </c>
      <c r="B1342" s="84" t="s">
        <v>290</v>
      </c>
      <c r="C1342" s="84" t="s">
        <v>289</v>
      </c>
    </row>
    <row r="1343" spans="1:3" ht="15" customHeight="1" x14ac:dyDescent="0.25">
      <c r="A1343" s="84" t="s">
        <v>2845</v>
      </c>
      <c r="B1343" s="84" t="s">
        <v>290</v>
      </c>
      <c r="C1343" s="84" t="s">
        <v>289</v>
      </c>
    </row>
    <row r="1344" spans="1:3" ht="15" customHeight="1" x14ac:dyDescent="0.25">
      <c r="A1344" s="84" t="s">
        <v>1062</v>
      </c>
      <c r="B1344" s="84" t="s">
        <v>290</v>
      </c>
      <c r="C1344" s="84" t="s">
        <v>289</v>
      </c>
    </row>
    <row r="1345" spans="1:3" ht="15" customHeight="1" x14ac:dyDescent="0.25">
      <c r="A1345" s="84" t="s">
        <v>1095</v>
      </c>
      <c r="B1345" s="84" t="s">
        <v>290</v>
      </c>
      <c r="C1345" s="84" t="s">
        <v>289</v>
      </c>
    </row>
    <row r="1346" spans="1:3" ht="15" customHeight="1" x14ac:dyDescent="0.25">
      <c r="A1346" s="84" t="s">
        <v>2720</v>
      </c>
      <c r="B1346" s="84" t="s">
        <v>290</v>
      </c>
      <c r="C1346" s="84" t="s">
        <v>289</v>
      </c>
    </row>
    <row r="1347" spans="1:3" ht="15" customHeight="1" x14ac:dyDescent="0.25">
      <c r="A1347" s="84" t="s">
        <v>2712</v>
      </c>
      <c r="B1347" s="84" t="s">
        <v>290</v>
      </c>
      <c r="C1347" s="84" t="s">
        <v>289</v>
      </c>
    </row>
    <row r="1348" spans="1:3" ht="15" customHeight="1" x14ac:dyDescent="0.25">
      <c r="A1348" s="84" t="s">
        <v>2842</v>
      </c>
      <c r="B1348" s="84" t="s">
        <v>290</v>
      </c>
      <c r="C1348" s="84" t="s">
        <v>289</v>
      </c>
    </row>
    <row r="1349" spans="1:3" ht="15" customHeight="1" x14ac:dyDescent="0.25">
      <c r="A1349" s="84" t="s">
        <v>2731</v>
      </c>
      <c r="B1349" s="84" t="s">
        <v>290</v>
      </c>
      <c r="C1349" s="84" t="s">
        <v>289</v>
      </c>
    </row>
    <row r="1350" spans="1:3" ht="15" customHeight="1" x14ac:dyDescent="0.25">
      <c r="A1350" s="84" t="s">
        <v>2806</v>
      </c>
      <c r="B1350" s="84" t="s">
        <v>290</v>
      </c>
      <c r="C1350" s="84" t="s">
        <v>289</v>
      </c>
    </row>
    <row r="1351" spans="1:3" ht="15" customHeight="1" x14ac:dyDescent="0.25">
      <c r="A1351" s="84" t="s">
        <v>4294</v>
      </c>
      <c r="B1351" s="84" t="s">
        <v>290</v>
      </c>
      <c r="C1351" s="84" t="s">
        <v>289</v>
      </c>
    </row>
    <row r="1352" spans="1:3" ht="15" customHeight="1" x14ac:dyDescent="0.25">
      <c r="A1352" s="84" t="s">
        <v>2788</v>
      </c>
      <c r="B1352" s="84" t="s">
        <v>290</v>
      </c>
      <c r="C1352" s="84" t="s">
        <v>185</v>
      </c>
    </row>
    <row r="1353" spans="1:3" ht="15" customHeight="1" x14ac:dyDescent="0.25">
      <c r="A1353" s="84" t="s">
        <v>2710</v>
      </c>
      <c r="B1353" s="84" t="s">
        <v>290</v>
      </c>
      <c r="C1353" s="84" t="s">
        <v>185</v>
      </c>
    </row>
    <row r="1354" spans="1:3" ht="15" customHeight="1" x14ac:dyDescent="0.25">
      <c r="A1354" s="84" t="s">
        <v>2733</v>
      </c>
      <c r="B1354" s="84" t="s">
        <v>290</v>
      </c>
      <c r="C1354" s="84" t="s">
        <v>185</v>
      </c>
    </row>
    <row r="1355" spans="1:3" ht="15" customHeight="1" x14ac:dyDescent="0.25">
      <c r="A1355" s="84" t="s">
        <v>2795</v>
      </c>
      <c r="B1355" s="84" t="s">
        <v>290</v>
      </c>
      <c r="C1355" s="84" t="s">
        <v>185</v>
      </c>
    </row>
    <row r="1356" spans="1:3" ht="15" customHeight="1" x14ac:dyDescent="0.25">
      <c r="A1356" s="84" t="s">
        <v>2813</v>
      </c>
      <c r="B1356" s="84" t="s">
        <v>290</v>
      </c>
      <c r="C1356" s="84" t="s">
        <v>185</v>
      </c>
    </row>
    <row r="1357" spans="1:3" ht="15" customHeight="1" x14ac:dyDescent="0.25">
      <c r="A1357" s="84" t="s">
        <v>2808</v>
      </c>
      <c r="B1357" s="84" t="s">
        <v>290</v>
      </c>
      <c r="C1357" s="84" t="s">
        <v>185</v>
      </c>
    </row>
    <row r="1358" spans="1:3" ht="15" customHeight="1" x14ac:dyDescent="0.25">
      <c r="A1358" s="84" t="s">
        <v>1310</v>
      </c>
      <c r="B1358" s="84" t="s">
        <v>290</v>
      </c>
      <c r="C1358" s="84" t="s">
        <v>185</v>
      </c>
    </row>
    <row r="1359" spans="1:3" ht="15" customHeight="1" x14ac:dyDescent="0.25">
      <c r="A1359" s="84" t="s">
        <v>2771</v>
      </c>
      <c r="B1359" s="84" t="s">
        <v>290</v>
      </c>
      <c r="C1359" s="84" t="s">
        <v>185</v>
      </c>
    </row>
    <row r="1360" spans="1:3" ht="15" customHeight="1" x14ac:dyDescent="0.25">
      <c r="A1360" s="84" t="s">
        <v>2738</v>
      </c>
      <c r="B1360" s="84" t="s">
        <v>290</v>
      </c>
      <c r="C1360" s="84" t="s">
        <v>185</v>
      </c>
    </row>
    <row r="1361" spans="1:3" ht="15" customHeight="1" x14ac:dyDescent="0.25">
      <c r="A1361" s="84" t="s">
        <v>2844</v>
      </c>
      <c r="B1361" s="84" t="s">
        <v>290</v>
      </c>
      <c r="C1361" s="84" t="s">
        <v>185</v>
      </c>
    </row>
    <row r="1362" spans="1:3" ht="15" customHeight="1" x14ac:dyDescent="0.25">
      <c r="A1362" s="84" t="s">
        <v>2739</v>
      </c>
      <c r="B1362" s="84" t="s">
        <v>290</v>
      </c>
      <c r="C1362" s="84" t="s">
        <v>185</v>
      </c>
    </row>
    <row r="1363" spans="1:3" ht="15" customHeight="1" x14ac:dyDescent="0.25">
      <c r="A1363" s="84" t="s">
        <v>2817</v>
      </c>
      <c r="B1363" s="84" t="s">
        <v>290</v>
      </c>
      <c r="C1363" s="84" t="s">
        <v>185</v>
      </c>
    </row>
    <row r="1364" spans="1:3" ht="15" customHeight="1" x14ac:dyDescent="0.25">
      <c r="A1364" s="84" t="s">
        <v>2773</v>
      </c>
      <c r="B1364" s="84" t="s">
        <v>290</v>
      </c>
      <c r="C1364" s="84" t="s">
        <v>185</v>
      </c>
    </row>
    <row r="1365" spans="1:3" ht="15" customHeight="1" x14ac:dyDescent="0.25">
      <c r="A1365" s="84" t="s">
        <v>2713</v>
      </c>
      <c r="B1365" s="84" t="s">
        <v>290</v>
      </c>
      <c r="C1365" s="84" t="s">
        <v>185</v>
      </c>
    </row>
    <row r="1366" spans="1:3" ht="15" customHeight="1" x14ac:dyDescent="0.25">
      <c r="A1366" s="84" t="s">
        <v>4295</v>
      </c>
      <c r="B1366" s="84" t="s">
        <v>290</v>
      </c>
      <c r="C1366" s="84" t="s">
        <v>185</v>
      </c>
    </row>
    <row r="1367" spans="1:3" ht="15" customHeight="1" x14ac:dyDescent="0.25">
      <c r="A1367" s="84" t="s">
        <v>2902</v>
      </c>
      <c r="B1367" s="84" t="s">
        <v>290</v>
      </c>
      <c r="C1367" s="84" t="s">
        <v>185</v>
      </c>
    </row>
    <row r="1368" spans="1:3" ht="15" customHeight="1" x14ac:dyDescent="0.25">
      <c r="A1368" s="84" t="s">
        <v>4015</v>
      </c>
      <c r="B1368" s="84" t="s">
        <v>195</v>
      </c>
      <c r="C1368" s="84" t="s">
        <v>4200</v>
      </c>
    </row>
    <row r="1369" spans="1:3" ht="15" customHeight="1" x14ac:dyDescent="0.25">
      <c r="A1369" s="84" t="s">
        <v>4010</v>
      </c>
      <c r="B1369" s="84" t="s">
        <v>195</v>
      </c>
      <c r="C1369" s="84" t="s">
        <v>4200</v>
      </c>
    </row>
    <row r="1370" spans="1:3" ht="15" customHeight="1" x14ac:dyDescent="0.25">
      <c r="A1370" s="84" t="s">
        <v>4021</v>
      </c>
      <c r="B1370" s="84" t="s">
        <v>195</v>
      </c>
      <c r="C1370" s="84" t="s">
        <v>4200</v>
      </c>
    </row>
    <row r="1371" spans="1:3" ht="15" customHeight="1" x14ac:dyDescent="0.25">
      <c r="A1371" s="84" t="s">
        <v>4012</v>
      </c>
      <c r="B1371" s="84" t="s">
        <v>195</v>
      </c>
      <c r="C1371" s="84" t="s">
        <v>4200</v>
      </c>
    </row>
    <row r="1372" spans="1:3" ht="15" customHeight="1" x14ac:dyDescent="0.25">
      <c r="A1372" s="84" t="s">
        <v>2309</v>
      </c>
      <c r="B1372" s="84" t="s">
        <v>195</v>
      </c>
      <c r="C1372" s="84" t="s">
        <v>4200</v>
      </c>
    </row>
    <row r="1373" spans="1:3" ht="15" customHeight="1" x14ac:dyDescent="0.25">
      <c r="A1373" s="84" t="s">
        <v>4013</v>
      </c>
      <c r="B1373" s="84" t="s">
        <v>195</v>
      </c>
      <c r="C1373" s="84" t="s">
        <v>4200</v>
      </c>
    </row>
    <row r="1374" spans="1:3" ht="15" customHeight="1" x14ac:dyDescent="0.25">
      <c r="A1374" s="84" t="s">
        <v>4016</v>
      </c>
      <c r="B1374" s="84" t="s">
        <v>195</v>
      </c>
      <c r="C1374" s="84" t="s">
        <v>4200</v>
      </c>
    </row>
    <row r="1375" spans="1:3" ht="15" customHeight="1" x14ac:dyDescent="0.25">
      <c r="A1375" s="84" t="s">
        <v>4020</v>
      </c>
      <c r="B1375" s="84" t="s">
        <v>195</v>
      </c>
      <c r="C1375" s="84" t="s">
        <v>4200</v>
      </c>
    </row>
    <row r="1376" spans="1:3" ht="15" customHeight="1" x14ac:dyDescent="0.25">
      <c r="A1376" s="84" t="s">
        <v>4017</v>
      </c>
      <c r="B1376" s="84" t="s">
        <v>195</v>
      </c>
      <c r="C1376" s="84" t="s">
        <v>4200</v>
      </c>
    </row>
    <row r="1377" spans="1:3" ht="15" customHeight="1" x14ac:dyDescent="0.25">
      <c r="A1377" s="84" t="s">
        <v>4019</v>
      </c>
      <c r="B1377" s="84" t="s">
        <v>195</v>
      </c>
      <c r="C1377" s="84" t="s">
        <v>4200</v>
      </c>
    </row>
    <row r="1378" spans="1:3" ht="15" customHeight="1" x14ac:dyDescent="0.25">
      <c r="A1378" s="84" t="s">
        <v>4018</v>
      </c>
      <c r="B1378" s="84" t="s">
        <v>195</v>
      </c>
      <c r="C1378" s="84" t="s">
        <v>4200</v>
      </c>
    </row>
    <row r="1379" spans="1:3" ht="15" customHeight="1" x14ac:dyDescent="0.25">
      <c r="A1379" s="84" t="s">
        <v>4014</v>
      </c>
      <c r="B1379" s="84" t="s">
        <v>195</v>
      </c>
      <c r="C1379" s="84" t="s">
        <v>4200</v>
      </c>
    </row>
    <row r="1380" spans="1:3" ht="15" customHeight="1" x14ac:dyDescent="0.25">
      <c r="A1380" s="84" t="s">
        <v>4289</v>
      </c>
      <c r="B1380" s="84" t="s">
        <v>195</v>
      </c>
      <c r="C1380" s="84" t="s">
        <v>4200</v>
      </c>
    </row>
    <row r="1381" spans="1:3" ht="15" customHeight="1" x14ac:dyDescent="0.25">
      <c r="A1381" s="84" t="s">
        <v>702</v>
      </c>
      <c r="B1381" s="84" t="s">
        <v>241</v>
      </c>
      <c r="C1381" s="84" t="s">
        <v>133</v>
      </c>
    </row>
    <row r="1382" spans="1:3" ht="15" customHeight="1" x14ac:dyDescent="0.25">
      <c r="A1382" s="84" t="s">
        <v>779</v>
      </c>
      <c r="B1382" s="84" t="s">
        <v>241</v>
      </c>
      <c r="C1382" s="84" t="s">
        <v>133</v>
      </c>
    </row>
    <row r="1383" spans="1:3" ht="15" customHeight="1" x14ac:dyDescent="0.25">
      <c r="A1383" s="84" t="s">
        <v>705</v>
      </c>
      <c r="B1383" s="84" t="s">
        <v>241</v>
      </c>
      <c r="C1383" s="84" t="s">
        <v>133</v>
      </c>
    </row>
    <row r="1384" spans="1:3" ht="15" customHeight="1" x14ac:dyDescent="0.25">
      <c r="A1384" s="84" t="s">
        <v>2186</v>
      </c>
      <c r="B1384" s="84" t="s">
        <v>241</v>
      </c>
      <c r="C1384" s="84" t="s">
        <v>135</v>
      </c>
    </row>
    <row r="1385" spans="1:3" ht="15" customHeight="1" x14ac:dyDescent="0.25">
      <c r="A1385" s="84" t="s">
        <v>742</v>
      </c>
      <c r="B1385" s="84" t="s">
        <v>241</v>
      </c>
      <c r="C1385" s="84" t="s">
        <v>135</v>
      </c>
    </row>
    <row r="1386" spans="1:3" ht="15" customHeight="1" x14ac:dyDescent="0.25">
      <c r="A1386" s="84" t="s">
        <v>776</v>
      </c>
      <c r="B1386" s="84" t="s">
        <v>241</v>
      </c>
      <c r="C1386" s="84" t="s">
        <v>135</v>
      </c>
    </row>
    <row r="1387" spans="1:3" ht="15" customHeight="1" x14ac:dyDescent="0.25">
      <c r="A1387" s="84" t="s">
        <v>744</v>
      </c>
      <c r="B1387" s="84" t="s">
        <v>241</v>
      </c>
      <c r="C1387" s="84" t="s">
        <v>135</v>
      </c>
    </row>
    <row r="1388" spans="1:3" ht="15" customHeight="1" x14ac:dyDescent="0.25">
      <c r="A1388" s="84" t="s">
        <v>778</v>
      </c>
      <c r="B1388" s="84" t="s">
        <v>241</v>
      </c>
      <c r="C1388" s="84" t="s">
        <v>135</v>
      </c>
    </row>
    <row r="1389" spans="1:3" ht="15" customHeight="1" x14ac:dyDescent="0.25">
      <c r="A1389" s="84" t="s">
        <v>711</v>
      </c>
      <c r="B1389" s="84" t="s">
        <v>241</v>
      </c>
      <c r="C1389" s="84" t="s">
        <v>135</v>
      </c>
    </row>
    <row r="1390" spans="1:3" ht="15" customHeight="1" x14ac:dyDescent="0.25">
      <c r="A1390" s="84" t="s">
        <v>749</v>
      </c>
      <c r="B1390" s="84" t="s">
        <v>241</v>
      </c>
      <c r="C1390" s="84" t="s">
        <v>135</v>
      </c>
    </row>
    <row r="1391" spans="1:3" ht="15" customHeight="1" x14ac:dyDescent="0.25">
      <c r="A1391" s="84" t="s">
        <v>773</v>
      </c>
      <c r="B1391" s="84" t="s">
        <v>241</v>
      </c>
      <c r="C1391" s="84" t="s">
        <v>240</v>
      </c>
    </row>
    <row r="1392" spans="1:3" ht="15" customHeight="1" x14ac:dyDescent="0.25">
      <c r="A1392" s="84" t="s">
        <v>792</v>
      </c>
      <c r="B1392" s="84" t="s">
        <v>241</v>
      </c>
      <c r="C1392" s="84" t="s">
        <v>240</v>
      </c>
    </row>
    <row r="1393" spans="1:3" ht="15" customHeight="1" x14ac:dyDescent="0.25">
      <c r="A1393" s="84" t="s">
        <v>754</v>
      </c>
      <c r="B1393" s="84" t="s">
        <v>241</v>
      </c>
      <c r="C1393" s="84" t="s">
        <v>240</v>
      </c>
    </row>
    <row r="1394" spans="1:3" ht="15" customHeight="1" x14ac:dyDescent="0.25">
      <c r="A1394" s="84" t="s">
        <v>755</v>
      </c>
      <c r="B1394" s="84" t="s">
        <v>241</v>
      </c>
      <c r="C1394" s="84" t="s">
        <v>240</v>
      </c>
    </row>
    <row r="1395" spans="1:3" ht="15" customHeight="1" x14ac:dyDescent="0.25">
      <c r="A1395" s="84" t="s">
        <v>505</v>
      </c>
      <c r="B1395" s="84" t="s">
        <v>241</v>
      </c>
      <c r="C1395" s="84" t="s">
        <v>240</v>
      </c>
    </row>
    <row r="1396" spans="1:3" ht="15" customHeight="1" x14ac:dyDescent="0.25">
      <c r="A1396" s="84" t="s">
        <v>763</v>
      </c>
      <c r="B1396" s="84" t="s">
        <v>241</v>
      </c>
      <c r="C1396" s="84" t="s">
        <v>240</v>
      </c>
    </row>
    <row r="1397" spans="1:3" ht="15" customHeight="1" x14ac:dyDescent="0.25">
      <c r="A1397" s="84" t="s">
        <v>4309</v>
      </c>
      <c r="B1397" s="84" t="s">
        <v>241</v>
      </c>
      <c r="C1397" s="84" t="s">
        <v>240</v>
      </c>
    </row>
    <row r="1398" spans="1:3" ht="15" customHeight="1" x14ac:dyDescent="0.25">
      <c r="A1398" s="84" t="s">
        <v>2068</v>
      </c>
      <c r="B1398" s="84" t="s">
        <v>241</v>
      </c>
      <c r="C1398" s="84" t="s">
        <v>240</v>
      </c>
    </row>
    <row r="1399" spans="1:3" ht="15" customHeight="1" x14ac:dyDescent="0.25">
      <c r="A1399" s="84" t="s">
        <v>2060</v>
      </c>
      <c r="B1399" s="84" t="s">
        <v>241</v>
      </c>
      <c r="C1399" s="84" t="s">
        <v>240</v>
      </c>
    </row>
    <row r="1400" spans="1:3" ht="15" customHeight="1" x14ac:dyDescent="0.25">
      <c r="A1400" s="84" t="s">
        <v>4243</v>
      </c>
      <c r="B1400" s="84" t="s">
        <v>241</v>
      </c>
      <c r="C1400" s="84" t="s">
        <v>4296</v>
      </c>
    </row>
    <row r="1401" spans="1:3" ht="15" customHeight="1" x14ac:dyDescent="0.25">
      <c r="A1401" s="84" t="s">
        <v>1194</v>
      </c>
      <c r="B1401" s="84" t="s">
        <v>241</v>
      </c>
      <c r="C1401" s="84" t="s">
        <v>4296</v>
      </c>
    </row>
    <row r="1402" spans="1:3" ht="15" customHeight="1" x14ac:dyDescent="0.25">
      <c r="A1402" s="84" t="s">
        <v>1482</v>
      </c>
      <c r="B1402" s="84" t="s">
        <v>241</v>
      </c>
      <c r="C1402" s="84" t="s">
        <v>4296</v>
      </c>
    </row>
    <row r="1403" spans="1:3" ht="15" customHeight="1" x14ac:dyDescent="0.25">
      <c r="A1403" s="84" t="s">
        <v>4244</v>
      </c>
      <c r="B1403" s="84" t="s">
        <v>241</v>
      </c>
      <c r="C1403" s="84" t="s">
        <v>4296</v>
      </c>
    </row>
    <row r="1404" spans="1:3" ht="15" customHeight="1" x14ac:dyDescent="0.25">
      <c r="A1404" s="84" t="s">
        <v>1610</v>
      </c>
      <c r="B1404" s="84" t="s">
        <v>241</v>
      </c>
      <c r="C1404" s="84" t="s">
        <v>4296</v>
      </c>
    </row>
    <row r="1405" spans="1:3" ht="15" customHeight="1" x14ac:dyDescent="0.25">
      <c r="A1405" s="84" t="s">
        <v>4241</v>
      </c>
      <c r="B1405" s="84" t="s">
        <v>241</v>
      </c>
      <c r="C1405" s="84" t="s">
        <v>4296</v>
      </c>
    </row>
    <row r="1406" spans="1:3" ht="15" customHeight="1" x14ac:dyDescent="0.25">
      <c r="A1406" s="84" t="s">
        <v>760</v>
      </c>
      <c r="B1406" s="84" t="s">
        <v>241</v>
      </c>
      <c r="C1406" s="84" t="s">
        <v>4296</v>
      </c>
    </row>
    <row r="1407" spans="1:3" ht="15" customHeight="1" x14ac:dyDescent="0.25">
      <c r="A1407" s="84" t="s">
        <v>4245</v>
      </c>
      <c r="B1407" s="84" t="s">
        <v>241</v>
      </c>
      <c r="C1407" s="84" t="s">
        <v>4296</v>
      </c>
    </row>
    <row r="1408" spans="1:3" ht="15" customHeight="1" x14ac:dyDescent="0.25">
      <c r="A1408" s="84" t="s">
        <v>1965</v>
      </c>
      <c r="B1408" s="84" t="s">
        <v>241</v>
      </c>
      <c r="C1408" s="84" t="s">
        <v>4296</v>
      </c>
    </row>
    <row r="1409" spans="1:3" ht="15" customHeight="1" x14ac:dyDescent="0.25">
      <c r="A1409" s="84" t="s">
        <v>3661</v>
      </c>
      <c r="B1409" s="84" t="s">
        <v>241</v>
      </c>
      <c r="C1409" s="84" t="s">
        <v>4296</v>
      </c>
    </row>
    <row r="1410" spans="1:3" ht="15" customHeight="1" x14ac:dyDescent="0.25">
      <c r="A1410" s="84" t="s">
        <v>1539</v>
      </c>
      <c r="B1410" s="84" t="s">
        <v>241</v>
      </c>
      <c r="C1410" s="84" t="s">
        <v>4296</v>
      </c>
    </row>
    <row r="1411" spans="1:3" ht="15" customHeight="1" x14ac:dyDescent="0.25">
      <c r="A1411" s="84" t="s">
        <v>1542</v>
      </c>
      <c r="B1411" s="84" t="s">
        <v>241</v>
      </c>
      <c r="C1411" s="84" t="s">
        <v>4296</v>
      </c>
    </row>
    <row r="1412" spans="1:3" ht="15" customHeight="1" x14ac:dyDescent="0.25">
      <c r="A1412" s="84" t="s">
        <v>716</v>
      </c>
      <c r="B1412" s="84" t="s">
        <v>241</v>
      </c>
      <c r="C1412" s="84" t="s">
        <v>137</v>
      </c>
    </row>
    <row r="1413" spans="1:3" ht="15" customHeight="1" x14ac:dyDescent="0.25">
      <c r="A1413" s="84" t="s">
        <v>752</v>
      </c>
      <c r="B1413" s="84" t="s">
        <v>241</v>
      </c>
      <c r="C1413" s="84" t="s">
        <v>137</v>
      </c>
    </row>
    <row r="1414" spans="1:3" ht="15" customHeight="1" x14ac:dyDescent="0.25">
      <c r="A1414" s="84" t="s">
        <v>718</v>
      </c>
      <c r="B1414" s="84" t="s">
        <v>241</v>
      </c>
      <c r="C1414" s="84" t="s">
        <v>137</v>
      </c>
    </row>
    <row r="1415" spans="1:3" ht="15" customHeight="1" x14ac:dyDescent="0.25">
      <c r="A1415" s="84" t="s">
        <v>785</v>
      </c>
      <c r="B1415" s="84" t="s">
        <v>241</v>
      </c>
      <c r="C1415" s="84" t="s">
        <v>137</v>
      </c>
    </row>
    <row r="1416" spans="1:3" ht="15" customHeight="1" x14ac:dyDescent="0.25">
      <c r="A1416" s="84" t="s">
        <v>722</v>
      </c>
      <c r="B1416" s="84" t="s">
        <v>241</v>
      </c>
      <c r="C1416" s="84" t="s">
        <v>137</v>
      </c>
    </row>
    <row r="1417" spans="1:3" ht="15" customHeight="1" x14ac:dyDescent="0.25">
      <c r="A1417" s="84" t="s">
        <v>371</v>
      </c>
      <c r="B1417" s="84" t="s">
        <v>241</v>
      </c>
      <c r="C1417" s="84" t="s">
        <v>137</v>
      </c>
    </row>
    <row r="1418" spans="1:3" ht="15" customHeight="1" x14ac:dyDescent="0.25">
      <c r="A1418" s="84" t="s">
        <v>756</v>
      </c>
      <c r="B1418" s="84" t="s">
        <v>241</v>
      </c>
      <c r="C1418" s="84" t="s">
        <v>137</v>
      </c>
    </row>
    <row r="1419" spans="1:3" ht="15" customHeight="1" x14ac:dyDescent="0.25">
      <c r="A1419" s="84" t="s">
        <v>2037</v>
      </c>
      <c r="B1419" s="84" t="s">
        <v>241</v>
      </c>
      <c r="C1419" s="84" t="s">
        <v>4199</v>
      </c>
    </row>
    <row r="1420" spans="1:3" ht="15" customHeight="1" x14ac:dyDescent="0.25">
      <c r="A1420" s="84" t="s">
        <v>3660</v>
      </c>
      <c r="B1420" s="84" t="s">
        <v>241</v>
      </c>
      <c r="C1420" s="84" t="s">
        <v>4199</v>
      </c>
    </row>
    <row r="1421" spans="1:3" ht="15" customHeight="1" x14ac:dyDescent="0.25">
      <c r="A1421" s="84" t="s">
        <v>3674</v>
      </c>
      <c r="B1421" s="84" t="s">
        <v>241</v>
      </c>
      <c r="C1421" s="84" t="s">
        <v>4199</v>
      </c>
    </row>
    <row r="1422" spans="1:3" ht="15" customHeight="1" x14ac:dyDescent="0.25">
      <c r="A1422" s="84" t="s">
        <v>3688</v>
      </c>
      <c r="B1422" s="84" t="s">
        <v>241</v>
      </c>
      <c r="C1422" s="84" t="s">
        <v>4199</v>
      </c>
    </row>
    <row r="1423" spans="1:3" ht="15" customHeight="1" x14ac:dyDescent="0.25">
      <c r="A1423" s="84" t="s">
        <v>3681</v>
      </c>
      <c r="B1423" s="84" t="s">
        <v>241</v>
      </c>
      <c r="C1423" s="84" t="s">
        <v>4199</v>
      </c>
    </row>
    <row r="1424" spans="1:3" ht="15" customHeight="1" x14ac:dyDescent="0.25">
      <c r="A1424" s="84" t="s">
        <v>3723</v>
      </c>
      <c r="B1424" s="84" t="s">
        <v>241</v>
      </c>
      <c r="C1424" s="84" t="s">
        <v>4199</v>
      </c>
    </row>
    <row r="1425" spans="1:3" ht="15" customHeight="1" x14ac:dyDescent="0.25">
      <c r="A1425" s="84" t="s">
        <v>3678</v>
      </c>
      <c r="B1425" s="84" t="s">
        <v>241</v>
      </c>
      <c r="C1425" s="84" t="s">
        <v>4199</v>
      </c>
    </row>
    <row r="1426" spans="1:3" ht="15" customHeight="1" x14ac:dyDescent="0.25">
      <c r="A1426" s="84" t="s">
        <v>3696</v>
      </c>
      <c r="B1426" s="84" t="s">
        <v>241</v>
      </c>
      <c r="C1426" s="84" t="s">
        <v>4199</v>
      </c>
    </row>
    <row r="1427" spans="1:3" ht="15" customHeight="1" x14ac:dyDescent="0.25">
      <c r="A1427" s="84" t="s">
        <v>3690</v>
      </c>
      <c r="B1427" s="84" t="s">
        <v>241</v>
      </c>
      <c r="C1427" s="84" t="s">
        <v>4199</v>
      </c>
    </row>
    <row r="1428" spans="1:3" ht="15" customHeight="1" x14ac:dyDescent="0.25">
      <c r="A1428" s="84" t="s">
        <v>4220</v>
      </c>
      <c r="B1428" s="84" t="s">
        <v>241</v>
      </c>
      <c r="C1428" s="84" t="s">
        <v>133</v>
      </c>
    </row>
    <row r="1429" spans="1:3" ht="15" customHeight="1" x14ac:dyDescent="0.25">
      <c r="A1429" s="84" t="s">
        <v>4310</v>
      </c>
      <c r="B1429" s="84" t="s">
        <v>241</v>
      </c>
      <c r="C1429" s="84" t="s">
        <v>133</v>
      </c>
    </row>
    <row r="1430" spans="1:3" ht="15" customHeight="1" x14ac:dyDescent="0.25">
      <c r="A1430" s="84" t="s">
        <v>4218</v>
      </c>
      <c r="B1430" s="84" t="s">
        <v>241</v>
      </c>
      <c r="C1430" s="84" t="s">
        <v>133</v>
      </c>
    </row>
    <row r="1431" spans="1:3" ht="15" customHeight="1" x14ac:dyDescent="0.25">
      <c r="A1431" s="84" t="s">
        <v>768</v>
      </c>
      <c r="B1431" s="84" t="s">
        <v>241</v>
      </c>
      <c r="C1431" s="84" t="s">
        <v>133</v>
      </c>
    </row>
    <row r="1432" spans="1:3" ht="15" customHeight="1" x14ac:dyDescent="0.25">
      <c r="A1432" s="84" t="s">
        <v>769</v>
      </c>
      <c r="B1432" s="84" t="s">
        <v>241</v>
      </c>
      <c r="C1432" s="84" t="s">
        <v>133</v>
      </c>
    </row>
    <row r="1433" spans="1:3" ht="15" customHeight="1" x14ac:dyDescent="0.25">
      <c r="A1433" s="84" t="s">
        <v>789</v>
      </c>
      <c r="B1433" s="84" t="s">
        <v>241</v>
      </c>
      <c r="C1433" s="84" t="s">
        <v>133</v>
      </c>
    </row>
    <row r="1434" spans="1:3" ht="15" customHeight="1" x14ac:dyDescent="0.25">
      <c r="A1434" s="84" t="s">
        <v>733</v>
      </c>
      <c r="B1434" s="84" t="s">
        <v>241</v>
      </c>
      <c r="C1434" s="84" t="s">
        <v>133</v>
      </c>
    </row>
    <row r="1435" spans="1:3" ht="15" customHeight="1" x14ac:dyDescent="0.25">
      <c r="A1435" s="84" t="s">
        <v>805</v>
      </c>
      <c r="B1435" s="84" t="s">
        <v>241</v>
      </c>
      <c r="C1435" s="84" t="s">
        <v>133</v>
      </c>
    </row>
    <row r="1436" spans="1:3" ht="15" customHeight="1" x14ac:dyDescent="0.25">
      <c r="A1436" s="84" t="s">
        <v>4242</v>
      </c>
      <c r="B1436" s="84" t="s">
        <v>241</v>
      </c>
      <c r="C1436" s="84" t="s">
        <v>133</v>
      </c>
    </row>
    <row r="1437" spans="1:3" ht="15" customHeight="1" x14ac:dyDescent="0.25">
      <c r="A1437" s="84" t="s">
        <v>2227</v>
      </c>
      <c r="B1437" s="84" t="s">
        <v>241</v>
      </c>
      <c r="C1437" s="84" t="s">
        <v>133</v>
      </c>
    </row>
    <row r="1438" spans="1:3" ht="15" customHeight="1" x14ac:dyDescent="0.25">
      <c r="A1438" s="84" t="s">
        <v>734</v>
      </c>
      <c r="B1438" s="84" t="s">
        <v>241</v>
      </c>
      <c r="C1438" s="84" t="s">
        <v>135</v>
      </c>
    </row>
    <row r="1439" spans="1:3" ht="15" customHeight="1" x14ac:dyDescent="0.25">
      <c r="A1439" s="84" t="s">
        <v>800</v>
      </c>
      <c r="B1439" s="84" t="s">
        <v>241</v>
      </c>
      <c r="C1439" s="84" t="s">
        <v>135</v>
      </c>
    </row>
    <row r="1440" spans="1:3" ht="15" customHeight="1" x14ac:dyDescent="0.25">
      <c r="A1440" s="84" t="s">
        <v>775</v>
      </c>
      <c r="B1440" s="84" t="s">
        <v>241</v>
      </c>
      <c r="C1440" s="84" t="s">
        <v>135</v>
      </c>
    </row>
    <row r="1441" spans="1:3" ht="15" customHeight="1" x14ac:dyDescent="0.25">
      <c r="A1441" s="84" t="s">
        <v>770</v>
      </c>
      <c r="B1441" s="84" t="s">
        <v>241</v>
      </c>
      <c r="C1441" s="84" t="s">
        <v>135</v>
      </c>
    </row>
    <row r="1442" spans="1:3" ht="15" customHeight="1" x14ac:dyDescent="0.25">
      <c r="A1442" s="84" t="s">
        <v>771</v>
      </c>
      <c r="B1442" s="84" t="s">
        <v>241</v>
      </c>
      <c r="C1442" s="84" t="s">
        <v>135</v>
      </c>
    </row>
    <row r="1443" spans="1:3" ht="15" customHeight="1" x14ac:dyDescent="0.25">
      <c r="A1443" s="84" t="s">
        <v>710</v>
      </c>
      <c r="B1443" s="84" t="s">
        <v>241</v>
      </c>
      <c r="C1443" s="84" t="s">
        <v>135</v>
      </c>
    </row>
    <row r="1444" spans="1:3" ht="15" customHeight="1" x14ac:dyDescent="0.25">
      <c r="A1444" s="84" t="s">
        <v>747</v>
      </c>
      <c r="B1444" s="84" t="s">
        <v>241</v>
      </c>
      <c r="C1444" s="84" t="s">
        <v>135</v>
      </c>
    </row>
    <row r="1445" spans="1:3" ht="15" customHeight="1" x14ac:dyDescent="0.25">
      <c r="A1445" s="84" t="s">
        <v>810</v>
      </c>
      <c r="B1445" s="84" t="s">
        <v>241</v>
      </c>
      <c r="C1445" s="84" t="s">
        <v>135</v>
      </c>
    </row>
    <row r="1446" spans="1:3" ht="15" customHeight="1" x14ac:dyDescent="0.25">
      <c r="A1446" s="84" t="s">
        <v>797</v>
      </c>
      <c r="B1446" s="84" t="s">
        <v>241</v>
      </c>
      <c r="C1446" s="84" t="s">
        <v>135</v>
      </c>
    </row>
    <row r="1447" spans="1:3" ht="15" customHeight="1" x14ac:dyDescent="0.25">
      <c r="A1447" s="84" t="s">
        <v>804</v>
      </c>
      <c r="B1447" s="84" t="s">
        <v>241</v>
      </c>
      <c r="C1447" s="84" t="s">
        <v>240</v>
      </c>
    </row>
    <row r="1448" spans="1:3" ht="15" customHeight="1" x14ac:dyDescent="0.25">
      <c r="A1448" s="84" t="s">
        <v>730</v>
      </c>
      <c r="B1448" s="84" t="s">
        <v>241</v>
      </c>
      <c r="C1448" s="84" t="s">
        <v>240</v>
      </c>
    </row>
    <row r="1449" spans="1:3" ht="15" customHeight="1" x14ac:dyDescent="0.25">
      <c r="A1449" s="84" t="s">
        <v>794</v>
      </c>
      <c r="B1449" s="84" t="s">
        <v>241</v>
      </c>
      <c r="C1449" s="84" t="s">
        <v>240</v>
      </c>
    </row>
    <row r="1450" spans="1:3" ht="15" customHeight="1" x14ac:dyDescent="0.25">
      <c r="A1450" s="84" t="s">
        <v>4311</v>
      </c>
      <c r="B1450" s="84" t="s">
        <v>241</v>
      </c>
      <c r="C1450" s="84" t="s">
        <v>240</v>
      </c>
    </row>
    <row r="1451" spans="1:3" ht="15" customHeight="1" x14ac:dyDescent="0.25">
      <c r="A1451" s="84" t="s">
        <v>2021</v>
      </c>
      <c r="B1451" s="84" t="s">
        <v>241</v>
      </c>
      <c r="C1451" s="84" t="s">
        <v>240</v>
      </c>
    </row>
    <row r="1452" spans="1:3" ht="15" customHeight="1" x14ac:dyDescent="0.25">
      <c r="A1452" s="84" t="s">
        <v>3626</v>
      </c>
      <c r="B1452" s="84" t="s">
        <v>241</v>
      </c>
      <c r="C1452" s="84" t="s">
        <v>4296</v>
      </c>
    </row>
    <row r="1453" spans="1:3" ht="15" customHeight="1" x14ac:dyDescent="0.25">
      <c r="A1453" s="84" t="s">
        <v>3637</v>
      </c>
      <c r="B1453" s="84" t="s">
        <v>241</v>
      </c>
      <c r="C1453" s="84" t="s">
        <v>4296</v>
      </c>
    </row>
    <row r="1454" spans="1:3" ht="15" customHeight="1" x14ac:dyDescent="0.25">
      <c r="A1454" s="84" t="s">
        <v>727</v>
      </c>
      <c r="B1454" s="84" t="s">
        <v>241</v>
      </c>
      <c r="C1454" s="84" t="s">
        <v>4296</v>
      </c>
    </row>
    <row r="1455" spans="1:3" ht="15" customHeight="1" x14ac:dyDescent="0.25">
      <c r="A1455" s="84" t="s">
        <v>2189</v>
      </c>
      <c r="B1455" s="84" t="s">
        <v>241</v>
      </c>
      <c r="C1455" s="84" t="s">
        <v>4296</v>
      </c>
    </row>
    <row r="1456" spans="1:3" ht="15" customHeight="1" x14ac:dyDescent="0.25">
      <c r="A1456" s="84" t="s">
        <v>1791</v>
      </c>
      <c r="B1456" s="84" t="s">
        <v>241</v>
      </c>
      <c r="C1456" s="84" t="s">
        <v>4296</v>
      </c>
    </row>
    <row r="1457" spans="1:3" ht="15" customHeight="1" x14ac:dyDescent="0.25">
      <c r="A1457" s="84" t="s">
        <v>750</v>
      </c>
      <c r="B1457" s="84" t="s">
        <v>241</v>
      </c>
      <c r="C1457" s="84" t="s">
        <v>137</v>
      </c>
    </row>
    <row r="1458" spans="1:3" ht="15" customHeight="1" x14ac:dyDescent="0.25">
      <c r="A1458" s="84" t="s">
        <v>782</v>
      </c>
      <c r="B1458" s="84" t="s">
        <v>241</v>
      </c>
      <c r="C1458" s="84" t="s">
        <v>137</v>
      </c>
    </row>
    <row r="1459" spans="1:3" ht="15" customHeight="1" x14ac:dyDescent="0.25">
      <c r="A1459" s="84" t="s">
        <v>813</v>
      </c>
      <c r="B1459" s="84" t="s">
        <v>241</v>
      </c>
      <c r="C1459" s="84" t="s">
        <v>137</v>
      </c>
    </row>
    <row r="1460" spans="1:3" ht="15" customHeight="1" x14ac:dyDescent="0.25">
      <c r="A1460" s="84" t="s">
        <v>814</v>
      </c>
      <c r="B1460" s="84" t="s">
        <v>241</v>
      </c>
      <c r="C1460" s="84" t="s">
        <v>137</v>
      </c>
    </row>
    <row r="1461" spans="1:3" ht="15" customHeight="1" x14ac:dyDescent="0.25">
      <c r="A1461" s="84" t="s">
        <v>786</v>
      </c>
      <c r="B1461" s="84" t="s">
        <v>241</v>
      </c>
      <c r="C1461" s="84" t="s">
        <v>137</v>
      </c>
    </row>
    <row r="1462" spans="1:3" ht="15" customHeight="1" x14ac:dyDescent="0.25">
      <c r="A1462" s="84" t="s">
        <v>765</v>
      </c>
      <c r="B1462" s="84" t="s">
        <v>241</v>
      </c>
      <c r="C1462" s="84" t="s">
        <v>137</v>
      </c>
    </row>
    <row r="1463" spans="1:3" ht="15" customHeight="1" x14ac:dyDescent="0.25">
      <c r="A1463" s="84" t="s">
        <v>757</v>
      </c>
      <c r="B1463" s="84" t="s">
        <v>241</v>
      </c>
      <c r="C1463" s="84" t="s">
        <v>137</v>
      </c>
    </row>
    <row r="1464" spans="1:3" ht="15" customHeight="1" x14ac:dyDescent="0.25">
      <c r="A1464" s="84" t="s">
        <v>561</v>
      </c>
      <c r="B1464" s="84" t="s">
        <v>241</v>
      </c>
      <c r="C1464" s="84" t="s">
        <v>137</v>
      </c>
    </row>
    <row r="1465" spans="1:3" ht="15" customHeight="1" x14ac:dyDescent="0.25">
      <c r="A1465" s="84" t="s">
        <v>1000</v>
      </c>
      <c r="B1465" s="84" t="s">
        <v>241</v>
      </c>
      <c r="C1465" s="84" t="s">
        <v>4199</v>
      </c>
    </row>
    <row r="1466" spans="1:3" ht="15" customHeight="1" x14ac:dyDescent="0.25">
      <c r="A1466" s="84" t="s">
        <v>455</v>
      </c>
      <c r="B1466" s="84" t="s">
        <v>241</v>
      </c>
      <c r="C1466" s="84" t="s">
        <v>4199</v>
      </c>
    </row>
    <row r="1467" spans="1:3" ht="15" customHeight="1" x14ac:dyDescent="0.25">
      <c r="A1467" s="84" t="s">
        <v>2201</v>
      </c>
      <c r="B1467" s="84" t="s">
        <v>241</v>
      </c>
      <c r="C1467" s="84" t="s">
        <v>4199</v>
      </c>
    </row>
    <row r="1468" spans="1:3" ht="15" customHeight="1" x14ac:dyDescent="0.25">
      <c r="A1468" s="84" t="s">
        <v>3667</v>
      </c>
      <c r="B1468" s="84" t="s">
        <v>241</v>
      </c>
      <c r="C1468" s="84" t="s">
        <v>4199</v>
      </c>
    </row>
    <row r="1469" spans="1:3" ht="15" customHeight="1" x14ac:dyDescent="0.25">
      <c r="A1469" s="84" t="s">
        <v>3644</v>
      </c>
      <c r="B1469" s="84" t="s">
        <v>241</v>
      </c>
      <c r="C1469" s="84" t="s">
        <v>4199</v>
      </c>
    </row>
    <row r="1470" spans="1:3" ht="15" customHeight="1" x14ac:dyDescent="0.25">
      <c r="A1470" s="84" t="s">
        <v>3636</v>
      </c>
      <c r="B1470" s="84" t="s">
        <v>241</v>
      </c>
      <c r="C1470" s="84" t="s">
        <v>4199</v>
      </c>
    </row>
    <row r="1471" spans="1:3" ht="15" customHeight="1" x14ac:dyDescent="0.25">
      <c r="A1471" s="84" t="s">
        <v>3730</v>
      </c>
      <c r="B1471" s="84" t="s">
        <v>241</v>
      </c>
      <c r="C1471" s="84" t="s">
        <v>4199</v>
      </c>
    </row>
    <row r="1472" spans="1:3" ht="15" customHeight="1" x14ac:dyDescent="0.25">
      <c r="A1472" s="84" t="s">
        <v>801</v>
      </c>
      <c r="B1472" s="84" t="s">
        <v>241</v>
      </c>
      <c r="C1472" s="84" t="s">
        <v>133</v>
      </c>
    </row>
    <row r="1473" spans="1:3" ht="15" customHeight="1" x14ac:dyDescent="0.25">
      <c r="A1473" s="84" t="s">
        <v>788</v>
      </c>
      <c r="B1473" s="84" t="s">
        <v>241</v>
      </c>
      <c r="C1473" s="84" t="s">
        <v>133</v>
      </c>
    </row>
    <row r="1474" spans="1:3" ht="15" customHeight="1" x14ac:dyDescent="0.25">
      <c r="A1474" s="84" t="s">
        <v>818</v>
      </c>
      <c r="B1474" s="84" t="s">
        <v>241</v>
      </c>
      <c r="C1474" s="84" t="s">
        <v>133</v>
      </c>
    </row>
    <row r="1475" spans="1:3" ht="15" customHeight="1" x14ac:dyDescent="0.25">
      <c r="A1475" s="84" t="s">
        <v>725</v>
      </c>
      <c r="B1475" s="84" t="s">
        <v>241</v>
      </c>
      <c r="C1475" s="84" t="s">
        <v>133</v>
      </c>
    </row>
    <row r="1476" spans="1:3" ht="15" customHeight="1" x14ac:dyDescent="0.25">
      <c r="A1476" s="84" t="s">
        <v>743</v>
      </c>
      <c r="B1476" s="84" t="s">
        <v>241</v>
      </c>
      <c r="C1476" s="84" t="s">
        <v>133</v>
      </c>
    </row>
    <row r="1477" spans="1:3" ht="15" customHeight="1" x14ac:dyDescent="0.25">
      <c r="A1477" s="84" t="s">
        <v>819</v>
      </c>
      <c r="B1477" s="84" t="s">
        <v>241</v>
      </c>
      <c r="C1477" s="84" t="s">
        <v>133</v>
      </c>
    </row>
    <row r="1478" spans="1:3" ht="15" customHeight="1" x14ac:dyDescent="0.25">
      <c r="A1478" s="84" t="s">
        <v>803</v>
      </c>
      <c r="B1478" s="84" t="s">
        <v>241</v>
      </c>
      <c r="C1478" s="84" t="s">
        <v>133</v>
      </c>
    </row>
    <row r="1479" spans="1:3" ht="15" customHeight="1" x14ac:dyDescent="0.25">
      <c r="A1479" s="84" t="s">
        <v>704</v>
      </c>
      <c r="B1479" s="84" t="s">
        <v>241</v>
      </c>
      <c r="C1479" s="84" t="s">
        <v>133</v>
      </c>
    </row>
    <row r="1480" spans="1:3" ht="15" customHeight="1" x14ac:dyDescent="0.25">
      <c r="A1480" s="84" t="s">
        <v>820</v>
      </c>
      <c r="B1480" s="84" t="s">
        <v>241</v>
      </c>
      <c r="C1480" s="84" t="s">
        <v>133</v>
      </c>
    </row>
    <row r="1481" spans="1:3" ht="15" customHeight="1" x14ac:dyDescent="0.25">
      <c r="A1481" s="84" t="s">
        <v>807</v>
      </c>
      <c r="B1481" s="84" t="s">
        <v>241</v>
      </c>
      <c r="C1481" s="84" t="s">
        <v>135</v>
      </c>
    </row>
    <row r="1482" spans="1:3" ht="15" customHeight="1" x14ac:dyDescent="0.25">
      <c r="A1482" s="84" t="s">
        <v>709</v>
      </c>
      <c r="B1482" s="84" t="s">
        <v>241</v>
      </c>
      <c r="C1482" s="84" t="s">
        <v>135</v>
      </c>
    </row>
    <row r="1483" spans="1:3" ht="15" customHeight="1" x14ac:dyDescent="0.25">
      <c r="A1483" s="84" t="s">
        <v>777</v>
      </c>
      <c r="B1483" s="84" t="s">
        <v>241</v>
      </c>
      <c r="C1483" s="84" t="s">
        <v>135</v>
      </c>
    </row>
    <row r="1484" spans="1:3" ht="15" customHeight="1" x14ac:dyDescent="0.25">
      <c r="A1484" s="84" t="s">
        <v>703</v>
      </c>
      <c r="B1484" s="84" t="s">
        <v>241</v>
      </c>
      <c r="C1484" s="84" t="s">
        <v>135</v>
      </c>
    </row>
    <row r="1485" spans="1:3" ht="15" customHeight="1" x14ac:dyDescent="0.25">
      <c r="A1485" s="84" t="s">
        <v>745</v>
      </c>
      <c r="B1485" s="84" t="s">
        <v>241</v>
      </c>
      <c r="C1485" s="84" t="s">
        <v>135</v>
      </c>
    </row>
    <row r="1486" spans="1:3" ht="15" customHeight="1" x14ac:dyDescent="0.25">
      <c r="A1486" s="84" t="s">
        <v>780</v>
      </c>
      <c r="B1486" s="84" t="s">
        <v>241</v>
      </c>
      <c r="C1486" s="84" t="s">
        <v>135</v>
      </c>
    </row>
    <row r="1487" spans="1:3" ht="15" customHeight="1" x14ac:dyDescent="0.25">
      <c r="A1487" s="84" t="s">
        <v>781</v>
      </c>
      <c r="B1487" s="84" t="s">
        <v>241</v>
      </c>
      <c r="C1487" s="84" t="s">
        <v>135</v>
      </c>
    </row>
    <row r="1488" spans="1:3" ht="15" customHeight="1" x14ac:dyDescent="0.25">
      <c r="A1488" s="84" t="s">
        <v>712</v>
      </c>
      <c r="B1488" s="84" t="s">
        <v>241</v>
      </c>
      <c r="C1488" s="84" t="s">
        <v>135</v>
      </c>
    </row>
    <row r="1489" spans="1:3" ht="15" customHeight="1" x14ac:dyDescent="0.25">
      <c r="A1489" s="84" t="s">
        <v>808</v>
      </c>
      <c r="B1489" s="84" t="s">
        <v>241</v>
      </c>
      <c r="C1489" s="84" t="s">
        <v>135</v>
      </c>
    </row>
    <row r="1490" spans="1:3" ht="15" customHeight="1" x14ac:dyDescent="0.25">
      <c r="A1490" s="84" t="s">
        <v>809</v>
      </c>
      <c r="B1490" s="84" t="s">
        <v>241</v>
      </c>
      <c r="C1490" s="84" t="s">
        <v>135</v>
      </c>
    </row>
    <row r="1491" spans="1:3" ht="15" customHeight="1" x14ac:dyDescent="0.25">
      <c r="A1491" s="84" t="s">
        <v>2041</v>
      </c>
      <c r="B1491" s="84" t="s">
        <v>241</v>
      </c>
      <c r="C1491" s="84" t="s">
        <v>135</v>
      </c>
    </row>
    <row r="1492" spans="1:3" ht="15" customHeight="1" x14ac:dyDescent="0.25">
      <c r="A1492" s="84" t="s">
        <v>1011</v>
      </c>
      <c r="B1492" s="84" t="s">
        <v>241</v>
      </c>
      <c r="C1492" s="84" t="s">
        <v>240</v>
      </c>
    </row>
    <row r="1493" spans="1:3" ht="15" customHeight="1" x14ac:dyDescent="0.25">
      <c r="A1493" s="84" t="s">
        <v>767</v>
      </c>
      <c r="B1493" s="84" t="s">
        <v>241</v>
      </c>
      <c r="C1493" s="84" t="s">
        <v>240</v>
      </c>
    </row>
    <row r="1494" spans="1:3" ht="15" customHeight="1" x14ac:dyDescent="0.25">
      <c r="A1494" s="84" t="s">
        <v>735</v>
      </c>
      <c r="B1494" s="84" t="s">
        <v>241</v>
      </c>
      <c r="C1494" s="84" t="s">
        <v>240</v>
      </c>
    </row>
    <row r="1495" spans="1:3" ht="15" customHeight="1" x14ac:dyDescent="0.25">
      <c r="A1495" s="84" t="s">
        <v>724</v>
      </c>
      <c r="B1495" s="84" t="s">
        <v>241</v>
      </c>
      <c r="C1495" s="84" t="s">
        <v>240</v>
      </c>
    </row>
    <row r="1496" spans="1:3" ht="15" customHeight="1" x14ac:dyDescent="0.25">
      <c r="A1496" s="84" t="s">
        <v>701</v>
      </c>
      <c r="B1496" s="84" t="s">
        <v>241</v>
      </c>
      <c r="C1496" s="84" t="s">
        <v>240</v>
      </c>
    </row>
    <row r="1497" spans="1:3" ht="15" customHeight="1" x14ac:dyDescent="0.25">
      <c r="A1497" s="84" t="s">
        <v>772</v>
      </c>
      <c r="B1497" s="84" t="s">
        <v>241</v>
      </c>
      <c r="C1497" s="84" t="s">
        <v>240</v>
      </c>
    </row>
    <row r="1498" spans="1:3" ht="15" customHeight="1" x14ac:dyDescent="0.25">
      <c r="A1498" s="84" t="s">
        <v>728</v>
      </c>
      <c r="B1498" s="84" t="s">
        <v>241</v>
      </c>
      <c r="C1498" s="84" t="s">
        <v>240</v>
      </c>
    </row>
    <row r="1499" spans="1:3" ht="15" customHeight="1" x14ac:dyDescent="0.25">
      <c r="A1499" s="84" t="s">
        <v>822</v>
      </c>
      <c r="B1499" s="84" t="s">
        <v>241</v>
      </c>
      <c r="C1499" s="84" t="s">
        <v>240</v>
      </c>
    </row>
    <row r="1500" spans="1:3" ht="15" customHeight="1" x14ac:dyDescent="0.25">
      <c r="A1500" s="84" t="s">
        <v>3612</v>
      </c>
      <c r="B1500" s="84" t="s">
        <v>241</v>
      </c>
      <c r="C1500" s="84" t="s">
        <v>4296</v>
      </c>
    </row>
    <row r="1501" spans="1:3" ht="15" customHeight="1" x14ac:dyDescent="0.25">
      <c r="A1501" s="84" t="s">
        <v>1744</v>
      </c>
      <c r="B1501" s="84" t="s">
        <v>241</v>
      </c>
      <c r="C1501" s="84" t="s">
        <v>4296</v>
      </c>
    </row>
    <row r="1502" spans="1:3" ht="15" customHeight="1" x14ac:dyDescent="0.25">
      <c r="A1502" s="84" t="s">
        <v>1692</v>
      </c>
      <c r="B1502" s="84" t="s">
        <v>241</v>
      </c>
      <c r="C1502" s="84" t="s">
        <v>4296</v>
      </c>
    </row>
    <row r="1503" spans="1:3" ht="15" customHeight="1" x14ac:dyDescent="0.25">
      <c r="A1503" s="84" t="s">
        <v>2188</v>
      </c>
      <c r="B1503" s="84" t="s">
        <v>241</v>
      </c>
      <c r="C1503" s="84" t="s">
        <v>4296</v>
      </c>
    </row>
    <row r="1504" spans="1:3" ht="15" customHeight="1" x14ac:dyDescent="0.25">
      <c r="A1504" s="84" t="s">
        <v>3657</v>
      </c>
      <c r="B1504" s="84" t="s">
        <v>241</v>
      </c>
      <c r="C1504" s="84" t="s">
        <v>4296</v>
      </c>
    </row>
    <row r="1505" spans="1:3" ht="15" customHeight="1" x14ac:dyDescent="0.25">
      <c r="A1505" s="84" t="s">
        <v>783</v>
      </c>
      <c r="B1505" s="84" t="s">
        <v>241</v>
      </c>
      <c r="C1505" s="84" t="s">
        <v>137</v>
      </c>
    </row>
    <row r="1506" spans="1:3" ht="15" customHeight="1" x14ac:dyDescent="0.25">
      <c r="A1506" s="84" t="s">
        <v>811</v>
      </c>
      <c r="B1506" s="84" t="s">
        <v>241</v>
      </c>
      <c r="C1506" s="84" t="s">
        <v>137</v>
      </c>
    </row>
    <row r="1507" spans="1:3" ht="15" customHeight="1" x14ac:dyDescent="0.25">
      <c r="A1507" s="84" t="s">
        <v>714</v>
      </c>
      <c r="B1507" s="84" t="s">
        <v>241</v>
      </c>
      <c r="C1507" s="84" t="s">
        <v>137</v>
      </c>
    </row>
    <row r="1508" spans="1:3" ht="15" customHeight="1" x14ac:dyDescent="0.25">
      <c r="A1508" s="84" t="s">
        <v>715</v>
      </c>
      <c r="B1508" s="84" t="s">
        <v>241</v>
      </c>
      <c r="C1508" s="84" t="s">
        <v>137</v>
      </c>
    </row>
    <row r="1509" spans="1:3" ht="15" customHeight="1" x14ac:dyDescent="0.25">
      <c r="A1509" s="84" t="s">
        <v>812</v>
      </c>
      <c r="B1509" s="84" t="s">
        <v>241</v>
      </c>
      <c r="C1509" s="84" t="s">
        <v>137</v>
      </c>
    </row>
    <row r="1510" spans="1:3" ht="15" customHeight="1" x14ac:dyDescent="0.25">
      <c r="A1510" s="84" t="s">
        <v>717</v>
      </c>
      <c r="B1510" s="84" t="s">
        <v>241</v>
      </c>
      <c r="C1510" s="84" t="s">
        <v>137</v>
      </c>
    </row>
    <row r="1511" spans="1:3" ht="15" customHeight="1" x14ac:dyDescent="0.25">
      <c r="A1511" s="84" t="s">
        <v>784</v>
      </c>
      <c r="B1511" s="84" t="s">
        <v>241</v>
      </c>
      <c r="C1511" s="84" t="s">
        <v>137</v>
      </c>
    </row>
    <row r="1512" spans="1:3" ht="15" customHeight="1" x14ac:dyDescent="0.25">
      <c r="A1512" s="84" t="s">
        <v>3734</v>
      </c>
      <c r="B1512" s="84" t="s">
        <v>241</v>
      </c>
      <c r="C1512" s="84" t="s">
        <v>137</v>
      </c>
    </row>
    <row r="1513" spans="1:3" ht="15" customHeight="1" x14ac:dyDescent="0.25">
      <c r="A1513" s="84" t="s">
        <v>3736</v>
      </c>
      <c r="B1513" s="84" t="s">
        <v>241</v>
      </c>
      <c r="C1513" s="84" t="s">
        <v>137</v>
      </c>
    </row>
    <row r="1514" spans="1:3" ht="15" customHeight="1" x14ac:dyDescent="0.25">
      <c r="A1514" s="84" t="s">
        <v>3708</v>
      </c>
      <c r="B1514" s="84" t="s">
        <v>241</v>
      </c>
      <c r="C1514" s="84" t="s">
        <v>4199</v>
      </c>
    </row>
    <row r="1515" spans="1:3" ht="15" customHeight="1" x14ac:dyDescent="0.25">
      <c r="A1515" s="84" t="s">
        <v>3668</v>
      </c>
      <c r="B1515" s="84" t="s">
        <v>241</v>
      </c>
      <c r="C1515" s="84" t="s">
        <v>4199</v>
      </c>
    </row>
    <row r="1516" spans="1:3" ht="15" customHeight="1" x14ac:dyDescent="0.25">
      <c r="A1516" s="84" t="s">
        <v>3724</v>
      </c>
      <c r="B1516" s="84" t="s">
        <v>241</v>
      </c>
      <c r="C1516" s="84" t="s">
        <v>4199</v>
      </c>
    </row>
    <row r="1517" spans="1:3" ht="15" customHeight="1" x14ac:dyDescent="0.25">
      <c r="A1517" s="84" t="s">
        <v>3645</v>
      </c>
      <c r="B1517" s="84" t="s">
        <v>241</v>
      </c>
      <c r="C1517" s="84" t="s">
        <v>4199</v>
      </c>
    </row>
    <row r="1518" spans="1:3" ht="15" customHeight="1" x14ac:dyDescent="0.25">
      <c r="A1518" s="84" t="s">
        <v>3654</v>
      </c>
      <c r="B1518" s="84" t="s">
        <v>241</v>
      </c>
      <c r="C1518" s="84" t="s">
        <v>4199</v>
      </c>
    </row>
    <row r="1519" spans="1:3" ht="15" customHeight="1" x14ac:dyDescent="0.25">
      <c r="A1519" s="84" t="s">
        <v>738</v>
      </c>
      <c r="B1519" s="84" t="s">
        <v>241</v>
      </c>
      <c r="C1519" s="84" t="s">
        <v>133</v>
      </c>
    </row>
    <row r="1520" spans="1:3" ht="15" customHeight="1" x14ac:dyDescent="0.25">
      <c r="A1520" s="84" t="s">
        <v>802</v>
      </c>
      <c r="B1520" s="84" t="s">
        <v>241</v>
      </c>
      <c r="C1520" s="84" t="s">
        <v>133</v>
      </c>
    </row>
    <row r="1521" spans="1:3" ht="15" customHeight="1" x14ac:dyDescent="0.25">
      <c r="A1521" s="84" t="s">
        <v>729</v>
      </c>
      <c r="B1521" s="84" t="s">
        <v>241</v>
      </c>
      <c r="C1521" s="84" t="s">
        <v>133</v>
      </c>
    </row>
    <row r="1522" spans="1:3" ht="15" customHeight="1" x14ac:dyDescent="0.25">
      <c r="A1522" s="84" t="s">
        <v>708</v>
      </c>
      <c r="B1522" s="84" t="s">
        <v>241</v>
      </c>
      <c r="C1522" s="84" t="s">
        <v>135</v>
      </c>
    </row>
    <row r="1523" spans="1:3" ht="15" customHeight="1" x14ac:dyDescent="0.25">
      <c r="A1523" s="84" t="s">
        <v>713</v>
      </c>
      <c r="B1523" s="84" t="s">
        <v>241</v>
      </c>
      <c r="C1523" s="84" t="s">
        <v>135</v>
      </c>
    </row>
    <row r="1524" spans="1:3" ht="15" customHeight="1" x14ac:dyDescent="0.25">
      <c r="A1524" s="84" t="s">
        <v>748</v>
      </c>
      <c r="B1524" s="84" t="s">
        <v>241</v>
      </c>
      <c r="C1524" s="84" t="s">
        <v>135</v>
      </c>
    </row>
    <row r="1525" spans="1:3" ht="15" customHeight="1" x14ac:dyDescent="0.25">
      <c r="A1525" s="84" t="s">
        <v>4312</v>
      </c>
      <c r="B1525" s="84" t="s">
        <v>241</v>
      </c>
      <c r="C1525" s="84" t="s">
        <v>240</v>
      </c>
    </row>
    <row r="1526" spans="1:3" ht="15" customHeight="1" x14ac:dyDescent="0.25">
      <c r="A1526" s="84" t="s">
        <v>739</v>
      </c>
      <c r="B1526" s="84" t="s">
        <v>241</v>
      </c>
      <c r="C1526" s="84" t="s">
        <v>240</v>
      </c>
    </row>
    <row r="1527" spans="1:3" ht="15" customHeight="1" x14ac:dyDescent="0.25">
      <c r="A1527" s="84" t="s">
        <v>4211</v>
      </c>
      <c r="B1527" s="84" t="s">
        <v>241</v>
      </c>
      <c r="C1527" s="84" t="s">
        <v>240</v>
      </c>
    </row>
    <row r="1528" spans="1:3" ht="15" customHeight="1" x14ac:dyDescent="0.25">
      <c r="A1528" s="84" t="s">
        <v>706</v>
      </c>
      <c r="B1528" s="84" t="s">
        <v>241</v>
      </c>
      <c r="C1528" s="84" t="s">
        <v>240</v>
      </c>
    </row>
    <row r="1529" spans="1:3" ht="15" customHeight="1" x14ac:dyDescent="0.25">
      <c r="A1529" s="84" t="s">
        <v>740</v>
      </c>
      <c r="B1529" s="84" t="s">
        <v>241</v>
      </c>
      <c r="C1529" s="84" t="s">
        <v>240</v>
      </c>
    </row>
    <row r="1530" spans="1:3" ht="15" customHeight="1" x14ac:dyDescent="0.25">
      <c r="A1530" s="84" t="s">
        <v>731</v>
      </c>
      <c r="B1530" s="84" t="s">
        <v>241</v>
      </c>
      <c r="C1530" s="84" t="s">
        <v>240</v>
      </c>
    </row>
    <row r="1531" spans="1:3" ht="15" customHeight="1" x14ac:dyDescent="0.25">
      <c r="A1531" s="84" t="s">
        <v>732</v>
      </c>
      <c r="B1531" s="84" t="s">
        <v>241</v>
      </c>
      <c r="C1531" s="84" t="s">
        <v>240</v>
      </c>
    </row>
    <row r="1532" spans="1:3" ht="15" customHeight="1" x14ac:dyDescent="0.25">
      <c r="A1532" s="84" t="s">
        <v>1643</v>
      </c>
      <c r="B1532" s="84" t="s">
        <v>241</v>
      </c>
      <c r="C1532" s="84" t="s">
        <v>4296</v>
      </c>
    </row>
    <row r="1533" spans="1:3" ht="15" customHeight="1" x14ac:dyDescent="0.25">
      <c r="A1533" s="84" t="s">
        <v>793</v>
      </c>
      <c r="B1533" s="84" t="s">
        <v>241</v>
      </c>
      <c r="C1533" s="84" t="s">
        <v>4296</v>
      </c>
    </row>
    <row r="1534" spans="1:3" ht="15" customHeight="1" x14ac:dyDescent="0.25">
      <c r="A1534" s="84" t="s">
        <v>762</v>
      </c>
      <c r="B1534" s="84" t="s">
        <v>241</v>
      </c>
      <c r="C1534" s="84" t="s">
        <v>4296</v>
      </c>
    </row>
    <row r="1535" spans="1:3" ht="15" customHeight="1" x14ac:dyDescent="0.25">
      <c r="A1535" s="84" t="s">
        <v>751</v>
      </c>
      <c r="B1535" s="84" t="s">
        <v>241</v>
      </c>
      <c r="C1535" s="84" t="s">
        <v>137</v>
      </c>
    </row>
    <row r="1536" spans="1:3" ht="15" customHeight="1" x14ac:dyDescent="0.25">
      <c r="A1536" s="84" t="s">
        <v>719</v>
      </c>
      <c r="B1536" s="84" t="s">
        <v>241</v>
      </c>
      <c r="C1536" s="84" t="s">
        <v>137</v>
      </c>
    </row>
    <row r="1537" spans="1:3" ht="15" customHeight="1" x14ac:dyDescent="0.25">
      <c r="A1537" s="84" t="s">
        <v>720</v>
      </c>
      <c r="B1537" s="84" t="s">
        <v>241</v>
      </c>
      <c r="C1537" s="84" t="s">
        <v>137</v>
      </c>
    </row>
    <row r="1538" spans="1:3" ht="15" customHeight="1" x14ac:dyDescent="0.25">
      <c r="A1538" s="84" t="s">
        <v>815</v>
      </c>
      <c r="B1538" s="84" t="s">
        <v>241</v>
      </c>
      <c r="C1538" s="84" t="s">
        <v>137</v>
      </c>
    </row>
    <row r="1539" spans="1:3" ht="15" customHeight="1" x14ac:dyDescent="0.25">
      <c r="A1539" s="84" t="s">
        <v>2094</v>
      </c>
      <c r="B1539" s="84" t="s">
        <v>241</v>
      </c>
      <c r="C1539" s="84" t="s">
        <v>137</v>
      </c>
    </row>
    <row r="1540" spans="1:3" ht="15" customHeight="1" x14ac:dyDescent="0.25">
      <c r="A1540" s="84" t="s">
        <v>2202</v>
      </c>
      <c r="B1540" s="84" t="s">
        <v>241</v>
      </c>
      <c r="C1540" s="84" t="s">
        <v>4199</v>
      </c>
    </row>
    <row r="1541" spans="1:3" ht="15" customHeight="1" x14ac:dyDescent="0.25">
      <c r="A1541" s="84" t="s">
        <v>821</v>
      </c>
      <c r="B1541" s="84" t="s">
        <v>241</v>
      </c>
      <c r="C1541" s="84" t="s">
        <v>4199</v>
      </c>
    </row>
    <row r="1542" spans="1:3" ht="15" customHeight="1" x14ac:dyDescent="0.25">
      <c r="A1542" s="84" t="s">
        <v>3675</v>
      </c>
      <c r="B1542" s="84" t="s">
        <v>241</v>
      </c>
      <c r="C1542" s="84" t="s">
        <v>4199</v>
      </c>
    </row>
    <row r="1543" spans="1:3" ht="15" customHeight="1" x14ac:dyDescent="0.25">
      <c r="A1543" s="84" t="s">
        <v>3709</v>
      </c>
      <c r="B1543" s="84" t="s">
        <v>241</v>
      </c>
      <c r="C1543" s="84" t="s">
        <v>4199</v>
      </c>
    </row>
    <row r="1544" spans="1:3" ht="15" customHeight="1" x14ac:dyDescent="0.25">
      <c r="A1544" s="84" t="s">
        <v>3631</v>
      </c>
      <c r="B1544" s="84" t="s">
        <v>241</v>
      </c>
      <c r="C1544" s="84" t="s">
        <v>4199</v>
      </c>
    </row>
    <row r="1545" spans="1:3" ht="15" customHeight="1" x14ac:dyDescent="0.25">
      <c r="A1545" s="84" t="s">
        <v>3728</v>
      </c>
      <c r="B1545" s="84" t="s">
        <v>241</v>
      </c>
      <c r="C1545" s="84" t="s">
        <v>4199</v>
      </c>
    </row>
    <row r="1546" spans="1:3" ht="15" customHeight="1" x14ac:dyDescent="0.25">
      <c r="A1546" s="84" t="s">
        <v>3646</v>
      </c>
      <c r="B1546" s="84" t="s">
        <v>241</v>
      </c>
      <c r="C1546" s="84" t="s">
        <v>4199</v>
      </c>
    </row>
    <row r="1547" spans="1:3" ht="15" customHeight="1" x14ac:dyDescent="0.25">
      <c r="A1547" s="84" t="s">
        <v>3692</v>
      </c>
      <c r="B1547" s="84" t="s">
        <v>241</v>
      </c>
      <c r="C1547" s="84" t="s">
        <v>4199</v>
      </c>
    </row>
    <row r="1548" spans="1:3" ht="15" customHeight="1" x14ac:dyDescent="0.25">
      <c r="A1548" s="84" t="s">
        <v>3663</v>
      </c>
      <c r="B1548" s="84" t="s">
        <v>241</v>
      </c>
      <c r="C1548" s="84" t="s">
        <v>4199</v>
      </c>
    </row>
    <row r="1549" spans="1:3" ht="15" customHeight="1" x14ac:dyDescent="0.25">
      <c r="A1549" s="84" t="s">
        <v>978</v>
      </c>
      <c r="B1549" s="84" t="s">
        <v>242</v>
      </c>
      <c r="C1549" s="84" t="s">
        <v>105</v>
      </c>
    </row>
    <row r="1550" spans="1:3" ht="15" customHeight="1" x14ac:dyDescent="0.25">
      <c r="A1550" s="84" t="s">
        <v>967</v>
      </c>
      <c r="B1550" s="84" t="s">
        <v>242</v>
      </c>
      <c r="C1550" s="84" t="s">
        <v>105</v>
      </c>
    </row>
    <row r="1551" spans="1:3" ht="15" customHeight="1" x14ac:dyDescent="0.25">
      <c r="A1551" s="84" t="s">
        <v>930</v>
      </c>
      <c r="B1551" s="84" t="s">
        <v>242</v>
      </c>
      <c r="C1551" s="84" t="s">
        <v>105</v>
      </c>
    </row>
    <row r="1552" spans="1:3" ht="15" customHeight="1" x14ac:dyDescent="0.25">
      <c r="A1552" s="84" t="s">
        <v>893</v>
      </c>
      <c r="B1552" s="84" t="s">
        <v>242</v>
      </c>
      <c r="C1552" s="84" t="s">
        <v>105</v>
      </c>
    </row>
    <row r="1553" spans="1:3" ht="15" customHeight="1" x14ac:dyDescent="0.25">
      <c r="A1553" s="84" t="s">
        <v>830</v>
      </c>
      <c r="B1553" s="84" t="s">
        <v>242</v>
      </c>
      <c r="C1553" s="84" t="s">
        <v>105</v>
      </c>
    </row>
    <row r="1554" spans="1:3" ht="15" customHeight="1" x14ac:dyDescent="0.25">
      <c r="A1554" s="84" t="s">
        <v>931</v>
      </c>
      <c r="B1554" s="84" t="s">
        <v>242</v>
      </c>
      <c r="C1554" s="84" t="s">
        <v>105</v>
      </c>
    </row>
    <row r="1555" spans="1:3" ht="15" customHeight="1" x14ac:dyDescent="0.25">
      <c r="A1555" s="84" t="s">
        <v>832</v>
      </c>
      <c r="B1555" s="84" t="s">
        <v>242</v>
      </c>
      <c r="C1555" s="84" t="s">
        <v>105</v>
      </c>
    </row>
    <row r="1556" spans="1:3" ht="15" customHeight="1" x14ac:dyDescent="0.25">
      <c r="A1556" s="84" t="s">
        <v>2203</v>
      </c>
      <c r="B1556" s="84" t="s">
        <v>242</v>
      </c>
      <c r="C1556" s="84" t="s">
        <v>105</v>
      </c>
    </row>
    <row r="1557" spans="1:3" ht="15" customHeight="1" x14ac:dyDescent="0.25">
      <c r="A1557" s="84" t="s">
        <v>2239</v>
      </c>
      <c r="B1557" s="84" t="s">
        <v>242</v>
      </c>
      <c r="C1557" s="84" t="s">
        <v>217</v>
      </c>
    </row>
    <row r="1558" spans="1:3" ht="15" customHeight="1" x14ac:dyDescent="0.25">
      <c r="A1558" s="84" t="s">
        <v>2072</v>
      </c>
      <c r="B1558" s="84" t="s">
        <v>242</v>
      </c>
      <c r="C1558" s="84" t="s">
        <v>217</v>
      </c>
    </row>
    <row r="1559" spans="1:3" ht="15" customHeight="1" x14ac:dyDescent="0.25">
      <c r="A1559" s="84" t="s">
        <v>2043</v>
      </c>
      <c r="B1559" s="84" t="s">
        <v>242</v>
      </c>
      <c r="C1559" s="84" t="s">
        <v>217</v>
      </c>
    </row>
    <row r="1560" spans="1:3" ht="15" customHeight="1" x14ac:dyDescent="0.25">
      <c r="A1560" s="84" t="s">
        <v>2051</v>
      </c>
      <c r="B1560" s="84" t="s">
        <v>242</v>
      </c>
      <c r="C1560" s="84" t="s">
        <v>217</v>
      </c>
    </row>
    <row r="1561" spans="1:3" ht="15" customHeight="1" x14ac:dyDescent="0.25">
      <c r="A1561" s="84" t="s">
        <v>2011</v>
      </c>
      <c r="B1561" s="84" t="s">
        <v>242</v>
      </c>
      <c r="C1561" s="84" t="s">
        <v>217</v>
      </c>
    </row>
    <row r="1562" spans="1:3" ht="15" customHeight="1" x14ac:dyDescent="0.25">
      <c r="A1562" s="84" t="s">
        <v>2013</v>
      </c>
      <c r="B1562" s="84" t="s">
        <v>242</v>
      </c>
      <c r="C1562" s="84" t="s">
        <v>217</v>
      </c>
    </row>
    <row r="1563" spans="1:3" ht="15" customHeight="1" x14ac:dyDescent="0.25">
      <c r="A1563" s="84" t="s">
        <v>2073</v>
      </c>
      <c r="B1563" s="84" t="s">
        <v>242</v>
      </c>
      <c r="C1563" s="84" t="s">
        <v>217</v>
      </c>
    </row>
    <row r="1564" spans="1:3" ht="15" customHeight="1" x14ac:dyDescent="0.25">
      <c r="A1564" s="84" t="s">
        <v>2074</v>
      </c>
      <c r="B1564" s="84" t="s">
        <v>242</v>
      </c>
      <c r="C1564" s="84" t="s">
        <v>217</v>
      </c>
    </row>
    <row r="1565" spans="1:3" ht="15" customHeight="1" x14ac:dyDescent="0.25">
      <c r="A1565" s="84" t="s">
        <v>2078</v>
      </c>
      <c r="B1565" s="84" t="s">
        <v>242</v>
      </c>
      <c r="C1565" s="84" t="s">
        <v>217</v>
      </c>
    </row>
    <row r="1566" spans="1:3" ht="15" customHeight="1" x14ac:dyDescent="0.25">
      <c r="A1566" s="84" t="s">
        <v>2530</v>
      </c>
      <c r="B1566" s="84" t="s">
        <v>242</v>
      </c>
      <c r="C1566" s="84" t="s">
        <v>107</v>
      </c>
    </row>
    <row r="1567" spans="1:3" ht="15" customHeight="1" x14ac:dyDescent="0.25">
      <c r="A1567" s="84" t="s">
        <v>1020</v>
      </c>
      <c r="B1567" s="84" t="s">
        <v>242</v>
      </c>
      <c r="C1567" s="84" t="s">
        <v>107</v>
      </c>
    </row>
    <row r="1568" spans="1:3" ht="15" customHeight="1" x14ac:dyDescent="0.25">
      <c r="A1568" s="84" t="s">
        <v>952</v>
      </c>
      <c r="B1568" s="84" t="s">
        <v>242</v>
      </c>
      <c r="C1568" s="84" t="s">
        <v>107</v>
      </c>
    </row>
    <row r="1569" spans="1:3" ht="15" customHeight="1" x14ac:dyDescent="0.25">
      <c r="A1569" s="84" t="s">
        <v>954</v>
      </c>
      <c r="B1569" s="84" t="s">
        <v>242</v>
      </c>
      <c r="C1569" s="84" t="s">
        <v>107</v>
      </c>
    </row>
    <row r="1570" spans="1:3" ht="15" customHeight="1" x14ac:dyDescent="0.25">
      <c r="A1570" s="84" t="s">
        <v>844</v>
      </c>
      <c r="B1570" s="84" t="s">
        <v>242</v>
      </c>
      <c r="C1570" s="84" t="s">
        <v>107</v>
      </c>
    </row>
    <row r="1571" spans="1:3" ht="15" customHeight="1" x14ac:dyDescent="0.25">
      <c r="A1571" s="84" t="s">
        <v>845</v>
      </c>
      <c r="B1571" s="84" t="s">
        <v>242</v>
      </c>
      <c r="C1571" s="84" t="s">
        <v>107</v>
      </c>
    </row>
    <row r="1572" spans="1:3" ht="15" customHeight="1" x14ac:dyDescent="0.25">
      <c r="A1572" s="84" t="s">
        <v>917</v>
      </c>
      <c r="B1572" s="84" t="s">
        <v>242</v>
      </c>
      <c r="C1572" s="84" t="s">
        <v>107</v>
      </c>
    </row>
    <row r="1573" spans="1:3" ht="15" customHeight="1" x14ac:dyDescent="0.25">
      <c r="A1573" s="84" t="s">
        <v>918</v>
      </c>
      <c r="B1573" s="84" t="s">
        <v>242</v>
      </c>
      <c r="C1573" s="84" t="s">
        <v>107</v>
      </c>
    </row>
    <row r="1574" spans="1:3" ht="15" customHeight="1" x14ac:dyDescent="0.25">
      <c r="A1574" s="84" t="s">
        <v>848</v>
      </c>
      <c r="B1574" s="84" t="s">
        <v>242</v>
      </c>
      <c r="C1574" s="84" t="s">
        <v>107</v>
      </c>
    </row>
    <row r="1575" spans="1:3" ht="15" customHeight="1" x14ac:dyDescent="0.25">
      <c r="A1575" s="84" t="s">
        <v>849</v>
      </c>
      <c r="B1575" s="84" t="s">
        <v>242</v>
      </c>
      <c r="C1575" s="84" t="s">
        <v>107</v>
      </c>
    </row>
    <row r="1576" spans="1:3" ht="15" customHeight="1" x14ac:dyDescent="0.25">
      <c r="A1576" s="84" t="s">
        <v>2241</v>
      </c>
      <c r="B1576" s="84" t="s">
        <v>242</v>
      </c>
      <c r="C1576" s="84" t="s">
        <v>221</v>
      </c>
    </row>
    <row r="1577" spans="1:3" ht="15" customHeight="1" x14ac:dyDescent="0.25">
      <c r="A1577" s="84" t="s">
        <v>2262</v>
      </c>
      <c r="B1577" s="84" t="s">
        <v>242</v>
      </c>
      <c r="C1577" s="84" t="s">
        <v>221</v>
      </c>
    </row>
    <row r="1578" spans="1:3" ht="15" customHeight="1" x14ac:dyDescent="0.25">
      <c r="A1578" s="84" t="s">
        <v>2071</v>
      </c>
      <c r="B1578" s="84" t="s">
        <v>242</v>
      </c>
      <c r="C1578" s="84" t="s">
        <v>221</v>
      </c>
    </row>
    <row r="1579" spans="1:3" ht="15" customHeight="1" x14ac:dyDescent="0.25">
      <c r="A1579" s="84" t="s">
        <v>2044</v>
      </c>
      <c r="B1579" s="84" t="s">
        <v>242</v>
      </c>
      <c r="C1579" s="84" t="s">
        <v>221</v>
      </c>
    </row>
    <row r="1580" spans="1:3" ht="15" customHeight="1" x14ac:dyDescent="0.25">
      <c r="A1580" s="84" t="s">
        <v>2045</v>
      </c>
      <c r="B1580" s="84" t="s">
        <v>242</v>
      </c>
      <c r="C1580" s="84" t="s">
        <v>221</v>
      </c>
    </row>
    <row r="1581" spans="1:3" ht="15" customHeight="1" x14ac:dyDescent="0.25">
      <c r="A1581" s="84" t="s">
        <v>2016</v>
      </c>
      <c r="B1581" s="84" t="s">
        <v>242</v>
      </c>
      <c r="C1581" s="84" t="s">
        <v>221</v>
      </c>
    </row>
    <row r="1582" spans="1:3" ht="15" customHeight="1" x14ac:dyDescent="0.25">
      <c r="A1582" s="84" t="s">
        <v>2062</v>
      </c>
      <c r="B1582" s="84" t="s">
        <v>242</v>
      </c>
      <c r="C1582" s="84" t="s">
        <v>221</v>
      </c>
    </row>
    <row r="1583" spans="1:3" ht="15" customHeight="1" x14ac:dyDescent="0.25">
      <c r="A1583" s="84" t="s">
        <v>3155</v>
      </c>
      <c r="B1583" s="84" t="s">
        <v>242</v>
      </c>
      <c r="C1583" s="84" t="s">
        <v>221</v>
      </c>
    </row>
    <row r="1584" spans="1:3" ht="15" customHeight="1" x14ac:dyDescent="0.25">
      <c r="A1584" s="84" t="s">
        <v>2234</v>
      </c>
      <c r="B1584" s="84" t="s">
        <v>242</v>
      </c>
      <c r="C1584" s="84" t="s">
        <v>221</v>
      </c>
    </row>
    <row r="1585" spans="1:3" ht="15" customHeight="1" x14ac:dyDescent="0.25">
      <c r="A1585" s="84" t="s">
        <v>2219</v>
      </c>
      <c r="B1585" s="84" t="s">
        <v>242</v>
      </c>
      <c r="C1585" s="84" t="s">
        <v>221</v>
      </c>
    </row>
    <row r="1586" spans="1:3" ht="15" customHeight="1" x14ac:dyDescent="0.25">
      <c r="A1586" s="84" t="s">
        <v>2206</v>
      </c>
      <c r="B1586" s="84" t="s">
        <v>242</v>
      </c>
      <c r="C1586" s="84" t="s">
        <v>221</v>
      </c>
    </row>
    <row r="1587" spans="1:3" ht="15" customHeight="1" x14ac:dyDescent="0.25">
      <c r="A1587" s="84" t="s">
        <v>2031</v>
      </c>
      <c r="B1587" s="84" t="s">
        <v>242</v>
      </c>
      <c r="C1587" s="84" t="s">
        <v>221</v>
      </c>
    </row>
    <row r="1588" spans="1:3" ht="15" customHeight="1" x14ac:dyDescent="0.25">
      <c r="A1588" s="84" t="s">
        <v>2211</v>
      </c>
      <c r="B1588" s="84" t="s">
        <v>242</v>
      </c>
      <c r="C1588" s="84" t="s">
        <v>221</v>
      </c>
    </row>
    <row r="1589" spans="1:3" ht="15" customHeight="1" x14ac:dyDescent="0.25">
      <c r="A1589" s="84" t="s">
        <v>4208</v>
      </c>
      <c r="B1589" s="84" t="s">
        <v>242</v>
      </c>
      <c r="C1589" s="84" t="s">
        <v>221</v>
      </c>
    </row>
    <row r="1590" spans="1:3" ht="15" customHeight="1" x14ac:dyDescent="0.25">
      <c r="A1590" s="84" t="s">
        <v>2079</v>
      </c>
      <c r="B1590" s="84" t="s">
        <v>242</v>
      </c>
      <c r="C1590" s="84" t="s">
        <v>221</v>
      </c>
    </row>
    <row r="1591" spans="1:3" ht="15" customHeight="1" x14ac:dyDescent="0.25">
      <c r="A1591" s="84" t="s">
        <v>2061</v>
      </c>
      <c r="B1591" s="84" t="s">
        <v>242</v>
      </c>
      <c r="C1591" s="84" t="s">
        <v>221</v>
      </c>
    </row>
    <row r="1592" spans="1:3" ht="15" customHeight="1" x14ac:dyDescent="0.25">
      <c r="A1592" s="84" t="s">
        <v>2083</v>
      </c>
      <c r="B1592" s="84" t="s">
        <v>242</v>
      </c>
      <c r="C1592" s="84" t="s">
        <v>221</v>
      </c>
    </row>
    <row r="1593" spans="1:3" ht="15" customHeight="1" x14ac:dyDescent="0.25">
      <c r="A1593" s="84" t="s">
        <v>2084</v>
      </c>
      <c r="B1593" s="84" t="s">
        <v>242</v>
      </c>
      <c r="C1593" s="84" t="s">
        <v>221</v>
      </c>
    </row>
    <row r="1594" spans="1:3" ht="15" customHeight="1" x14ac:dyDescent="0.25">
      <c r="A1594" s="84" t="s">
        <v>2261</v>
      </c>
      <c r="B1594" s="84" t="s">
        <v>242</v>
      </c>
      <c r="C1594" s="84" t="s">
        <v>221</v>
      </c>
    </row>
    <row r="1595" spans="1:3" ht="15" customHeight="1" x14ac:dyDescent="0.25">
      <c r="A1595" s="84" t="s">
        <v>2081</v>
      </c>
      <c r="B1595" s="84" t="s">
        <v>242</v>
      </c>
      <c r="C1595" s="84" t="s">
        <v>221</v>
      </c>
    </row>
    <row r="1596" spans="1:3" ht="15" customHeight="1" x14ac:dyDescent="0.25">
      <c r="A1596" s="84" t="s">
        <v>2212</v>
      </c>
      <c r="B1596" s="84" t="s">
        <v>242</v>
      </c>
      <c r="C1596" s="84" t="s">
        <v>221</v>
      </c>
    </row>
    <row r="1597" spans="1:3" ht="15" customHeight="1" x14ac:dyDescent="0.25">
      <c r="A1597" s="84" t="s">
        <v>2091</v>
      </c>
      <c r="B1597" s="84" t="s">
        <v>242</v>
      </c>
      <c r="C1597" s="84" t="s">
        <v>4297</v>
      </c>
    </row>
    <row r="1598" spans="1:3" ht="15" customHeight="1" x14ac:dyDescent="0.25">
      <c r="A1598" s="84" t="s">
        <v>2028</v>
      </c>
      <c r="B1598" s="84" t="s">
        <v>242</v>
      </c>
      <c r="C1598" s="84" t="s">
        <v>4297</v>
      </c>
    </row>
    <row r="1599" spans="1:3" ht="15" customHeight="1" x14ac:dyDescent="0.25">
      <c r="A1599" s="84" t="s">
        <v>2030</v>
      </c>
      <c r="B1599" s="84" t="s">
        <v>242</v>
      </c>
      <c r="C1599" s="84" t="s">
        <v>4297</v>
      </c>
    </row>
    <row r="1600" spans="1:3" ht="15" customHeight="1" x14ac:dyDescent="0.25">
      <c r="A1600" s="84" t="s">
        <v>2047</v>
      </c>
      <c r="B1600" s="84" t="s">
        <v>242</v>
      </c>
      <c r="C1600" s="84" t="s">
        <v>4297</v>
      </c>
    </row>
    <row r="1601" spans="1:3" ht="15" customHeight="1" x14ac:dyDescent="0.25">
      <c r="A1601" s="84" t="s">
        <v>2208</v>
      </c>
      <c r="B1601" s="84" t="s">
        <v>242</v>
      </c>
      <c r="C1601" s="84" t="s">
        <v>4297</v>
      </c>
    </row>
    <row r="1602" spans="1:3" ht="15" customHeight="1" x14ac:dyDescent="0.25">
      <c r="A1602" s="84" t="s">
        <v>891</v>
      </c>
      <c r="B1602" s="84" t="s">
        <v>242</v>
      </c>
      <c r="C1602" s="84" t="s">
        <v>105</v>
      </c>
    </row>
    <row r="1603" spans="1:3" ht="15" customHeight="1" x14ac:dyDescent="0.25">
      <c r="A1603" s="84" t="s">
        <v>892</v>
      </c>
      <c r="B1603" s="84" t="s">
        <v>242</v>
      </c>
      <c r="C1603" s="84" t="s">
        <v>105</v>
      </c>
    </row>
    <row r="1604" spans="1:3" ht="15" customHeight="1" x14ac:dyDescent="0.25">
      <c r="A1604" s="84" t="s">
        <v>858</v>
      </c>
      <c r="B1604" s="84" t="s">
        <v>242</v>
      </c>
      <c r="C1604" s="84" t="s">
        <v>105</v>
      </c>
    </row>
    <row r="1605" spans="1:3" ht="15" customHeight="1" x14ac:dyDescent="0.25">
      <c r="A1605" s="84" t="s">
        <v>895</v>
      </c>
      <c r="B1605" s="84" t="s">
        <v>242</v>
      </c>
      <c r="C1605" s="84" t="s">
        <v>105</v>
      </c>
    </row>
    <row r="1606" spans="1:3" ht="15" customHeight="1" x14ac:dyDescent="0.25">
      <c r="A1606" s="84" t="s">
        <v>4206</v>
      </c>
      <c r="B1606" s="84" t="s">
        <v>242</v>
      </c>
      <c r="C1606" s="84" t="s">
        <v>105</v>
      </c>
    </row>
    <row r="1607" spans="1:3" ht="15" customHeight="1" x14ac:dyDescent="0.25">
      <c r="A1607" s="84" t="s">
        <v>932</v>
      </c>
      <c r="B1607" s="84" t="s">
        <v>242</v>
      </c>
      <c r="C1607" s="84" t="s">
        <v>105</v>
      </c>
    </row>
    <row r="1608" spans="1:3" ht="15" customHeight="1" x14ac:dyDescent="0.25">
      <c r="A1608" s="84" t="s">
        <v>921</v>
      </c>
      <c r="B1608" s="84" t="s">
        <v>242</v>
      </c>
      <c r="C1608" s="84" t="s">
        <v>105</v>
      </c>
    </row>
    <row r="1609" spans="1:3" ht="15" customHeight="1" x14ac:dyDescent="0.25">
      <c r="A1609" s="84" t="s">
        <v>2020</v>
      </c>
      <c r="B1609" s="84" t="s">
        <v>242</v>
      </c>
      <c r="C1609" s="84" t="s">
        <v>105</v>
      </c>
    </row>
    <row r="1610" spans="1:3" ht="15" customHeight="1" x14ac:dyDescent="0.25">
      <c r="A1610" s="84" t="s">
        <v>2024</v>
      </c>
      <c r="B1610" s="84" t="s">
        <v>242</v>
      </c>
      <c r="C1610" s="84" t="s">
        <v>217</v>
      </c>
    </row>
    <row r="1611" spans="1:3" ht="15" customHeight="1" x14ac:dyDescent="0.25">
      <c r="A1611" s="84" t="s">
        <v>2034</v>
      </c>
      <c r="B1611" s="84" t="s">
        <v>242</v>
      </c>
      <c r="C1611" s="84" t="s">
        <v>217</v>
      </c>
    </row>
    <row r="1612" spans="1:3" ht="15" customHeight="1" x14ac:dyDescent="0.25">
      <c r="A1612" s="84" t="s">
        <v>2010</v>
      </c>
      <c r="B1612" s="84" t="s">
        <v>242</v>
      </c>
      <c r="C1612" s="84" t="s">
        <v>217</v>
      </c>
    </row>
    <row r="1613" spans="1:3" ht="15" customHeight="1" x14ac:dyDescent="0.25">
      <c r="A1613" s="84" t="s">
        <v>2012</v>
      </c>
      <c r="B1613" s="84" t="s">
        <v>242</v>
      </c>
      <c r="C1613" s="84" t="s">
        <v>217</v>
      </c>
    </row>
    <row r="1614" spans="1:3" ht="15" customHeight="1" x14ac:dyDescent="0.25">
      <c r="A1614" s="84" t="s">
        <v>2075</v>
      </c>
      <c r="B1614" s="84" t="s">
        <v>242</v>
      </c>
      <c r="C1614" s="84" t="s">
        <v>217</v>
      </c>
    </row>
    <row r="1615" spans="1:3" ht="15" customHeight="1" x14ac:dyDescent="0.25">
      <c r="A1615" s="84" t="s">
        <v>2057</v>
      </c>
      <c r="B1615" s="84" t="s">
        <v>242</v>
      </c>
      <c r="C1615" s="84" t="s">
        <v>217</v>
      </c>
    </row>
    <row r="1616" spans="1:3" ht="15" customHeight="1" x14ac:dyDescent="0.25">
      <c r="A1616" s="84" t="s">
        <v>2058</v>
      </c>
      <c r="B1616" s="84" t="s">
        <v>242</v>
      </c>
      <c r="C1616" s="84" t="s">
        <v>217</v>
      </c>
    </row>
    <row r="1617" spans="1:3" ht="15" customHeight="1" x14ac:dyDescent="0.25">
      <c r="A1617" s="84" t="s">
        <v>2076</v>
      </c>
      <c r="B1617" s="84" t="s">
        <v>242</v>
      </c>
      <c r="C1617" s="84" t="s">
        <v>217</v>
      </c>
    </row>
    <row r="1618" spans="1:3" ht="15" customHeight="1" x14ac:dyDescent="0.25">
      <c r="A1618" s="84" t="s">
        <v>997</v>
      </c>
      <c r="B1618" s="84" t="s">
        <v>242</v>
      </c>
      <c r="C1618" s="84" t="s">
        <v>107</v>
      </c>
    </row>
    <row r="1619" spans="1:3" ht="15" customHeight="1" x14ac:dyDescent="0.25">
      <c r="A1619" s="84" t="s">
        <v>879</v>
      </c>
      <c r="B1619" s="84" t="s">
        <v>242</v>
      </c>
      <c r="C1619" s="84" t="s">
        <v>107</v>
      </c>
    </row>
    <row r="1620" spans="1:3" ht="15" customHeight="1" x14ac:dyDescent="0.25">
      <c r="A1620" s="84" t="s">
        <v>847</v>
      </c>
      <c r="B1620" s="84" t="s">
        <v>242</v>
      </c>
      <c r="C1620" s="84" t="s">
        <v>107</v>
      </c>
    </row>
    <row r="1621" spans="1:3" ht="15" customHeight="1" x14ac:dyDescent="0.25">
      <c r="A1621" s="84" t="s">
        <v>2063</v>
      </c>
      <c r="B1621" s="84" t="s">
        <v>242</v>
      </c>
      <c r="C1621" s="84" t="s">
        <v>221</v>
      </c>
    </row>
    <row r="1622" spans="1:3" ht="15" customHeight="1" x14ac:dyDescent="0.25">
      <c r="A1622" s="84" t="s">
        <v>2065</v>
      </c>
      <c r="B1622" s="84" t="s">
        <v>242</v>
      </c>
      <c r="C1622" s="84" t="s">
        <v>221</v>
      </c>
    </row>
    <row r="1623" spans="1:3" ht="15" customHeight="1" x14ac:dyDescent="0.25">
      <c r="A1623" s="84" t="s">
        <v>2210</v>
      </c>
      <c r="B1623" s="84" t="s">
        <v>242</v>
      </c>
      <c r="C1623" s="84" t="s">
        <v>221</v>
      </c>
    </row>
    <row r="1624" spans="1:3" ht="15" customHeight="1" x14ac:dyDescent="0.25">
      <c r="A1624" s="84" t="s">
        <v>2067</v>
      </c>
      <c r="B1624" s="84" t="s">
        <v>242</v>
      </c>
      <c r="C1624" s="84" t="s">
        <v>221</v>
      </c>
    </row>
    <row r="1625" spans="1:3" ht="15" customHeight="1" x14ac:dyDescent="0.25">
      <c r="A1625" s="84" t="s">
        <v>2082</v>
      </c>
      <c r="B1625" s="84" t="s">
        <v>242</v>
      </c>
      <c r="C1625" s="84" t="s">
        <v>221</v>
      </c>
    </row>
    <row r="1626" spans="1:3" ht="15" customHeight="1" x14ac:dyDescent="0.25">
      <c r="A1626" s="84" t="s">
        <v>2025</v>
      </c>
      <c r="B1626" s="84" t="s">
        <v>242</v>
      </c>
      <c r="C1626" s="84" t="s">
        <v>221</v>
      </c>
    </row>
    <row r="1627" spans="1:3" ht="15" customHeight="1" x14ac:dyDescent="0.25">
      <c r="A1627" s="84" t="s">
        <v>2027</v>
      </c>
      <c r="B1627" s="84" t="s">
        <v>242</v>
      </c>
      <c r="C1627" s="84" t="s">
        <v>221</v>
      </c>
    </row>
    <row r="1628" spans="1:3" ht="15" customHeight="1" x14ac:dyDescent="0.25">
      <c r="A1628" s="84" t="s">
        <v>2029</v>
      </c>
      <c r="B1628" s="84" t="s">
        <v>242</v>
      </c>
      <c r="C1628" s="84" t="s">
        <v>221</v>
      </c>
    </row>
    <row r="1629" spans="1:3" ht="15" customHeight="1" x14ac:dyDescent="0.25">
      <c r="A1629" s="84" t="s">
        <v>2088</v>
      </c>
      <c r="B1629" s="84" t="s">
        <v>242</v>
      </c>
      <c r="C1629" s="84" t="s">
        <v>4297</v>
      </c>
    </row>
    <row r="1630" spans="1:3" ht="15" customHeight="1" x14ac:dyDescent="0.25">
      <c r="A1630" s="84" t="s">
        <v>2017</v>
      </c>
      <c r="B1630" s="84" t="s">
        <v>242</v>
      </c>
      <c r="C1630" s="84" t="s">
        <v>4297</v>
      </c>
    </row>
    <row r="1631" spans="1:3" ht="15" customHeight="1" x14ac:dyDescent="0.25">
      <c r="A1631" s="84" t="s">
        <v>2019</v>
      </c>
      <c r="B1631" s="84" t="s">
        <v>242</v>
      </c>
      <c r="C1631" s="84" t="s">
        <v>4297</v>
      </c>
    </row>
    <row r="1632" spans="1:3" ht="15" customHeight="1" x14ac:dyDescent="0.25">
      <c r="A1632" s="84" t="s">
        <v>2066</v>
      </c>
      <c r="B1632" s="84" t="s">
        <v>242</v>
      </c>
      <c r="C1632" s="84" t="s">
        <v>4297</v>
      </c>
    </row>
    <row r="1633" spans="1:3" ht="15" customHeight="1" x14ac:dyDescent="0.25">
      <c r="A1633" s="84" t="s">
        <v>2048</v>
      </c>
      <c r="B1633" s="84" t="s">
        <v>242</v>
      </c>
      <c r="C1633" s="84" t="s">
        <v>4297</v>
      </c>
    </row>
    <row r="1634" spans="1:3" ht="15" customHeight="1" x14ac:dyDescent="0.25">
      <c r="A1634" s="84" t="s">
        <v>2233</v>
      </c>
      <c r="B1634" s="84" t="s">
        <v>242</v>
      </c>
      <c r="C1634" s="84" t="s">
        <v>4297</v>
      </c>
    </row>
    <row r="1635" spans="1:3" ht="15" customHeight="1" x14ac:dyDescent="0.25">
      <c r="A1635" s="84" t="s">
        <v>2214</v>
      </c>
      <c r="B1635" s="84" t="s">
        <v>242</v>
      </c>
      <c r="C1635" s="84" t="s">
        <v>4297</v>
      </c>
    </row>
    <row r="1636" spans="1:3" ht="15" customHeight="1" x14ac:dyDescent="0.25">
      <c r="A1636" s="84" t="s">
        <v>2209</v>
      </c>
      <c r="B1636" s="84" t="s">
        <v>242</v>
      </c>
      <c r="C1636" s="84" t="s">
        <v>4297</v>
      </c>
    </row>
    <row r="1637" spans="1:3" ht="15" customHeight="1" x14ac:dyDescent="0.25">
      <c r="A1637" s="84" t="s">
        <v>2053</v>
      </c>
      <c r="B1637" s="84" t="s">
        <v>242</v>
      </c>
      <c r="C1637" s="84" t="s">
        <v>4297</v>
      </c>
    </row>
    <row r="1638" spans="1:3" ht="15" customHeight="1" x14ac:dyDescent="0.25">
      <c r="A1638" s="84" t="s">
        <v>2049</v>
      </c>
      <c r="B1638" s="84" t="s">
        <v>242</v>
      </c>
      <c r="C1638" s="84" t="s">
        <v>4297</v>
      </c>
    </row>
    <row r="1639" spans="1:3" ht="15" customHeight="1" x14ac:dyDescent="0.25">
      <c r="A1639" s="84" t="s">
        <v>829</v>
      </c>
      <c r="B1639" s="84" t="s">
        <v>242</v>
      </c>
      <c r="C1639" s="84" t="s">
        <v>105</v>
      </c>
    </row>
    <row r="1640" spans="1:3" ht="15" customHeight="1" x14ac:dyDescent="0.25">
      <c r="A1640" s="84" t="s">
        <v>831</v>
      </c>
      <c r="B1640" s="84" t="s">
        <v>242</v>
      </c>
      <c r="C1640" s="84" t="s">
        <v>105</v>
      </c>
    </row>
    <row r="1641" spans="1:3" ht="15" customHeight="1" x14ac:dyDescent="0.25">
      <c r="A1641" s="84" t="s">
        <v>857</v>
      </c>
      <c r="B1641" s="84" t="s">
        <v>242</v>
      </c>
      <c r="C1641" s="84" t="s">
        <v>105</v>
      </c>
    </row>
    <row r="1642" spans="1:3" ht="15" customHeight="1" x14ac:dyDescent="0.25">
      <c r="A1642" s="84" t="s">
        <v>846</v>
      </c>
      <c r="B1642" s="84" t="s">
        <v>242</v>
      </c>
      <c r="C1642" s="84" t="s">
        <v>105</v>
      </c>
    </row>
    <row r="1643" spans="1:3" ht="15" customHeight="1" x14ac:dyDescent="0.25">
      <c r="A1643" s="84" t="s">
        <v>897</v>
      </c>
      <c r="B1643" s="84" t="s">
        <v>242</v>
      </c>
      <c r="C1643" s="84" t="s">
        <v>105</v>
      </c>
    </row>
    <row r="1644" spans="1:3" ht="15" customHeight="1" x14ac:dyDescent="0.25">
      <c r="A1644" s="84" t="s">
        <v>860</v>
      </c>
      <c r="B1644" s="84" t="s">
        <v>242</v>
      </c>
      <c r="C1644" s="84" t="s">
        <v>105</v>
      </c>
    </row>
    <row r="1645" spans="1:3" ht="15" customHeight="1" x14ac:dyDescent="0.25">
      <c r="A1645" s="84" t="s">
        <v>4313</v>
      </c>
      <c r="B1645" s="84" t="s">
        <v>242</v>
      </c>
      <c r="C1645" s="84" t="s">
        <v>217</v>
      </c>
    </row>
    <row r="1646" spans="1:3" ht="15" customHeight="1" x14ac:dyDescent="0.25">
      <c r="A1646" s="84" t="s">
        <v>2033</v>
      </c>
      <c r="B1646" s="84" t="s">
        <v>242</v>
      </c>
      <c r="C1646" s="84" t="s">
        <v>217</v>
      </c>
    </row>
    <row r="1647" spans="1:3" ht="15" customHeight="1" x14ac:dyDescent="0.25">
      <c r="A1647" s="84" t="s">
        <v>2050</v>
      </c>
      <c r="B1647" s="84" t="s">
        <v>242</v>
      </c>
      <c r="C1647" s="84" t="s">
        <v>217</v>
      </c>
    </row>
    <row r="1648" spans="1:3" ht="15" customHeight="1" x14ac:dyDescent="0.25">
      <c r="A1648" s="84" t="s">
        <v>2035</v>
      </c>
      <c r="B1648" s="84" t="s">
        <v>242</v>
      </c>
      <c r="C1648" s="84" t="s">
        <v>217</v>
      </c>
    </row>
    <row r="1649" spans="1:3" ht="15" customHeight="1" x14ac:dyDescent="0.25">
      <c r="A1649" s="84" t="s">
        <v>2040</v>
      </c>
      <c r="B1649" s="84" t="s">
        <v>242</v>
      </c>
      <c r="C1649" s="84" t="s">
        <v>217</v>
      </c>
    </row>
    <row r="1650" spans="1:3" ht="15" customHeight="1" x14ac:dyDescent="0.25">
      <c r="A1650" s="84" t="s">
        <v>2221</v>
      </c>
      <c r="B1650" s="84" t="s">
        <v>242</v>
      </c>
      <c r="C1650" s="84" t="s">
        <v>107</v>
      </c>
    </row>
    <row r="1651" spans="1:3" ht="15" customHeight="1" x14ac:dyDescent="0.25">
      <c r="A1651" s="84" t="s">
        <v>875</v>
      </c>
      <c r="B1651" s="84" t="s">
        <v>242</v>
      </c>
      <c r="C1651" s="84" t="s">
        <v>107</v>
      </c>
    </row>
    <row r="1652" spans="1:3" ht="15" customHeight="1" x14ac:dyDescent="0.25">
      <c r="A1652" s="84" t="s">
        <v>529</v>
      </c>
      <c r="B1652" s="84" t="s">
        <v>242</v>
      </c>
      <c r="C1652" s="84" t="s">
        <v>107</v>
      </c>
    </row>
    <row r="1653" spans="1:3" ht="15" customHeight="1" x14ac:dyDescent="0.25">
      <c r="A1653" s="84" t="s">
        <v>914</v>
      </c>
      <c r="B1653" s="84" t="s">
        <v>242</v>
      </c>
      <c r="C1653" s="84" t="s">
        <v>107</v>
      </c>
    </row>
    <row r="1654" spans="1:3" ht="15" customHeight="1" x14ac:dyDescent="0.25">
      <c r="A1654" s="84" t="s">
        <v>843</v>
      </c>
      <c r="B1654" s="84" t="s">
        <v>242</v>
      </c>
      <c r="C1654" s="84" t="s">
        <v>107</v>
      </c>
    </row>
    <row r="1655" spans="1:3" ht="15" customHeight="1" x14ac:dyDescent="0.25">
      <c r="A1655" s="84" t="s">
        <v>896</v>
      </c>
      <c r="B1655" s="84" t="s">
        <v>242</v>
      </c>
      <c r="C1655" s="84" t="s">
        <v>107</v>
      </c>
    </row>
    <row r="1656" spans="1:3" ht="15" customHeight="1" x14ac:dyDescent="0.25">
      <c r="A1656" s="84" t="s">
        <v>2046</v>
      </c>
      <c r="B1656" s="84" t="s">
        <v>242</v>
      </c>
      <c r="C1656" s="84" t="s">
        <v>221</v>
      </c>
    </row>
    <row r="1657" spans="1:3" ht="15" customHeight="1" x14ac:dyDescent="0.25">
      <c r="A1657" s="84" t="s">
        <v>638</v>
      </c>
      <c r="B1657" s="84" t="s">
        <v>242</v>
      </c>
      <c r="C1657" s="84" t="s">
        <v>4297</v>
      </c>
    </row>
    <row r="1658" spans="1:3" ht="15" customHeight="1" x14ac:dyDescent="0.25">
      <c r="A1658" s="84" t="s">
        <v>2194</v>
      </c>
      <c r="B1658" s="84" t="s">
        <v>242</v>
      </c>
      <c r="C1658" s="84" t="s">
        <v>4297</v>
      </c>
    </row>
    <row r="1659" spans="1:3" ht="15" customHeight="1" x14ac:dyDescent="0.25">
      <c r="A1659" s="84" t="s">
        <v>2064</v>
      </c>
      <c r="B1659" s="84" t="s">
        <v>242</v>
      </c>
      <c r="C1659" s="84" t="s">
        <v>4297</v>
      </c>
    </row>
    <row r="1660" spans="1:3" ht="15" customHeight="1" x14ac:dyDescent="0.25">
      <c r="A1660" s="84" t="s">
        <v>2039</v>
      </c>
      <c r="B1660" s="84" t="s">
        <v>242</v>
      </c>
      <c r="C1660" s="84" t="s">
        <v>4297</v>
      </c>
    </row>
    <row r="1661" spans="1:3" ht="15" customHeight="1" x14ac:dyDescent="0.25">
      <c r="A1661" s="84" t="s">
        <v>2215</v>
      </c>
      <c r="B1661" s="84" t="s">
        <v>242</v>
      </c>
      <c r="C1661" s="84" t="s">
        <v>4297</v>
      </c>
    </row>
    <row r="1662" spans="1:3" ht="15" customHeight="1" x14ac:dyDescent="0.25">
      <c r="A1662" s="84" t="s">
        <v>2042</v>
      </c>
      <c r="B1662" s="84" t="s">
        <v>242</v>
      </c>
      <c r="C1662" s="84" t="s">
        <v>4297</v>
      </c>
    </row>
    <row r="1663" spans="1:3" ht="15" customHeight="1" x14ac:dyDescent="0.25">
      <c r="A1663" s="84" t="s">
        <v>827</v>
      </c>
      <c r="B1663" s="84" t="s">
        <v>242</v>
      </c>
      <c r="C1663" s="84" t="s">
        <v>105</v>
      </c>
    </row>
    <row r="1664" spans="1:3" ht="15" customHeight="1" x14ac:dyDescent="0.25">
      <c r="A1664" s="84" t="s">
        <v>856</v>
      </c>
      <c r="B1664" s="84" t="s">
        <v>242</v>
      </c>
      <c r="C1664" s="84" t="s">
        <v>105</v>
      </c>
    </row>
    <row r="1665" spans="1:3" ht="15" customHeight="1" x14ac:dyDescent="0.25">
      <c r="A1665" s="84" t="s">
        <v>4205</v>
      </c>
      <c r="B1665" s="84" t="s">
        <v>242</v>
      </c>
      <c r="C1665" s="84" t="s">
        <v>105</v>
      </c>
    </row>
    <row r="1666" spans="1:3" ht="15" customHeight="1" x14ac:dyDescent="0.25">
      <c r="A1666" s="84" t="s">
        <v>4216</v>
      </c>
      <c r="B1666" s="84" t="s">
        <v>242</v>
      </c>
      <c r="C1666" s="84" t="s">
        <v>105</v>
      </c>
    </row>
    <row r="1667" spans="1:3" ht="15" customHeight="1" x14ac:dyDescent="0.25">
      <c r="A1667" s="84" t="s">
        <v>859</v>
      </c>
      <c r="B1667" s="84" t="s">
        <v>242</v>
      </c>
      <c r="C1667" s="84" t="s">
        <v>105</v>
      </c>
    </row>
    <row r="1668" spans="1:3" ht="15" customHeight="1" x14ac:dyDescent="0.25">
      <c r="A1668" s="84" t="s">
        <v>677</v>
      </c>
      <c r="B1668" s="84" t="s">
        <v>242</v>
      </c>
      <c r="C1668" s="84" t="s">
        <v>105</v>
      </c>
    </row>
    <row r="1669" spans="1:3" ht="15" customHeight="1" x14ac:dyDescent="0.25">
      <c r="A1669" s="84" t="s">
        <v>865</v>
      </c>
      <c r="B1669" s="84" t="s">
        <v>242</v>
      </c>
      <c r="C1669" s="84" t="s">
        <v>217</v>
      </c>
    </row>
    <row r="1670" spans="1:3" ht="15" customHeight="1" x14ac:dyDescent="0.25">
      <c r="A1670" s="84" t="s">
        <v>958</v>
      </c>
      <c r="B1670" s="84" t="s">
        <v>242</v>
      </c>
      <c r="C1670" s="84" t="s">
        <v>217</v>
      </c>
    </row>
    <row r="1671" spans="1:3" ht="15" customHeight="1" x14ac:dyDescent="0.25">
      <c r="A1671" s="84" t="s">
        <v>2080</v>
      </c>
      <c r="B1671" s="84" t="s">
        <v>242</v>
      </c>
      <c r="C1671" s="84" t="s">
        <v>217</v>
      </c>
    </row>
    <row r="1672" spans="1:3" ht="15" customHeight="1" x14ac:dyDescent="0.25">
      <c r="A1672" s="84" t="s">
        <v>2015</v>
      </c>
      <c r="B1672" s="84" t="s">
        <v>242</v>
      </c>
      <c r="C1672" s="84" t="s">
        <v>217</v>
      </c>
    </row>
    <row r="1673" spans="1:3" ht="15" customHeight="1" x14ac:dyDescent="0.25">
      <c r="A1673" s="84" t="s">
        <v>2018</v>
      </c>
      <c r="B1673" s="84" t="s">
        <v>242</v>
      </c>
      <c r="C1673" s="84" t="s">
        <v>217</v>
      </c>
    </row>
    <row r="1674" spans="1:3" ht="15" customHeight="1" x14ac:dyDescent="0.25">
      <c r="A1674" s="84" t="s">
        <v>2052</v>
      </c>
      <c r="B1674" s="84" t="s">
        <v>242</v>
      </c>
      <c r="C1674" s="84" t="s">
        <v>217</v>
      </c>
    </row>
    <row r="1675" spans="1:3" ht="15" customHeight="1" x14ac:dyDescent="0.25">
      <c r="A1675" s="84" t="s">
        <v>2022</v>
      </c>
      <c r="B1675" s="84" t="s">
        <v>242</v>
      </c>
      <c r="C1675" s="84" t="s">
        <v>217</v>
      </c>
    </row>
    <row r="1676" spans="1:3" ht="15" customHeight="1" x14ac:dyDescent="0.25">
      <c r="A1676" s="84" t="s">
        <v>2023</v>
      </c>
      <c r="B1676" s="84" t="s">
        <v>242</v>
      </c>
      <c r="C1676" s="84" t="s">
        <v>217</v>
      </c>
    </row>
    <row r="1677" spans="1:3" ht="15" customHeight="1" x14ac:dyDescent="0.25">
      <c r="A1677" s="84" t="s">
        <v>4224</v>
      </c>
      <c r="B1677" s="84" t="s">
        <v>242</v>
      </c>
      <c r="C1677" s="84" t="s">
        <v>107</v>
      </c>
    </row>
    <row r="1678" spans="1:3" ht="15" customHeight="1" x14ac:dyDescent="0.25">
      <c r="A1678" s="84" t="s">
        <v>1001</v>
      </c>
      <c r="B1678" s="84" t="s">
        <v>242</v>
      </c>
      <c r="C1678" s="84" t="s">
        <v>107</v>
      </c>
    </row>
    <row r="1679" spans="1:3" ht="15" customHeight="1" x14ac:dyDescent="0.25">
      <c r="A1679" s="84" t="s">
        <v>953</v>
      </c>
      <c r="B1679" s="84" t="s">
        <v>242</v>
      </c>
      <c r="C1679" s="84" t="s">
        <v>107</v>
      </c>
    </row>
    <row r="1680" spans="1:3" ht="15" customHeight="1" x14ac:dyDescent="0.25">
      <c r="A1680" s="84" t="s">
        <v>878</v>
      </c>
      <c r="B1680" s="84" t="s">
        <v>242</v>
      </c>
      <c r="C1680" s="84" t="s">
        <v>107</v>
      </c>
    </row>
    <row r="1681" spans="1:3" ht="15" customHeight="1" x14ac:dyDescent="0.25">
      <c r="A1681" s="84" t="s">
        <v>915</v>
      </c>
      <c r="B1681" s="84" t="s">
        <v>242</v>
      </c>
      <c r="C1681" s="84" t="s">
        <v>107</v>
      </c>
    </row>
    <row r="1682" spans="1:3" ht="15" customHeight="1" x14ac:dyDescent="0.25">
      <c r="A1682" s="84" t="s">
        <v>916</v>
      </c>
      <c r="B1682" s="84" t="s">
        <v>242</v>
      </c>
      <c r="C1682" s="84" t="s">
        <v>107</v>
      </c>
    </row>
    <row r="1683" spans="1:3" ht="15" customHeight="1" x14ac:dyDescent="0.25">
      <c r="A1683" s="84" t="s">
        <v>955</v>
      </c>
      <c r="B1683" s="84" t="s">
        <v>242</v>
      </c>
      <c r="C1683" s="84" t="s">
        <v>107</v>
      </c>
    </row>
    <row r="1684" spans="1:3" ht="15" customHeight="1" x14ac:dyDescent="0.25">
      <c r="A1684" s="84" t="s">
        <v>919</v>
      </c>
      <c r="B1684" s="84" t="s">
        <v>242</v>
      </c>
      <c r="C1684" s="84" t="s">
        <v>107</v>
      </c>
    </row>
    <row r="1685" spans="1:3" ht="15" customHeight="1" x14ac:dyDescent="0.25">
      <c r="A1685" s="84" t="s">
        <v>614</v>
      </c>
      <c r="B1685" s="84" t="s">
        <v>242</v>
      </c>
      <c r="C1685" s="84" t="s">
        <v>107</v>
      </c>
    </row>
    <row r="1686" spans="1:3" ht="15" customHeight="1" x14ac:dyDescent="0.25">
      <c r="A1686" s="84" t="s">
        <v>2225</v>
      </c>
      <c r="B1686" s="84" t="s">
        <v>242</v>
      </c>
      <c r="C1686" s="84" t="s">
        <v>4297</v>
      </c>
    </row>
    <row r="1687" spans="1:3" ht="15" customHeight="1" x14ac:dyDescent="0.25">
      <c r="A1687" s="84" t="s">
        <v>2089</v>
      </c>
      <c r="B1687" s="84" t="s">
        <v>242</v>
      </c>
      <c r="C1687" s="84" t="s">
        <v>4297</v>
      </c>
    </row>
    <row r="1688" spans="1:3" ht="15" customHeight="1" x14ac:dyDescent="0.25">
      <c r="A1688" s="84" t="s">
        <v>2085</v>
      </c>
      <c r="B1688" s="84" t="s">
        <v>242</v>
      </c>
      <c r="C1688" s="84" t="s">
        <v>4297</v>
      </c>
    </row>
    <row r="1689" spans="1:3" ht="15" customHeight="1" x14ac:dyDescent="0.25">
      <c r="A1689" s="84" t="s">
        <v>2014</v>
      </c>
      <c r="B1689" s="84" t="s">
        <v>242</v>
      </c>
      <c r="C1689" s="84" t="s">
        <v>4297</v>
      </c>
    </row>
    <row r="1690" spans="1:3" ht="15" customHeight="1" x14ac:dyDescent="0.25">
      <c r="A1690" s="84" t="s">
        <v>2059</v>
      </c>
      <c r="B1690" s="84" t="s">
        <v>242</v>
      </c>
      <c r="C1690" s="84" t="s">
        <v>4297</v>
      </c>
    </row>
    <row r="1691" spans="1:3" ht="15" customHeight="1" x14ac:dyDescent="0.25">
      <c r="A1691" s="84" t="s">
        <v>2228</v>
      </c>
      <c r="B1691" s="84" t="s">
        <v>242</v>
      </c>
      <c r="C1691" s="84" t="s">
        <v>4297</v>
      </c>
    </row>
    <row r="1692" spans="1:3" ht="15" customHeight="1" x14ac:dyDescent="0.25">
      <c r="A1692" s="84" t="s">
        <v>2068</v>
      </c>
      <c r="B1692" s="84" t="s">
        <v>242</v>
      </c>
      <c r="C1692" s="84" t="s">
        <v>4297</v>
      </c>
    </row>
    <row r="1693" spans="1:3" ht="15" customHeight="1" x14ac:dyDescent="0.25">
      <c r="A1693" s="84" t="s">
        <v>2229</v>
      </c>
      <c r="B1693" s="84" t="s">
        <v>242</v>
      </c>
      <c r="C1693" s="84" t="s">
        <v>4297</v>
      </c>
    </row>
    <row r="1694" spans="1:3" ht="15" customHeight="1" x14ac:dyDescent="0.25">
      <c r="A1694" s="84" t="s">
        <v>2041</v>
      </c>
      <c r="B1694" s="84" t="s">
        <v>242</v>
      </c>
      <c r="C1694" s="84" t="s">
        <v>4297</v>
      </c>
    </row>
    <row r="1695" spans="1:3" ht="15" customHeight="1" x14ac:dyDescent="0.25">
      <c r="A1695" s="84" t="s">
        <v>436</v>
      </c>
      <c r="B1695" s="84" t="s">
        <v>252</v>
      </c>
      <c r="C1695" s="84" t="s">
        <v>78</v>
      </c>
    </row>
    <row r="1696" spans="1:3" ht="15" customHeight="1" x14ac:dyDescent="0.25">
      <c r="A1696" s="84" t="s">
        <v>508</v>
      </c>
      <c r="B1696" s="84" t="s">
        <v>252</v>
      </c>
      <c r="C1696" s="84" t="s">
        <v>78</v>
      </c>
    </row>
    <row r="1697" spans="1:3" ht="15" customHeight="1" x14ac:dyDescent="0.25">
      <c r="A1697" s="84" t="s">
        <v>500</v>
      </c>
      <c r="B1697" s="84" t="s">
        <v>252</v>
      </c>
      <c r="C1697" s="84" t="s">
        <v>78</v>
      </c>
    </row>
    <row r="1698" spans="1:3" ht="15" customHeight="1" x14ac:dyDescent="0.25">
      <c r="A1698" s="84" t="s">
        <v>555</v>
      </c>
      <c r="B1698" s="84" t="s">
        <v>252</v>
      </c>
      <c r="C1698" s="84" t="s">
        <v>81</v>
      </c>
    </row>
    <row r="1699" spans="1:3" ht="15" customHeight="1" x14ac:dyDescent="0.25">
      <c r="A1699" s="84" t="s">
        <v>556</v>
      </c>
      <c r="B1699" s="84" t="s">
        <v>252</v>
      </c>
      <c r="C1699" s="84" t="s">
        <v>81</v>
      </c>
    </row>
    <row r="1700" spans="1:3" ht="15" customHeight="1" x14ac:dyDescent="0.25">
      <c r="A1700" s="84" t="s">
        <v>453</v>
      </c>
      <c r="B1700" s="84" t="s">
        <v>252</v>
      </c>
      <c r="C1700" s="84" t="s">
        <v>81</v>
      </c>
    </row>
    <row r="1701" spans="1:3" ht="15" customHeight="1" x14ac:dyDescent="0.25">
      <c r="A1701" s="84" t="s">
        <v>375</v>
      </c>
      <c r="B1701" s="84" t="s">
        <v>252</v>
      </c>
      <c r="C1701" s="84" t="s">
        <v>83</v>
      </c>
    </row>
    <row r="1702" spans="1:3" ht="15" customHeight="1" x14ac:dyDescent="0.25">
      <c r="A1702" s="84" t="s">
        <v>512</v>
      </c>
      <c r="B1702" s="84" t="s">
        <v>252</v>
      </c>
      <c r="C1702" s="84" t="s">
        <v>83</v>
      </c>
    </row>
    <row r="1703" spans="1:3" ht="15" customHeight="1" x14ac:dyDescent="0.25">
      <c r="A1703" s="84" t="s">
        <v>513</v>
      </c>
      <c r="B1703" s="84" t="s">
        <v>252</v>
      </c>
      <c r="C1703" s="84" t="s">
        <v>83</v>
      </c>
    </row>
    <row r="1704" spans="1:3" ht="15" customHeight="1" x14ac:dyDescent="0.25">
      <c r="A1704" s="84" t="s">
        <v>514</v>
      </c>
      <c r="B1704" s="84" t="s">
        <v>252</v>
      </c>
      <c r="C1704" s="84" t="s">
        <v>83</v>
      </c>
    </row>
    <row r="1705" spans="1:3" ht="15" customHeight="1" x14ac:dyDescent="0.25">
      <c r="A1705" s="84" t="s">
        <v>564</v>
      </c>
      <c r="B1705" s="84" t="s">
        <v>252</v>
      </c>
      <c r="C1705" s="84" t="s">
        <v>83</v>
      </c>
    </row>
    <row r="1706" spans="1:3" ht="15" customHeight="1" x14ac:dyDescent="0.25">
      <c r="A1706" s="84" t="s">
        <v>4214</v>
      </c>
      <c r="B1706" s="84" t="s">
        <v>252</v>
      </c>
      <c r="C1706" s="84" t="s">
        <v>78</v>
      </c>
    </row>
    <row r="1707" spans="1:3" ht="15" customHeight="1" x14ac:dyDescent="0.25">
      <c r="A1707" s="84" t="s">
        <v>995</v>
      </c>
      <c r="B1707" s="84" t="s">
        <v>252</v>
      </c>
      <c r="C1707" s="84" t="s">
        <v>78</v>
      </c>
    </row>
    <row r="1708" spans="1:3" ht="15" customHeight="1" x14ac:dyDescent="0.25">
      <c r="A1708" s="84" t="s">
        <v>982</v>
      </c>
      <c r="B1708" s="84" t="s">
        <v>252</v>
      </c>
      <c r="C1708" s="84" t="s">
        <v>78</v>
      </c>
    </row>
    <row r="1709" spans="1:3" ht="15" customHeight="1" x14ac:dyDescent="0.25">
      <c r="A1709" s="84" t="s">
        <v>738</v>
      </c>
      <c r="B1709" s="84" t="s">
        <v>252</v>
      </c>
      <c r="C1709" s="84" t="s">
        <v>78</v>
      </c>
    </row>
    <row r="1710" spans="1:3" ht="15" customHeight="1" x14ac:dyDescent="0.25">
      <c r="A1710" s="84" t="s">
        <v>439</v>
      </c>
      <c r="B1710" s="84" t="s">
        <v>252</v>
      </c>
      <c r="C1710" s="84" t="s">
        <v>78</v>
      </c>
    </row>
    <row r="1711" spans="1:3" ht="15" customHeight="1" x14ac:dyDescent="0.25">
      <c r="A1711" s="84" t="s">
        <v>456</v>
      </c>
      <c r="B1711" s="84" t="s">
        <v>252</v>
      </c>
      <c r="C1711" s="84" t="s">
        <v>78</v>
      </c>
    </row>
    <row r="1712" spans="1:3" ht="15" customHeight="1" x14ac:dyDescent="0.25">
      <c r="A1712" s="84" t="s">
        <v>357</v>
      </c>
      <c r="B1712" s="84" t="s">
        <v>252</v>
      </c>
      <c r="C1712" s="84" t="s">
        <v>78</v>
      </c>
    </row>
    <row r="1713" spans="1:3" ht="15" customHeight="1" x14ac:dyDescent="0.25">
      <c r="A1713" s="84" t="s">
        <v>450</v>
      </c>
      <c r="B1713" s="84" t="s">
        <v>252</v>
      </c>
      <c r="C1713" s="84" t="s">
        <v>81</v>
      </c>
    </row>
    <row r="1714" spans="1:3" ht="15" customHeight="1" x14ac:dyDescent="0.25">
      <c r="A1714" s="84" t="s">
        <v>364</v>
      </c>
      <c r="B1714" s="84" t="s">
        <v>252</v>
      </c>
      <c r="C1714" s="84" t="s">
        <v>81</v>
      </c>
    </row>
    <row r="1715" spans="1:3" ht="15" customHeight="1" x14ac:dyDescent="0.25">
      <c r="A1715" s="84" t="s">
        <v>365</v>
      </c>
      <c r="B1715" s="84" t="s">
        <v>252</v>
      </c>
      <c r="C1715" s="84" t="s">
        <v>81</v>
      </c>
    </row>
    <row r="1716" spans="1:3" ht="15" customHeight="1" x14ac:dyDescent="0.25">
      <c r="A1716" s="84" t="s">
        <v>366</v>
      </c>
      <c r="B1716" s="84" t="s">
        <v>252</v>
      </c>
      <c r="C1716" s="84" t="s">
        <v>81</v>
      </c>
    </row>
    <row r="1717" spans="1:3" ht="15" customHeight="1" x14ac:dyDescent="0.25">
      <c r="A1717" s="84" t="s">
        <v>367</v>
      </c>
      <c r="B1717" s="84" t="s">
        <v>252</v>
      </c>
      <c r="C1717" s="84" t="s">
        <v>81</v>
      </c>
    </row>
    <row r="1718" spans="1:3" ht="15" customHeight="1" x14ac:dyDescent="0.25">
      <c r="A1718" s="84" t="s">
        <v>560</v>
      </c>
      <c r="B1718" s="84" t="s">
        <v>252</v>
      </c>
      <c r="C1718" s="84" t="s">
        <v>81</v>
      </c>
    </row>
    <row r="1719" spans="1:3" ht="15" customHeight="1" x14ac:dyDescent="0.25">
      <c r="A1719" s="84" t="s">
        <v>558</v>
      </c>
      <c r="B1719" s="84" t="s">
        <v>252</v>
      </c>
      <c r="C1719" s="84" t="s">
        <v>81</v>
      </c>
    </row>
    <row r="1720" spans="1:3" ht="15" customHeight="1" x14ac:dyDescent="0.25">
      <c r="A1720" s="84" t="s">
        <v>457</v>
      </c>
      <c r="B1720" s="84" t="s">
        <v>252</v>
      </c>
      <c r="C1720" s="84" t="s">
        <v>83</v>
      </c>
    </row>
    <row r="1721" spans="1:3" ht="15" customHeight="1" x14ac:dyDescent="0.25">
      <c r="A1721" s="84" t="s">
        <v>562</v>
      </c>
      <c r="B1721" s="84" t="s">
        <v>252</v>
      </c>
      <c r="C1721" s="84" t="s">
        <v>83</v>
      </c>
    </row>
    <row r="1722" spans="1:3" ht="15" customHeight="1" x14ac:dyDescent="0.25">
      <c r="A1722" s="84" t="s">
        <v>458</v>
      </c>
      <c r="B1722" s="84" t="s">
        <v>252</v>
      </c>
      <c r="C1722" s="84" t="s">
        <v>83</v>
      </c>
    </row>
    <row r="1723" spans="1:3" ht="15" customHeight="1" x14ac:dyDescent="0.25">
      <c r="A1723" s="84" t="s">
        <v>459</v>
      </c>
      <c r="B1723" s="84" t="s">
        <v>252</v>
      </c>
      <c r="C1723" s="84" t="s">
        <v>83</v>
      </c>
    </row>
    <row r="1724" spans="1:3" ht="15" customHeight="1" x14ac:dyDescent="0.25">
      <c r="A1724" s="84" t="s">
        <v>967</v>
      </c>
      <c r="B1724" s="84" t="s">
        <v>252</v>
      </c>
      <c r="C1724" s="84" t="s">
        <v>78</v>
      </c>
    </row>
    <row r="1725" spans="1:3" ht="15" customHeight="1" x14ac:dyDescent="0.25">
      <c r="A1725" s="84" t="s">
        <v>1000</v>
      </c>
      <c r="B1725" s="84" t="s">
        <v>252</v>
      </c>
      <c r="C1725" s="84" t="s">
        <v>78</v>
      </c>
    </row>
    <row r="1726" spans="1:3" ht="15" customHeight="1" x14ac:dyDescent="0.25">
      <c r="A1726" s="84" t="s">
        <v>4313</v>
      </c>
      <c r="B1726" s="84" t="s">
        <v>252</v>
      </c>
      <c r="C1726" s="84" t="s">
        <v>78</v>
      </c>
    </row>
    <row r="1727" spans="1:3" ht="15" customHeight="1" x14ac:dyDescent="0.25">
      <c r="A1727" s="84" t="s">
        <v>441</v>
      </c>
      <c r="B1727" s="84" t="s">
        <v>252</v>
      </c>
      <c r="C1727" s="84" t="s">
        <v>78</v>
      </c>
    </row>
    <row r="1728" spans="1:3" ht="15" customHeight="1" x14ac:dyDescent="0.25">
      <c r="A1728" s="84" t="s">
        <v>502</v>
      </c>
      <c r="B1728" s="84" t="s">
        <v>252</v>
      </c>
      <c r="C1728" s="84" t="s">
        <v>78</v>
      </c>
    </row>
    <row r="1729" spans="1:3" ht="15" customHeight="1" x14ac:dyDescent="0.25">
      <c r="A1729" s="84" t="s">
        <v>443</v>
      </c>
      <c r="B1729" s="84" t="s">
        <v>252</v>
      </c>
      <c r="C1729" s="84" t="s">
        <v>78</v>
      </c>
    </row>
    <row r="1730" spans="1:3" ht="15" customHeight="1" x14ac:dyDescent="0.25">
      <c r="A1730" s="84" t="s">
        <v>501</v>
      </c>
      <c r="B1730" s="84" t="s">
        <v>252</v>
      </c>
      <c r="C1730" s="84" t="s">
        <v>78</v>
      </c>
    </row>
    <row r="1731" spans="1:3" ht="15" customHeight="1" x14ac:dyDescent="0.25">
      <c r="A1731" s="84" t="s">
        <v>4209</v>
      </c>
      <c r="B1731" s="84" t="s">
        <v>252</v>
      </c>
      <c r="C1731" s="84" t="s">
        <v>78</v>
      </c>
    </row>
    <row r="1732" spans="1:3" ht="15" customHeight="1" x14ac:dyDescent="0.25">
      <c r="A1732" s="84" t="s">
        <v>557</v>
      </c>
      <c r="B1732" s="84" t="s">
        <v>252</v>
      </c>
      <c r="C1732" s="84" t="s">
        <v>78</v>
      </c>
    </row>
    <row r="1733" spans="1:3" ht="15" customHeight="1" x14ac:dyDescent="0.25">
      <c r="A1733" s="84" t="s">
        <v>4309</v>
      </c>
      <c r="B1733" s="84" t="s">
        <v>252</v>
      </c>
      <c r="C1733" s="84" t="s">
        <v>78</v>
      </c>
    </row>
    <row r="1734" spans="1:3" ht="15" customHeight="1" x14ac:dyDescent="0.25">
      <c r="A1734" s="84" t="s">
        <v>4213</v>
      </c>
      <c r="B1734" s="84" t="s">
        <v>252</v>
      </c>
      <c r="C1734" s="84" t="s">
        <v>81</v>
      </c>
    </row>
    <row r="1735" spans="1:3" ht="15" customHeight="1" x14ac:dyDescent="0.25">
      <c r="A1735" s="84" t="s">
        <v>545</v>
      </c>
      <c r="B1735" s="84" t="s">
        <v>252</v>
      </c>
      <c r="C1735" s="84" t="s">
        <v>81</v>
      </c>
    </row>
    <row r="1736" spans="1:3" ht="15" customHeight="1" x14ac:dyDescent="0.25">
      <c r="A1736" s="84" t="s">
        <v>2092</v>
      </c>
      <c r="B1736" s="84" t="s">
        <v>252</v>
      </c>
      <c r="C1736" s="84" t="s">
        <v>81</v>
      </c>
    </row>
    <row r="1737" spans="1:3" ht="15" customHeight="1" x14ac:dyDescent="0.25">
      <c r="A1737" s="84" t="s">
        <v>821</v>
      </c>
      <c r="B1737" s="84" t="s">
        <v>252</v>
      </c>
      <c r="C1737" s="84" t="s">
        <v>81</v>
      </c>
    </row>
    <row r="1738" spans="1:3" ht="15" customHeight="1" x14ac:dyDescent="0.25">
      <c r="A1738" s="84" t="s">
        <v>559</v>
      </c>
      <c r="B1738" s="84" t="s">
        <v>252</v>
      </c>
      <c r="C1738" s="84" t="s">
        <v>81</v>
      </c>
    </row>
    <row r="1739" spans="1:3" ht="15" customHeight="1" x14ac:dyDescent="0.25">
      <c r="A1739" s="84" t="s">
        <v>563</v>
      </c>
      <c r="B1739" s="84" t="s">
        <v>252</v>
      </c>
      <c r="C1739" s="84" t="s">
        <v>83</v>
      </c>
    </row>
    <row r="1740" spans="1:3" ht="15" customHeight="1" x14ac:dyDescent="0.25">
      <c r="A1740" s="84" t="s">
        <v>865</v>
      </c>
      <c r="B1740" s="84" t="s">
        <v>252</v>
      </c>
      <c r="C1740" s="84" t="s">
        <v>78</v>
      </c>
    </row>
    <row r="1741" spans="1:3" ht="15" customHeight="1" x14ac:dyDescent="0.25">
      <c r="A1741" s="84" t="s">
        <v>4314</v>
      </c>
      <c r="B1741" s="84" t="s">
        <v>252</v>
      </c>
      <c r="C1741" s="84" t="s">
        <v>78</v>
      </c>
    </row>
    <row r="1742" spans="1:3" ht="15" customHeight="1" x14ac:dyDescent="0.25">
      <c r="A1742" s="84" t="s">
        <v>355</v>
      </c>
      <c r="B1742" s="84" t="s">
        <v>252</v>
      </c>
      <c r="C1742" s="84" t="s">
        <v>78</v>
      </c>
    </row>
    <row r="1743" spans="1:3" ht="15" customHeight="1" x14ac:dyDescent="0.25">
      <c r="A1743" s="84" t="s">
        <v>374</v>
      </c>
      <c r="B1743" s="84" t="s">
        <v>252</v>
      </c>
      <c r="C1743" s="84" t="s">
        <v>78</v>
      </c>
    </row>
    <row r="1744" spans="1:3" ht="15" customHeight="1" x14ac:dyDescent="0.25">
      <c r="A1744" s="84" t="s">
        <v>442</v>
      </c>
      <c r="B1744" s="84" t="s">
        <v>252</v>
      </c>
      <c r="C1744" s="84" t="s">
        <v>78</v>
      </c>
    </row>
    <row r="1745" spans="1:3" ht="15" customHeight="1" x14ac:dyDescent="0.25">
      <c r="A1745" s="84" t="s">
        <v>444</v>
      </c>
      <c r="B1745" s="84" t="s">
        <v>252</v>
      </c>
      <c r="C1745" s="84" t="s">
        <v>78</v>
      </c>
    </row>
    <row r="1746" spans="1:3" ht="15" customHeight="1" x14ac:dyDescent="0.25">
      <c r="A1746" s="84" t="s">
        <v>504</v>
      </c>
      <c r="B1746" s="84" t="s">
        <v>252</v>
      </c>
      <c r="C1746" s="84" t="s">
        <v>78</v>
      </c>
    </row>
    <row r="1747" spans="1:3" ht="15" customHeight="1" x14ac:dyDescent="0.25">
      <c r="A1747" s="84" t="s">
        <v>4212</v>
      </c>
      <c r="B1747" s="84" t="s">
        <v>252</v>
      </c>
      <c r="C1747" s="84" t="s">
        <v>78</v>
      </c>
    </row>
    <row r="1748" spans="1:3" ht="15" customHeight="1" x14ac:dyDescent="0.25">
      <c r="A1748" s="84" t="s">
        <v>359</v>
      </c>
      <c r="B1748" s="84" t="s">
        <v>252</v>
      </c>
      <c r="C1748" s="84" t="s">
        <v>78</v>
      </c>
    </row>
    <row r="1749" spans="1:3" ht="15" customHeight="1" x14ac:dyDescent="0.25">
      <c r="A1749" s="84" t="s">
        <v>447</v>
      </c>
      <c r="B1749" s="84" t="s">
        <v>252</v>
      </c>
      <c r="C1749" s="84" t="s">
        <v>78</v>
      </c>
    </row>
    <row r="1750" spans="1:3" ht="15" customHeight="1" x14ac:dyDescent="0.25">
      <c r="A1750" s="84" t="s">
        <v>503</v>
      </c>
      <c r="B1750" s="84" t="s">
        <v>252</v>
      </c>
      <c r="C1750" s="84" t="s">
        <v>81</v>
      </c>
    </row>
    <row r="1751" spans="1:3" ht="15" customHeight="1" x14ac:dyDescent="0.25">
      <c r="A1751" s="84" t="s">
        <v>368</v>
      </c>
      <c r="B1751" s="84" t="s">
        <v>252</v>
      </c>
      <c r="C1751" s="84" t="s">
        <v>81</v>
      </c>
    </row>
    <row r="1752" spans="1:3" ht="15" customHeight="1" x14ac:dyDescent="0.25">
      <c r="A1752" s="84" t="s">
        <v>451</v>
      </c>
      <c r="B1752" s="84" t="s">
        <v>252</v>
      </c>
      <c r="C1752" s="84" t="s">
        <v>81</v>
      </c>
    </row>
    <row r="1753" spans="1:3" ht="15" customHeight="1" x14ac:dyDescent="0.25">
      <c r="A1753" s="84" t="s">
        <v>369</v>
      </c>
      <c r="B1753" s="84" t="s">
        <v>252</v>
      </c>
      <c r="C1753" s="84" t="s">
        <v>81</v>
      </c>
    </row>
    <row r="1754" spans="1:3" ht="15" customHeight="1" x14ac:dyDescent="0.25">
      <c r="A1754" s="84" t="s">
        <v>370</v>
      </c>
      <c r="B1754" s="84" t="s">
        <v>252</v>
      </c>
      <c r="C1754" s="84" t="s">
        <v>81</v>
      </c>
    </row>
    <row r="1755" spans="1:3" ht="15" customHeight="1" x14ac:dyDescent="0.25">
      <c r="A1755" s="84" t="s">
        <v>452</v>
      </c>
      <c r="B1755" s="84" t="s">
        <v>252</v>
      </c>
      <c r="C1755" s="84" t="s">
        <v>81</v>
      </c>
    </row>
    <row r="1756" spans="1:3" ht="15" customHeight="1" x14ac:dyDescent="0.25">
      <c r="A1756" s="84" t="s">
        <v>372</v>
      </c>
      <c r="B1756" s="84" t="s">
        <v>252</v>
      </c>
      <c r="C1756" s="84" t="s">
        <v>81</v>
      </c>
    </row>
    <row r="1757" spans="1:3" ht="15" customHeight="1" x14ac:dyDescent="0.25">
      <c r="A1757" s="84" t="s">
        <v>373</v>
      </c>
      <c r="B1757" s="84" t="s">
        <v>252</v>
      </c>
      <c r="C1757" s="84" t="s">
        <v>81</v>
      </c>
    </row>
    <row r="1758" spans="1:3" ht="15" customHeight="1" x14ac:dyDescent="0.25">
      <c r="A1758" s="84" t="s">
        <v>581</v>
      </c>
      <c r="B1758" s="84" t="s">
        <v>252</v>
      </c>
      <c r="C1758" s="84" t="s">
        <v>83</v>
      </c>
    </row>
    <row r="1759" spans="1:3" ht="15" customHeight="1" x14ac:dyDescent="0.25">
      <c r="A1759" s="84" t="s">
        <v>510</v>
      </c>
      <c r="B1759" s="84" t="s">
        <v>252</v>
      </c>
      <c r="C1759" s="84" t="s">
        <v>83</v>
      </c>
    </row>
    <row r="1760" spans="1:3" ht="15" customHeight="1" x14ac:dyDescent="0.25">
      <c r="A1760" s="84" t="s">
        <v>377</v>
      </c>
      <c r="B1760" s="84" t="s">
        <v>252</v>
      </c>
      <c r="C1760" s="84" t="s">
        <v>83</v>
      </c>
    </row>
    <row r="1761" spans="1:3" ht="15" customHeight="1" x14ac:dyDescent="0.25">
      <c r="A1761" s="84" t="s">
        <v>378</v>
      </c>
      <c r="B1761" s="84" t="s">
        <v>252</v>
      </c>
      <c r="C1761" s="84" t="s">
        <v>83</v>
      </c>
    </row>
    <row r="1762" spans="1:3" ht="15" customHeight="1" x14ac:dyDescent="0.25">
      <c r="A1762" s="84" t="s">
        <v>379</v>
      </c>
      <c r="B1762" s="84" t="s">
        <v>252</v>
      </c>
      <c r="C1762" s="84" t="s">
        <v>83</v>
      </c>
    </row>
    <row r="1763" spans="1:3" ht="15" customHeight="1" x14ac:dyDescent="0.25">
      <c r="A1763" s="84" t="s">
        <v>380</v>
      </c>
      <c r="B1763" s="84" t="s">
        <v>252</v>
      </c>
      <c r="C1763" s="84" t="s">
        <v>83</v>
      </c>
    </row>
    <row r="1764" spans="1:3" ht="15" customHeight="1" x14ac:dyDescent="0.25">
      <c r="A1764" s="84" t="s">
        <v>2329</v>
      </c>
      <c r="B1764" s="84" t="s">
        <v>268</v>
      </c>
      <c r="C1764" s="84" t="s">
        <v>255</v>
      </c>
    </row>
    <row r="1765" spans="1:3" ht="15" customHeight="1" x14ac:dyDescent="0.25">
      <c r="A1765" s="84" t="s">
        <v>2330</v>
      </c>
      <c r="B1765" s="84" t="s">
        <v>268</v>
      </c>
      <c r="C1765" s="84" t="s">
        <v>255</v>
      </c>
    </row>
    <row r="1766" spans="1:3" ht="15" customHeight="1" x14ac:dyDescent="0.25">
      <c r="A1766" s="84" t="s">
        <v>1835</v>
      </c>
      <c r="B1766" s="84" t="s">
        <v>268</v>
      </c>
      <c r="C1766" s="84" t="s">
        <v>255</v>
      </c>
    </row>
    <row r="1767" spans="1:3" ht="15" customHeight="1" x14ac:dyDescent="0.25">
      <c r="A1767" s="84" t="s">
        <v>2331</v>
      </c>
      <c r="B1767" s="84" t="s">
        <v>268</v>
      </c>
      <c r="C1767" s="84" t="s">
        <v>255</v>
      </c>
    </row>
    <row r="1768" spans="1:3" ht="15" customHeight="1" x14ac:dyDescent="0.25">
      <c r="A1768" s="84" t="s">
        <v>2464</v>
      </c>
      <c r="B1768" s="84" t="s">
        <v>268</v>
      </c>
      <c r="C1768" s="84" t="s">
        <v>255</v>
      </c>
    </row>
    <row r="1769" spans="1:3" ht="15" customHeight="1" x14ac:dyDescent="0.25">
      <c r="A1769" s="84" t="s">
        <v>2315</v>
      </c>
      <c r="B1769" s="84" t="s">
        <v>268</v>
      </c>
      <c r="C1769" s="84" t="s">
        <v>255</v>
      </c>
    </row>
    <row r="1770" spans="1:3" ht="15" customHeight="1" x14ac:dyDescent="0.25">
      <c r="A1770" s="84" t="s">
        <v>2316</v>
      </c>
      <c r="B1770" s="84" t="s">
        <v>268</v>
      </c>
      <c r="C1770" s="84" t="s">
        <v>255</v>
      </c>
    </row>
    <row r="1771" spans="1:3" ht="15" customHeight="1" x14ac:dyDescent="0.25">
      <c r="A1771" s="84" t="s">
        <v>2317</v>
      </c>
      <c r="B1771" s="84" t="s">
        <v>268</v>
      </c>
      <c r="C1771" s="84" t="s">
        <v>255</v>
      </c>
    </row>
    <row r="1772" spans="1:3" ht="15" customHeight="1" x14ac:dyDescent="0.25">
      <c r="A1772" s="84" t="s">
        <v>2318</v>
      </c>
      <c r="B1772" s="84" t="s">
        <v>268</v>
      </c>
      <c r="C1772" s="84" t="s">
        <v>255</v>
      </c>
    </row>
    <row r="1773" spans="1:3" ht="15" customHeight="1" x14ac:dyDescent="0.25">
      <c r="A1773" s="84" t="s">
        <v>2319</v>
      </c>
      <c r="B1773" s="84" t="s">
        <v>268</v>
      </c>
      <c r="C1773" s="84" t="s">
        <v>255</v>
      </c>
    </row>
    <row r="1774" spans="1:3" ht="15" customHeight="1" x14ac:dyDescent="0.25">
      <c r="A1774" s="84" t="s">
        <v>1837</v>
      </c>
      <c r="B1774" s="84" t="s">
        <v>268</v>
      </c>
      <c r="C1774" s="84" t="s">
        <v>255</v>
      </c>
    </row>
    <row r="1775" spans="1:3" ht="15" customHeight="1" x14ac:dyDescent="0.25">
      <c r="A1775" s="84" t="s">
        <v>2320</v>
      </c>
      <c r="B1775" s="84" t="s">
        <v>268</v>
      </c>
      <c r="C1775" s="84" t="s">
        <v>255</v>
      </c>
    </row>
    <row r="1776" spans="1:3" ht="15" customHeight="1" x14ac:dyDescent="0.25">
      <c r="A1776" s="84" t="s">
        <v>2321</v>
      </c>
      <c r="B1776" s="84" t="s">
        <v>268</v>
      </c>
      <c r="C1776" s="84" t="s">
        <v>255</v>
      </c>
    </row>
    <row r="1777" spans="1:3" ht="15" customHeight="1" x14ac:dyDescent="0.25">
      <c r="A1777" s="84" t="s">
        <v>2322</v>
      </c>
      <c r="B1777" s="84" t="s">
        <v>268</v>
      </c>
      <c r="C1777" s="84" t="s">
        <v>255</v>
      </c>
    </row>
    <row r="1778" spans="1:3" ht="15" customHeight="1" x14ac:dyDescent="0.25">
      <c r="A1778" s="84" t="s">
        <v>2323</v>
      </c>
      <c r="B1778" s="84" t="s">
        <v>268</v>
      </c>
      <c r="C1778" s="84" t="s">
        <v>255</v>
      </c>
    </row>
    <row r="1779" spans="1:3" ht="15" customHeight="1" x14ac:dyDescent="0.25">
      <c r="A1779" s="84" t="s">
        <v>2324</v>
      </c>
      <c r="B1779" s="84" t="s">
        <v>268</v>
      </c>
      <c r="C1779" s="84" t="s">
        <v>255</v>
      </c>
    </row>
    <row r="1780" spans="1:3" ht="15" customHeight="1" x14ac:dyDescent="0.25">
      <c r="A1780" s="84" t="s">
        <v>2326</v>
      </c>
      <c r="B1780" s="84" t="s">
        <v>268</v>
      </c>
      <c r="C1780" s="84" t="s">
        <v>255</v>
      </c>
    </row>
    <row r="1781" spans="1:3" ht="15" customHeight="1" x14ac:dyDescent="0.25">
      <c r="A1781" s="84" t="s">
        <v>2327</v>
      </c>
      <c r="B1781" s="84" t="s">
        <v>268</v>
      </c>
      <c r="C1781" s="84" t="s">
        <v>255</v>
      </c>
    </row>
    <row r="1782" spans="1:3" ht="15" customHeight="1" x14ac:dyDescent="0.25">
      <c r="A1782" s="84" t="s">
        <v>1836</v>
      </c>
      <c r="B1782" s="84" t="s">
        <v>268</v>
      </c>
      <c r="C1782" s="84" t="s">
        <v>255</v>
      </c>
    </row>
    <row r="1783" spans="1:3" ht="15" customHeight="1" x14ac:dyDescent="0.25">
      <c r="A1783" s="84" t="s">
        <v>2328</v>
      </c>
      <c r="B1783" s="84" t="s">
        <v>268</v>
      </c>
      <c r="C1783" s="84" t="s">
        <v>255</v>
      </c>
    </row>
    <row r="1784" spans="1:3" ht="15" customHeight="1" x14ac:dyDescent="0.25">
      <c r="A1784" s="84" t="s">
        <v>2325</v>
      </c>
      <c r="B1784" s="84" t="s">
        <v>268</v>
      </c>
      <c r="C1784" s="84" t="s">
        <v>255</v>
      </c>
    </row>
    <row r="1785" spans="1:3" ht="15" customHeight="1" x14ac:dyDescent="0.25">
      <c r="A1785" s="84" t="s">
        <v>2310</v>
      </c>
      <c r="B1785" s="84" t="s">
        <v>268</v>
      </c>
      <c r="C1785" s="84" t="s">
        <v>255</v>
      </c>
    </row>
    <row r="1786" spans="1:3" ht="15" customHeight="1" x14ac:dyDescent="0.25">
      <c r="A1786" s="84" t="s">
        <v>2311</v>
      </c>
      <c r="B1786" s="84" t="s">
        <v>268</v>
      </c>
      <c r="C1786" s="84" t="s">
        <v>255</v>
      </c>
    </row>
    <row r="1787" spans="1:3" ht="15" customHeight="1" x14ac:dyDescent="0.25">
      <c r="A1787" s="84" t="s">
        <v>2313</v>
      </c>
      <c r="B1787" s="84" t="s">
        <v>268</v>
      </c>
      <c r="C1787" s="84" t="s">
        <v>255</v>
      </c>
    </row>
    <row r="1788" spans="1:3" ht="15" customHeight="1" x14ac:dyDescent="0.25">
      <c r="A1788" s="84" t="s">
        <v>2314</v>
      </c>
      <c r="B1788" s="84" t="s">
        <v>268</v>
      </c>
      <c r="C1788" s="84" t="s">
        <v>255</v>
      </c>
    </row>
    <row r="1789" spans="1:3" ht="15" customHeight="1" x14ac:dyDescent="0.25">
      <c r="A1789" s="84" t="s">
        <v>1346</v>
      </c>
      <c r="B1789" s="84" t="s">
        <v>288</v>
      </c>
      <c r="C1789" s="84" t="s">
        <v>287</v>
      </c>
    </row>
    <row r="1790" spans="1:3" ht="15" customHeight="1" x14ac:dyDescent="0.25">
      <c r="A1790" s="84" t="s">
        <v>1347</v>
      </c>
      <c r="B1790" s="84" t="s">
        <v>288</v>
      </c>
      <c r="C1790" s="84" t="s">
        <v>287</v>
      </c>
    </row>
    <row r="1791" spans="1:3" ht="15" customHeight="1" x14ac:dyDescent="0.25">
      <c r="A1791" s="84" t="s">
        <v>1693</v>
      </c>
      <c r="B1791" s="84" t="s">
        <v>288</v>
      </c>
      <c r="C1791" s="84" t="s">
        <v>287</v>
      </c>
    </row>
    <row r="1792" spans="1:3" ht="15" customHeight="1" x14ac:dyDescent="0.25">
      <c r="A1792" s="84" t="s">
        <v>1141</v>
      </c>
      <c r="B1792" s="84" t="s">
        <v>288</v>
      </c>
      <c r="C1792" s="84" t="s">
        <v>287</v>
      </c>
    </row>
    <row r="1793" spans="1:3" ht="15" customHeight="1" x14ac:dyDescent="0.25">
      <c r="A1793" s="84" t="s">
        <v>1307</v>
      </c>
      <c r="B1793" s="84" t="s">
        <v>288</v>
      </c>
      <c r="C1793" s="84" t="s">
        <v>287</v>
      </c>
    </row>
    <row r="1794" spans="1:3" ht="15" customHeight="1" x14ac:dyDescent="0.25">
      <c r="A1794" s="84" t="s">
        <v>1237</v>
      </c>
      <c r="B1794" s="84" t="s">
        <v>288</v>
      </c>
      <c r="C1794" s="84" t="s">
        <v>164</v>
      </c>
    </row>
    <row r="1795" spans="1:3" ht="15" customHeight="1" x14ac:dyDescent="0.25">
      <c r="A1795" s="84" t="s">
        <v>1300</v>
      </c>
      <c r="B1795" s="84" t="s">
        <v>288</v>
      </c>
      <c r="C1795" s="84" t="s">
        <v>164</v>
      </c>
    </row>
    <row r="1796" spans="1:3" ht="15" customHeight="1" x14ac:dyDescent="0.25">
      <c r="A1796" s="84" t="s">
        <v>1301</v>
      </c>
      <c r="B1796" s="84" t="s">
        <v>288</v>
      </c>
      <c r="C1796" s="84" t="s">
        <v>164</v>
      </c>
    </row>
    <row r="1797" spans="1:3" ht="15" customHeight="1" x14ac:dyDescent="0.25">
      <c r="A1797" s="84" t="s">
        <v>2617</v>
      </c>
      <c r="B1797" s="84" t="s">
        <v>288</v>
      </c>
      <c r="C1797" s="84" t="s">
        <v>164</v>
      </c>
    </row>
    <row r="1798" spans="1:3" ht="15" customHeight="1" x14ac:dyDescent="0.25">
      <c r="A1798" s="84" t="s">
        <v>2629</v>
      </c>
      <c r="B1798" s="84" t="s">
        <v>288</v>
      </c>
      <c r="C1798" s="84" t="s">
        <v>166</v>
      </c>
    </row>
    <row r="1799" spans="1:3" ht="15" customHeight="1" x14ac:dyDescent="0.25">
      <c r="A1799" s="84" t="s">
        <v>3385</v>
      </c>
      <c r="B1799" s="84" t="s">
        <v>288</v>
      </c>
      <c r="C1799" s="84" t="s">
        <v>166</v>
      </c>
    </row>
    <row r="1800" spans="1:3" ht="15" customHeight="1" x14ac:dyDescent="0.25">
      <c r="A1800" s="84" t="s">
        <v>3386</v>
      </c>
      <c r="B1800" s="84" t="s">
        <v>288</v>
      </c>
      <c r="C1800" s="84" t="s">
        <v>166</v>
      </c>
    </row>
    <row r="1801" spans="1:3" ht="15" customHeight="1" x14ac:dyDescent="0.25">
      <c r="A1801" s="84" t="s">
        <v>3354</v>
      </c>
      <c r="B1801" s="84" t="s">
        <v>288</v>
      </c>
      <c r="C1801" s="84" t="s">
        <v>166</v>
      </c>
    </row>
    <row r="1802" spans="1:3" ht="15" customHeight="1" x14ac:dyDescent="0.25">
      <c r="A1802" s="84" t="s">
        <v>1330</v>
      </c>
      <c r="B1802" s="84" t="s">
        <v>288</v>
      </c>
      <c r="C1802" s="84" t="s">
        <v>166</v>
      </c>
    </row>
    <row r="1803" spans="1:3" ht="15" customHeight="1" x14ac:dyDescent="0.25">
      <c r="A1803" s="84" t="s">
        <v>1244</v>
      </c>
      <c r="B1803" s="84" t="s">
        <v>288</v>
      </c>
      <c r="C1803" s="84" t="s">
        <v>166</v>
      </c>
    </row>
    <row r="1804" spans="1:3" ht="15" customHeight="1" x14ac:dyDescent="0.25">
      <c r="A1804" s="84" t="s">
        <v>1111</v>
      </c>
      <c r="B1804" s="84" t="s">
        <v>288</v>
      </c>
      <c r="C1804" s="84" t="s">
        <v>166</v>
      </c>
    </row>
    <row r="1805" spans="1:3" ht="15" customHeight="1" x14ac:dyDescent="0.25">
      <c r="A1805" s="84" t="s">
        <v>3521</v>
      </c>
      <c r="B1805" s="84" t="s">
        <v>288</v>
      </c>
      <c r="C1805" s="84" t="s">
        <v>168</v>
      </c>
    </row>
    <row r="1806" spans="1:3" ht="15" customHeight="1" x14ac:dyDescent="0.25">
      <c r="A1806" s="84" t="s">
        <v>1337</v>
      </c>
      <c r="B1806" s="84" t="s">
        <v>288</v>
      </c>
      <c r="C1806" s="84" t="s">
        <v>168</v>
      </c>
    </row>
    <row r="1807" spans="1:3" ht="15" customHeight="1" x14ac:dyDescent="0.25">
      <c r="A1807" s="84" t="s">
        <v>1075</v>
      </c>
      <c r="B1807" s="84" t="s">
        <v>288</v>
      </c>
      <c r="C1807" s="84" t="s">
        <v>168</v>
      </c>
    </row>
    <row r="1808" spans="1:3" ht="15" customHeight="1" x14ac:dyDescent="0.25">
      <c r="A1808" s="84" t="s">
        <v>1076</v>
      </c>
      <c r="B1808" s="84" t="s">
        <v>288</v>
      </c>
      <c r="C1808" s="84" t="s">
        <v>168</v>
      </c>
    </row>
    <row r="1809" spans="1:3" ht="15" customHeight="1" x14ac:dyDescent="0.25">
      <c r="A1809" s="84" t="s">
        <v>1236</v>
      </c>
      <c r="B1809" s="84" t="s">
        <v>288</v>
      </c>
      <c r="C1809" s="84" t="s">
        <v>168</v>
      </c>
    </row>
    <row r="1810" spans="1:3" ht="15" customHeight="1" x14ac:dyDescent="0.25">
      <c r="A1810" s="84" t="s">
        <v>1077</v>
      </c>
      <c r="B1810" s="84" t="s">
        <v>288</v>
      </c>
      <c r="C1810" s="84" t="s">
        <v>168</v>
      </c>
    </row>
    <row r="1811" spans="1:3" ht="15" customHeight="1" x14ac:dyDescent="0.25">
      <c r="A1811" s="84" t="s">
        <v>2662</v>
      </c>
      <c r="B1811" s="84" t="s">
        <v>288</v>
      </c>
      <c r="C1811" s="84" t="s">
        <v>168</v>
      </c>
    </row>
    <row r="1812" spans="1:3" ht="15" customHeight="1" x14ac:dyDescent="0.25">
      <c r="A1812" s="84" t="s">
        <v>1079</v>
      </c>
      <c r="B1812" s="84" t="s">
        <v>288</v>
      </c>
      <c r="C1812" s="84" t="s">
        <v>168</v>
      </c>
    </row>
    <row r="1813" spans="1:3" ht="15" customHeight="1" x14ac:dyDescent="0.25">
      <c r="A1813" s="84" t="s">
        <v>1341</v>
      </c>
      <c r="B1813" s="84" t="s">
        <v>288</v>
      </c>
      <c r="C1813" s="84" t="s">
        <v>168</v>
      </c>
    </row>
    <row r="1814" spans="1:3" ht="15" customHeight="1" x14ac:dyDescent="0.25">
      <c r="A1814" s="84" t="s">
        <v>1256</v>
      </c>
      <c r="B1814" s="84" t="s">
        <v>288</v>
      </c>
      <c r="C1814" s="84" t="s">
        <v>169</v>
      </c>
    </row>
    <row r="1815" spans="1:3" ht="15" customHeight="1" x14ac:dyDescent="0.25">
      <c r="A1815" s="84" t="s">
        <v>1257</v>
      </c>
      <c r="B1815" s="84" t="s">
        <v>288</v>
      </c>
      <c r="C1815" s="84" t="s">
        <v>169</v>
      </c>
    </row>
    <row r="1816" spans="1:3" ht="15" customHeight="1" x14ac:dyDescent="0.25">
      <c r="A1816" s="84" t="s">
        <v>1258</v>
      </c>
      <c r="B1816" s="84" t="s">
        <v>288</v>
      </c>
      <c r="C1816" s="84" t="s">
        <v>169</v>
      </c>
    </row>
    <row r="1817" spans="1:3" ht="15" customHeight="1" x14ac:dyDescent="0.25">
      <c r="A1817" s="84" t="s">
        <v>1260</v>
      </c>
      <c r="B1817" s="84" t="s">
        <v>288</v>
      </c>
      <c r="C1817" s="84" t="s">
        <v>169</v>
      </c>
    </row>
    <row r="1818" spans="1:3" ht="15" customHeight="1" x14ac:dyDescent="0.25">
      <c r="A1818" s="84" t="s">
        <v>1262</v>
      </c>
      <c r="B1818" s="84" t="s">
        <v>288</v>
      </c>
      <c r="C1818" s="84" t="s">
        <v>169</v>
      </c>
    </row>
    <row r="1819" spans="1:3" ht="15" customHeight="1" x14ac:dyDescent="0.25">
      <c r="A1819" s="84" t="s">
        <v>1263</v>
      </c>
      <c r="B1819" s="84" t="s">
        <v>288</v>
      </c>
      <c r="C1819" s="84" t="s">
        <v>170</v>
      </c>
    </row>
    <row r="1820" spans="1:3" ht="15" customHeight="1" x14ac:dyDescent="0.25">
      <c r="A1820" s="84" t="s">
        <v>1109</v>
      </c>
      <c r="B1820" s="84" t="s">
        <v>288</v>
      </c>
      <c r="C1820" s="84" t="s">
        <v>170</v>
      </c>
    </row>
    <row r="1821" spans="1:3" ht="15" customHeight="1" x14ac:dyDescent="0.25">
      <c r="A1821" s="84" t="s">
        <v>2834</v>
      </c>
      <c r="B1821" s="84" t="s">
        <v>288</v>
      </c>
      <c r="C1821" s="84" t="s">
        <v>170</v>
      </c>
    </row>
    <row r="1822" spans="1:3" ht="15" customHeight="1" x14ac:dyDescent="0.25">
      <c r="A1822" s="84" t="s">
        <v>1268</v>
      </c>
      <c r="B1822" s="84" t="s">
        <v>288</v>
      </c>
      <c r="C1822" s="84" t="s">
        <v>170</v>
      </c>
    </row>
    <row r="1823" spans="1:3" ht="15" customHeight="1" x14ac:dyDescent="0.25">
      <c r="A1823" s="84" t="s">
        <v>1270</v>
      </c>
      <c r="B1823" s="84" t="s">
        <v>288</v>
      </c>
      <c r="C1823" s="84" t="s">
        <v>171</v>
      </c>
    </row>
    <row r="1824" spans="1:3" ht="15" customHeight="1" x14ac:dyDescent="0.25">
      <c r="A1824" s="84" t="s">
        <v>2624</v>
      </c>
      <c r="B1824" s="84" t="s">
        <v>288</v>
      </c>
      <c r="C1824" s="84" t="s">
        <v>171</v>
      </c>
    </row>
    <row r="1825" spans="1:3" ht="15" customHeight="1" x14ac:dyDescent="0.25">
      <c r="A1825" s="84" t="s">
        <v>2626</v>
      </c>
      <c r="B1825" s="84" t="s">
        <v>288</v>
      </c>
      <c r="C1825" s="84" t="s">
        <v>171</v>
      </c>
    </row>
    <row r="1826" spans="1:3" ht="15" customHeight="1" x14ac:dyDescent="0.25">
      <c r="A1826" s="84" t="s">
        <v>1186</v>
      </c>
      <c r="B1826" s="84" t="s">
        <v>288</v>
      </c>
      <c r="C1826" s="84" t="s">
        <v>171</v>
      </c>
    </row>
    <row r="1827" spans="1:3" ht="15" customHeight="1" x14ac:dyDescent="0.25">
      <c r="A1827" s="84" t="s">
        <v>1224</v>
      </c>
      <c r="B1827" s="84" t="s">
        <v>288</v>
      </c>
      <c r="C1827" s="84" t="s">
        <v>171</v>
      </c>
    </row>
    <row r="1828" spans="1:3" ht="15" customHeight="1" x14ac:dyDescent="0.25">
      <c r="A1828" s="84" t="s">
        <v>1129</v>
      </c>
      <c r="B1828" s="84" t="s">
        <v>288</v>
      </c>
      <c r="C1828" s="84" t="s">
        <v>172</v>
      </c>
    </row>
    <row r="1829" spans="1:3" ht="15" customHeight="1" x14ac:dyDescent="0.25">
      <c r="A1829" s="84" t="s">
        <v>1221</v>
      </c>
      <c r="B1829" s="84" t="s">
        <v>288</v>
      </c>
      <c r="C1829" s="84" t="s">
        <v>172</v>
      </c>
    </row>
    <row r="1830" spans="1:3" ht="15" customHeight="1" x14ac:dyDescent="0.25">
      <c r="A1830" s="84" t="s">
        <v>1360</v>
      </c>
      <c r="B1830" s="84" t="s">
        <v>288</v>
      </c>
      <c r="C1830" s="84" t="s">
        <v>172</v>
      </c>
    </row>
    <row r="1831" spans="1:3" ht="15" customHeight="1" x14ac:dyDescent="0.25">
      <c r="A1831" s="84" t="s">
        <v>1362</v>
      </c>
      <c r="B1831" s="84" t="s">
        <v>288</v>
      </c>
      <c r="C1831" s="84" t="s">
        <v>172</v>
      </c>
    </row>
    <row r="1832" spans="1:3" ht="15" customHeight="1" x14ac:dyDescent="0.25">
      <c r="A1832" s="84" t="s">
        <v>1112</v>
      </c>
      <c r="B1832" s="84" t="s">
        <v>288</v>
      </c>
      <c r="C1832" s="84" t="s">
        <v>172</v>
      </c>
    </row>
    <row r="1833" spans="1:3" ht="15" customHeight="1" x14ac:dyDescent="0.25">
      <c r="A1833" s="84" t="s">
        <v>2667</v>
      </c>
      <c r="B1833" s="84" t="s">
        <v>288</v>
      </c>
      <c r="C1833" s="84" t="s">
        <v>173</v>
      </c>
    </row>
    <row r="1834" spans="1:3" ht="15" customHeight="1" x14ac:dyDescent="0.25">
      <c r="A1834" s="84" t="s">
        <v>1392</v>
      </c>
      <c r="B1834" s="84" t="s">
        <v>288</v>
      </c>
      <c r="C1834" s="84" t="s">
        <v>173</v>
      </c>
    </row>
    <row r="1835" spans="1:3" ht="15" customHeight="1" x14ac:dyDescent="0.25">
      <c r="A1835" s="84" t="s">
        <v>1368</v>
      </c>
      <c r="B1835" s="84" t="s">
        <v>288</v>
      </c>
      <c r="C1835" s="84" t="s">
        <v>173</v>
      </c>
    </row>
    <row r="1836" spans="1:3" ht="15" customHeight="1" x14ac:dyDescent="0.25">
      <c r="A1836" s="84" t="s">
        <v>1114</v>
      </c>
      <c r="B1836" s="84" t="s">
        <v>288</v>
      </c>
      <c r="C1836" s="84" t="s">
        <v>173</v>
      </c>
    </row>
    <row r="1837" spans="1:3" ht="15" customHeight="1" x14ac:dyDescent="0.25">
      <c r="A1837" s="84" t="s">
        <v>1118</v>
      </c>
      <c r="B1837" s="84" t="s">
        <v>288</v>
      </c>
      <c r="C1837" s="84" t="s">
        <v>173</v>
      </c>
    </row>
    <row r="1838" spans="1:3" ht="15" customHeight="1" x14ac:dyDescent="0.25">
      <c r="A1838" s="84" t="s">
        <v>1388</v>
      </c>
      <c r="B1838" s="84" t="s">
        <v>288</v>
      </c>
      <c r="C1838" s="84" t="s">
        <v>173</v>
      </c>
    </row>
    <row r="1839" spans="1:3" ht="15" customHeight="1" x14ac:dyDescent="0.25">
      <c r="A1839" s="84" t="s">
        <v>1073</v>
      </c>
      <c r="B1839" s="84" t="s">
        <v>288</v>
      </c>
      <c r="C1839" s="84" t="s">
        <v>173</v>
      </c>
    </row>
    <row r="1840" spans="1:3" ht="15" customHeight="1" x14ac:dyDescent="0.25">
      <c r="A1840" s="84" t="s">
        <v>1370</v>
      </c>
      <c r="B1840" s="84" t="s">
        <v>288</v>
      </c>
      <c r="C1840" s="84" t="s">
        <v>173</v>
      </c>
    </row>
    <row r="1841" spans="1:3" ht="15" customHeight="1" x14ac:dyDescent="0.25">
      <c r="A1841" s="84" t="s">
        <v>1117</v>
      </c>
      <c r="B1841" s="84" t="s">
        <v>288</v>
      </c>
      <c r="C1841" s="84" t="s">
        <v>173</v>
      </c>
    </row>
    <row r="1842" spans="1:3" ht="15" customHeight="1" x14ac:dyDescent="0.25">
      <c r="A1842" s="84" t="s">
        <v>2631</v>
      </c>
      <c r="B1842" s="84" t="s">
        <v>288</v>
      </c>
      <c r="C1842" s="84" t="s">
        <v>173</v>
      </c>
    </row>
    <row r="1843" spans="1:3" ht="15" customHeight="1" x14ac:dyDescent="0.25">
      <c r="A1843" s="84" t="s">
        <v>1215</v>
      </c>
      <c r="B1843" s="84" t="s">
        <v>288</v>
      </c>
      <c r="C1843" s="84" t="s">
        <v>174</v>
      </c>
    </row>
    <row r="1844" spans="1:3" ht="15" customHeight="1" x14ac:dyDescent="0.25">
      <c r="A1844" s="84" t="s">
        <v>1107</v>
      </c>
      <c r="B1844" s="84" t="s">
        <v>288</v>
      </c>
      <c r="C1844" s="84" t="s">
        <v>174</v>
      </c>
    </row>
    <row r="1845" spans="1:3" ht="15" customHeight="1" x14ac:dyDescent="0.25">
      <c r="A1845" s="84" t="s">
        <v>1728</v>
      </c>
      <c r="B1845" s="84" t="s">
        <v>288</v>
      </c>
      <c r="C1845" s="84" t="s">
        <v>174</v>
      </c>
    </row>
    <row r="1846" spans="1:3" ht="15" customHeight="1" x14ac:dyDescent="0.25">
      <c r="A1846" s="84" t="s">
        <v>1291</v>
      </c>
      <c r="B1846" s="84" t="s">
        <v>288</v>
      </c>
      <c r="C1846" s="84" t="s">
        <v>174</v>
      </c>
    </row>
    <row r="1847" spans="1:3" ht="15" customHeight="1" x14ac:dyDescent="0.25">
      <c r="A1847" s="84" t="s">
        <v>1293</v>
      </c>
      <c r="B1847" s="84" t="s">
        <v>288</v>
      </c>
      <c r="C1847" s="84" t="s">
        <v>174</v>
      </c>
    </row>
    <row r="1848" spans="1:3" ht="15" customHeight="1" x14ac:dyDescent="0.25">
      <c r="A1848" s="84" t="s">
        <v>1294</v>
      </c>
      <c r="B1848" s="84" t="s">
        <v>288</v>
      </c>
      <c r="C1848" s="84" t="s">
        <v>174</v>
      </c>
    </row>
    <row r="1849" spans="1:3" ht="15" customHeight="1" x14ac:dyDescent="0.25">
      <c r="A1849" s="84" t="s">
        <v>1178</v>
      </c>
      <c r="B1849" s="84" t="s">
        <v>288</v>
      </c>
      <c r="C1849" s="84" t="s">
        <v>175</v>
      </c>
    </row>
    <row r="1850" spans="1:3" ht="15" customHeight="1" x14ac:dyDescent="0.25">
      <c r="A1850" s="84" t="s">
        <v>1132</v>
      </c>
      <c r="B1850" s="84" t="s">
        <v>288</v>
      </c>
      <c r="C1850" s="84" t="s">
        <v>175</v>
      </c>
    </row>
    <row r="1851" spans="1:3" ht="15" customHeight="1" x14ac:dyDescent="0.25">
      <c r="A1851" s="84" t="s">
        <v>1391</v>
      </c>
      <c r="B1851" s="84" t="s">
        <v>288</v>
      </c>
      <c r="C1851" s="84" t="s">
        <v>175</v>
      </c>
    </row>
    <row r="1852" spans="1:3" ht="15" customHeight="1" x14ac:dyDescent="0.25">
      <c r="A1852" s="84" t="s">
        <v>1385</v>
      </c>
      <c r="B1852" s="84" t="s">
        <v>288</v>
      </c>
      <c r="C1852" s="84" t="s">
        <v>175</v>
      </c>
    </row>
    <row r="1853" spans="1:3" ht="15" customHeight="1" x14ac:dyDescent="0.25">
      <c r="A1853" s="84" t="s">
        <v>1420</v>
      </c>
      <c r="B1853" s="84" t="s">
        <v>288</v>
      </c>
      <c r="C1853" s="84" t="s">
        <v>175</v>
      </c>
    </row>
    <row r="1854" spans="1:3" ht="15" customHeight="1" x14ac:dyDescent="0.25">
      <c r="A1854" s="84" t="s">
        <v>1142</v>
      </c>
      <c r="B1854" s="84" t="s">
        <v>288</v>
      </c>
      <c r="C1854" s="84" t="s">
        <v>177</v>
      </c>
    </row>
    <row r="1855" spans="1:3" ht="15" customHeight="1" x14ac:dyDescent="0.25">
      <c r="A1855" s="84" t="s">
        <v>1357</v>
      </c>
      <c r="B1855" s="84" t="s">
        <v>288</v>
      </c>
      <c r="C1855" s="84" t="s">
        <v>177</v>
      </c>
    </row>
    <row r="1856" spans="1:3" ht="15" customHeight="1" x14ac:dyDescent="0.25">
      <c r="A1856" s="84" t="s">
        <v>2641</v>
      </c>
      <c r="B1856" s="84" t="s">
        <v>288</v>
      </c>
      <c r="C1856" s="84" t="s">
        <v>177</v>
      </c>
    </row>
    <row r="1857" spans="1:3" ht="15" customHeight="1" x14ac:dyDescent="0.25">
      <c r="A1857" s="84" t="s">
        <v>1222</v>
      </c>
      <c r="B1857" s="84" t="s">
        <v>288</v>
      </c>
      <c r="C1857" s="84" t="s">
        <v>177</v>
      </c>
    </row>
    <row r="1858" spans="1:3" ht="15" customHeight="1" x14ac:dyDescent="0.25">
      <c r="A1858" s="84" t="s">
        <v>1147</v>
      </c>
      <c r="B1858" s="84" t="s">
        <v>288</v>
      </c>
      <c r="C1858" s="84" t="s">
        <v>177</v>
      </c>
    </row>
    <row r="1859" spans="1:3" ht="15" customHeight="1" x14ac:dyDescent="0.25">
      <c r="A1859" s="84" t="s">
        <v>2628</v>
      </c>
      <c r="B1859" s="84" t="s">
        <v>288</v>
      </c>
      <c r="C1859" s="84" t="s">
        <v>177</v>
      </c>
    </row>
    <row r="1860" spans="1:3" ht="15" customHeight="1" x14ac:dyDescent="0.25">
      <c r="A1860" s="84" t="s">
        <v>1143</v>
      </c>
      <c r="B1860" s="84" t="s">
        <v>288</v>
      </c>
      <c r="C1860" s="84" t="s">
        <v>177</v>
      </c>
    </row>
    <row r="1861" spans="1:3" ht="15" customHeight="1" x14ac:dyDescent="0.25">
      <c r="A1861" s="84" t="s">
        <v>2685</v>
      </c>
      <c r="B1861" s="84" t="s">
        <v>288</v>
      </c>
      <c r="C1861" s="84" t="s">
        <v>177</v>
      </c>
    </row>
    <row r="1862" spans="1:3" ht="15" customHeight="1" x14ac:dyDescent="0.25">
      <c r="A1862" s="84" t="s">
        <v>2686</v>
      </c>
      <c r="B1862" s="84" t="s">
        <v>288</v>
      </c>
      <c r="C1862" s="84" t="s">
        <v>287</v>
      </c>
    </row>
    <row r="1863" spans="1:3" ht="15" customHeight="1" x14ac:dyDescent="0.25">
      <c r="A1863" s="84" t="s">
        <v>2779</v>
      </c>
      <c r="B1863" s="84" t="s">
        <v>288</v>
      </c>
      <c r="C1863" s="84" t="s">
        <v>287</v>
      </c>
    </row>
    <row r="1864" spans="1:3" ht="15" customHeight="1" x14ac:dyDescent="0.25">
      <c r="A1864" s="84" t="s">
        <v>1131</v>
      </c>
      <c r="B1864" s="84" t="s">
        <v>288</v>
      </c>
      <c r="C1864" s="84" t="s">
        <v>287</v>
      </c>
    </row>
    <row r="1865" spans="1:3" ht="15" customHeight="1" x14ac:dyDescent="0.25">
      <c r="A1865" s="84" t="s">
        <v>2613</v>
      </c>
      <c r="B1865" s="84" t="s">
        <v>288</v>
      </c>
      <c r="C1865" s="84" t="s">
        <v>287</v>
      </c>
    </row>
    <row r="1866" spans="1:3" ht="15" customHeight="1" x14ac:dyDescent="0.25">
      <c r="A1866" s="84" t="s">
        <v>2615</v>
      </c>
      <c r="B1866" s="84" t="s">
        <v>288</v>
      </c>
      <c r="C1866" s="84" t="s">
        <v>287</v>
      </c>
    </row>
    <row r="1867" spans="1:3" ht="15" customHeight="1" x14ac:dyDescent="0.25">
      <c r="A1867" s="84" t="s">
        <v>1223</v>
      </c>
      <c r="B1867" s="84" t="s">
        <v>288</v>
      </c>
      <c r="C1867" s="84" t="s">
        <v>287</v>
      </c>
    </row>
    <row r="1868" spans="1:3" ht="15" customHeight="1" x14ac:dyDescent="0.25">
      <c r="A1868" s="84" t="s">
        <v>2675</v>
      </c>
      <c r="B1868" s="84" t="s">
        <v>288</v>
      </c>
      <c r="C1868" s="84" t="s">
        <v>164</v>
      </c>
    </row>
    <row r="1869" spans="1:3" ht="15" customHeight="1" x14ac:dyDescent="0.25">
      <c r="A1869" s="84" t="s">
        <v>1390</v>
      </c>
      <c r="B1869" s="84" t="s">
        <v>288</v>
      </c>
      <c r="C1869" s="84" t="s">
        <v>164</v>
      </c>
    </row>
    <row r="1870" spans="1:3" ht="15" customHeight="1" x14ac:dyDescent="0.25">
      <c r="A1870" s="84" t="s">
        <v>1325</v>
      </c>
      <c r="B1870" s="84" t="s">
        <v>288</v>
      </c>
      <c r="C1870" s="84" t="s">
        <v>164</v>
      </c>
    </row>
    <row r="1871" spans="1:3" ht="15" customHeight="1" x14ac:dyDescent="0.25">
      <c r="A1871" s="84" t="s">
        <v>1393</v>
      </c>
      <c r="B1871" s="84" t="s">
        <v>288</v>
      </c>
      <c r="C1871" s="84" t="s">
        <v>164</v>
      </c>
    </row>
    <row r="1872" spans="1:3" ht="15" customHeight="1" x14ac:dyDescent="0.25">
      <c r="A1872" s="84" t="s">
        <v>1394</v>
      </c>
      <c r="B1872" s="84" t="s">
        <v>288</v>
      </c>
      <c r="C1872" s="84" t="s">
        <v>164</v>
      </c>
    </row>
    <row r="1873" spans="1:3" ht="15" customHeight="1" x14ac:dyDescent="0.25">
      <c r="A1873" s="84" t="s">
        <v>1238</v>
      </c>
      <c r="B1873" s="84" t="s">
        <v>288</v>
      </c>
      <c r="C1873" s="84" t="s">
        <v>164</v>
      </c>
    </row>
    <row r="1874" spans="1:3" ht="15" customHeight="1" x14ac:dyDescent="0.25">
      <c r="A1874" s="84" t="s">
        <v>1069</v>
      </c>
      <c r="B1874" s="84" t="s">
        <v>288</v>
      </c>
      <c r="C1874" s="84" t="s">
        <v>164</v>
      </c>
    </row>
    <row r="1875" spans="1:3" ht="15" customHeight="1" x14ac:dyDescent="0.25">
      <c r="A1875" s="84" t="s">
        <v>1281</v>
      </c>
      <c r="B1875" s="84" t="s">
        <v>288</v>
      </c>
      <c r="C1875" s="84" t="s">
        <v>164</v>
      </c>
    </row>
    <row r="1876" spans="1:3" ht="15" customHeight="1" x14ac:dyDescent="0.25">
      <c r="A1876" s="84" t="s">
        <v>2645</v>
      </c>
      <c r="B1876" s="84" t="s">
        <v>288</v>
      </c>
      <c r="C1876" s="84" t="s">
        <v>164</v>
      </c>
    </row>
    <row r="1877" spans="1:3" ht="15" customHeight="1" x14ac:dyDescent="0.25">
      <c r="A1877" s="84" t="s">
        <v>1214</v>
      </c>
      <c r="B1877" s="84" t="s">
        <v>288</v>
      </c>
      <c r="C1877" s="84" t="s">
        <v>166</v>
      </c>
    </row>
    <row r="1878" spans="1:3" ht="15" customHeight="1" x14ac:dyDescent="0.25">
      <c r="A1878" s="84" t="s">
        <v>1329</v>
      </c>
      <c r="B1878" s="84" t="s">
        <v>288</v>
      </c>
      <c r="C1878" s="84" t="s">
        <v>166</v>
      </c>
    </row>
    <row r="1879" spans="1:3" ht="15" customHeight="1" x14ac:dyDescent="0.25">
      <c r="A1879" s="84" t="s">
        <v>1366</v>
      </c>
      <c r="B1879" s="84" t="s">
        <v>288</v>
      </c>
      <c r="C1879" s="84" t="s">
        <v>166</v>
      </c>
    </row>
    <row r="1880" spans="1:3" ht="15" customHeight="1" x14ac:dyDescent="0.25">
      <c r="A1880" s="84" t="s">
        <v>1331</v>
      </c>
      <c r="B1880" s="84" t="s">
        <v>288</v>
      </c>
      <c r="C1880" s="84" t="s">
        <v>166</v>
      </c>
    </row>
    <row r="1881" spans="1:3" ht="15" customHeight="1" x14ac:dyDescent="0.25">
      <c r="A1881" s="84" t="s">
        <v>2661</v>
      </c>
      <c r="B1881" s="84" t="s">
        <v>288</v>
      </c>
      <c r="C1881" s="84" t="s">
        <v>166</v>
      </c>
    </row>
    <row r="1882" spans="1:3" ht="15" customHeight="1" x14ac:dyDescent="0.25">
      <c r="A1882" s="84" t="s">
        <v>1332</v>
      </c>
      <c r="B1882" s="84" t="s">
        <v>288</v>
      </c>
      <c r="C1882" s="84" t="s">
        <v>166</v>
      </c>
    </row>
    <row r="1883" spans="1:3" ht="15" customHeight="1" x14ac:dyDescent="0.25">
      <c r="A1883" s="84" t="s">
        <v>1187</v>
      </c>
      <c r="B1883" s="84" t="s">
        <v>288</v>
      </c>
      <c r="C1883" s="84" t="s">
        <v>166</v>
      </c>
    </row>
    <row r="1884" spans="1:3" ht="15" customHeight="1" x14ac:dyDescent="0.25">
      <c r="A1884" s="84" t="s">
        <v>1333</v>
      </c>
      <c r="B1884" s="84" t="s">
        <v>288</v>
      </c>
      <c r="C1884" s="84" t="s">
        <v>166</v>
      </c>
    </row>
    <row r="1885" spans="1:3" ht="15" customHeight="1" x14ac:dyDescent="0.25">
      <c r="A1885" s="84" t="s">
        <v>1334</v>
      </c>
      <c r="B1885" s="84" t="s">
        <v>288</v>
      </c>
      <c r="C1885" s="84" t="s">
        <v>166</v>
      </c>
    </row>
    <row r="1886" spans="1:3" ht="15" customHeight="1" x14ac:dyDescent="0.25">
      <c r="A1886" s="84" t="s">
        <v>1074</v>
      </c>
      <c r="B1886" s="84" t="s">
        <v>288</v>
      </c>
      <c r="C1886" s="84" t="s">
        <v>166</v>
      </c>
    </row>
    <row r="1887" spans="1:3" ht="15" customHeight="1" x14ac:dyDescent="0.25">
      <c r="A1887" s="84" t="s">
        <v>1219</v>
      </c>
      <c r="B1887" s="84" t="s">
        <v>288</v>
      </c>
      <c r="C1887" s="84" t="s">
        <v>166</v>
      </c>
    </row>
    <row r="1888" spans="1:3" ht="15" customHeight="1" x14ac:dyDescent="0.25">
      <c r="A1888" s="84" t="s">
        <v>1246</v>
      </c>
      <c r="B1888" s="84" t="s">
        <v>288</v>
      </c>
      <c r="C1888" s="84" t="s">
        <v>166</v>
      </c>
    </row>
    <row r="1889" spans="1:3" ht="15" customHeight="1" x14ac:dyDescent="0.25">
      <c r="A1889" s="84" t="s">
        <v>1247</v>
      </c>
      <c r="B1889" s="84" t="s">
        <v>288</v>
      </c>
      <c r="C1889" s="84" t="s">
        <v>166</v>
      </c>
    </row>
    <row r="1890" spans="1:3" ht="15" customHeight="1" x14ac:dyDescent="0.25">
      <c r="A1890" s="84" t="s">
        <v>2767</v>
      </c>
      <c r="B1890" s="84" t="s">
        <v>288</v>
      </c>
      <c r="C1890" s="84" t="s">
        <v>168</v>
      </c>
    </row>
    <row r="1891" spans="1:3" ht="15" customHeight="1" x14ac:dyDescent="0.25">
      <c r="A1891" s="84" t="s">
        <v>1250</v>
      </c>
      <c r="B1891" s="84" t="s">
        <v>288</v>
      </c>
      <c r="C1891" s="84" t="s">
        <v>168</v>
      </c>
    </row>
    <row r="1892" spans="1:3" ht="15" customHeight="1" x14ac:dyDescent="0.25">
      <c r="A1892" s="84" t="s">
        <v>1339</v>
      </c>
      <c r="B1892" s="84" t="s">
        <v>288</v>
      </c>
      <c r="C1892" s="84" t="s">
        <v>168</v>
      </c>
    </row>
    <row r="1893" spans="1:3" ht="15" customHeight="1" x14ac:dyDescent="0.25">
      <c r="A1893" s="84" t="s">
        <v>4315</v>
      </c>
      <c r="B1893" s="84" t="s">
        <v>288</v>
      </c>
      <c r="C1893" s="84" t="s">
        <v>168</v>
      </c>
    </row>
    <row r="1894" spans="1:3" ht="15" customHeight="1" x14ac:dyDescent="0.25">
      <c r="A1894" s="84" t="s">
        <v>1340</v>
      </c>
      <c r="B1894" s="84" t="s">
        <v>288</v>
      </c>
      <c r="C1894" s="84" t="s">
        <v>168</v>
      </c>
    </row>
    <row r="1895" spans="1:3" ht="15" customHeight="1" x14ac:dyDescent="0.25">
      <c r="A1895" s="84" t="s">
        <v>4316</v>
      </c>
      <c r="B1895" s="84" t="s">
        <v>288</v>
      </c>
      <c r="C1895" s="84" t="s">
        <v>169</v>
      </c>
    </row>
    <row r="1896" spans="1:3" ht="15" customHeight="1" x14ac:dyDescent="0.25">
      <c r="A1896" s="84" t="s">
        <v>1085</v>
      </c>
      <c r="B1896" s="84" t="s">
        <v>288</v>
      </c>
      <c r="C1896" s="84" t="s">
        <v>169</v>
      </c>
    </row>
    <row r="1897" spans="1:3" ht="15" customHeight="1" x14ac:dyDescent="0.25">
      <c r="A1897" s="84" t="s">
        <v>1173</v>
      </c>
      <c r="B1897" s="84" t="s">
        <v>288</v>
      </c>
      <c r="C1897" s="84" t="s">
        <v>169</v>
      </c>
    </row>
    <row r="1898" spans="1:3" ht="15" customHeight="1" x14ac:dyDescent="0.25">
      <c r="A1898" s="84" t="s">
        <v>1174</v>
      </c>
      <c r="B1898" s="84" t="s">
        <v>288</v>
      </c>
      <c r="C1898" s="84" t="s">
        <v>169</v>
      </c>
    </row>
    <row r="1899" spans="1:3" ht="15" customHeight="1" x14ac:dyDescent="0.25">
      <c r="A1899" s="84" t="s">
        <v>1089</v>
      </c>
      <c r="B1899" s="84" t="s">
        <v>288</v>
      </c>
      <c r="C1899" s="84" t="s">
        <v>169</v>
      </c>
    </row>
    <row r="1900" spans="1:3" ht="15" customHeight="1" x14ac:dyDescent="0.25">
      <c r="A1900" s="84" t="s">
        <v>1090</v>
      </c>
      <c r="B1900" s="84" t="s">
        <v>288</v>
      </c>
      <c r="C1900" s="84" t="s">
        <v>169</v>
      </c>
    </row>
    <row r="1901" spans="1:3" ht="15" customHeight="1" x14ac:dyDescent="0.25">
      <c r="A1901" s="84" t="s">
        <v>1302</v>
      </c>
      <c r="B1901" s="84" t="s">
        <v>288</v>
      </c>
      <c r="C1901" s="84" t="s">
        <v>169</v>
      </c>
    </row>
    <row r="1902" spans="1:3" ht="15" customHeight="1" x14ac:dyDescent="0.25">
      <c r="A1902" s="84" t="s">
        <v>4317</v>
      </c>
      <c r="B1902" s="84" t="s">
        <v>288</v>
      </c>
      <c r="C1902" s="84" t="s">
        <v>170</v>
      </c>
    </row>
    <row r="1903" spans="1:3" ht="15" customHeight="1" x14ac:dyDescent="0.25">
      <c r="A1903" s="84" t="s">
        <v>1265</v>
      </c>
      <c r="B1903" s="84" t="s">
        <v>288</v>
      </c>
      <c r="C1903" s="84" t="s">
        <v>170</v>
      </c>
    </row>
    <row r="1904" spans="1:3" ht="15" customHeight="1" x14ac:dyDescent="0.25">
      <c r="A1904" s="84" t="s">
        <v>1352</v>
      </c>
      <c r="B1904" s="84" t="s">
        <v>288</v>
      </c>
      <c r="C1904" s="84" t="s">
        <v>170</v>
      </c>
    </row>
    <row r="1905" spans="1:3" ht="15" customHeight="1" x14ac:dyDescent="0.25">
      <c r="A1905" s="84" t="s">
        <v>4318</v>
      </c>
      <c r="B1905" s="84" t="s">
        <v>288</v>
      </c>
      <c r="C1905" s="84" t="s">
        <v>170</v>
      </c>
    </row>
    <row r="1906" spans="1:3" ht="15" customHeight="1" x14ac:dyDescent="0.25">
      <c r="A1906" s="84" t="s">
        <v>1267</v>
      </c>
      <c r="B1906" s="84" t="s">
        <v>288</v>
      </c>
      <c r="C1906" s="84" t="s">
        <v>170</v>
      </c>
    </row>
    <row r="1907" spans="1:3" ht="15" customHeight="1" x14ac:dyDescent="0.25">
      <c r="A1907" s="84" t="s">
        <v>1180</v>
      </c>
      <c r="B1907" s="84" t="s">
        <v>288</v>
      </c>
      <c r="C1907" s="84" t="s">
        <v>170</v>
      </c>
    </row>
    <row r="1908" spans="1:3" ht="15" customHeight="1" x14ac:dyDescent="0.25">
      <c r="A1908" s="84" t="s">
        <v>1181</v>
      </c>
      <c r="B1908" s="84" t="s">
        <v>288</v>
      </c>
      <c r="C1908" s="84" t="s">
        <v>170</v>
      </c>
    </row>
    <row r="1909" spans="1:3" ht="15" customHeight="1" x14ac:dyDescent="0.25">
      <c r="A1909" s="84" t="s">
        <v>1097</v>
      </c>
      <c r="B1909" s="84" t="s">
        <v>288</v>
      </c>
      <c r="C1909" s="84" t="s">
        <v>170</v>
      </c>
    </row>
    <row r="1910" spans="1:3" ht="15" customHeight="1" x14ac:dyDescent="0.25">
      <c r="A1910" s="84" t="s">
        <v>1165</v>
      </c>
      <c r="B1910" s="84" t="s">
        <v>288</v>
      </c>
      <c r="C1910" s="84" t="s">
        <v>170</v>
      </c>
    </row>
    <row r="1911" spans="1:3" ht="15" customHeight="1" x14ac:dyDescent="0.25">
      <c r="A1911" s="84" t="s">
        <v>2622</v>
      </c>
      <c r="B1911" s="84" t="s">
        <v>288</v>
      </c>
      <c r="C1911" s="84" t="s">
        <v>171</v>
      </c>
    </row>
    <row r="1912" spans="1:3" ht="15" customHeight="1" x14ac:dyDescent="0.25">
      <c r="A1912" s="84" t="s">
        <v>1103</v>
      </c>
      <c r="B1912" s="84" t="s">
        <v>288</v>
      </c>
      <c r="C1912" s="84" t="s">
        <v>171</v>
      </c>
    </row>
    <row r="1913" spans="1:3" ht="15" customHeight="1" x14ac:dyDescent="0.25">
      <c r="A1913" s="84" t="s">
        <v>1148</v>
      </c>
      <c r="B1913" s="84" t="s">
        <v>288</v>
      </c>
      <c r="C1913" s="84" t="s">
        <v>171</v>
      </c>
    </row>
    <row r="1914" spans="1:3" ht="15" customHeight="1" x14ac:dyDescent="0.25">
      <c r="A1914" s="84" t="s">
        <v>2736</v>
      </c>
      <c r="B1914" s="84" t="s">
        <v>288</v>
      </c>
      <c r="C1914" s="84" t="s">
        <v>171</v>
      </c>
    </row>
    <row r="1915" spans="1:3" ht="15" customHeight="1" x14ac:dyDescent="0.25">
      <c r="A1915" s="84" t="s">
        <v>1251</v>
      </c>
      <c r="B1915" s="84" t="s">
        <v>288</v>
      </c>
      <c r="C1915" s="84" t="s">
        <v>172</v>
      </c>
    </row>
    <row r="1916" spans="1:3" ht="15" customHeight="1" x14ac:dyDescent="0.25">
      <c r="A1916" s="84" t="s">
        <v>1106</v>
      </c>
      <c r="B1916" s="84" t="s">
        <v>288</v>
      </c>
      <c r="C1916" s="84" t="s">
        <v>172</v>
      </c>
    </row>
    <row r="1917" spans="1:3" ht="15" customHeight="1" x14ac:dyDescent="0.25">
      <c r="A1917" s="84" t="s">
        <v>1358</v>
      </c>
      <c r="B1917" s="84" t="s">
        <v>288</v>
      </c>
      <c r="C1917" s="84" t="s">
        <v>172</v>
      </c>
    </row>
    <row r="1918" spans="1:3" ht="15" customHeight="1" x14ac:dyDescent="0.25">
      <c r="A1918" s="84" t="s">
        <v>1359</v>
      </c>
      <c r="B1918" s="84" t="s">
        <v>288</v>
      </c>
      <c r="C1918" s="84" t="s">
        <v>172</v>
      </c>
    </row>
    <row r="1919" spans="1:3" ht="15" customHeight="1" x14ac:dyDescent="0.25">
      <c r="A1919" s="84" t="s">
        <v>1279</v>
      </c>
      <c r="B1919" s="84" t="s">
        <v>288</v>
      </c>
      <c r="C1919" s="84" t="s">
        <v>172</v>
      </c>
    </row>
    <row r="1920" spans="1:3" ht="15" customHeight="1" x14ac:dyDescent="0.25">
      <c r="A1920" s="84" t="s">
        <v>1197</v>
      </c>
      <c r="B1920" s="84" t="s">
        <v>288</v>
      </c>
      <c r="C1920" s="84" t="s">
        <v>173</v>
      </c>
    </row>
    <row r="1921" spans="1:3" ht="15" customHeight="1" x14ac:dyDescent="0.25">
      <c r="A1921" s="84" t="s">
        <v>1285</v>
      </c>
      <c r="B1921" s="84" t="s">
        <v>288</v>
      </c>
      <c r="C1921" s="84" t="s">
        <v>173</v>
      </c>
    </row>
    <row r="1922" spans="1:3" ht="15" customHeight="1" x14ac:dyDescent="0.25">
      <c r="A1922" s="84" t="s">
        <v>1287</v>
      </c>
      <c r="B1922" s="84" t="s">
        <v>288</v>
      </c>
      <c r="C1922" s="84" t="s">
        <v>173</v>
      </c>
    </row>
    <row r="1923" spans="1:3" ht="15" customHeight="1" x14ac:dyDescent="0.25">
      <c r="A1923" s="84" t="s">
        <v>1289</v>
      </c>
      <c r="B1923" s="84" t="s">
        <v>288</v>
      </c>
      <c r="C1923" s="84" t="s">
        <v>173</v>
      </c>
    </row>
    <row r="1924" spans="1:3" ht="15" customHeight="1" x14ac:dyDescent="0.25">
      <c r="A1924" s="84" t="s">
        <v>1199</v>
      </c>
      <c r="B1924" s="84" t="s">
        <v>288</v>
      </c>
      <c r="C1924" s="84" t="s">
        <v>173</v>
      </c>
    </row>
    <row r="1925" spans="1:3" ht="15" customHeight="1" x14ac:dyDescent="0.25">
      <c r="A1925" s="84" t="s">
        <v>2654</v>
      </c>
      <c r="B1925" s="84" t="s">
        <v>288</v>
      </c>
      <c r="C1925" s="84" t="s">
        <v>173</v>
      </c>
    </row>
    <row r="1926" spans="1:3" ht="15" customHeight="1" x14ac:dyDescent="0.25">
      <c r="A1926" s="84" t="s">
        <v>1365</v>
      </c>
      <c r="B1926" s="84" t="s">
        <v>288</v>
      </c>
      <c r="C1926" s="84" t="s">
        <v>173</v>
      </c>
    </row>
    <row r="1927" spans="1:3" ht="15" customHeight="1" x14ac:dyDescent="0.25">
      <c r="A1927" s="84" t="s">
        <v>2636</v>
      </c>
      <c r="B1927" s="84" t="s">
        <v>288</v>
      </c>
      <c r="C1927" s="84" t="s">
        <v>173</v>
      </c>
    </row>
    <row r="1928" spans="1:3" ht="15" customHeight="1" x14ac:dyDescent="0.25">
      <c r="A1928" s="84" t="s">
        <v>1286</v>
      </c>
      <c r="B1928" s="84" t="s">
        <v>288</v>
      </c>
      <c r="C1928" s="84" t="s">
        <v>173</v>
      </c>
    </row>
    <row r="1929" spans="1:3" ht="15" customHeight="1" x14ac:dyDescent="0.25">
      <c r="A1929" s="84" t="s">
        <v>1369</v>
      </c>
      <c r="B1929" s="84" t="s">
        <v>288</v>
      </c>
      <c r="C1929" s="84" t="s">
        <v>173</v>
      </c>
    </row>
    <row r="1930" spans="1:3" ht="15" customHeight="1" x14ac:dyDescent="0.25">
      <c r="A1930" s="84" t="s">
        <v>1116</v>
      </c>
      <c r="B1930" s="84" t="s">
        <v>288</v>
      </c>
      <c r="C1930" s="84" t="s">
        <v>173</v>
      </c>
    </row>
    <row r="1931" spans="1:3" ht="15" customHeight="1" x14ac:dyDescent="0.25">
      <c r="A1931" s="84" t="s">
        <v>1371</v>
      </c>
      <c r="B1931" s="84" t="s">
        <v>288</v>
      </c>
      <c r="C1931" s="84" t="s">
        <v>173</v>
      </c>
    </row>
    <row r="1932" spans="1:3" ht="15" customHeight="1" x14ac:dyDescent="0.25">
      <c r="A1932" s="84" t="s">
        <v>1372</v>
      </c>
      <c r="B1932" s="84" t="s">
        <v>288</v>
      </c>
      <c r="C1932" s="84" t="s">
        <v>173</v>
      </c>
    </row>
    <row r="1933" spans="1:3" ht="15" customHeight="1" x14ac:dyDescent="0.25">
      <c r="A1933" s="84" t="s">
        <v>2776</v>
      </c>
      <c r="B1933" s="84" t="s">
        <v>288</v>
      </c>
      <c r="C1933" s="84" t="s">
        <v>173</v>
      </c>
    </row>
    <row r="1934" spans="1:3" ht="15" customHeight="1" x14ac:dyDescent="0.25">
      <c r="A1934" s="84" t="s">
        <v>1376</v>
      </c>
      <c r="B1934" s="84" t="s">
        <v>288</v>
      </c>
      <c r="C1934" s="84" t="s">
        <v>174</v>
      </c>
    </row>
    <row r="1935" spans="1:3" ht="15" customHeight="1" x14ac:dyDescent="0.25">
      <c r="A1935" s="84" t="s">
        <v>1377</v>
      </c>
      <c r="B1935" s="84" t="s">
        <v>288</v>
      </c>
      <c r="C1935" s="84" t="s">
        <v>174</v>
      </c>
    </row>
    <row r="1936" spans="1:3" ht="15" customHeight="1" x14ac:dyDescent="0.25">
      <c r="A1936" s="84" t="s">
        <v>1399</v>
      </c>
      <c r="B1936" s="84" t="s">
        <v>288</v>
      </c>
      <c r="C1936" s="84" t="s">
        <v>174</v>
      </c>
    </row>
    <row r="1937" spans="1:3" ht="15" customHeight="1" x14ac:dyDescent="0.25">
      <c r="A1937" s="84" t="s">
        <v>1380</v>
      </c>
      <c r="B1937" s="84" t="s">
        <v>288</v>
      </c>
      <c r="C1937" s="84" t="s">
        <v>174</v>
      </c>
    </row>
    <row r="1938" spans="1:3" ht="15" customHeight="1" x14ac:dyDescent="0.25">
      <c r="A1938" s="84" t="s">
        <v>2681</v>
      </c>
      <c r="B1938" s="84" t="s">
        <v>288</v>
      </c>
      <c r="C1938" s="84" t="s">
        <v>174</v>
      </c>
    </row>
    <row r="1939" spans="1:3" ht="15" customHeight="1" x14ac:dyDescent="0.25">
      <c r="A1939" s="84" t="s">
        <v>1269</v>
      </c>
      <c r="B1939" s="84" t="s">
        <v>288</v>
      </c>
      <c r="C1939" s="84" t="s">
        <v>174</v>
      </c>
    </row>
    <row r="1940" spans="1:3" ht="15" customHeight="1" x14ac:dyDescent="0.25">
      <c r="A1940" s="84" t="s">
        <v>1138</v>
      </c>
      <c r="B1940" s="84" t="s">
        <v>288</v>
      </c>
      <c r="C1940" s="84" t="s">
        <v>175</v>
      </c>
    </row>
    <row r="1941" spans="1:3" ht="15" customHeight="1" x14ac:dyDescent="0.25">
      <c r="A1941" s="84" t="s">
        <v>1296</v>
      </c>
      <c r="B1941" s="84" t="s">
        <v>288</v>
      </c>
      <c r="C1941" s="84" t="s">
        <v>175</v>
      </c>
    </row>
    <row r="1942" spans="1:3" ht="15" customHeight="1" x14ac:dyDescent="0.25">
      <c r="A1942" s="84" t="s">
        <v>1694</v>
      </c>
      <c r="B1942" s="84" t="s">
        <v>288</v>
      </c>
      <c r="C1942" s="84" t="s">
        <v>175</v>
      </c>
    </row>
    <row r="1943" spans="1:3" ht="15" customHeight="1" x14ac:dyDescent="0.25">
      <c r="A1943" s="84" t="s">
        <v>1124</v>
      </c>
      <c r="B1943" s="84" t="s">
        <v>288</v>
      </c>
      <c r="C1943" s="84" t="s">
        <v>175</v>
      </c>
    </row>
    <row r="1944" spans="1:3" ht="15" customHeight="1" x14ac:dyDescent="0.25">
      <c r="A1944" s="84" t="s">
        <v>1297</v>
      </c>
      <c r="B1944" s="84" t="s">
        <v>288</v>
      </c>
      <c r="C1944" s="84" t="s">
        <v>175</v>
      </c>
    </row>
    <row r="1945" spans="1:3" ht="15" customHeight="1" x14ac:dyDescent="0.25">
      <c r="A1945" s="84" t="s">
        <v>1211</v>
      </c>
      <c r="B1945" s="84" t="s">
        <v>288</v>
      </c>
      <c r="C1945" s="84" t="s">
        <v>175</v>
      </c>
    </row>
    <row r="1946" spans="1:3" ht="15" customHeight="1" x14ac:dyDescent="0.25">
      <c r="A1946" s="84" t="s">
        <v>1212</v>
      </c>
      <c r="B1946" s="84" t="s">
        <v>288</v>
      </c>
      <c r="C1946" s="84" t="s">
        <v>175</v>
      </c>
    </row>
    <row r="1947" spans="1:3" ht="15" customHeight="1" x14ac:dyDescent="0.25">
      <c r="A1947" s="84" t="s">
        <v>1299</v>
      </c>
      <c r="B1947" s="84" t="s">
        <v>288</v>
      </c>
      <c r="C1947" s="84" t="s">
        <v>175</v>
      </c>
    </row>
    <row r="1948" spans="1:3" ht="15" customHeight="1" x14ac:dyDescent="0.25">
      <c r="A1948" s="84" t="s">
        <v>1057</v>
      </c>
      <c r="B1948" s="84" t="s">
        <v>288</v>
      </c>
      <c r="C1948" s="84" t="s">
        <v>177</v>
      </c>
    </row>
    <row r="1949" spans="1:3" ht="15" customHeight="1" x14ac:dyDescent="0.25">
      <c r="A1949" s="84" t="s">
        <v>1303</v>
      </c>
      <c r="B1949" s="84" t="s">
        <v>288</v>
      </c>
      <c r="C1949" s="84" t="s">
        <v>177</v>
      </c>
    </row>
    <row r="1950" spans="1:3" ht="15" customHeight="1" x14ac:dyDescent="0.25">
      <c r="A1950" s="84" t="s">
        <v>1144</v>
      </c>
      <c r="B1950" s="84" t="s">
        <v>288</v>
      </c>
      <c r="C1950" s="84" t="s">
        <v>177</v>
      </c>
    </row>
    <row r="1951" spans="1:3" ht="15" customHeight="1" x14ac:dyDescent="0.25">
      <c r="A1951" s="84" t="s">
        <v>3311</v>
      </c>
      <c r="B1951" s="84" t="s">
        <v>288</v>
      </c>
      <c r="C1951" s="84" t="s">
        <v>177</v>
      </c>
    </row>
    <row r="1952" spans="1:3" ht="15" customHeight="1" x14ac:dyDescent="0.25">
      <c r="A1952" s="84" t="s">
        <v>1261</v>
      </c>
      <c r="B1952" s="84" t="s">
        <v>288</v>
      </c>
      <c r="C1952" s="84" t="s">
        <v>177</v>
      </c>
    </row>
    <row r="1953" spans="1:3" ht="15" customHeight="1" x14ac:dyDescent="0.25">
      <c r="A1953" s="84" t="s">
        <v>1373</v>
      </c>
      <c r="B1953" s="84" t="s">
        <v>288</v>
      </c>
      <c r="C1953" s="84" t="s">
        <v>177</v>
      </c>
    </row>
    <row r="1954" spans="1:3" ht="15" customHeight="1" x14ac:dyDescent="0.25">
      <c r="A1954" s="84" t="s">
        <v>1374</v>
      </c>
      <c r="B1954" s="84" t="s">
        <v>288</v>
      </c>
      <c r="C1954" s="84" t="s">
        <v>177</v>
      </c>
    </row>
    <row r="1955" spans="1:3" ht="15" customHeight="1" x14ac:dyDescent="0.25">
      <c r="A1955" s="84" t="s">
        <v>2980</v>
      </c>
      <c r="B1955" s="84" t="s">
        <v>288</v>
      </c>
      <c r="C1955" s="84" t="s">
        <v>177</v>
      </c>
    </row>
    <row r="1956" spans="1:3" ht="15" customHeight="1" x14ac:dyDescent="0.25">
      <c r="A1956" s="84" t="s">
        <v>1283</v>
      </c>
      <c r="B1956" s="84" t="s">
        <v>288</v>
      </c>
      <c r="C1956" s="84" t="s">
        <v>287</v>
      </c>
    </row>
    <row r="1957" spans="1:3" ht="15" customHeight="1" x14ac:dyDescent="0.25">
      <c r="A1957" s="84" t="s">
        <v>1305</v>
      </c>
      <c r="B1957" s="84" t="s">
        <v>288</v>
      </c>
      <c r="C1957" s="84" t="s">
        <v>287</v>
      </c>
    </row>
    <row r="1958" spans="1:3" ht="15" customHeight="1" x14ac:dyDescent="0.25">
      <c r="A1958" s="84" t="s">
        <v>1345</v>
      </c>
      <c r="B1958" s="84" t="s">
        <v>288</v>
      </c>
      <c r="C1958" s="84" t="s">
        <v>287</v>
      </c>
    </row>
    <row r="1959" spans="1:3" ht="15" customHeight="1" x14ac:dyDescent="0.25">
      <c r="A1959" s="84" t="s">
        <v>4319</v>
      </c>
      <c r="B1959" s="84" t="s">
        <v>288</v>
      </c>
      <c r="C1959" s="84" t="s">
        <v>287</v>
      </c>
    </row>
    <row r="1960" spans="1:3" ht="15" customHeight="1" x14ac:dyDescent="0.25">
      <c r="A1960" s="84" t="s">
        <v>1396</v>
      </c>
      <c r="B1960" s="84" t="s">
        <v>288</v>
      </c>
      <c r="C1960" s="84" t="s">
        <v>287</v>
      </c>
    </row>
    <row r="1961" spans="1:3" ht="15" customHeight="1" x14ac:dyDescent="0.25">
      <c r="A1961" s="84" t="s">
        <v>2656</v>
      </c>
      <c r="B1961" s="84" t="s">
        <v>288</v>
      </c>
      <c r="C1961" s="84" t="s">
        <v>287</v>
      </c>
    </row>
    <row r="1962" spans="1:3" ht="15" customHeight="1" x14ac:dyDescent="0.25">
      <c r="A1962" s="84" t="s">
        <v>1105</v>
      </c>
      <c r="B1962" s="84" t="s">
        <v>288</v>
      </c>
      <c r="C1962" s="84" t="s">
        <v>287</v>
      </c>
    </row>
    <row r="1963" spans="1:3" ht="15" customHeight="1" x14ac:dyDescent="0.25">
      <c r="A1963" s="84" t="s">
        <v>2918</v>
      </c>
      <c r="B1963" s="84" t="s">
        <v>288</v>
      </c>
      <c r="C1963" s="84" t="s">
        <v>287</v>
      </c>
    </row>
    <row r="1964" spans="1:3" ht="15" customHeight="1" x14ac:dyDescent="0.25">
      <c r="A1964" s="84" t="s">
        <v>2543</v>
      </c>
      <c r="B1964" s="84" t="s">
        <v>288</v>
      </c>
      <c r="C1964" s="84" t="s">
        <v>287</v>
      </c>
    </row>
    <row r="1965" spans="1:3" ht="15" customHeight="1" x14ac:dyDescent="0.25">
      <c r="A1965" s="84" t="s">
        <v>1119</v>
      </c>
      <c r="B1965" s="84" t="s">
        <v>288</v>
      </c>
      <c r="C1965" s="84" t="s">
        <v>287</v>
      </c>
    </row>
    <row r="1966" spans="1:3" ht="15" customHeight="1" x14ac:dyDescent="0.25">
      <c r="A1966" s="84" t="s">
        <v>4320</v>
      </c>
      <c r="B1966" s="84" t="s">
        <v>288</v>
      </c>
      <c r="C1966" s="84" t="s">
        <v>164</v>
      </c>
    </row>
    <row r="1967" spans="1:3" ht="15" customHeight="1" x14ac:dyDescent="0.25">
      <c r="A1967" s="84" t="s">
        <v>1271</v>
      </c>
      <c r="B1967" s="84" t="s">
        <v>288</v>
      </c>
      <c r="C1967" s="84" t="s">
        <v>164</v>
      </c>
    </row>
    <row r="1968" spans="1:3" ht="15" customHeight="1" x14ac:dyDescent="0.25">
      <c r="A1968" s="84" t="s">
        <v>1140</v>
      </c>
      <c r="B1968" s="84" t="s">
        <v>288</v>
      </c>
      <c r="C1968" s="84" t="s">
        <v>164</v>
      </c>
    </row>
    <row r="1969" spans="1:3" ht="15" customHeight="1" x14ac:dyDescent="0.25">
      <c r="A1969" s="84" t="s">
        <v>1239</v>
      </c>
      <c r="B1969" s="84" t="s">
        <v>288</v>
      </c>
      <c r="C1969" s="84" t="s">
        <v>164</v>
      </c>
    </row>
    <row r="1970" spans="1:3" ht="15" customHeight="1" x14ac:dyDescent="0.25">
      <c r="A1970" s="84" t="s">
        <v>1696</v>
      </c>
      <c r="B1970" s="84" t="s">
        <v>288</v>
      </c>
      <c r="C1970" s="84" t="s">
        <v>164</v>
      </c>
    </row>
    <row r="1971" spans="1:3" ht="15" customHeight="1" x14ac:dyDescent="0.25">
      <c r="A1971" s="84" t="s">
        <v>1327</v>
      </c>
      <c r="B1971" s="84" t="s">
        <v>288</v>
      </c>
      <c r="C1971" s="84" t="s">
        <v>164</v>
      </c>
    </row>
    <row r="1972" spans="1:3" ht="15" customHeight="1" x14ac:dyDescent="0.25">
      <c r="A1972" s="84" t="s">
        <v>1240</v>
      </c>
      <c r="B1972" s="84" t="s">
        <v>288</v>
      </c>
      <c r="C1972" s="84" t="s">
        <v>164</v>
      </c>
    </row>
    <row r="1973" spans="1:3" ht="15" customHeight="1" x14ac:dyDescent="0.25">
      <c r="A1973" s="84" t="s">
        <v>1241</v>
      </c>
      <c r="B1973" s="84" t="s">
        <v>288</v>
      </c>
      <c r="C1973" s="84" t="s">
        <v>164</v>
      </c>
    </row>
    <row r="1974" spans="1:3" ht="15" customHeight="1" x14ac:dyDescent="0.25">
      <c r="A1974" s="84" t="s">
        <v>1242</v>
      </c>
      <c r="B1974" s="84" t="s">
        <v>288</v>
      </c>
      <c r="C1974" s="84" t="s">
        <v>164</v>
      </c>
    </row>
    <row r="1975" spans="1:3" ht="15" customHeight="1" x14ac:dyDescent="0.25">
      <c r="A1975" s="84" t="s">
        <v>1245</v>
      </c>
      <c r="B1975" s="84" t="s">
        <v>288</v>
      </c>
      <c r="C1975" s="84" t="s">
        <v>166</v>
      </c>
    </row>
    <row r="1976" spans="1:3" ht="15" customHeight="1" x14ac:dyDescent="0.25">
      <c r="A1976" s="84" t="s">
        <v>1167</v>
      </c>
      <c r="B1976" s="84" t="s">
        <v>288</v>
      </c>
      <c r="C1976" s="84" t="s">
        <v>166</v>
      </c>
    </row>
    <row r="1977" spans="1:3" ht="15" customHeight="1" x14ac:dyDescent="0.25">
      <c r="A1977" s="84" t="s">
        <v>1161</v>
      </c>
      <c r="B1977" s="84" t="s">
        <v>288</v>
      </c>
      <c r="C1977" s="84" t="s">
        <v>166</v>
      </c>
    </row>
    <row r="1978" spans="1:3" ht="15" customHeight="1" x14ac:dyDescent="0.25">
      <c r="A1978" s="84" t="s">
        <v>3310</v>
      </c>
      <c r="B1978" s="84" t="s">
        <v>288</v>
      </c>
      <c r="C1978" s="84" t="s">
        <v>168</v>
      </c>
    </row>
    <row r="1979" spans="1:3" ht="15" customHeight="1" x14ac:dyDescent="0.25">
      <c r="A1979" s="84" t="s">
        <v>2725</v>
      </c>
      <c r="B1979" s="84" t="s">
        <v>288</v>
      </c>
      <c r="C1979" s="84" t="s">
        <v>168</v>
      </c>
    </row>
    <row r="1980" spans="1:3" ht="15" customHeight="1" x14ac:dyDescent="0.25">
      <c r="A1980" s="84" t="s">
        <v>1171</v>
      </c>
      <c r="B1980" s="84" t="s">
        <v>288</v>
      </c>
      <c r="C1980" s="84" t="s">
        <v>168</v>
      </c>
    </row>
    <row r="1981" spans="1:3" ht="15" customHeight="1" x14ac:dyDescent="0.25">
      <c r="A1981" s="84" t="s">
        <v>1172</v>
      </c>
      <c r="B1981" s="84" t="s">
        <v>288</v>
      </c>
      <c r="C1981" s="84" t="s">
        <v>168</v>
      </c>
    </row>
    <row r="1982" spans="1:3" ht="15" customHeight="1" x14ac:dyDescent="0.25">
      <c r="A1982" s="84" t="s">
        <v>1078</v>
      </c>
      <c r="B1982" s="84" t="s">
        <v>288</v>
      </c>
      <c r="C1982" s="84" t="s">
        <v>168</v>
      </c>
    </row>
    <row r="1983" spans="1:3" ht="15" customHeight="1" x14ac:dyDescent="0.25">
      <c r="A1983" s="84" t="s">
        <v>4321</v>
      </c>
      <c r="B1983" s="84" t="s">
        <v>288</v>
      </c>
      <c r="C1983" s="84" t="s">
        <v>168</v>
      </c>
    </row>
    <row r="1984" spans="1:3" ht="15" customHeight="1" x14ac:dyDescent="0.25">
      <c r="A1984" s="84" t="s">
        <v>1164</v>
      </c>
      <c r="B1984" s="84" t="s">
        <v>288</v>
      </c>
      <c r="C1984" s="84" t="s">
        <v>168</v>
      </c>
    </row>
    <row r="1985" spans="1:3" ht="15" customHeight="1" x14ac:dyDescent="0.25">
      <c r="A1985" s="84" t="s">
        <v>1082</v>
      </c>
      <c r="B1985" s="84" t="s">
        <v>288</v>
      </c>
      <c r="C1985" s="84" t="s">
        <v>168</v>
      </c>
    </row>
    <row r="1986" spans="1:3" ht="15" customHeight="1" x14ac:dyDescent="0.25">
      <c r="A1986" s="84" t="s">
        <v>2732</v>
      </c>
      <c r="B1986" s="84" t="s">
        <v>288</v>
      </c>
      <c r="C1986" s="84" t="s">
        <v>169</v>
      </c>
    </row>
    <row r="1987" spans="1:3" ht="15" customHeight="1" x14ac:dyDescent="0.25">
      <c r="A1987" s="84" t="s">
        <v>1342</v>
      </c>
      <c r="B1987" s="84" t="s">
        <v>288</v>
      </c>
      <c r="C1987" s="84" t="s">
        <v>169</v>
      </c>
    </row>
    <row r="1988" spans="1:3" ht="15" customHeight="1" x14ac:dyDescent="0.25">
      <c r="A1988" s="84" t="s">
        <v>2680</v>
      </c>
      <c r="B1988" s="84" t="s">
        <v>288</v>
      </c>
      <c r="C1988" s="84" t="s">
        <v>169</v>
      </c>
    </row>
    <row r="1989" spans="1:3" ht="15" customHeight="1" x14ac:dyDescent="0.25">
      <c r="A1989" s="84" t="s">
        <v>1091</v>
      </c>
      <c r="B1989" s="84" t="s">
        <v>288</v>
      </c>
      <c r="C1989" s="84" t="s">
        <v>170</v>
      </c>
    </row>
    <row r="1990" spans="1:3" ht="15" customHeight="1" x14ac:dyDescent="0.25">
      <c r="A1990" s="84" t="s">
        <v>1093</v>
      </c>
      <c r="B1990" s="84" t="s">
        <v>288</v>
      </c>
      <c r="C1990" s="84" t="s">
        <v>170</v>
      </c>
    </row>
    <row r="1991" spans="1:3" ht="15" customHeight="1" x14ac:dyDescent="0.25">
      <c r="A1991" s="84" t="s">
        <v>1814</v>
      </c>
      <c r="B1991" s="84" t="s">
        <v>288</v>
      </c>
      <c r="C1991" s="84" t="s">
        <v>170</v>
      </c>
    </row>
    <row r="1992" spans="1:3" ht="15" customHeight="1" x14ac:dyDescent="0.25">
      <c r="A1992" s="84" t="s">
        <v>1353</v>
      </c>
      <c r="B1992" s="84" t="s">
        <v>288</v>
      </c>
      <c r="C1992" s="84" t="s">
        <v>170</v>
      </c>
    </row>
    <row r="1993" spans="1:3" ht="15" customHeight="1" x14ac:dyDescent="0.25">
      <c r="A1993" s="84" t="s">
        <v>1354</v>
      </c>
      <c r="B1993" s="84" t="s">
        <v>288</v>
      </c>
      <c r="C1993" s="84" t="s">
        <v>170</v>
      </c>
    </row>
    <row r="1994" spans="1:3" ht="15" customHeight="1" x14ac:dyDescent="0.25">
      <c r="A1994" s="84" t="s">
        <v>1096</v>
      </c>
      <c r="B1994" s="84" t="s">
        <v>288</v>
      </c>
      <c r="C1994" s="84" t="s">
        <v>170</v>
      </c>
    </row>
    <row r="1995" spans="1:3" ht="15" customHeight="1" x14ac:dyDescent="0.25">
      <c r="A1995" s="84" t="s">
        <v>2922</v>
      </c>
      <c r="B1995" s="84" t="s">
        <v>288</v>
      </c>
      <c r="C1995" s="84" t="s">
        <v>171</v>
      </c>
    </row>
    <row r="1996" spans="1:3" ht="15" customHeight="1" x14ac:dyDescent="0.25">
      <c r="A1996" s="84" t="s">
        <v>1184</v>
      </c>
      <c r="B1996" s="84" t="s">
        <v>288</v>
      </c>
      <c r="C1996" s="84" t="s">
        <v>171</v>
      </c>
    </row>
    <row r="1997" spans="1:3" ht="15" customHeight="1" x14ac:dyDescent="0.25">
      <c r="A1997" s="84" t="s">
        <v>1185</v>
      </c>
      <c r="B1997" s="84" t="s">
        <v>288</v>
      </c>
      <c r="C1997" s="84" t="s">
        <v>171</v>
      </c>
    </row>
    <row r="1998" spans="1:3" ht="15" customHeight="1" x14ac:dyDescent="0.25">
      <c r="A1998" s="84" t="s">
        <v>1274</v>
      </c>
      <c r="B1998" s="84" t="s">
        <v>288</v>
      </c>
      <c r="C1998" s="84" t="s">
        <v>171</v>
      </c>
    </row>
    <row r="1999" spans="1:3" ht="15" customHeight="1" x14ac:dyDescent="0.25">
      <c r="A1999" s="84" t="s">
        <v>1398</v>
      </c>
      <c r="B1999" s="84" t="s">
        <v>288</v>
      </c>
      <c r="C1999" s="84" t="s">
        <v>171</v>
      </c>
    </row>
    <row r="2000" spans="1:3" ht="15" customHeight="1" x14ac:dyDescent="0.25">
      <c r="A2000" s="84" t="s">
        <v>1196</v>
      </c>
      <c r="B2000" s="84" t="s">
        <v>288</v>
      </c>
      <c r="C2000" s="84" t="s">
        <v>171</v>
      </c>
    </row>
    <row r="2001" spans="1:3" ht="15" customHeight="1" x14ac:dyDescent="0.25">
      <c r="A2001" s="84" t="s">
        <v>1150</v>
      </c>
      <c r="B2001" s="84" t="s">
        <v>288</v>
      </c>
      <c r="C2001" s="84" t="s">
        <v>171</v>
      </c>
    </row>
    <row r="2002" spans="1:3" ht="15" customHeight="1" x14ac:dyDescent="0.25">
      <c r="A2002" s="84" t="s">
        <v>2640</v>
      </c>
      <c r="B2002" s="84" t="s">
        <v>288</v>
      </c>
      <c r="C2002" s="84" t="s">
        <v>171</v>
      </c>
    </row>
    <row r="2003" spans="1:3" ht="15" customHeight="1" x14ac:dyDescent="0.25">
      <c r="A2003" s="84" t="s">
        <v>2620</v>
      </c>
      <c r="B2003" s="84" t="s">
        <v>288</v>
      </c>
      <c r="C2003" s="84" t="s">
        <v>172</v>
      </c>
    </row>
    <row r="2004" spans="1:3" ht="15" customHeight="1" x14ac:dyDescent="0.25">
      <c r="A2004" s="84" t="s">
        <v>1189</v>
      </c>
      <c r="B2004" s="84" t="s">
        <v>288</v>
      </c>
      <c r="C2004" s="84" t="s">
        <v>172</v>
      </c>
    </row>
    <row r="2005" spans="1:3" ht="15" customHeight="1" x14ac:dyDescent="0.25">
      <c r="A2005" s="84" t="s">
        <v>1108</v>
      </c>
      <c r="B2005" s="84" t="s">
        <v>288</v>
      </c>
      <c r="C2005" s="84" t="s">
        <v>172</v>
      </c>
    </row>
    <row r="2006" spans="1:3" ht="15" customHeight="1" x14ac:dyDescent="0.25">
      <c r="A2006" s="84" t="s">
        <v>1159</v>
      </c>
      <c r="B2006" s="84" t="s">
        <v>288</v>
      </c>
      <c r="C2006" s="84" t="s">
        <v>172</v>
      </c>
    </row>
    <row r="2007" spans="1:3" ht="15" customHeight="1" x14ac:dyDescent="0.25">
      <c r="A2007" s="84" t="s">
        <v>4322</v>
      </c>
      <c r="B2007" s="84" t="s">
        <v>288</v>
      </c>
      <c r="C2007" s="84" t="s">
        <v>172</v>
      </c>
    </row>
    <row r="2008" spans="1:3" ht="15" customHeight="1" x14ac:dyDescent="0.25">
      <c r="A2008" s="84" t="s">
        <v>2630</v>
      </c>
      <c r="B2008" s="84" t="s">
        <v>288</v>
      </c>
      <c r="C2008" s="84" t="s">
        <v>172</v>
      </c>
    </row>
    <row r="2009" spans="1:3" ht="15" customHeight="1" x14ac:dyDescent="0.25">
      <c r="A2009" s="84" t="s">
        <v>1255</v>
      </c>
      <c r="B2009" s="84" t="s">
        <v>288</v>
      </c>
      <c r="C2009" s="84" t="s">
        <v>173</v>
      </c>
    </row>
    <row r="2010" spans="1:3" ht="15" customHeight="1" x14ac:dyDescent="0.25">
      <c r="A2010" s="84" t="s">
        <v>2655</v>
      </c>
      <c r="B2010" s="84" t="s">
        <v>288</v>
      </c>
      <c r="C2010" s="84" t="s">
        <v>173</v>
      </c>
    </row>
    <row r="2011" spans="1:3" ht="15" customHeight="1" x14ac:dyDescent="0.25">
      <c r="A2011" s="84" t="s">
        <v>1179</v>
      </c>
      <c r="B2011" s="84" t="s">
        <v>288</v>
      </c>
      <c r="C2011" s="84" t="s">
        <v>173</v>
      </c>
    </row>
    <row r="2012" spans="1:3" ht="15" customHeight="1" x14ac:dyDescent="0.25">
      <c r="A2012" s="84" t="s">
        <v>1275</v>
      </c>
      <c r="B2012" s="84" t="s">
        <v>288</v>
      </c>
      <c r="C2012" s="84" t="s">
        <v>173</v>
      </c>
    </row>
    <row r="2013" spans="1:3" ht="15" customHeight="1" x14ac:dyDescent="0.25">
      <c r="A2013" s="84" t="s">
        <v>2781</v>
      </c>
      <c r="B2013" s="84" t="s">
        <v>288</v>
      </c>
      <c r="C2013" s="84" t="s">
        <v>174</v>
      </c>
    </row>
    <row r="2014" spans="1:3" ht="15" customHeight="1" x14ac:dyDescent="0.25">
      <c r="A2014" s="84" t="s">
        <v>3382</v>
      </c>
      <c r="B2014" s="84" t="s">
        <v>288</v>
      </c>
      <c r="C2014" s="84" t="s">
        <v>174</v>
      </c>
    </row>
    <row r="2015" spans="1:3" ht="15" customHeight="1" x14ac:dyDescent="0.25">
      <c r="A2015" s="84" t="s">
        <v>1202</v>
      </c>
      <c r="B2015" s="84" t="s">
        <v>288</v>
      </c>
      <c r="C2015" s="84" t="s">
        <v>174</v>
      </c>
    </row>
    <row r="2016" spans="1:3" ht="15" customHeight="1" x14ac:dyDescent="0.25">
      <c r="A2016" s="84" t="s">
        <v>1203</v>
      </c>
      <c r="B2016" s="84" t="s">
        <v>288</v>
      </c>
      <c r="C2016" s="84" t="s">
        <v>174</v>
      </c>
    </row>
    <row r="2017" spans="1:3" ht="15" customHeight="1" x14ac:dyDescent="0.25">
      <c r="A2017" s="84" t="s">
        <v>1780</v>
      </c>
      <c r="B2017" s="84" t="s">
        <v>288</v>
      </c>
      <c r="C2017" s="84" t="s">
        <v>174</v>
      </c>
    </row>
    <row r="2018" spans="1:3" ht="15" customHeight="1" x14ac:dyDescent="0.25">
      <c r="A2018" s="84" t="s">
        <v>2714</v>
      </c>
      <c r="B2018" s="84" t="s">
        <v>288</v>
      </c>
      <c r="C2018" s="84" t="s">
        <v>174</v>
      </c>
    </row>
    <row r="2019" spans="1:3" ht="15" customHeight="1" x14ac:dyDescent="0.25">
      <c r="A2019" s="84" t="s">
        <v>1389</v>
      </c>
      <c r="B2019" s="84" t="s">
        <v>288</v>
      </c>
      <c r="C2019" s="84" t="s">
        <v>175</v>
      </c>
    </row>
    <row r="2020" spans="1:3" ht="15" customHeight="1" x14ac:dyDescent="0.25">
      <c r="A2020" s="84" t="s">
        <v>1243</v>
      </c>
      <c r="B2020" s="84" t="s">
        <v>288</v>
      </c>
      <c r="C2020" s="84" t="s">
        <v>175</v>
      </c>
    </row>
    <row r="2021" spans="1:3" ht="15" customHeight="1" x14ac:dyDescent="0.25">
      <c r="A2021" s="84" t="s">
        <v>1205</v>
      </c>
      <c r="B2021" s="84" t="s">
        <v>288</v>
      </c>
      <c r="C2021" s="84" t="s">
        <v>175</v>
      </c>
    </row>
    <row r="2022" spans="1:3" ht="15" customHeight="1" x14ac:dyDescent="0.25">
      <c r="A2022" s="84" t="s">
        <v>1290</v>
      </c>
      <c r="B2022" s="84" t="s">
        <v>288</v>
      </c>
      <c r="C2022" s="84" t="s">
        <v>175</v>
      </c>
    </row>
    <row r="2023" spans="1:3" ht="15" customHeight="1" x14ac:dyDescent="0.25">
      <c r="A2023" s="84" t="s">
        <v>1134</v>
      </c>
      <c r="B2023" s="84" t="s">
        <v>288</v>
      </c>
      <c r="C2023" s="84" t="s">
        <v>175</v>
      </c>
    </row>
    <row r="2024" spans="1:3" ht="15" customHeight="1" x14ac:dyDescent="0.25">
      <c r="A2024" s="84" t="s">
        <v>1135</v>
      </c>
      <c r="B2024" s="84" t="s">
        <v>288</v>
      </c>
      <c r="C2024" s="84" t="s">
        <v>175</v>
      </c>
    </row>
    <row r="2025" spans="1:3" ht="15" customHeight="1" x14ac:dyDescent="0.25">
      <c r="A2025" s="84" t="s">
        <v>1210</v>
      </c>
      <c r="B2025" s="84" t="s">
        <v>288</v>
      </c>
      <c r="C2025" s="84" t="s">
        <v>175</v>
      </c>
    </row>
    <row r="2026" spans="1:3" ht="15" customHeight="1" x14ac:dyDescent="0.25">
      <c r="A2026" s="84" t="s">
        <v>1386</v>
      </c>
      <c r="B2026" s="84" t="s">
        <v>288</v>
      </c>
      <c r="C2026" s="84" t="s">
        <v>175</v>
      </c>
    </row>
    <row r="2027" spans="1:3" ht="15" customHeight="1" x14ac:dyDescent="0.25">
      <c r="A2027" s="84" t="s">
        <v>1387</v>
      </c>
      <c r="B2027" s="84" t="s">
        <v>288</v>
      </c>
      <c r="C2027" s="84" t="s">
        <v>175</v>
      </c>
    </row>
    <row r="2028" spans="1:3" ht="15" customHeight="1" x14ac:dyDescent="0.25">
      <c r="A2028" s="84" t="s">
        <v>1137</v>
      </c>
      <c r="B2028" s="84" t="s">
        <v>288</v>
      </c>
      <c r="C2028" s="84" t="s">
        <v>175</v>
      </c>
    </row>
    <row r="2029" spans="1:3" ht="15" customHeight="1" x14ac:dyDescent="0.25">
      <c r="A2029" s="84" t="s">
        <v>1729</v>
      </c>
      <c r="B2029" s="84" t="s">
        <v>288</v>
      </c>
      <c r="C2029" s="84" t="s">
        <v>177</v>
      </c>
    </row>
    <row r="2030" spans="1:3" ht="15" customHeight="1" x14ac:dyDescent="0.25">
      <c r="A2030" s="84" t="s">
        <v>1146</v>
      </c>
      <c r="B2030" s="84" t="s">
        <v>288</v>
      </c>
      <c r="C2030" s="84" t="s">
        <v>177</v>
      </c>
    </row>
    <row r="2031" spans="1:3" ht="15" customHeight="1" x14ac:dyDescent="0.25">
      <c r="A2031" s="84" t="s">
        <v>1149</v>
      </c>
      <c r="B2031" s="84" t="s">
        <v>288</v>
      </c>
      <c r="C2031" s="84" t="s">
        <v>177</v>
      </c>
    </row>
    <row r="2032" spans="1:3" ht="15" customHeight="1" x14ac:dyDescent="0.25">
      <c r="A2032" s="84" t="s">
        <v>3327</v>
      </c>
      <c r="B2032" s="84" t="s">
        <v>288</v>
      </c>
      <c r="C2032" s="84" t="s">
        <v>177</v>
      </c>
    </row>
    <row r="2033" spans="1:3" ht="15" customHeight="1" x14ac:dyDescent="0.25">
      <c r="A2033" s="84" t="s">
        <v>2658</v>
      </c>
      <c r="B2033" s="84" t="s">
        <v>288</v>
      </c>
      <c r="C2033" s="84" t="s">
        <v>287</v>
      </c>
    </row>
    <row r="2034" spans="1:3" ht="15" customHeight="1" x14ac:dyDescent="0.25">
      <c r="A2034" s="84" t="s">
        <v>1099</v>
      </c>
      <c r="B2034" s="84" t="s">
        <v>288</v>
      </c>
      <c r="C2034" s="84" t="s">
        <v>287</v>
      </c>
    </row>
    <row r="2035" spans="1:3" ht="15" customHeight="1" x14ac:dyDescent="0.25">
      <c r="A2035" s="84" t="s">
        <v>1198</v>
      </c>
      <c r="B2035" s="84" t="s">
        <v>288</v>
      </c>
      <c r="C2035" s="84" t="s">
        <v>287</v>
      </c>
    </row>
    <row r="2036" spans="1:3" ht="15" customHeight="1" x14ac:dyDescent="0.25">
      <c r="A2036" s="84" t="s">
        <v>1145</v>
      </c>
      <c r="B2036" s="84" t="s">
        <v>288</v>
      </c>
      <c r="C2036" s="84" t="s">
        <v>287</v>
      </c>
    </row>
    <row r="2037" spans="1:3" ht="15" customHeight="1" x14ac:dyDescent="0.25">
      <c r="A2037" s="84" t="s">
        <v>1087</v>
      </c>
      <c r="B2037" s="84" t="s">
        <v>288</v>
      </c>
      <c r="C2037" s="84" t="s">
        <v>287</v>
      </c>
    </row>
    <row r="2038" spans="1:3" ht="15" customHeight="1" x14ac:dyDescent="0.25">
      <c r="A2038" s="84" t="s">
        <v>1175</v>
      </c>
      <c r="B2038" s="84" t="s">
        <v>288</v>
      </c>
      <c r="C2038" s="84" t="s">
        <v>287</v>
      </c>
    </row>
    <row r="2039" spans="1:3" ht="15" customHeight="1" x14ac:dyDescent="0.25">
      <c r="A2039" s="84" t="s">
        <v>1195</v>
      </c>
      <c r="B2039" s="84" t="s">
        <v>288</v>
      </c>
      <c r="C2039" s="84" t="s">
        <v>287</v>
      </c>
    </row>
    <row r="2040" spans="1:3" ht="15" customHeight="1" x14ac:dyDescent="0.25">
      <c r="A2040" s="84" t="s">
        <v>1266</v>
      </c>
      <c r="B2040" s="84" t="s">
        <v>288</v>
      </c>
      <c r="C2040" s="84" t="s">
        <v>287</v>
      </c>
    </row>
    <row r="2041" spans="1:3" ht="15" customHeight="1" x14ac:dyDescent="0.25">
      <c r="A2041" s="84" t="s">
        <v>1384</v>
      </c>
      <c r="B2041" s="84" t="s">
        <v>288</v>
      </c>
      <c r="C2041" s="84" t="s">
        <v>287</v>
      </c>
    </row>
    <row r="2042" spans="1:3" ht="15" customHeight="1" x14ac:dyDescent="0.25">
      <c r="A2042" s="84" t="s">
        <v>3321</v>
      </c>
      <c r="B2042" s="84" t="s">
        <v>288</v>
      </c>
      <c r="C2042" s="84" t="s">
        <v>164</v>
      </c>
    </row>
    <row r="2043" spans="1:3" ht="15" customHeight="1" x14ac:dyDescent="0.25">
      <c r="A2043" s="84" t="s">
        <v>2676</v>
      </c>
      <c r="B2043" s="84" t="s">
        <v>288</v>
      </c>
      <c r="C2043" s="84" t="s">
        <v>164</v>
      </c>
    </row>
    <row r="2044" spans="1:3" ht="15" customHeight="1" x14ac:dyDescent="0.25">
      <c r="A2044" s="84" t="s">
        <v>1160</v>
      </c>
      <c r="B2044" s="84" t="s">
        <v>288</v>
      </c>
      <c r="C2044" s="84" t="s">
        <v>164</v>
      </c>
    </row>
    <row r="2045" spans="1:3" ht="15" customHeight="1" x14ac:dyDescent="0.25">
      <c r="A2045" s="84" t="s">
        <v>2674</v>
      </c>
      <c r="B2045" s="84" t="s">
        <v>288</v>
      </c>
      <c r="C2045" s="84" t="s">
        <v>164</v>
      </c>
    </row>
    <row r="2046" spans="1:3" ht="15" customHeight="1" x14ac:dyDescent="0.25">
      <c r="A2046" s="84" t="s">
        <v>1328</v>
      </c>
      <c r="B2046" s="84" t="s">
        <v>288</v>
      </c>
      <c r="C2046" s="84" t="s">
        <v>164</v>
      </c>
    </row>
    <row r="2047" spans="1:3" ht="15" customHeight="1" x14ac:dyDescent="0.25">
      <c r="A2047" s="84" t="s">
        <v>3933</v>
      </c>
      <c r="B2047" s="84" t="s">
        <v>288</v>
      </c>
      <c r="C2047" s="84" t="s">
        <v>164</v>
      </c>
    </row>
    <row r="2048" spans="1:3" ht="15" customHeight="1" x14ac:dyDescent="0.25">
      <c r="A2048" s="84" t="s">
        <v>1072</v>
      </c>
      <c r="B2048" s="84" t="s">
        <v>288</v>
      </c>
      <c r="C2048" s="84" t="s">
        <v>166</v>
      </c>
    </row>
    <row r="2049" spans="1:3" ht="15" customHeight="1" x14ac:dyDescent="0.25">
      <c r="A2049" s="84" t="s">
        <v>1101</v>
      </c>
      <c r="B2049" s="84" t="s">
        <v>288</v>
      </c>
      <c r="C2049" s="84" t="s">
        <v>166</v>
      </c>
    </row>
    <row r="2050" spans="1:3" ht="15" customHeight="1" x14ac:dyDescent="0.25">
      <c r="A2050" s="84" t="s">
        <v>1139</v>
      </c>
      <c r="B2050" s="84" t="s">
        <v>288</v>
      </c>
      <c r="C2050" s="84" t="s">
        <v>166</v>
      </c>
    </row>
    <row r="2051" spans="1:3" ht="15" customHeight="1" x14ac:dyDescent="0.25">
      <c r="A2051" s="84" t="s">
        <v>1121</v>
      </c>
      <c r="B2051" s="84" t="s">
        <v>288</v>
      </c>
      <c r="C2051" s="84" t="s">
        <v>166</v>
      </c>
    </row>
    <row r="2052" spans="1:3" ht="15" customHeight="1" x14ac:dyDescent="0.25">
      <c r="A2052" s="84" t="s">
        <v>3293</v>
      </c>
      <c r="B2052" s="84" t="s">
        <v>288</v>
      </c>
      <c r="C2052" s="84" t="s">
        <v>166</v>
      </c>
    </row>
    <row r="2053" spans="1:3" ht="15" customHeight="1" x14ac:dyDescent="0.25">
      <c r="A2053" s="84" t="s">
        <v>4323</v>
      </c>
      <c r="B2053" s="84" t="s">
        <v>288</v>
      </c>
      <c r="C2053" s="84" t="s">
        <v>166</v>
      </c>
    </row>
    <row r="2054" spans="1:3" ht="15" customHeight="1" x14ac:dyDescent="0.25">
      <c r="A2054" s="84" t="s">
        <v>1070</v>
      </c>
      <c r="B2054" s="84" t="s">
        <v>288</v>
      </c>
      <c r="C2054" s="84" t="s">
        <v>166</v>
      </c>
    </row>
    <row r="2055" spans="1:3" ht="15" customHeight="1" x14ac:dyDescent="0.25">
      <c r="A2055" s="84" t="s">
        <v>1338</v>
      </c>
      <c r="B2055" s="84" t="s">
        <v>288</v>
      </c>
      <c r="C2055" s="84" t="s">
        <v>168</v>
      </c>
    </row>
    <row r="2056" spans="1:3" ht="15" customHeight="1" x14ac:dyDescent="0.25">
      <c r="A2056" s="84" t="s">
        <v>1252</v>
      </c>
      <c r="B2056" s="84" t="s">
        <v>288</v>
      </c>
      <c r="C2056" s="84" t="s">
        <v>168</v>
      </c>
    </row>
    <row r="2057" spans="1:3" ht="15" customHeight="1" x14ac:dyDescent="0.25">
      <c r="A2057" s="84" t="s">
        <v>1308</v>
      </c>
      <c r="B2057" s="84" t="s">
        <v>288</v>
      </c>
      <c r="C2057" s="84" t="s">
        <v>168</v>
      </c>
    </row>
    <row r="2058" spans="1:3" ht="15" customHeight="1" x14ac:dyDescent="0.25">
      <c r="A2058" s="84" t="s">
        <v>1083</v>
      </c>
      <c r="B2058" s="84" t="s">
        <v>288</v>
      </c>
      <c r="C2058" s="84" t="s">
        <v>169</v>
      </c>
    </row>
    <row r="2059" spans="1:3" ht="15" customHeight="1" x14ac:dyDescent="0.25">
      <c r="A2059" s="84" t="s">
        <v>1084</v>
      </c>
      <c r="B2059" s="84" t="s">
        <v>288</v>
      </c>
      <c r="C2059" s="84" t="s">
        <v>169</v>
      </c>
    </row>
    <row r="2060" spans="1:3" ht="15" customHeight="1" x14ac:dyDescent="0.25">
      <c r="A2060" s="84" t="s">
        <v>1343</v>
      </c>
      <c r="B2060" s="84" t="s">
        <v>288</v>
      </c>
      <c r="C2060" s="84" t="s">
        <v>169</v>
      </c>
    </row>
    <row r="2061" spans="1:3" ht="15" customHeight="1" x14ac:dyDescent="0.25">
      <c r="A2061" s="84" t="s">
        <v>1344</v>
      </c>
      <c r="B2061" s="84" t="s">
        <v>288</v>
      </c>
      <c r="C2061" s="84" t="s">
        <v>169</v>
      </c>
    </row>
    <row r="2062" spans="1:3" ht="15" customHeight="1" x14ac:dyDescent="0.25">
      <c r="A2062" s="84" t="s">
        <v>1086</v>
      </c>
      <c r="B2062" s="84" t="s">
        <v>288</v>
      </c>
      <c r="C2062" s="84" t="s">
        <v>169</v>
      </c>
    </row>
    <row r="2063" spans="1:3" ht="15" customHeight="1" x14ac:dyDescent="0.25">
      <c r="A2063" s="84" t="s">
        <v>2646</v>
      </c>
      <c r="B2063" s="84" t="s">
        <v>288</v>
      </c>
      <c r="C2063" s="84" t="s">
        <v>169</v>
      </c>
    </row>
    <row r="2064" spans="1:3" ht="15" customHeight="1" x14ac:dyDescent="0.25">
      <c r="A2064" s="84" t="s">
        <v>1088</v>
      </c>
      <c r="B2064" s="84" t="s">
        <v>288</v>
      </c>
      <c r="C2064" s="84" t="s">
        <v>169</v>
      </c>
    </row>
    <row r="2065" spans="1:3" ht="15" customHeight="1" x14ac:dyDescent="0.25">
      <c r="A2065" s="84" t="s">
        <v>1177</v>
      </c>
      <c r="B2065" s="84" t="s">
        <v>288</v>
      </c>
      <c r="C2065" s="84" t="s">
        <v>169</v>
      </c>
    </row>
    <row r="2066" spans="1:3" ht="15" customHeight="1" x14ac:dyDescent="0.25">
      <c r="A2066" s="84" t="s">
        <v>1298</v>
      </c>
      <c r="B2066" s="84" t="s">
        <v>288</v>
      </c>
      <c r="C2066" s="84" t="s">
        <v>169</v>
      </c>
    </row>
    <row r="2067" spans="1:3" ht="15" customHeight="1" x14ac:dyDescent="0.25">
      <c r="A2067" s="84" t="s">
        <v>4324</v>
      </c>
      <c r="B2067" s="84" t="s">
        <v>288</v>
      </c>
      <c r="C2067" s="84" t="s">
        <v>170</v>
      </c>
    </row>
    <row r="2068" spans="1:3" ht="15" customHeight="1" x14ac:dyDescent="0.25">
      <c r="A2068" s="84" t="s">
        <v>1264</v>
      </c>
      <c r="B2068" s="84" t="s">
        <v>288</v>
      </c>
      <c r="C2068" s="84" t="s">
        <v>170</v>
      </c>
    </row>
    <row r="2069" spans="1:3" ht="15" customHeight="1" x14ac:dyDescent="0.25">
      <c r="A2069" s="84" t="s">
        <v>1350</v>
      </c>
      <c r="B2069" s="84" t="s">
        <v>288</v>
      </c>
      <c r="C2069" s="84" t="s">
        <v>170</v>
      </c>
    </row>
    <row r="2070" spans="1:3" ht="15" customHeight="1" x14ac:dyDescent="0.25">
      <c r="A2070" s="84" t="s">
        <v>1351</v>
      </c>
      <c r="B2070" s="84" t="s">
        <v>288</v>
      </c>
      <c r="C2070" s="84" t="s">
        <v>170</v>
      </c>
    </row>
    <row r="2071" spans="1:3" ht="15" customHeight="1" x14ac:dyDescent="0.25">
      <c r="A2071" s="84" t="s">
        <v>1355</v>
      </c>
      <c r="B2071" s="84" t="s">
        <v>288</v>
      </c>
      <c r="C2071" s="84" t="s">
        <v>170</v>
      </c>
    </row>
    <row r="2072" spans="1:3" ht="15" customHeight="1" x14ac:dyDescent="0.25">
      <c r="A2072" s="84" t="s">
        <v>2649</v>
      </c>
      <c r="B2072" s="84" t="s">
        <v>288</v>
      </c>
      <c r="C2072" s="84" t="s">
        <v>171</v>
      </c>
    </row>
    <row r="2073" spans="1:3" ht="15" customHeight="1" x14ac:dyDescent="0.25">
      <c r="A2073" s="84" t="s">
        <v>2665</v>
      </c>
      <c r="B2073" s="84" t="s">
        <v>288</v>
      </c>
      <c r="C2073" s="84" t="s">
        <v>171</v>
      </c>
    </row>
    <row r="2074" spans="1:3" ht="15" customHeight="1" x14ac:dyDescent="0.25">
      <c r="A2074" s="84" t="s">
        <v>2650</v>
      </c>
      <c r="B2074" s="84" t="s">
        <v>288</v>
      </c>
      <c r="C2074" s="84" t="s">
        <v>171</v>
      </c>
    </row>
    <row r="2075" spans="1:3" ht="15" customHeight="1" x14ac:dyDescent="0.25">
      <c r="A2075" s="84" t="s">
        <v>2623</v>
      </c>
      <c r="B2075" s="84" t="s">
        <v>288</v>
      </c>
      <c r="C2075" s="84" t="s">
        <v>171</v>
      </c>
    </row>
    <row r="2076" spans="1:3" ht="15" customHeight="1" x14ac:dyDescent="0.25">
      <c r="A2076" s="84" t="s">
        <v>4325</v>
      </c>
      <c r="B2076" s="84" t="s">
        <v>288</v>
      </c>
      <c r="C2076" s="84" t="s">
        <v>171</v>
      </c>
    </row>
    <row r="2077" spans="1:3" ht="15" customHeight="1" x14ac:dyDescent="0.25">
      <c r="A2077" s="84" t="s">
        <v>1104</v>
      </c>
      <c r="B2077" s="84" t="s">
        <v>288</v>
      </c>
      <c r="C2077" s="84" t="s">
        <v>171</v>
      </c>
    </row>
    <row r="2078" spans="1:3" ht="15" customHeight="1" x14ac:dyDescent="0.25">
      <c r="A2078" s="84" t="s">
        <v>2627</v>
      </c>
      <c r="B2078" s="84" t="s">
        <v>288</v>
      </c>
      <c r="C2078" s="84" t="s">
        <v>171</v>
      </c>
    </row>
    <row r="2079" spans="1:3" ht="15" customHeight="1" x14ac:dyDescent="0.25">
      <c r="A2079" s="84" t="s">
        <v>3320</v>
      </c>
      <c r="B2079" s="84" t="s">
        <v>288</v>
      </c>
      <c r="C2079" s="84" t="s">
        <v>171</v>
      </c>
    </row>
    <row r="2080" spans="1:3" ht="15" customHeight="1" x14ac:dyDescent="0.25">
      <c r="A2080" s="84" t="s">
        <v>1786</v>
      </c>
      <c r="B2080" s="84" t="s">
        <v>288</v>
      </c>
      <c r="C2080" s="84" t="s">
        <v>172</v>
      </c>
    </row>
    <row r="2081" spans="1:3" ht="15" customHeight="1" x14ac:dyDescent="0.25">
      <c r="A2081" s="84" t="s">
        <v>1277</v>
      </c>
      <c r="B2081" s="84" t="s">
        <v>288</v>
      </c>
      <c r="C2081" s="84" t="s">
        <v>172</v>
      </c>
    </row>
    <row r="2082" spans="1:3" ht="15" customHeight="1" x14ac:dyDescent="0.25">
      <c r="A2082" s="84" t="s">
        <v>1169</v>
      </c>
      <c r="B2082" s="84" t="s">
        <v>288</v>
      </c>
      <c r="C2082" s="84" t="s">
        <v>172</v>
      </c>
    </row>
    <row r="2083" spans="1:3" ht="15" customHeight="1" x14ac:dyDescent="0.25">
      <c r="A2083" s="84" t="s">
        <v>1190</v>
      </c>
      <c r="B2083" s="84" t="s">
        <v>288</v>
      </c>
      <c r="C2083" s="84" t="s">
        <v>172</v>
      </c>
    </row>
    <row r="2084" spans="1:3" ht="15" customHeight="1" x14ac:dyDescent="0.25">
      <c r="A2084" s="84" t="s">
        <v>1191</v>
      </c>
      <c r="B2084" s="84" t="s">
        <v>288</v>
      </c>
      <c r="C2084" s="84" t="s">
        <v>172</v>
      </c>
    </row>
    <row r="2085" spans="1:3" ht="15" customHeight="1" x14ac:dyDescent="0.25">
      <c r="A2085" s="84" t="s">
        <v>1192</v>
      </c>
      <c r="B2085" s="84" t="s">
        <v>288</v>
      </c>
      <c r="C2085" s="84" t="s">
        <v>172</v>
      </c>
    </row>
    <row r="2086" spans="1:3" ht="15" customHeight="1" x14ac:dyDescent="0.25">
      <c r="A2086" s="84" t="s">
        <v>1280</v>
      </c>
      <c r="B2086" s="84" t="s">
        <v>288</v>
      </c>
      <c r="C2086" s="84" t="s">
        <v>172</v>
      </c>
    </row>
    <row r="2087" spans="1:3" ht="15" customHeight="1" x14ac:dyDescent="0.25">
      <c r="A2087" s="84" t="s">
        <v>2668</v>
      </c>
      <c r="B2087" s="84" t="s">
        <v>288</v>
      </c>
      <c r="C2087" s="84" t="s">
        <v>172</v>
      </c>
    </row>
    <row r="2088" spans="1:3" ht="15" customHeight="1" x14ac:dyDescent="0.25">
      <c r="A2088" s="84" t="s">
        <v>1254</v>
      </c>
      <c r="B2088" s="84" t="s">
        <v>288</v>
      </c>
      <c r="C2088" s="84" t="s">
        <v>173</v>
      </c>
    </row>
    <row r="2089" spans="1:3" ht="15" customHeight="1" x14ac:dyDescent="0.25">
      <c r="A2089" s="84" t="s">
        <v>1157</v>
      </c>
      <c r="B2089" s="84" t="s">
        <v>288</v>
      </c>
      <c r="C2089" s="84" t="s">
        <v>174</v>
      </c>
    </row>
    <row r="2090" spans="1:3" ht="15" customHeight="1" x14ac:dyDescent="0.25">
      <c r="A2090" s="84" t="s">
        <v>1122</v>
      </c>
      <c r="B2090" s="84" t="s">
        <v>288</v>
      </c>
      <c r="C2090" s="84" t="s">
        <v>174</v>
      </c>
    </row>
    <row r="2091" spans="1:3" ht="15" customHeight="1" x14ac:dyDescent="0.25">
      <c r="A2091" s="84" t="s">
        <v>1395</v>
      </c>
      <c r="B2091" s="84" t="s">
        <v>288</v>
      </c>
      <c r="C2091" s="84" t="s">
        <v>174</v>
      </c>
    </row>
    <row r="2092" spans="1:3" ht="15" customHeight="1" x14ac:dyDescent="0.25">
      <c r="A2092" s="84" t="s">
        <v>1125</v>
      </c>
      <c r="B2092" s="84" t="s">
        <v>288</v>
      </c>
      <c r="C2092" s="84" t="s">
        <v>174</v>
      </c>
    </row>
    <row r="2093" spans="1:3" ht="15" customHeight="1" x14ac:dyDescent="0.25">
      <c r="A2093" s="84" t="s">
        <v>2683</v>
      </c>
      <c r="B2093" s="84" t="s">
        <v>288</v>
      </c>
      <c r="C2093" s="84" t="s">
        <v>174</v>
      </c>
    </row>
    <row r="2094" spans="1:3" ht="15" customHeight="1" x14ac:dyDescent="0.25">
      <c r="A2094" s="84" t="s">
        <v>1206</v>
      </c>
      <c r="B2094" s="84" t="s">
        <v>288</v>
      </c>
      <c r="C2094" s="84" t="s">
        <v>175</v>
      </c>
    </row>
    <row r="2095" spans="1:3" ht="15" customHeight="1" x14ac:dyDescent="0.25">
      <c r="A2095" s="84" t="s">
        <v>1217</v>
      </c>
      <c r="B2095" s="84" t="s">
        <v>288</v>
      </c>
      <c r="C2095" s="84" t="s">
        <v>175</v>
      </c>
    </row>
    <row r="2096" spans="1:3" ht="15" customHeight="1" x14ac:dyDescent="0.25">
      <c r="A2096" s="84" t="s">
        <v>1207</v>
      </c>
      <c r="B2096" s="84" t="s">
        <v>288</v>
      </c>
      <c r="C2096" s="84" t="s">
        <v>175</v>
      </c>
    </row>
    <row r="2097" spans="1:3" ht="15" customHeight="1" x14ac:dyDescent="0.25">
      <c r="A2097" s="84" t="s">
        <v>1208</v>
      </c>
      <c r="B2097" s="84" t="s">
        <v>288</v>
      </c>
      <c r="C2097" s="84" t="s">
        <v>175</v>
      </c>
    </row>
    <row r="2098" spans="1:3" ht="15" customHeight="1" x14ac:dyDescent="0.25">
      <c r="A2098" s="84" t="s">
        <v>1209</v>
      </c>
      <c r="B2098" s="84" t="s">
        <v>288</v>
      </c>
      <c r="C2098" s="84" t="s">
        <v>175</v>
      </c>
    </row>
    <row r="2099" spans="1:3" ht="15" customHeight="1" x14ac:dyDescent="0.25">
      <c r="A2099" s="84" t="s">
        <v>1200</v>
      </c>
      <c r="B2099" s="84" t="s">
        <v>288</v>
      </c>
      <c r="C2099" s="84" t="s">
        <v>175</v>
      </c>
    </row>
    <row r="2100" spans="1:3" ht="15" customHeight="1" x14ac:dyDescent="0.25">
      <c r="A2100" s="84" t="s">
        <v>1136</v>
      </c>
      <c r="B2100" s="84" t="s">
        <v>288</v>
      </c>
      <c r="C2100" s="84" t="s">
        <v>175</v>
      </c>
    </row>
    <row r="2101" spans="1:3" ht="15" customHeight="1" x14ac:dyDescent="0.25">
      <c r="A2101" s="84" t="s">
        <v>4326</v>
      </c>
      <c r="B2101" s="84" t="s">
        <v>288</v>
      </c>
      <c r="C2101" s="84" t="s">
        <v>177</v>
      </c>
    </row>
    <row r="2102" spans="1:3" ht="15" customHeight="1" x14ac:dyDescent="0.25">
      <c r="A2102" s="84" t="s">
        <v>2633</v>
      </c>
      <c r="B2102" s="84" t="s">
        <v>288</v>
      </c>
      <c r="C2102" s="84" t="s">
        <v>177</v>
      </c>
    </row>
    <row r="2103" spans="1:3" ht="15" customHeight="1" x14ac:dyDescent="0.25">
      <c r="A2103" s="84" t="s">
        <v>1923</v>
      </c>
      <c r="B2103" s="84" t="s">
        <v>4298</v>
      </c>
      <c r="C2103" s="84" t="s">
        <v>139</v>
      </c>
    </row>
    <row r="2104" spans="1:3" ht="15" customHeight="1" x14ac:dyDescent="0.25">
      <c r="A2104" s="84" t="s">
        <v>1924</v>
      </c>
      <c r="B2104" s="84" t="s">
        <v>4298</v>
      </c>
      <c r="C2104" s="84" t="s">
        <v>139</v>
      </c>
    </row>
    <row r="2105" spans="1:3" ht="15" customHeight="1" x14ac:dyDescent="0.25">
      <c r="A2105" s="84" t="s">
        <v>1927</v>
      </c>
      <c r="B2105" s="84" t="s">
        <v>4298</v>
      </c>
      <c r="C2105" s="84" t="s">
        <v>139</v>
      </c>
    </row>
    <row r="2106" spans="1:3" ht="15" customHeight="1" x14ac:dyDescent="0.25">
      <c r="A2106" s="84" t="s">
        <v>1929</v>
      </c>
      <c r="B2106" s="84" t="s">
        <v>4298</v>
      </c>
      <c r="C2106" s="84" t="s">
        <v>139</v>
      </c>
    </row>
    <row r="2107" spans="1:3" ht="15" customHeight="1" x14ac:dyDescent="0.25">
      <c r="A2107" s="84" t="s">
        <v>1930</v>
      </c>
      <c r="B2107" s="84" t="s">
        <v>4298</v>
      </c>
      <c r="C2107" s="84" t="s">
        <v>139</v>
      </c>
    </row>
    <row r="2108" spans="1:3" ht="15" customHeight="1" x14ac:dyDescent="0.25">
      <c r="A2108" s="84" t="s">
        <v>1931</v>
      </c>
      <c r="B2108" s="84" t="s">
        <v>4298</v>
      </c>
      <c r="C2108" s="84" t="s">
        <v>139</v>
      </c>
    </row>
    <row r="2109" spans="1:3" ht="15" customHeight="1" x14ac:dyDescent="0.25">
      <c r="A2109" s="84" t="s">
        <v>1933</v>
      </c>
      <c r="B2109" s="84" t="s">
        <v>4298</v>
      </c>
      <c r="C2109" s="84" t="s">
        <v>139</v>
      </c>
    </row>
    <row r="2110" spans="1:3" ht="15" customHeight="1" x14ac:dyDescent="0.25">
      <c r="A2110" s="84" t="s">
        <v>1941</v>
      </c>
      <c r="B2110" s="84" t="s">
        <v>4298</v>
      </c>
      <c r="C2110" s="84" t="s">
        <v>139</v>
      </c>
    </row>
    <row r="2111" spans="1:3" ht="15" customHeight="1" x14ac:dyDescent="0.25">
      <c r="A2111" s="84" t="s">
        <v>1934</v>
      </c>
      <c r="B2111" s="84" t="s">
        <v>4298</v>
      </c>
      <c r="C2111" s="84" t="s">
        <v>139</v>
      </c>
    </row>
    <row r="2112" spans="1:3" ht="15" customHeight="1" x14ac:dyDescent="0.25">
      <c r="A2112" s="84" t="s">
        <v>1935</v>
      </c>
      <c r="B2112" s="84" t="s">
        <v>4298</v>
      </c>
      <c r="C2112" s="84" t="s">
        <v>139</v>
      </c>
    </row>
    <row r="2113" spans="1:3" ht="15" customHeight="1" x14ac:dyDescent="0.25">
      <c r="A2113" s="84" t="s">
        <v>1936</v>
      </c>
      <c r="B2113" s="84" t="s">
        <v>4298</v>
      </c>
      <c r="C2113" s="84" t="s">
        <v>139</v>
      </c>
    </row>
    <row r="2114" spans="1:3" ht="15" customHeight="1" x14ac:dyDescent="0.25">
      <c r="A2114" s="84" t="s">
        <v>1932</v>
      </c>
      <c r="B2114" s="84" t="s">
        <v>4298</v>
      </c>
      <c r="C2114" s="84" t="s">
        <v>139</v>
      </c>
    </row>
    <row r="2115" spans="1:3" ht="15" customHeight="1" x14ac:dyDescent="0.25">
      <c r="A2115" s="84" t="s">
        <v>1937</v>
      </c>
      <c r="B2115" s="84" t="s">
        <v>4298</v>
      </c>
      <c r="C2115" s="84" t="s">
        <v>139</v>
      </c>
    </row>
    <row r="2116" spans="1:3" ht="15" customHeight="1" x14ac:dyDescent="0.25">
      <c r="A2116" s="84" t="s">
        <v>1938</v>
      </c>
      <c r="B2116" s="84" t="s">
        <v>4298</v>
      </c>
      <c r="C2116" s="84" t="s">
        <v>139</v>
      </c>
    </row>
    <row r="2117" spans="1:3" ht="15" customHeight="1" x14ac:dyDescent="0.25">
      <c r="A2117" s="84" t="s">
        <v>1926</v>
      </c>
      <c r="B2117" s="84" t="s">
        <v>4298</v>
      </c>
      <c r="C2117" s="84" t="s">
        <v>139</v>
      </c>
    </row>
    <row r="2118" spans="1:3" ht="15" customHeight="1" x14ac:dyDescent="0.25">
      <c r="A2118" s="84" t="s">
        <v>1940</v>
      </c>
      <c r="B2118" s="84" t="s">
        <v>4298</v>
      </c>
      <c r="C2118" s="84" t="s">
        <v>139</v>
      </c>
    </row>
    <row r="2119" spans="1:3" ht="15" customHeight="1" x14ac:dyDescent="0.25">
      <c r="A2119" s="84" t="s">
        <v>1928</v>
      </c>
      <c r="B2119" s="84" t="s">
        <v>4298</v>
      </c>
      <c r="C2119" s="84" t="s">
        <v>139</v>
      </c>
    </row>
    <row r="2120" spans="1:3" ht="15" customHeight="1" x14ac:dyDescent="0.25">
      <c r="A2120" s="84" t="s">
        <v>568</v>
      </c>
      <c r="B2120" s="84" t="s">
        <v>304</v>
      </c>
      <c r="C2120" s="84" t="s">
        <v>262</v>
      </c>
    </row>
    <row r="2121" spans="1:3" ht="15" customHeight="1" x14ac:dyDescent="0.25">
      <c r="A2121" s="84" t="s">
        <v>2439</v>
      </c>
      <c r="B2121" s="84" t="s">
        <v>304</v>
      </c>
      <c r="C2121" s="84" t="s">
        <v>262</v>
      </c>
    </row>
    <row r="2122" spans="1:3" ht="15" customHeight="1" x14ac:dyDescent="0.25">
      <c r="A2122" s="84" t="s">
        <v>3149</v>
      </c>
      <c r="B2122" s="84" t="s">
        <v>304</v>
      </c>
      <c r="C2122" s="84" t="s">
        <v>262</v>
      </c>
    </row>
    <row r="2123" spans="1:3" ht="15" customHeight="1" x14ac:dyDescent="0.25">
      <c r="A2123" s="84" t="s">
        <v>2608</v>
      </c>
      <c r="B2123" s="84" t="s">
        <v>304</v>
      </c>
      <c r="C2123" s="84" t="s">
        <v>262</v>
      </c>
    </row>
    <row r="2124" spans="1:3" ht="15" customHeight="1" x14ac:dyDescent="0.25">
      <c r="A2124" s="84" t="s">
        <v>3282</v>
      </c>
      <c r="B2124" s="84" t="s">
        <v>304</v>
      </c>
      <c r="C2124" s="84" t="s">
        <v>262</v>
      </c>
    </row>
    <row r="2125" spans="1:3" ht="15" customHeight="1" x14ac:dyDescent="0.25">
      <c r="A2125" s="84" t="s">
        <v>474</v>
      </c>
      <c r="B2125" s="84" t="s">
        <v>304</v>
      </c>
      <c r="C2125" s="84" t="s">
        <v>263</v>
      </c>
    </row>
    <row r="2126" spans="1:3" ht="15" customHeight="1" x14ac:dyDescent="0.25">
      <c r="A2126" s="84" t="s">
        <v>538</v>
      </c>
      <c r="B2126" s="84" t="s">
        <v>304</v>
      </c>
      <c r="C2126" s="84" t="s">
        <v>263</v>
      </c>
    </row>
    <row r="2127" spans="1:3" ht="15" customHeight="1" x14ac:dyDescent="0.25">
      <c r="A2127" s="84" t="s">
        <v>2451</v>
      </c>
      <c r="B2127" s="84" t="s">
        <v>304</v>
      </c>
      <c r="C2127" s="84" t="s">
        <v>263</v>
      </c>
    </row>
    <row r="2128" spans="1:3" ht="15" customHeight="1" x14ac:dyDescent="0.25">
      <c r="A2128" s="84" t="s">
        <v>2453</v>
      </c>
      <c r="B2128" s="84" t="s">
        <v>304</v>
      </c>
      <c r="C2128" s="84" t="s">
        <v>263</v>
      </c>
    </row>
    <row r="2129" spans="1:3" ht="15" customHeight="1" x14ac:dyDescent="0.25">
      <c r="A2129" s="84" t="s">
        <v>2443</v>
      </c>
      <c r="B2129" s="84" t="s">
        <v>304</v>
      </c>
      <c r="C2129" s="84" t="s">
        <v>263</v>
      </c>
    </row>
    <row r="2130" spans="1:3" ht="15" customHeight="1" x14ac:dyDescent="0.25">
      <c r="A2130" s="84" t="s">
        <v>2455</v>
      </c>
      <c r="B2130" s="84" t="s">
        <v>304</v>
      </c>
      <c r="C2130" s="84" t="s">
        <v>263</v>
      </c>
    </row>
    <row r="2131" spans="1:3" ht="15" customHeight="1" x14ac:dyDescent="0.25">
      <c r="A2131" s="84" t="s">
        <v>479</v>
      </c>
      <c r="B2131" s="84" t="s">
        <v>304</v>
      </c>
      <c r="C2131" s="84" t="s">
        <v>263</v>
      </c>
    </row>
    <row r="2132" spans="1:3" ht="15" customHeight="1" x14ac:dyDescent="0.25">
      <c r="A2132" s="84" t="s">
        <v>394</v>
      </c>
      <c r="B2132" s="84" t="s">
        <v>304</v>
      </c>
      <c r="C2132" s="84" t="s">
        <v>257</v>
      </c>
    </row>
    <row r="2133" spans="1:3" ht="15" customHeight="1" x14ac:dyDescent="0.25">
      <c r="A2133" s="84" t="s">
        <v>418</v>
      </c>
      <c r="B2133" s="84" t="s">
        <v>304</v>
      </c>
      <c r="C2133" s="84" t="s">
        <v>257</v>
      </c>
    </row>
    <row r="2134" spans="1:3" ht="15" customHeight="1" x14ac:dyDescent="0.25">
      <c r="A2134" s="84" t="s">
        <v>484</v>
      </c>
      <c r="B2134" s="84" t="s">
        <v>304</v>
      </c>
      <c r="C2134" s="84" t="s">
        <v>257</v>
      </c>
    </row>
    <row r="2135" spans="1:3" ht="15" customHeight="1" x14ac:dyDescent="0.25">
      <c r="A2135" s="84" t="s">
        <v>554</v>
      </c>
      <c r="B2135" s="84" t="s">
        <v>304</v>
      </c>
      <c r="C2135" s="84" t="s">
        <v>257</v>
      </c>
    </row>
    <row r="2136" spans="1:3" ht="15" customHeight="1" x14ac:dyDescent="0.25">
      <c r="A2136" s="84" t="s">
        <v>410</v>
      </c>
      <c r="B2136" s="84" t="s">
        <v>304</v>
      </c>
      <c r="C2136" s="84" t="s">
        <v>257</v>
      </c>
    </row>
    <row r="2137" spans="1:3" ht="15" customHeight="1" x14ac:dyDescent="0.25">
      <c r="A2137" s="84" t="s">
        <v>411</v>
      </c>
      <c r="B2137" s="84" t="s">
        <v>304</v>
      </c>
      <c r="C2137" s="84" t="s">
        <v>257</v>
      </c>
    </row>
    <row r="2138" spans="1:3" ht="15" customHeight="1" x14ac:dyDescent="0.25">
      <c r="A2138" s="84" t="s">
        <v>485</v>
      </c>
      <c r="B2138" s="84" t="s">
        <v>304</v>
      </c>
      <c r="C2138" s="84" t="s">
        <v>257</v>
      </c>
    </row>
    <row r="2139" spans="1:3" ht="15" customHeight="1" x14ac:dyDescent="0.25">
      <c r="A2139" s="84" t="s">
        <v>468</v>
      </c>
      <c r="B2139" s="84" t="s">
        <v>304</v>
      </c>
      <c r="C2139" s="84" t="s">
        <v>257</v>
      </c>
    </row>
    <row r="2140" spans="1:3" ht="15" customHeight="1" x14ac:dyDescent="0.25">
      <c r="A2140" s="84" t="s">
        <v>469</v>
      </c>
      <c r="B2140" s="84" t="s">
        <v>304</v>
      </c>
      <c r="C2140" s="84" t="s">
        <v>257</v>
      </c>
    </row>
    <row r="2141" spans="1:3" ht="15" customHeight="1" x14ac:dyDescent="0.25">
      <c r="A2141" s="84" t="s">
        <v>396</v>
      </c>
      <c r="B2141" s="84" t="s">
        <v>304</v>
      </c>
      <c r="C2141" s="84" t="s">
        <v>257</v>
      </c>
    </row>
    <row r="2142" spans="1:3" ht="15" customHeight="1" x14ac:dyDescent="0.25">
      <c r="A2142" s="84" t="s">
        <v>2356</v>
      </c>
      <c r="B2142" s="84" t="s">
        <v>304</v>
      </c>
      <c r="C2142" s="84" t="s">
        <v>88</v>
      </c>
    </row>
    <row r="2143" spans="1:3" ht="15" customHeight="1" x14ac:dyDescent="0.25">
      <c r="A2143" s="84" t="s">
        <v>2332</v>
      </c>
      <c r="B2143" s="84" t="s">
        <v>304</v>
      </c>
      <c r="C2143" s="84" t="s">
        <v>88</v>
      </c>
    </row>
    <row r="2144" spans="1:3" ht="15" customHeight="1" x14ac:dyDescent="0.25">
      <c r="A2144" s="84" t="s">
        <v>2357</v>
      </c>
      <c r="B2144" s="84" t="s">
        <v>304</v>
      </c>
      <c r="C2144" s="84" t="s">
        <v>88</v>
      </c>
    </row>
    <row r="2145" spans="1:3" ht="15" customHeight="1" x14ac:dyDescent="0.25">
      <c r="A2145" s="84" t="s">
        <v>2338</v>
      </c>
      <c r="B2145" s="84" t="s">
        <v>304</v>
      </c>
      <c r="C2145" s="84" t="s">
        <v>88</v>
      </c>
    </row>
    <row r="2146" spans="1:3" ht="15" customHeight="1" x14ac:dyDescent="0.25">
      <c r="A2146" s="84" t="s">
        <v>406</v>
      </c>
      <c r="B2146" s="84" t="s">
        <v>304</v>
      </c>
      <c r="C2146" s="84" t="s">
        <v>91</v>
      </c>
    </row>
    <row r="2147" spans="1:3" ht="15" customHeight="1" x14ac:dyDescent="0.25">
      <c r="A2147" s="84" t="s">
        <v>491</v>
      </c>
      <c r="B2147" s="84" t="s">
        <v>304</v>
      </c>
      <c r="C2147" s="84" t="s">
        <v>91</v>
      </c>
    </row>
    <row r="2148" spans="1:3" ht="15" customHeight="1" x14ac:dyDescent="0.25">
      <c r="A2148" s="84" t="s">
        <v>481</v>
      </c>
      <c r="B2148" s="84" t="s">
        <v>304</v>
      </c>
      <c r="C2148" s="84" t="s">
        <v>91</v>
      </c>
    </row>
    <row r="2149" spans="1:3" ht="15" customHeight="1" x14ac:dyDescent="0.25">
      <c r="A2149" s="84" t="s">
        <v>3269</v>
      </c>
      <c r="B2149" s="84" t="s">
        <v>304</v>
      </c>
      <c r="C2149" s="84" t="s">
        <v>91</v>
      </c>
    </row>
    <row r="2150" spans="1:3" ht="15" customHeight="1" x14ac:dyDescent="0.25">
      <c r="A2150" s="84" t="s">
        <v>539</v>
      </c>
      <c r="B2150" s="84" t="s">
        <v>304</v>
      </c>
      <c r="C2150" s="84" t="s">
        <v>91</v>
      </c>
    </row>
    <row r="2151" spans="1:3" ht="15" customHeight="1" x14ac:dyDescent="0.25">
      <c r="A2151" s="84" t="s">
        <v>420</v>
      </c>
      <c r="B2151" s="84" t="s">
        <v>304</v>
      </c>
      <c r="C2151" s="84" t="s">
        <v>94</v>
      </c>
    </row>
    <row r="2152" spans="1:3" ht="15" customHeight="1" x14ac:dyDescent="0.25">
      <c r="A2152" s="84" t="s">
        <v>422</v>
      </c>
      <c r="B2152" s="84" t="s">
        <v>304</v>
      </c>
      <c r="C2152" s="84" t="s">
        <v>94</v>
      </c>
    </row>
    <row r="2153" spans="1:3" ht="15" customHeight="1" x14ac:dyDescent="0.25">
      <c r="A2153" s="84" t="s">
        <v>3938</v>
      </c>
      <c r="B2153" s="84" t="s">
        <v>304</v>
      </c>
      <c r="C2153" s="84" t="s">
        <v>94</v>
      </c>
    </row>
    <row r="2154" spans="1:3" ht="15" customHeight="1" x14ac:dyDescent="0.25">
      <c r="A2154" s="84" t="s">
        <v>454</v>
      </c>
      <c r="B2154" s="84" t="s">
        <v>304</v>
      </c>
      <c r="C2154" s="84" t="s">
        <v>94</v>
      </c>
    </row>
    <row r="2155" spans="1:3" ht="15" customHeight="1" x14ac:dyDescent="0.25">
      <c r="A2155" s="84" t="s">
        <v>4288</v>
      </c>
      <c r="B2155" s="84" t="s">
        <v>304</v>
      </c>
      <c r="C2155" s="84" t="s">
        <v>94</v>
      </c>
    </row>
    <row r="2156" spans="1:3" ht="15" customHeight="1" x14ac:dyDescent="0.25">
      <c r="A2156" s="84" t="s">
        <v>472</v>
      </c>
      <c r="B2156" s="84" t="s">
        <v>304</v>
      </c>
      <c r="C2156" s="84" t="s">
        <v>94</v>
      </c>
    </row>
    <row r="2157" spans="1:3" ht="15" customHeight="1" x14ac:dyDescent="0.25">
      <c r="A2157" s="84" t="s">
        <v>540</v>
      </c>
      <c r="B2157" s="84" t="s">
        <v>304</v>
      </c>
      <c r="C2157" s="84" t="s">
        <v>94</v>
      </c>
    </row>
    <row r="2158" spans="1:3" ht="15" customHeight="1" x14ac:dyDescent="0.25">
      <c r="A2158" s="84" t="s">
        <v>421</v>
      </c>
      <c r="B2158" s="84" t="s">
        <v>304</v>
      </c>
      <c r="C2158" s="84" t="s">
        <v>96</v>
      </c>
    </row>
    <row r="2159" spans="1:3" ht="15" customHeight="1" x14ac:dyDescent="0.25">
      <c r="A2159" s="84" t="s">
        <v>473</v>
      </c>
      <c r="B2159" s="84" t="s">
        <v>304</v>
      </c>
      <c r="C2159" s="84" t="s">
        <v>96</v>
      </c>
    </row>
    <row r="2160" spans="1:3" ht="15" customHeight="1" x14ac:dyDescent="0.25">
      <c r="A2160" s="84" t="s">
        <v>413</v>
      </c>
      <c r="B2160" s="84" t="s">
        <v>304</v>
      </c>
      <c r="C2160" s="84" t="s">
        <v>96</v>
      </c>
    </row>
    <row r="2161" spans="1:3" ht="15" customHeight="1" x14ac:dyDescent="0.25">
      <c r="A2161" s="84" t="s">
        <v>533</v>
      </c>
      <c r="B2161" s="84" t="s">
        <v>304</v>
      </c>
      <c r="C2161" s="84" t="s">
        <v>96</v>
      </c>
    </row>
    <row r="2162" spans="1:3" ht="15" customHeight="1" x14ac:dyDescent="0.25">
      <c r="A2162" s="84" t="s">
        <v>571</v>
      </c>
      <c r="B2162" s="84" t="s">
        <v>304</v>
      </c>
      <c r="C2162" s="84" t="s">
        <v>96</v>
      </c>
    </row>
    <row r="2163" spans="1:3" ht="15" customHeight="1" x14ac:dyDescent="0.25">
      <c r="A2163" s="84" t="s">
        <v>2447</v>
      </c>
      <c r="B2163" s="84" t="s">
        <v>304</v>
      </c>
      <c r="C2163" s="84" t="s">
        <v>96</v>
      </c>
    </row>
    <row r="2164" spans="1:3" ht="15" customHeight="1" x14ac:dyDescent="0.25">
      <c r="A2164" s="84" t="s">
        <v>2448</v>
      </c>
      <c r="B2164" s="84" t="s">
        <v>304</v>
      </c>
      <c r="C2164" s="84" t="s">
        <v>96</v>
      </c>
    </row>
    <row r="2165" spans="1:3" ht="15" customHeight="1" x14ac:dyDescent="0.25">
      <c r="A2165" s="84" t="s">
        <v>2430</v>
      </c>
      <c r="B2165" s="84" t="s">
        <v>304</v>
      </c>
      <c r="C2165" s="84" t="s">
        <v>96</v>
      </c>
    </row>
    <row r="2166" spans="1:3" ht="15" customHeight="1" x14ac:dyDescent="0.25">
      <c r="A2166" s="84" t="s">
        <v>2431</v>
      </c>
      <c r="B2166" s="84" t="s">
        <v>304</v>
      </c>
      <c r="C2166" s="84" t="s">
        <v>96</v>
      </c>
    </row>
    <row r="2167" spans="1:3" ht="15" customHeight="1" x14ac:dyDescent="0.25">
      <c r="A2167" s="84" t="s">
        <v>4285</v>
      </c>
      <c r="B2167" s="84" t="s">
        <v>304</v>
      </c>
      <c r="C2167" s="84" t="s">
        <v>262</v>
      </c>
    </row>
    <row r="2168" spans="1:3" ht="15" customHeight="1" x14ac:dyDescent="0.25">
      <c r="A2168" s="84" t="s">
        <v>2413</v>
      </c>
      <c r="B2168" s="84" t="s">
        <v>304</v>
      </c>
      <c r="C2168" s="84" t="s">
        <v>262</v>
      </c>
    </row>
    <row r="2169" spans="1:3" ht="15" customHeight="1" x14ac:dyDescent="0.25">
      <c r="A2169" s="84" t="s">
        <v>2449</v>
      </c>
      <c r="B2169" s="84" t="s">
        <v>304</v>
      </c>
      <c r="C2169" s="84" t="s">
        <v>262</v>
      </c>
    </row>
    <row r="2170" spans="1:3" ht="15" customHeight="1" x14ac:dyDescent="0.25">
      <c r="A2170" s="84" t="s">
        <v>407</v>
      </c>
      <c r="B2170" s="84" t="s">
        <v>304</v>
      </c>
      <c r="C2170" s="84" t="s">
        <v>262</v>
      </c>
    </row>
    <row r="2171" spans="1:3" ht="15" customHeight="1" x14ac:dyDescent="0.25">
      <c r="A2171" s="84" t="s">
        <v>409</v>
      </c>
      <c r="B2171" s="84" t="s">
        <v>304</v>
      </c>
      <c r="C2171" s="84" t="s">
        <v>262</v>
      </c>
    </row>
    <row r="2172" spans="1:3" ht="15" customHeight="1" x14ac:dyDescent="0.25">
      <c r="A2172" s="84" t="s">
        <v>3454</v>
      </c>
      <c r="B2172" s="84" t="s">
        <v>304</v>
      </c>
      <c r="C2172" s="84" t="s">
        <v>262</v>
      </c>
    </row>
    <row r="2173" spans="1:3" ht="15" customHeight="1" x14ac:dyDescent="0.25">
      <c r="A2173" s="84" t="s">
        <v>398</v>
      </c>
      <c r="B2173" s="84" t="s">
        <v>304</v>
      </c>
      <c r="C2173" s="84" t="s">
        <v>262</v>
      </c>
    </row>
    <row r="2174" spans="1:3" ht="15" customHeight="1" x14ac:dyDescent="0.25">
      <c r="A2174" s="84" t="s">
        <v>3135</v>
      </c>
      <c r="B2174" s="84" t="s">
        <v>304</v>
      </c>
      <c r="C2174" s="84" t="s">
        <v>262</v>
      </c>
    </row>
    <row r="2175" spans="1:3" ht="15" customHeight="1" x14ac:dyDescent="0.25">
      <c r="A2175" s="84" t="s">
        <v>3241</v>
      </c>
      <c r="B2175" s="84" t="s">
        <v>304</v>
      </c>
      <c r="C2175" s="84" t="s">
        <v>262</v>
      </c>
    </row>
    <row r="2176" spans="1:3" ht="15" customHeight="1" x14ac:dyDescent="0.25">
      <c r="A2176" s="84" t="s">
        <v>2328</v>
      </c>
      <c r="B2176" s="84" t="s">
        <v>304</v>
      </c>
      <c r="C2176" s="84" t="s">
        <v>262</v>
      </c>
    </row>
    <row r="2177" spans="1:3" ht="15" customHeight="1" x14ac:dyDescent="0.25">
      <c r="A2177" s="84" t="s">
        <v>2418</v>
      </c>
      <c r="B2177" s="84" t="s">
        <v>304</v>
      </c>
      <c r="C2177" s="84" t="s">
        <v>263</v>
      </c>
    </row>
    <row r="2178" spans="1:3" ht="15" customHeight="1" x14ac:dyDescent="0.25">
      <c r="A2178" s="84" t="s">
        <v>537</v>
      </c>
      <c r="B2178" s="84" t="s">
        <v>304</v>
      </c>
      <c r="C2178" s="84" t="s">
        <v>263</v>
      </c>
    </row>
    <row r="2179" spans="1:3" ht="15" customHeight="1" x14ac:dyDescent="0.25">
      <c r="A2179" s="84" t="s">
        <v>2434</v>
      </c>
      <c r="B2179" s="84" t="s">
        <v>304</v>
      </c>
      <c r="C2179" s="84" t="s">
        <v>263</v>
      </c>
    </row>
    <row r="2180" spans="1:3" ht="15" customHeight="1" x14ac:dyDescent="0.25">
      <c r="A2180" s="84" t="s">
        <v>2450</v>
      </c>
      <c r="B2180" s="84" t="s">
        <v>304</v>
      </c>
      <c r="C2180" s="84" t="s">
        <v>263</v>
      </c>
    </row>
    <row r="2181" spans="1:3" ht="15" customHeight="1" x14ac:dyDescent="0.25">
      <c r="A2181" s="84" t="s">
        <v>2452</v>
      </c>
      <c r="B2181" s="84" t="s">
        <v>304</v>
      </c>
      <c r="C2181" s="84" t="s">
        <v>263</v>
      </c>
    </row>
    <row r="2182" spans="1:3" ht="15" customHeight="1" x14ac:dyDescent="0.25">
      <c r="A2182" s="84" t="s">
        <v>2454</v>
      </c>
      <c r="B2182" s="84" t="s">
        <v>304</v>
      </c>
      <c r="C2182" s="84" t="s">
        <v>263</v>
      </c>
    </row>
    <row r="2183" spans="1:3" ht="15" customHeight="1" x14ac:dyDescent="0.25">
      <c r="A2183" s="84" t="s">
        <v>2436</v>
      </c>
      <c r="B2183" s="84" t="s">
        <v>304</v>
      </c>
      <c r="C2183" s="84" t="s">
        <v>263</v>
      </c>
    </row>
    <row r="2184" spans="1:3" ht="15" customHeight="1" x14ac:dyDescent="0.25">
      <c r="A2184" s="84" t="s">
        <v>541</v>
      </c>
      <c r="B2184" s="84" t="s">
        <v>304</v>
      </c>
      <c r="C2184" s="84" t="s">
        <v>257</v>
      </c>
    </row>
    <row r="2185" spans="1:3" ht="15" customHeight="1" x14ac:dyDescent="0.25">
      <c r="A2185" s="84" t="s">
        <v>566</v>
      </c>
      <c r="B2185" s="84" t="s">
        <v>304</v>
      </c>
      <c r="C2185" s="84" t="s">
        <v>257</v>
      </c>
    </row>
    <row r="2186" spans="1:3" ht="15" customHeight="1" x14ac:dyDescent="0.25">
      <c r="A2186" s="84" t="s">
        <v>486</v>
      </c>
      <c r="B2186" s="84" t="s">
        <v>304</v>
      </c>
      <c r="C2186" s="84" t="s">
        <v>257</v>
      </c>
    </row>
    <row r="2187" spans="1:3" ht="15" customHeight="1" x14ac:dyDescent="0.25">
      <c r="A2187" s="84" t="s">
        <v>567</v>
      </c>
      <c r="B2187" s="84" t="s">
        <v>304</v>
      </c>
      <c r="C2187" s="84" t="s">
        <v>257</v>
      </c>
    </row>
    <row r="2188" spans="1:3" ht="15" customHeight="1" x14ac:dyDescent="0.25">
      <c r="A2188" s="84" t="s">
        <v>448</v>
      </c>
      <c r="B2188" s="84" t="s">
        <v>304</v>
      </c>
      <c r="C2188" s="84" t="s">
        <v>257</v>
      </c>
    </row>
    <row r="2189" spans="1:3" ht="15" customHeight="1" x14ac:dyDescent="0.25">
      <c r="A2189" s="84" t="s">
        <v>2348</v>
      </c>
      <c r="B2189" s="84" t="s">
        <v>304</v>
      </c>
      <c r="C2189" s="84" t="s">
        <v>88</v>
      </c>
    </row>
    <row r="2190" spans="1:3" ht="15" customHeight="1" x14ac:dyDescent="0.25">
      <c r="A2190" s="84" t="s">
        <v>2358</v>
      </c>
      <c r="B2190" s="84" t="s">
        <v>304</v>
      </c>
      <c r="C2190" s="84" t="s">
        <v>88</v>
      </c>
    </row>
    <row r="2191" spans="1:3" ht="15" customHeight="1" x14ac:dyDescent="0.25">
      <c r="A2191" s="84" t="s">
        <v>2359</v>
      </c>
      <c r="B2191" s="84" t="s">
        <v>304</v>
      </c>
      <c r="C2191" s="84" t="s">
        <v>88</v>
      </c>
    </row>
    <row r="2192" spans="1:3" ht="15" customHeight="1" x14ac:dyDescent="0.25">
      <c r="A2192" s="84" t="s">
        <v>434</v>
      </c>
      <c r="B2192" s="84" t="s">
        <v>304</v>
      </c>
      <c r="C2192" s="84" t="s">
        <v>91</v>
      </c>
    </row>
    <row r="2193" spans="1:3" ht="15" customHeight="1" x14ac:dyDescent="0.25">
      <c r="A2193" s="84" t="s">
        <v>404</v>
      </c>
      <c r="B2193" s="84" t="s">
        <v>304</v>
      </c>
      <c r="C2193" s="84" t="s">
        <v>91</v>
      </c>
    </row>
    <row r="2194" spans="1:3" ht="15" customHeight="1" x14ac:dyDescent="0.25">
      <c r="A2194" s="84" t="s">
        <v>475</v>
      </c>
      <c r="B2194" s="84" t="s">
        <v>304</v>
      </c>
      <c r="C2194" s="84" t="s">
        <v>91</v>
      </c>
    </row>
    <row r="2195" spans="1:3" ht="15" customHeight="1" x14ac:dyDescent="0.25">
      <c r="A2195" s="84" t="s">
        <v>3132</v>
      </c>
      <c r="B2195" s="84" t="s">
        <v>304</v>
      </c>
      <c r="C2195" s="84" t="s">
        <v>91</v>
      </c>
    </row>
    <row r="2196" spans="1:3" ht="15" customHeight="1" x14ac:dyDescent="0.25">
      <c r="A2196" s="84" t="s">
        <v>2341</v>
      </c>
      <c r="B2196" s="84" t="s">
        <v>304</v>
      </c>
      <c r="C2196" s="84" t="s">
        <v>91</v>
      </c>
    </row>
    <row r="2197" spans="1:3" ht="15" customHeight="1" x14ac:dyDescent="0.25">
      <c r="A2197" s="84" t="s">
        <v>499</v>
      </c>
      <c r="B2197" s="84" t="s">
        <v>304</v>
      </c>
      <c r="C2197" s="84" t="s">
        <v>91</v>
      </c>
    </row>
    <row r="2198" spans="1:3" ht="15" customHeight="1" x14ac:dyDescent="0.25">
      <c r="A2198" s="84" t="s">
        <v>482</v>
      </c>
      <c r="B2198" s="84" t="s">
        <v>304</v>
      </c>
      <c r="C2198" s="84" t="s">
        <v>91</v>
      </c>
    </row>
    <row r="2199" spans="1:3" ht="15" customHeight="1" x14ac:dyDescent="0.25">
      <c r="A2199" s="84" t="s">
        <v>544</v>
      </c>
      <c r="B2199" s="84" t="s">
        <v>304</v>
      </c>
      <c r="C2199" s="84" t="s">
        <v>91</v>
      </c>
    </row>
    <row r="2200" spans="1:3" ht="15" customHeight="1" x14ac:dyDescent="0.25">
      <c r="A2200" s="84" t="s">
        <v>547</v>
      </c>
      <c r="B2200" s="84" t="s">
        <v>304</v>
      </c>
      <c r="C2200" s="84" t="s">
        <v>94</v>
      </c>
    </row>
    <row r="2201" spans="1:3" ht="15" customHeight="1" x14ac:dyDescent="0.25">
      <c r="A2201" s="84" t="s">
        <v>574</v>
      </c>
      <c r="B2201" s="84" t="s">
        <v>304</v>
      </c>
      <c r="C2201" s="84" t="s">
        <v>94</v>
      </c>
    </row>
    <row r="2202" spans="1:3" ht="15" customHeight="1" x14ac:dyDescent="0.25">
      <c r="A2202" s="84" t="s">
        <v>490</v>
      </c>
      <c r="B2202" s="84" t="s">
        <v>304</v>
      </c>
      <c r="C2202" s="84" t="s">
        <v>94</v>
      </c>
    </row>
    <row r="2203" spans="1:3" ht="15" customHeight="1" x14ac:dyDescent="0.25">
      <c r="A2203" s="84" t="s">
        <v>550</v>
      </c>
      <c r="B2203" s="84" t="s">
        <v>304</v>
      </c>
      <c r="C2203" s="84" t="s">
        <v>94</v>
      </c>
    </row>
    <row r="2204" spans="1:3" ht="15" customHeight="1" x14ac:dyDescent="0.25">
      <c r="A2204" s="84" t="s">
        <v>414</v>
      </c>
      <c r="B2204" s="84" t="s">
        <v>304</v>
      </c>
      <c r="C2204" s="84" t="s">
        <v>94</v>
      </c>
    </row>
    <row r="2205" spans="1:3" ht="15" customHeight="1" x14ac:dyDescent="0.25">
      <c r="A2205" s="84" t="s">
        <v>4284</v>
      </c>
      <c r="B2205" s="84" t="s">
        <v>304</v>
      </c>
      <c r="C2205" s="84" t="s">
        <v>94</v>
      </c>
    </row>
    <row r="2206" spans="1:3" ht="15" customHeight="1" x14ac:dyDescent="0.25">
      <c r="A2206" s="84" t="s">
        <v>498</v>
      </c>
      <c r="B2206" s="84" t="s">
        <v>304</v>
      </c>
      <c r="C2206" s="84" t="s">
        <v>94</v>
      </c>
    </row>
    <row r="2207" spans="1:3" ht="15" customHeight="1" x14ac:dyDescent="0.25">
      <c r="A2207" s="84" t="s">
        <v>2354</v>
      </c>
      <c r="B2207" s="84" t="s">
        <v>304</v>
      </c>
      <c r="C2207" s="84" t="s">
        <v>94</v>
      </c>
    </row>
    <row r="2208" spans="1:3" ht="15" customHeight="1" x14ac:dyDescent="0.25">
      <c r="A2208" s="84" t="s">
        <v>573</v>
      </c>
      <c r="B2208" s="84" t="s">
        <v>304</v>
      </c>
      <c r="C2208" s="84" t="s">
        <v>94</v>
      </c>
    </row>
    <row r="2209" spans="1:3" ht="15" customHeight="1" x14ac:dyDescent="0.25">
      <c r="A2209" s="84" t="s">
        <v>570</v>
      </c>
      <c r="B2209" s="84" t="s">
        <v>304</v>
      </c>
      <c r="C2209" s="84" t="s">
        <v>96</v>
      </c>
    </row>
    <row r="2210" spans="1:3" ht="15" customHeight="1" x14ac:dyDescent="0.25">
      <c r="A2210" s="84" t="s">
        <v>542</v>
      </c>
      <c r="B2210" s="84" t="s">
        <v>304</v>
      </c>
      <c r="C2210" s="84" t="s">
        <v>96</v>
      </c>
    </row>
    <row r="2211" spans="1:3" ht="15" customHeight="1" x14ac:dyDescent="0.25">
      <c r="A2211" s="84" t="s">
        <v>2426</v>
      </c>
      <c r="B2211" s="84" t="s">
        <v>304</v>
      </c>
      <c r="C2211" s="84" t="s">
        <v>96</v>
      </c>
    </row>
    <row r="2212" spans="1:3" ht="15" customHeight="1" x14ac:dyDescent="0.25">
      <c r="A2212" s="84" t="s">
        <v>2427</v>
      </c>
      <c r="B2212" s="84" t="s">
        <v>304</v>
      </c>
      <c r="C2212" s="84" t="s">
        <v>96</v>
      </c>
    </row>
    <row r="2213" spans="1:3" ht="15" customHeight="1" x14ac:dyDescent="0.25">
      <c r="A2213" s="84" t="s">
        <v>2428</v>
      </c>
      <c r="B2213" s="84" t="s">
        <v>304</v>
      </c>
      <c r="C2213" s="84" t="s">
        <v>96</v>
      </c>
    </row>
    <row r="2214" spans="1:3" ht="15" customHeight="1" x14ac:dyDescent="0.25">
      <c r="A2214" s="84" t="s">
        <v>2416</v>
      </c>
      <c r="B2214" s="84" t="s">
        <v>304</v>
      </c>
      <c r="C2214" s="84" t="s">
        <v>96</v>
      </c>
    </row>
    <row r="2215" spans="1:3" ht="15" customHeight="1" x14ac:dyDescent="0.25">
      <c r="A2215" s="84" t="s">
        <v>3455</v>
      </c>
      <c r="B2215" s="84" t="s">
        <v>304</v>
      </c>
      <c r="C2215" s="84" t="s">
        <v>96</v>
      </c>
    </row>
    <row r="2216" spans="1:3" ht="15" customHeight="1" x14ac:dyDescent="0.25">
      <c r="A2216" s="84" t="s">
        <v>549</v>
      </c>
      <c r="B2216" s="84" t="s">
        <v>304</v>
      </c>
      <c r="C2216" s="84" t="s">
        <v>262</v>
      </c>
    </row>
    <row r="2217" spans="1:3" ht="15" customHeight="1" x14ac:dyDescent="0.25">
      <c r="A2217" s="84" t="s">
        <v>2414</v>
      </c>
      <c r="B2217" s="84" t="s">
        <v>304</v>
      </c>
      <c r="C2217" s="84" t="s">
        <v>262</v>
      </c>
    </row>
    <row r="2218" spans="1:3" ht="15" customHeight="1" x14ac:dyDescent="0.25">
      <c r="A2218" s="84" t="s">
        <v>2340</v>
      </c>
      <c r="B2218" s="84" t="s">
        <v>304</v>
      </c>
      <c r="C2218" s="84" t="s">
        <v>262</v>
      </c>
    </row>
    <row r="2219" spans="1:3" ht="15" customHeight="1" x14ac:dyDescent="0.25">
      <c r="A2219" s="84" t="s">
        <v>528</v>
      </c>
      <c r="B2219" s="84" t="s">
        <v>304</v>
      </c>
      <c r="C2219" s="84" t="s">
        <v>262</v>
      </c>
    </row>
    <row r="2220" spans="1:3" ht="15" customHeight="1" x14ac:dyDescent="0.25">
      <c r="A2220" s="84" t="s">
        <v>524</v>
      </c>
      <c r="B2220" s="84" t="s">
        <v>304</v>
      </c>
      <c r="C2220" s="84" t="s">
        <v>263</v>
      </c>
    </row>
    <row r="2221" spans="1:3" ht="15" customHeight="1" x14ac:dyDescent="0.25">
      <c r="A2221" s="84" t="s">
        <v>2440</v>
      </c>
      <c r="B2221" s="84" t="s">
        <v>304</v>
      </c>
      <c r="C2221" s="84" t="s">
        <v>263</v>
      </c>
    </row>
    <row r="2222" spans="1:3" ht="15" customHeight="1" x14ac:dyDescent="0.25">
      <c r="A2222" s="84" t="s">
        <v>477</v>
      </c>
      <c r="B2222" s="84" t="s">
        <v>304</v>
      </c>
      <c r="C2222" s="84" t="s">
        <v>263</v>
      </c>
    </row>
    <row r="2223" spans="1:3" ht="15" customHeight="1" x14ac:dyDescent="0.25">
      <c r="A2223" s="84" t="s">
        <v>2419</v>
      </c>
      <c r="B2223" s="84" t="s">
        <v>304</v>
      </c>
      <c r="C2223" s="84" t="s">
        <v>263</v>
      </c>
    </row>
    <row r="2224" spans="1:3" ht="15" customHeight="1" x14ac:dyDescent="0.25">
      <c r="A2224" s="84" t="s">
        <v>2442</v>
      </c>
      <c r="B2224" s="84" t="s">
        <v>304</v>
      </c>
      <c r="C2224" s="84" t="s">
        <v>263</v>
      </c>
    </row>
    <row r="2225" spans="1:3" ht="15" customHeight="1" x14ac:dyDescent="0.25">
      <c r="A2225" s="84" t="s">
        <v>2421</v>
      </c>
      <c r="B2225" s="84" t="s">
        <v>304</v>
      </c>
      <c r="C2225" s="84" t="s">
        <v>263</v>
      </c>
    </row>
    <row r="2226" spans="1:3" ht="15" customHeight="1" x14ac:dyDescent="0.25">
      <c r="A2226" s="84" t="s">
        <v>2422</v>
      </c>
      <c r="B2226" s="84" t="s">
        <v>304</v>
      </c>
      <c r="C2226" s="84" t="s">
        <v>263</v>
      </c>
    </row>
    <row r="2227" spans="1:3" ht="15" customHeight="1" x14ac:dyDescent="0.25">
      <c r="A2227" s="84" t="s">
        <v>493</v>
      </c>
      <c r="B2227" s="84" t="s">
        <v>304</v>
      </c>
      <c r="C2227" s="84" t="s">
        <v>257</v>
      </c>
    </row>
    <row r="2228" spans="1:3" ht="15" customHeight="1" x14ac:dyDescent="0.25">
      <c r="A2228" s="84" t="s">
        <v>488</v>
      </c>
      <c r="B2228" s="84" t="s">
        <v>304</v>
      </c>
      <c r="C2228" s="84" t="s">
        <v>257</v>
      </c>
    </row>
    <row r="2229" spans="1:3" ht="15" customHeight="1" x14ac:dyDescent="0.25">
      <c r="A2229" s="84" t="s">
        <v>548</v>
      </c>
      <c r="B2229" s="84" t="s">
        <v>304</v>
      </c>
      <c r="C2229" s="84" t="s">
        <v>257</v>
      </c>
    </row>
    <row r="2230" spans="1:3" ht="15" customHeight="1" x14ac:dyDescent="0.25">
      <c r="A2230" s="84" t="s">
        <v>4258</v>
      </c>
      <c r="B2230" s="84" t="s">
        <v>304</v>
      </c>
      <c r="C2230" s="84" t="s">
        <v>257</v>
      </c>
    </row>
    <row r="2231" spans="1:3" ht="15" customHeight="1" x14ac:dyDescent="0.25">
      <c r="A2231" s="84" t="s">
        <v>433</v>
      </c>
      <c r="B2231" s="84" t="s">
        <v>304</v>
      </c>
      <c r="C2231" s="84" t="s">
        <v>257</v>
      </c>
    </row>
    <row r="2232" spans="1:3" ht="15" customHeight="1" x14ac:dyDescent="0.25">
      <c r="A2232" s="84" t="s">
        <v>2352</v>
      </c>
      <c r="B2232" s="84" t="s">
        <v>304</v>
      </c>
      <c r="C2232" s="84" t="s">
        <v>88</v>
      </c>
    </row>
    <row r="2233" spans="1:3" ht="15" customHeight="1" x14ac:dyDescent="0.25">
      <c r="A2233" s="84" t="s">
        <v>2343</v>
      </c>
      <c r="B2233" s="84" t="s">
        <v>304</v>
      </c>
      <c r="C2233" s="84" t="s">
        <v>88</v>
      </c>
    </row>
    <row r="2234" spans="1:3" ht="15" customHeight="1" x14ac:dyDescent="0.25">
      <c r="A2234" s="84" t="s">
        <v>2344</v>
      </c>
      <c r="B2234" s="84" t="s">
        <v>304</v>
      </c>
      <c r="C2234" s="84" t="s">
        <v>88</v>
      </c>
    </row>
    <row r="2235" spans="1:3" ht="15" customHeight="1" x14ac:dyDescent="0.25">
      <c r="A2235" s="84" t="s">
        <v>2335</v>
      </c>
      <c r="B2235" s="84" t="s">
        <v>304</v>
      </c>
      <c r="C2235" s="84" t="s">
        <v>88</v>
      </c>
    </row>
    <row r="2236" spans="1:3" ht="15" customHeight="1" x14ac:dyDescent="0.25">
      <c r="A2236" s="84" t="s">
        <v>426</v>
      </c>
      <c r="B2236" s="84" t="s">
        <v>304</v>
      </c>
      <c r="C2236" s="84" t="s">
        <v>91</v>
      </c>
    </row>
    <row r="2237" spans="1:3" ht="15" customHeight="1" x14ac:dyDescent="0.25">
      <c r="A2237" s="84" t="s">
        <v>423</v>
      </c>
      <c r="B2237" s="84" t="s">
        <v>304</v>
      </c>
      <c r="C2237" s="84" t="s">
        <v>91</v>
      </c>
    </row>
    <row r="2238" spans="1:3" ht="15" customHeight="1" x14ac:dyDescent="0.25">
      <c r="A2238" s="84" t="s">
        <v>575</v>
      </c>
      <c r="B2238" s="84" t="s">
        <v>304</v>
      </c>
      <c r="C2238" s="84" t="s">
        <v>91</v>
      </c>
    </row>
    <row r="2239" spans="1:3" ht="15" customHeight="1" x14ac:dyDescent="0.25">
      <c r="A2239" s="84" t="s">
        <v>535</v>
      </c>
      <c r="B2239" s="84" t="s">
        <v>304</v>
      </c>
      <c r="C2239" s="84" t="s">
        <v>91</v>
      </c>
    </row>
    <row r="2240" spans="1:3" ht="15" customHeight="1" x14ac:dyDescent="0.25">
      <c r="A2240" s="84" t="s">
        <v>496</v>
      </c>
      <c r="B2240" s="84" t="s">
        <v>304</v>
      </c>
      <c r="C2240" s="84" t="s">
        <v>91</v>
      </c>
    </row>
    <row r="2241" spans="1:3" ht="15" customHeight="1" x14ac:dyDescent="0.25">
      <c r="A2241" s="84" t="s">
        <v>546</v>
      </c>
      <c r="B2241" s="84" t="s">
        <v>304</v>
      </c>
      <c r="C2241" s="84" t="s">
        <v>94</v>
      </c>
    </row>
    <row r="2242" spans="1:3" ht="15" customHeight="1" x14ac:dyDescent="0.25">
      <c r="A2242" s="84" t="s">
        <v>386</v>
      </c>
      <c r="B2242" s="84" t="s">
        <v>304</v>
      </c>
      <c r="C2242" s="84" t="s">
        <v>94</v>
      </c>
    </row>
    <row r="2243" spans="1:3" ht="15" customHeight="1" x14ac:dyDescent="0.25">
      <c r="A2243" s="84" t="s">
        <v>405</v>
      </c>
      <c r="B2243" s="84" t="s">
        <v>304</v>
      </c>
      <c r="C2243" s="84" t="s">
        <v>94</v>
      </c>
    </row>
    <row r="2244" spans="1:3" ht="15" customHeight="1" x14ac:dyDescent="0.25">
      <c r="A2244" s="84" t="s">
        <v>408</v>
      </c>
      <c r="B2244" s="84" t="s">
        <v>304</v>
      </c>
      <c r="C2244" s="84" t="s">
        <v>94</v>
      </c>
    </row>
    <row r="2245" spans="1:3" ht="15" customHeight="1" x14ac:dyDescent="0.25">
      <c r="A2245" s="84" t="s">
        <v>497</v>
      </c>
      <c r="B2245" s="84" t="s">
        <v>304</v>
      </c>
      <c r="C2245" s="84" t="s">
        <v>94</v>
      </c>
    </row>
    <row r="2246" spans="1:3" ht="15" customHeight="1" x14ac:dyDescent="0.25">
      <c r="A2246" s="84" t="s">
        <v>399</v>
      </c>
      <c r="B2246" s="84" t="s">
        <v>304</v>
      </c>
      <c r="C2246" s="84" t="s">
        <v>94</v>
      </c>
    </row>
    <row r="2247" spans="1:3" ht="15" customHeight="1" x14ac:dyDescent="0.25">
      <c r="A2247" s="84" t="s">
        <v>402</v>
      </c>
      <c r="B2247" s="84" t="s">
        <v>304</v>
      </c>
      <c r="C2247" s="84" t="s">
        <v>96</v>
      </c>
    </row>
    <row r="2248" spans="1:3" ht="15" customHeight="1" x14ac:dyDescent="0.25">
      <c r="A2248" s="84" t="s">
        <v>403</v>
      </c>
      <c r="B2248" s="84" t="s">
        <v>304</v>
      </c>
      <c r="C2248" s="84" t="s">
        <v>96</v>
      </c>
    </row>
    <row r="2249" spans="1:3" ht="15" customHeight="1" x14ac:dyDescent="0.25">
      <c r="A2249" s="84" t="s">
        <v>552</v>
      </c>
      <c r="B2249" s="84" t="s">
        <v>304</v>
      </c>
      <c r="C2249" s="84" t="s">
        <v>96</v>
      </c>
    </row>
    <row r="2250" spans="1:3" ht="15" customHeight="1" x14ac:dyDescent="0.25">
      <c r="A2250" s="84" t="s">
        <v>470</v>
      </c>
      <c r="B2250" s="84" t="s">
        <v>304</v>
      </c>
      <c r="C2250" s="84" t="s">
        <v>96</v>
      </c>
    </row>
    <row r="2251" spans="1:3" ht="15" customHeight="1" x14ac:dyDescent="0.25">
      <c r="A2251" s="84" t="s">
        <v>2437</v>
      </c>
      <c r="B2251" s="84" t="s">
        <v>304</v>
      </c>
      <c r="C2251" s="84" t="s">
        <v>96</v>
      </c>
    </row>
    <row r="2252" spans="1:3" ht="15" customHeight="1" x14ac:dyDescent="0.25">
      <c r="A2252" s="84" t="s">
        <v>2438</v>
      </c>
      <c r="B2252" s="84" t="s">
        <v>304</v>
      </c>
      <c r="C2252" s="84" t="s">
        <v>96</v>
      </c>
    </row>
    <row r="2253" spans="1:3" ht="15" customHeight="1" x14ac:dyDescent="0.25">
      <c r="A2253" s="84" t="s">
        <v>478</v>
      </c>
      <c r="B2253" s="84" t="s">
        <v>304</v>
      </c>
      <c r="C2253" s="84" t="s">
        <v>96</v>
      </c>
    </row>
    <row r="2254" spans="1:3" ht="15" customHeight="1" x14ac:dyDescent="0.25">
      <c r="A2254" s="84" t="s">
        <v>2345</v>
      </c>
      <c r="B2254" s="84" t="s">
        <v>304</v>
      </c>
      <c r="C2254" s="84" t="s">
        <v>262</v>
      </c>
    </row>
    <row r="2255" spans="1:3" ht="15" customHeight="1" x14ac:dyDescent="0.25">
      <c r="A2255" s="84" t="s">
        <v>429</v>
      </c>
      <c r="B2255" s="84" t="s">
        <v>304</v>
      </c>
      <c r="C2255" s="84" t="s">
        <v>262</v>
      </c>
    </row>
    <row r="2256" spans="1:3" ht="15" customHeight="1" x14ac:dyDescent="0.25">
      <c r="A2256" s="84" t="s">
        <v>2433</v>
      </c>
      <c r="B2256" s="84" t="s">
        <v>304</v>
      </c>
      <c r="C2256" s="84" t="s">
        <v>262</v>
      </c>
    </row>
    <row r="2257" spans="1:3" ht="15" customHeight="1" x14ac:dyDescent="0.25">
      <c r="A2257" s="84" t="s">
        <v>2425</v>
      </c>
      <c r="B2257" s="84" t="s">
        <v>304</v>
      </c>
      <c r="C2257" s="84" t="s">
        <v>262</v>
      </c>
    </row>
    <row r="2258" spans="1:3" ht="15" customHeight="1" x14ac:dyDescent="0.25">
      <c r="A2258" s="84" t="s">
        <v>2415</v>
      </c>
      <c r="B2258" s="84" t="s">
        <v>304</v>
      </c>
      <c r="C2258" s="84" t="s">
        <v>262</v>
      </c>
    </row>
    <row r="2259" spans="1:3" ht="15" customHeight="1" x14ac:dyDescent="0.25">
      <c r="A2259" s="84" t="s">
        <v>2432</v>
      </c>
      <c r="B2259" s="84" t="s">
        <v>304</v>
      </c>
      <c r="C2259" s="84" t="s">
        <v>262</v>
      </c>
    </row>
    <row r="2260" spans="1:3" ht="15" customHeight="1" x14ac:dyDescent="0.25">
      <c r="A2260" s="84" t="s">
        <v>4327</v>
      </c>
      <c r="B2260" s="84" t="s">
        <v>304</v>
      </c>
      <c r="C2260" s="84" t="s">
        <v>262</v>
      </c>
    </row>
    <row r="2261" spans="1:3" ht="15" customHeight="1" x14ac:dyDescent="0.25">
      <c r="A2261" s="84" t="s">
        <v>2312</v>
      </c>
      <c r="B2261" s="84" t="s">
        <v>304</v>
      </c>
      <c r="C2261" s="84" t="s">
        <v>262</v>
      </c>
    </row>
    <row r="2262" spans="1:3" ht="15" customHeight="1" x14ac:dyDescent="0.25">
      <c r="A2262" s="84" t="s">
        <v>700</v>
      </c>
      <c r="B2262" s="84" t="s">
        <v>304</v>
      </c>
      <c r="C2262" s="84" t="s">
        <v>262</v>
      </c>
    </row>
    <row r="2263" spans="1:3" ht="15" customHeight="1" x14ac:dyDescent="0.25">
      <c r="A2263" s="84" t="s">
        <v>428</v>
      </c>
      <c r="B2263" s="84" t="s">
        <v>304</v>
      </c>
      <c r="C2263" s="84" t="s">
        <v>263</v>
      </c>
    </row>
    <row r="2264" spans="1:3" ht="15" customHeight="1" x14ac:dyDescent="0.25">
      <c r="A2264" s="84" t="s">
        <v>416</v>
      </c>
      <c r="B2264" s="84" t="s">
        <v>304</v>
      </c>
      <c r="C2264" s="84" t="s">
        <v>263</v>
      </c>
    </row>
    <row r="2265" spans="1:3" ht="15" customHeight="1" x14ac:dyDescent="0.25">
      <c r="A2265" s="84" t="s">
        <v>2435</v>
      </c>
      <c r="B2265" s="84" t="s">
        <v>304</v>
      </c>
      <c r="C2265" s="84" t="s">
        <v>263</v>
      </c>
    </row>
    <row r="2266" spans="1:3" ht="15" customHeight="1" x14ac:dyDescent="0.25">
      <c r="A2266" s="84" t="s">
        <v>2420</v>
      </c>
      <c r="B2266" s="84" t="s">
        <v>304</v>
      </c>
      <c r="C2266" s="84" t="s">
        <v>263</v>
      </c>
    </row>
    <row r="2267" spans="1:3" ht="15" customHeight="1" x14ac:dyDescent="0.25">
      <c r="A2267" s="84" t="s">
        <v>2441</v>
      </c>
      <c r="B2267" s="84" t="s">
        <v>304</v>
      </c>
      <c r="C2267" s="84" t="s">
        <v>263</v>
      </c>
    </row>
    <row r="2268" spans="1:3" ht="15" customHeight="1" x14ac:dyDescent="0.25">
      <c r="A2268" s="84" t="s">
        <v>2423</v>
      </c>
      <c r="B2268" s="84" t="s">
        <v>304</v>
      </c>
      <c r="C2268" s="84" t="s">
        <v>263</v>
      </c>
    </row>
    <row r="2269" spans="1:3" ht="15" customHeight="1" x14ac:dyDescent="0.25">
      <c r="A2269" s="84" t="s">
        <v>2424</v>
      </c>
      <c r="B2269" s="84" t="s">
        <v>304</v>
      </c>
      <c r="C2269" s="84" t="s">
        <v>263</v>
      </c>
    </row>
    <row r="2270" spans="1:3" ht="15" customHeight="1" x14ac:dyDescent="0.25">
      <c r="A2270" s="84" t="s">
        <v>3141</v>
      </c>
      <c r="B2270" s="84" t="s">
        <v>304</v>
      </c>
      <c r="C2270" s="84" t="s">
        <v>263</v>
      </c>
    </row>
    <row r="2271" spans="1:3" ht="15" customHeight="1" x14ac:dyDescent="0.25">
      <c r="A2271" s="84" t="s">
        <v>480</v>
      </c>
      <c r="B2271" s="84" t="s">
        <v>304</v>
      </c>
      <c r="C2271" s="84" t="s">
        <v>257</v>
      </c>
    </row>
    <row r="2272" spans="1:3" ht="15" customHeight="1" x14ac:dyDescent="0.25">
      <c r="A2272" s="84" t="s">
        <v>494</v>
      </c>
      <c r="B2272" s="84" t="s">
        <v>304</v>
      </c>
      <c r="C2272" s="84" t="s">
        <v>257</v>
      </c>
    </row>
    <row r="2273" spans="1:3" ht="15" customHeight="1" x14ac:dyDescent="0.25">
      <c r="A2273" s="84" t="s">
        <v>419</v>
      </c>
      <c r="B2273" s="84" t="s">
        <v>304</v>
      </c>
      <c r="C2273" s="84" t="s">
        <v>257</v>
      </c>
    </row>
    <row r="2274" spans="1:3" ht="15" customHeight="1" x14ac:dyDescent="0.25">
      <c r="A2274" s="84" t="s">
        <v>395</v>
      </c>
      <c r="B2274" s="84" t="s">
        <v>304</v>
      </c>
      <c r="C2274" s="84" t="s">
        <v>257</v>
      </c>
    </row>
    <row r="2275" spans="1:3" ht="15" customHeight="1" x14ac:dyDescent="0.25">
      <c r="A2275" s="84" t="s">
        <v>525</v>
      </c>
      <c r="B2275" s="84" t="s">
        <v>304</v>
      </c>
      <c r="C2275" s="84" t="s">
        <v>257</v>
      </c>
    </row>
    <row r="2276" spans="1:3" ht="15" customHeight="1" x14ac:dyDescent="0.25">
      <c r="A2276" s="84" t="s">
        <v>530</v>
      </c>
      <c r="B2276" s="84" t="s">
        <v>304</v>
      </c>
      <c r="C2276" s="84" t="s">
        <v>257</v>
      </c>
    </row>
    <row r="2277" spans="1:3" ht="15" customHeight="1" x14ac:dyDescent="0.25">
      <c r="A2277" s="84" t="s">
        <v>526</v>
      </c>
      <c r="B2277" s="84" t="s">
        <v>304</v>
      </c>
      <c r="C2277" s="84" t="s">
        <v>257</v>
      </c>
    </row>
    <row r="2278" spans="1:3" ht="15" customHeight="1" x14ac:dyDescent="0.25">
      <c r="A2278" s="84" t="s">
        <v>569</v>
      </c>
      <c r="B2278" s="84" t="s">
        <v>304</v>
      </c>
      <c r="C2278" s="84" t="s">
        <v>257</v>
      </c>
    </row>
    <row r="2279" spans="1:3" ht="15" customHeight="1" x14ac:dyDescent="0.25">
      <c r="A2279" s="84" t="s">
        <v>424</v>
      </c>
      <c r="B2279" s="84" t="s">
        <v>304</v>
      </c>
      <c r="C2279" s="84" t="s">
        <v>257</v>
      </c>
    </row>
    <row r="2280" spans="1:3" ht="15" customHeight="1" x14ac:dyDescent="0.25">
      <c r="A2280" s="84" t="s">
        <v>2334</v>
      </c>
      <c r="B2280" s="84" t="s">
        <v>304</v>
      </c>
      <c r="C2280" s="84" t="s">
        <v>88</v>
      </c>
    </row>
    <row r="2281" spans="1:3" ht="15" customHeight="1" x14ac:dyDescent="0.25">
      <c r="A2281" s="84" t="s">
        <v>2346</v>
      </c>
      <c r="B2281" s="84" t="s">
        <v>304</v>
      </c>
      <c r="C2281" s="84" t="s">
        <v>88</v>
      </c>
    </row>
    <row r="2282" spans="1:3" ht="15" customHeight="1" x14ac:dyDescent="0.25">
      <c r="A2282" s="84" t="s">
        <v>2337</v>
      </c>
      <c r="B2282" s="84" t="s">
        <v>304</v>
      </c>
      <c r="C2282" s="84" t="s">
        <v>88</v>
      </c>
    </row>
    <row r="2283" spans="1:3" ht="15" customHeight="1" x14ac:dyDescent="0.25">
      <c r="A2283" s="84" t="s">
        <v>483</v>
      </c>
      <c r="B2283" s="84" t="s">
        <v>304</v>
      </c>
      <c r="C2283" s="84" t="s">
        <v>91</v>
      </c>
    </row>
    <row r="2284" spans="1:3" ht="15" customHeight="1" x14ac:dyDescent="0.25">
      <c r="A2284" s="84" t="s">
        <v>415</v>
      </c>
      <c r="B2284" s="84" t="s">
        <v>304</v>
      </c>
      <c r="C2284" s="84" t="s">
        <v>91</v>
      </c>
    </row>
    <row r="2285" spans="1:3" ht="15" customHeight="1" x14ac:dyDescent="0.25">
      <c r="A2285" s="84" t="s">
        <v>536</v>
      </c>
      <c r="B2285" s="84" t="s">
        <v>304</v>
      </c>
      <c r="C2285" s="84" t="s">
        <v>91</v>
      </c>
    </row>
    <row r="2286" spans="1:3" ht="15" customHeight="1" x14ac:dyDescent="0.25">
      <c r="A2286" s="84" t="s">
        <v>553</v>
      </c>
      <c r="B2286" s="84" t="s">
        <v>304</v>
      </c>
      <c r="C2286" s="84" t="s">
        <v>91</v>
      </c>
    </row>
    <row r="2287" spans="1:3" ht="15" customHeight="1" x14ac:dyDescent="0.25">
      <c r="A2287" s="84" t="s">
        <v>565</v>
      </c>
      <c r="B2287" s="84" t="s">
        <v>304</v>
      </c>
      <c r="C2287" s="84" t="s">
        <v>94</v>
      </c>
    </row>
    <row r="2288" spans="1:3" ht="15" customHeight="1" x14ac:dyDescent="0.25">
      <c r="A2288" s="84" t="s">
        <v>495</v>
      </c>
      <c r="B2288" s="84" t="s">
        <v>304</v>
      </c>
      <c r="C2288" s="84" t="s">
        <v>94</v>
      </c>
    </row>
    <row r="2289" spans="1:3" ht="15" customHeight="1" x14ac:dyDescent="0.25">
      <c r="A2289" s="84" t="s">
        <v>527</v>
      </c>
      <c r="B2289" s="84" t="s">
        <v>304</v>
      </c>
      <c r="C2289" s="84" t="s">
        <v>94</v>
      </c>
    </row>
    <row r="2290" spans="1:3" ht="15" customHeight="1" x14ac:dyDescent="0.25">
      <c r="A2290" s="84" t="s">
        <v>551</v>
      </c>
      <c r="B2290" s="84" t="s">
        <v>304</v>
      </c>
      <c r="C2290" s="84" t="s">
        <v>94</v>
      </c>
    </row>
    <row r="2291" spans="1:3" ht="15" customHeight="1" x14ac:dyDescent="0.25">
      <c r="A2291" s="84" t="s">
        <v>531</v>
      </c>
      <c r="B2291" s="84" t="s">
        <v>304</v>
      </c>
      <c r="C2291" s="84" t="s">
        <v>94</v>
      </c>
    </row>
    <row r="2292" spans="1:3" ht="15" customHeight="1" x14ac:dyDescent="0.25">
      <c r="A2292" s="84" t="s">
        <v>432</v>
      </c>
      <c r="B2292" s="84" t="s">
        <v>304</v>
      </c>
      <c r="C2292" s="84" t="s">
        <v>94</v>
      </c>
    </row>
    <row r="2293" spans="1:3" ht="15" customHeight="1" x14ac:dyDescent="0.25">
      <c r="A2293" s="84" t="s">
        <v>1532</v>
      </c>
      <c r="B2293" s="84" t="s">
        <v>319</v>
      </c>
      <c r="C2293" s="84" t="s">
        <v>114</v>
      </c>
    </row>
    <row r="2294" spans="1:3" ht="15" customHeight="1" x14ac:dyDescent="0.25">
      <c r="A2294" s="84" t="s">
        <v>1468</v>
      </c>
      <c r="B2294" s="84" t="s">
        <v>319</v>
      </c>
      <c r="C2294" s="84" t="s">
        <v>114</v>
      </c>
    </row>
    <row r="2295" spans="1:3" ht="15" customHeight="1" x14ac:dyDescent="0.25">
      <c r="A2295" s="84" t="s">
        <v>1407</v>
      </c>
      <c r="B2295" s="84" t="s">
        <v>319</v>
      </c>
      <c r="C2295" s="84" t="s">
        <v>114</v>
      </c>
    </row>
    <row r="2296" spans="1:3" ht="15" customHeight="1" x14ac:dyDescent="0.25">
      <c r="A2296" s="84" t="s">
        <v>1413</v>
      </c>
      <c r="B2296" s="84" t="s">
        <v>319</v>
      </c>
      <c r="C2296" s="84" t="s">
        <v>114</v>
      </c>
    </row>
    <row r="2297" spans="1:3" ht="15" customHeight="1" x14ac:dyDescent="0.25">
      <c r="A2297" s="84" t="s">
        <v>1414</v>
      </c>
      <c r="B2297" s="84" t="s">
        <v>319</v>
      </c>
      <c r="C2297" s="84" t="s">
        <v>114</v>
      </c>
    </row>
    <row r="2298" spans="1:3" ht="15" customHeight="1" x14ac:dyDescent="0.25">
      <c r="A2298" s="84" t="s">
        <v>1427</v>
      </c>
      <c r="B2298" s="84" t="s">
        <v>319</v>
      </c>
      <c r="C2298" s="84" t="s">
        <v>114</v>
      </c>
    </row>
    <row r="2299" spans="1:3" ht="15" customHeight="1" x14ac:dyDescent="0.25">
      <c r="A2299" s="84" t="s">
        <v>1183</v>
      </c>
      <c r="B2299" s="84" t="s">
        <v>319</v>
      </c>
      <c r="C2299" s="84" t="s">
        <v>155</v>
      </c>
    </row>
    <row r="2300" spans="1:3" ht="15" customHeight="1" x14ac:dyDescent="0.25">
      <c r="A2300" s="84" t="s">
        <v>1812</v>
      </c>
      <c r="B2300" s="84" t="s">
        <v>319</v>
      </c>
      <c r="C2300" s="84" t="s">
        <v>155</v>
      </c>
    </row>
    <row r="2301" spans="1:3" ht="15" customHeight="1" x14ac:dyDescent="0.25">
      <c r="A2301" s="84" t="s">
        <v>1783</v>
      </c>
      <c r="B2301" s="84" t="s">
        <v>319</v>
      </c>
      <c r="C2301" s="84" t="s">
        <v>155</v>
      </c>
    </row>
    <row r="2302" spans="1:3" ht="15" customHeight="1" x14ac:dyDescent="0.25">
      <c r="A2302" s="84" t="s">
        <v>1688</v>
      </c>
      <c r="B2302" s="84" t="s">
        <v>319</v>
      </c>
      <c r="C2302" s="84" t="s">
        <v>155</v>
      </c>
    </row>
    <row r="2303" spans="1:3" ht="15" customHeight="1" x14ac:dyDescent="0.25">
      <c r="A2303" s="84" t="s">
        <v>1816</v>
      </c>
      <c r="B2303" s="84" t="s">
        <v>319</v>
      </c>
      <c r="C2303" s="84" t="s">
        <v>155</v>
      </c>
    </row>
    <row r="2304" spans="1:3" ht="15" customHeight="1" x14ac:dyDescent="0.25">
      <c r="A2304" s="84" t="s">
        <v>1673</v>
      </c>
      <c r="B2304" s="84" t="s">
        <v>319</v>
      </c>
      <c r="C2304" s="84" t="s">
        <v>155</v>
      </c>
    </row>
    <row r="2305" spans="1:3" ht="15" customHeight="1" x14ac:dyDescent="0.25">
      <c r="A2305" s="84" t="s">
        <v>1674</v>
      </c>
      <c r="B2305" s="84" t="s">
        <v>319</v>
      </c>
      <c r="C2305" s="84" t="s">
        <v>155</v>
      </c>
    </row>
    <row r="2306" spans="1:3" ht="15" customHeight="1" x14ac:dyDescent="0.25">
      <c r="A2306" s="84" t="s">
        <v>1817</v>
      </c>
      <c r="B2306" s="84" t="s">
        <v>319</v>
      </c>
      <c r="C2306" s="84" t="s">
        <v>155</v>
      </c>
    </row>
    <row r="2307" spans="1:3" ht="15" customHeight="1" x14ac:dyDescent="0.25">
      <c r="A2307" s="84" t="s">
        <v>4328</v>
      </c>
      <c r="B2307" s="84" t="s">
        <v>319</v>
      </c>
      <c r="C2307" s="84" t="s">
        <v>158</v>
      </c>
    </row>
    <row r="2308" spans="1:3" ht="15" customHeight="1" x14ac:dyDescent="0.25">
      <c r="A2308" s="84" t="s">
        <v>1524</v>
      </c>
      <c r="B2308" s="84" t="s">
        <v>319</v>
      </c>
      <c r="C2308" s="84" t="s">
        <v>158</v>
      </c>
    </row>
    <row r="2309" spans="1:3" ht="15" customHeight="1" x14ac:dyDescent="0.25">
      <c r="A2309" s="84" t="s">
        <v>1776</v>
      </c>
      <c r="B2309" s="84" t="s">
        <v>319</v>
      </c>
      <c r="C2309" s="84" t="s">
        <v>158</v>
      </c>
    </row>
    <row r="2310" spans="1:3" ht="15" customHeight="1" x14ac:dyDescent="0.25">
      <c r="A2310" s="84" t="s">
        <v>1100</v>
      </c>
      <c r="B2310" s="84" t="s">
        <v>319</v>
      </c>
      <c r="C2310" s="84" t="s">
        <v>158</v>
      </c>
    </row>
    <row r="2311" spans="1:3" ht="15" customHeight="1" x14ac:dyDescent="0.25">
      <c r="A2311" s="84" t="s">
        <v>1795</v>
      </c>
      <c r="B2311" s="84" t="s">
        <v>319</v>
      </c>
      <c r="C2311" s="84" t="s">
        <v>158</v>
      </c>
    </row>
    <row r="2312" spans="1:3" ht="15" customHeight="1" x14ac:dyDescent="0.25">
      <c r="A2312" s="84" t="s">
        <v>3066</v>
      </c>
      <c r="B2312" s="84" t="s">
        <v>319</v>
      </c>
      <c r="C2312" s="84" t="s">
        <v>158</v>
      </c>
    </row>
    <row r="2313" spans="1:3" ht="15" customHeight="1" x14ac:dyDescent="0.25">
      <c r="A2313" s="84" t="s">
        <v>1724</v>
      </c>
      <c r="B2313" s="84" t="s">
        <v>319</v>
      </c>
      <c r="C2313" s="84" t="s">
        <v>161</v>
      </c>
    </row>
    <row r="2314" spans="1:3" ht="15" customHeight="1" x14ac:dyDescent="0.25">
      <c r="A2314" s="84" t="s">
        <v>1768</v>
      </c>
      <c r="B2314" s="84" t="s">
        <v>319</v>
      </c>
      <c r="C2314" s="84" t="s">
        <v>161</v>
      </c>
    </row>
    <row r="2315" spans="1:3" ht="15" customHeight="1" x14ac:dyDescent="0.25">
      <c r="A2315" s="84" t="s">
        <v>1743</v>
      </c>
      <c r="B2315" s="84" t="s">
        <v>319</v>
      </c>
      <c r="C2315" s="84" t="s">
        <v>163</v>
      </c>
    </row>
    <row r="2316" spans="1:3" ht="15" customHeight="1" x14ac:dyDescent="0.25">
      <c r="A2316" s="84" t="s">
        <v>2649</v>
      </c>
      <c r="B2316" s="84" t="s">
        <v>319</v>
      </c>
      <c r="C2316" s="84" t="s">
        <v>163</v>
      </c>
    </row>
    <row r="2317" spans="1:3" ht="15" customHeight="1" x14ac:dyDescent="0.25">
      <c r="A2317" s="84" t="s">
        <v>1771</v>
      </c>
      <c r="B2317" s="84" t="s">
        <v>319</v>
      </c>
      <c r="C2317" s="84" t="s">
        <v>163</v>
      </c>
    </row>
    <row r="2318" spans="1:3" ht="15" customHeight="1" x14ac:dyDescent="0.25">
      <c r="A2318" s="84" t="s">
        <v>2620</v>
      </c>
      <c r="B2318" s="84" t="s">
        <v>319</v>
      </c>
      <c r="C2318" s="84" t="s">
        <v>163</v>
      </c>
    </row>
    <row r="2319" spans="1:3" ht="15" customHeight="1" x14ac:dyDescent="0.25">
      <c r="A2319" s="84" t="s">
        <v>1698</v>
      </c>
      <c r="B2319" s="84" t="s">
        <v>319</v>
      </c>
      <c r="C2319" s="84" t="s">
        <v>163</v>
      </c>
    </row>
    <row r="2320" spans="1:3" ht="15" customHeight="1" x14ac:dyDescent="0.25">
      <c r="A2320" s="84" t="s">
        <v>2852</v>
      </c>
      <c r="B2320" s="84" t="s">
        <v>319</v>
      </c>
      <c r="C2320" s="84" t="s">
        <v>163</v>
      </c>
    </row>
    <row r="2321" spans="1:3" ht="15" customHeight="1" x14ac:dyDescent="0.25">
      <c r="A2321" s="84" t="s">
        <v>1790</v>
      </c>
      <c r="B2321" s="84" t="s">
        <v>319</v>
      </c>
      <c r="C2321" s="84" t="s">
        <v>163</v>
      </c>
    </row>
    <row r="2322" spans="1:3" ht="15" customHeight="1" x14ac:dyDescent="0.25">
      <c r="A2322" s="84" t="s">
        <v>1773</v>
      </c>
      <c r="B2322" s="84" t="s">
        <v>319</v>
      </c>
      <c r="C2322" s="84" t="s">
        <v>163</v>
      </c>
    </row>
    <row r="2323" spans="1:3" ht="15" customHeight="1" x14ac:dyDescent="0.25">
      <c r="A2323" s="84" t="s">
        <v>1655</v>
      </c>
      <c r="B2323" s="84" t="s">
        <v>319</v>
      </c>
      <c r="C2323" s="84" t="s">
        <v>163</v>
      </c>
    </row>
    <row r="2324" spans="1:3" ht="15" customHeight="1" x14ac:dyDescent="0.25">
      <c r="A2324" s="84" t="s">
        <v>1774</v>
      </c>
      <c r="B2324" s="84" t="s">
        <v>319</v>
      </c>
      <c r="C2324" s="84" t="s">
        <v>163</v>
      </c>
    </row>
    <row r="2325" spans="1:3" ht="15" customHeight="1" x14ac:dyDescent="0.25">
      <c r="A2325" s="84" t="s">
        <v>1708</v>
      </c>
      <c r="B2325" s="84" t="s">
        <v>319</v>
      </c>
      <c r="C2325" s="84" t="s">
        <v>192</v>
      </c>
    </row>
    <row r="2326" spans="1:3" ht="15" customHeight="1" x14ac:dyDescent="0.25">
      <c r="A2326" s="84" t="s">
        <v>1822</v>
      </c>
      <c r="B2326" s="84" t="s">
        <v>319</v>
      </c>
      <c r="C2326" s="84" t="s">
        <v>192</v>
      </c>
    </row>
    <row r="2327" spans="1:3" ht="15" customHeight="1" x14ac:dyDescent="0.25">
      <c r="A2327" s="84" t="s">
        <v>4275</v>
      </c>
      <c r="B2327" s="84" t="s">
        <v>319</v>
      </c>
      <c r="C2327" s="84" t="s">
        <v>192</v>
      </c>
    </row>
    <row r="2328" spans="1:3" ht="15" customHeight="1" x14ac:dyDescent="0.25">
      <c r="A2328" s="84" t="s">
        <v>4276</v>
      </c>
      <c r="B2328" s="84" t="s">
        <v>319</v>
      </c>
      <c r="C2328" s="84" t="s">
        <v>192</v>
      </c>
    </row>
    <row r="2329" spans="1:3" ht="15" customHeight="1" x14ac:dyDescent="0.25">
      <c r="A2329" s="84" t="s">
        <v>4273</v>
      </c>
      <c r="B2329" s="84" t="s">
        <v>319</v>
      </c>
      <c r="C2329" s="84" t="s">
        <v>192</v>
      </c>
    </row>
    <row r="2330" spans="1:3" ht="15" customHeight="1" x14ac:dyDescent="0.25">
      <c r="A2330" s="84" t="s">
        <v>1281</v>
      </c>
      <c r="B2330" s="84" t="s">
        <v>319</v>
      </c>
      <c r="C2330" s="84" t="s">
        <v>192</v>
      </c>
    </row>
    <row r="2331" spans="1:3" ht="15" customHeight="1" x14ac:dyDescent="0.25">
      <c r="A2331" s="84" t="s">
        <v>1111</v>
      </c>
      <c r="B2331" s="84" t="s">
        <v>319</v>
      </c>
      <c r="C2331" s="84" t="s">
        <v>192</v>
      </c>
    </row>
    <row r="2332" spans="1:3" ht="15" customHeight="1" x14ac:dyDescent="0.25">
      <c r="A2332" s="84" t="s">
        <v>2632</v>
      </c>
      <c r="B2332" s="84" t="s">
        <v>319</v>
      </c>
      <c r="C2332" s="84" t="s">
        <v>192</v>
      </c>
    </row>
    <row r="2333" spans="1:3" ht="15" customHeight="1" x14ac:dyDescent="0.25">
      <c r="A2333" s="84" t="s">
        <v>2634</v>
      </c>
      <c r="B2333" s="84" t="s">
        <v>319</v>
      </c>
      <c r="C2333" s="84" t="s">
        <v>192</v>
      </c>
    </row>
    <row r="2334" spans="1:3" ht="15" customHeight="1" x14ac:dyDescent="0.25">
      <c r="A2334" s="84" t="s">
        <v>1547</v>
      </c>
      <c r="B2334" s="84" t="s">
        <v>319</v>
      </c>
      <c r="C2334" s="84" t="s">
        <v>119</v>
      </c>
    </row>
    <row r="2335" spans="1:3" ht="15" customHeight="1" x14ac:dyDescent="0.25">
      <c r="A2335" s="84" t="s">
        <v>1277</v>
      </c>
      <c r="B2335" s="84" t="s">
        <v>319</v>
      </c>
      <c r="C2335" s="84" t="s">
        <v>119</v>
      </c>
    </row>
    <row r="2336" spans="1:3" ht="15" customHeight="1" x14ac:dyDescent="0.25">
      <c r="A2336" s="84" t="s">
        <v>1422</v>
      </c>
      <c r="B2336" s="84" t="s">
        <v>319</v>
      </c>
      <c r="C2336" s="84" t="s">
        <v>119</v>
      </c>
    </row>
    <row r="2337" spans="1:3" ht="15" customHeight="1" x14ac:dyDescent="0.25">
      <c r="A2337" s="84" t="s">
        <v>1551</v>
      </c>
      <c r="B2337" s="84" t="s">
        <v>319</v>
      </c>
      <c r="C2337" s="84" t="s">
        <v>119</v>
      </c>
    </row>
    <row r="2338" spans="1:3" ht="15" customHeight="1" x14ac:dyDescent="0.25">
      <c r="A2338" s="84" t="s">
        <v>1552</v>
      </c>
      <c r="B2338" s="84" t="s">
        <v>319</v>
      </c>
      <c r="C2338" s="84" t="s">
        <v>119</v>
      </c>
    </row>
    <row r="2339" spans="1:3" ht="15" customHeight="1" x14ac:dyDescent="0.25">
      <c r="A2339" s="84" t="s">
        <v>1827</v>
      </c>
      <c r="B2339" s="84" t="s">
        <v>319</v>
      </c>
      <c r="C2339" s="84" t="s">
        <v>119</v>
      </c>
    </row>
    <row r="2340" spans="1:3" ht="15" customHeight="1" x14ac:dyDescent="0.25">
      <c r="A2340" s="84" t="s">
        <v>1828</v>
      </c>
      <c r="B2340" s="84" t="s">
        <v>319</v>
      </c>
      <c r="C2340" s="84" t="s">
        <v>119</v>
      </c>
    </row>
    <row r="2341" spans="1:3" ht="15" customHeight="1" x14ac:dyDescent="0.25">
      <c r="A2341" s="84" t="s">
        <v>1614</v>
      </c>
      <c r="B2341" s="84" t="s">
        <v>319</v>
      </c>
      <c r="C2341" s="84" t="s">
        <v>119</v>
      </c>
    </row>
    <row r="2342" spans="1:3" ht="15" customHeight="1" x14ac:dyDescent="0.25">
      <c r="A2342" s="84" t="s">
        <v>1808</v>
      </c>
      <c r="B2342" s="84" t="s">
        <v>319</v>
      </c>
      <c r="C2342" s="84" t="s">
        <v>119</v>
      </c>
    </row>
    <row r="2343" spans="1:3" ht="15" customHeight="1" x14ac:dyDescent="0.25">
      <c r="A2343" s="84" t="s">
        <v>1510</v>
      </c>
      <c r="B2343" s="84" t="s">
        <v>319</v>
      </c>
      <c r="C2343" s="84" t="s">
        <v>119</v>
      </c>
    </row>
    <row r="2344" spans="1:3" ht="15" customHeight="1" x14ac:dyDescent="0.25">
      <c r="A2344" s="84" t="s">
        <v>1424</v>
      </c>
      <c r="B2344" s="84" t="s">
        <v>319</v>
      </c>
      <c r="C2344" s="84" t="s">
        <v>120</v>
      </c>
    </row>
    <row r="2345" spans="1:3" ht="15" customHeight="1" x14ac:dyDescent="0.25">
      <c r="A2345" s="84" t="s">
        <v>1796</v>
      </c>
      <c r="B2345" s="84" t="s">
        <v>319</v>
      </c>
      <c r="C2345" s="84" t="s">
        <v>120</v>
      </c>
    </row>
    <row r="2346" spans="1:3" ht="15" customHeight="1" x14ac:dyDescent="0.25">
      <c r="A2346" s="84" t="s">
        <v>1797</v>
      </c>
      <c r="B2346" s="84" t="s">
        <v>319</v>
      </c>
      <c r="C2346" s="84" t="s">
        <v>120</v>
      </c>
    </row>
    <row r="2347" spans="1:3" ht="15" customHeight="1" x14ac:dyDescent="0.25">
      <c r="A2347" s="84" t="s">
        <v>1419</v>
      </c>
      <c r="B2347" s="84" t="s">
        <v>319</v>
      </c>
      <c r="C2347" s="84" t="s">
        <v>120</v>
      </c>
    </row>
    <row r="2348" spans="1:3" ht="15" customHeight="1" x14ac:dyDescent="0.25">
      <c r="A2348" s="84" t="s">
        <v>1483</v>
      </c>
      <c r="B2348" s="84" t="s">
        <v>319</v>
      </c>
      <c r="C2348" s="84" t="s">
        <v>120</v>
      </c>
    </row>
    <row r="2349" spans="1:3" ht="15" customHeight="1" x14ac:dyDescent="0.25">
      <c r="A2349" s="84" t="s">
        <v>1616</v>
      </c>
      <c r="B2349" s="84" t="s">
        <v>319</v>
      </c>
      <c r="C2349" s="84" t="s">
        <v>120</v>
      </c>
    </row>
    <row r="2350" spans="1:3" ht="15" customHeight="1" x14ac:dyDescent="0.25">
      <c r="A2350" s="84" t="s">
        <v>1460</v>
      </c>
      <c r="B2350" s="84" t="s">
        <v>319</v>
      </c>
      <c r="C2350" s="84" t="s">
        <v>120</v>
      </c>
    </row>
    <row r="2351" spans="1:3" ht="15" customHeight="1" x14ac:dyDescent="0.25">
      <c r="A2351" s="84" t="s">
        <v>1462</v>
      </c>
      <c r="B2351" s="84" t="s">
        <v>319</v>
      </c>
      <c r="C2351" s="84" t="s">
        <v>120</v>
      </c>
    </row>
    <row r="2352" spans="1:3" ht="15" customHeight="1" x14ac:dyDescent="0.25">
      <c r="A2352" s="84" t="s">
        <v>1834</v>
      </c>
      <c r="B2352" s="84" t="s">
        <v>319</v>
      </c>
      <c r="C2352" s="84" t="s">
        <v>120</v>
      </c>
    </row>
    <row r="2353" spans="1:3" ht="15" customHeight="1" x14ac:dyDescent="0.25">
      <c r="A2353" s="84" t="s">
        <v>1486</v>
      </c>
      <c r="B2353" s="84" t="s">
        <v>319</v>
      </c>
      <c r="C2353" s="84" t="s">
        <v>122</v>
      </c>
    </row>
    <row r="2354" spans="1:3" ht="15" customHeight="1" x14ac:dyDescent="0.25">
      <c r="A2354" s="84" t="s">
        <v>1487</v>
      </c>
      <c r="B2354" s="84" t="s">
        <v>319</v>
      </c>
      <c r="C2354" s="84" t="s">
        <v>122</v>
      </c>
    </row>
    <row r="2355" spans="1:3" ht="15" customHeight="1" x14ac:dyDescent="0.25">
      <c r="A2355" s="84" t="s">
        <v>1489</v>
      </c>
      <c r="B2355" s="84" t="s">
        <v>319</v>
      </c>
      <c r="C2355" s="84" t="s">
        <v>122</v>
      </c>
    </row>
    <row r="2356" spans="1:3" ht="15" customHeight="1" x14ac:dyDescent="0.25">
      <c r="A2356" s="84" t="s">
        <v>1434</v>
      </c>
      <c r="B2356" s="84" t="s">
        <v>319</v>
      </c>
      <c r="C2356" s="84" t="s">
        <v>122</v>
      </c>
    </row>
    <row r="2357" spans="1:3" ht="15" customHeight="1" x14ac:dyDescent="0.25">
      <c r="A2357" s="84" t="s">
        <v>1492</v>
      </c>
      <c r="B2357" s="84" t="s">
        <v>319</v>
      </c>
      <c r="C2357" s="84" t="s">
        <v>122</v>
      </c>
    </row>
    <row r="2358" spans="1:3" ht="15" customHeight="1" x14ac:dyDescent="0.25">
      <c r="A2358" s="84" t="s">
        <v>1493</v>
      </c>
      <c r="B2358" s="84" t="s">
        <v>319</v>
      </c>
      <c r="C2358" s="84" t="s">
        <v>124</v>
      </c>
    </row>
    <row r="2359" spans="1:3" ht="15" customHeight="1" x14ac:dyDescent="0.25">
      <c r="A2359" s="84" t="s">
        <v>1567</v>
      </c>
      <c r="B2359" s="84" t="s">
        <v>319</v>
      </c>
      <c r="C2359" s="84" t="s">
        <v>124</v>
      </c>
    </row>
    <row r="2360" spans="1:3" ht="15" customHeight="1" x14ac:dyDescent="0.25">
      <c r="A2360" s="84" t="s">
        <v>1495</v>
      </c>
      <c r="B2360" s="84" t="s">
        <v>319</v>
      </c>
      <c r="C2360" s="84" t="s">
        <v>124</v>
      </c>
    </row>
    <row r="2361" spans="1:3" ht="15" customHeight="1" x14ac:dyDescent="0.25">
      <c r="A2361" s="84" t="s">
        <v>1497</v>
      </c>
      <c r="B2361" s="84" t="s">
        <v>319</v>
      </c>
      <c r="C2361" s="84" t="s">
        <v>124</v>
      </c>
    </row>
    <row r="2362" spans="1:3" ht="15" customHeight="1" x14ac:dyDescent="0.25">
      <c r="A2362" s="84" t="s">
        <v>1499</v>
      </c>
      <c r="B2362" s="84" t="s">
        <v>319</v>
      </c>
      <c r="C2362" s="84" t="s">
        <v>124</v>
      </c>
    </row>
    <row r="2363" spans="1:3" ht="15" customHeight="1" x14ac:dyDescent="0.25">
      <c r="A2363" s="84" t="s">
        <v>1446</v>
      </c>
      <c r="B2363" s="84" t="s">
        <v>319</v>
      </c>
      <c r="C2363" s="84" t="s">
        <v>124</v>
      </c>
    </row>
    <row r="2364" spans="1:3" ht="15" customHeight="1" x14ac:dyDescent="0.25">
      <c r="A2364" s="84" t="s">
        <v>4329</v>
      </c>
      <c r="B2364" s="84" t="s">
        <v>319</v>
      </c>
      <c r="C2364" s="84" t="s">
        <v>125</v>
      </c>
    </row>
    <row r="2365" spans="1:3" ht="15" customHeight="1" x14ac:dyDescent="0.25">
      <c r="A2365" s="84" t="s">
        <v>4263</v>
      </c>
      <c r="B2365" s="84" t="s">
        <v>319</v>
      </c>
      <c r="C2365" s="84" t="s">
        <v>125</v>
      </c>
    </row>
    <row r="2366" spans="1:3" ht="15" customHeight="1" x14ac:dyDescent="0.25">
      <c r="A2366" s="84" t="s">
        <v>1500</v>
      </c>
      <c r="B2366" s="84" t="s">
        <v>319</v>
      </c>
      <c r="C2366" s="84" t="s">
        <v>125</v>
      </c>
    </row>
    <row r="2367" spans="1:3" ht="15" customHeight="1" x14ac:dyDescent="0.25">
      <c r="A2367" s="84" t="s">
        <v>1501</v>
      </c>
      <c r="B2367" s="84" t="s">
        <v>319</v>
      </c>
      <c r="C2367" s="84" t="s">
        <v>125</v>
      </c>
    </row>
    <row r="2368" spans="1:3" ht="15" customHeight="1" x14ac:dyDescent="0.25">
      <c r="A2368" s="84" t="s">
        <v>1635</v>
      </c>
      <c r="B2368" s="84" t="s">
        <v>319</v>
      </c>
      <c r="C2368" s="84" t="s">
        <v>125</v>
      </c>
    </row>
    <row r="2369" spans="1:3" ht="15" customHeight="1" x14ac:dyDescent="0.25">
      <c r="A2369" s="84" t="s">
        <v>1503</v>
      </c>
      <c r="B2369" s="84" t="s">
        <v>319</v>
      </c>
      <c r="C2369" s="84" t="s">
        <v>125</v>
      </c>
    </row>
    <row r="2370" spans="1:3" ht="15" customHeight="1" x14ac:dyDescent="0.25">
      <c r="A2370" s="84" t="s">
        <v>1588</v>
      </c>
      <c r="B2370" s="84" t="s">
        <v>319</v>
      </c>
      <c r="C2370" s="84" t="s">
        <v>125</v>
      </c>
    </row>
    <row r="2371" spans="1:3" ht="15" customHeight="1" x14ac:dyDescent="0.25">
      <c r="A2371" s="84" t="s">
        <v>1445</v>
      </c>
      <c r="B2371" s="84" t="s">
        <v>319</v>
      </c>
      <c r="C2371" s="84" t="s">
        <v>125</v>
      </c>
    </row>
    <row r="2372" spans="1:3" ht="15" customHeight="1" x14ac:dyDescent="0.25">
      <c r="A2372" s="84" t="s">
        <v>2678</v>
      </c>
      <c r="B2372" s="84" t="s">
        <v>319</v>
      </c>
      <c r="C2372" s="84" t="s">
        <v>125</v>
      </c>
    </row>
    <row r="2373" spans="1:3" ht="15" customHeight="1" x14ac:dyDescent="0.25">
      <c r="A2373" s="84" t="s">
        <v>1591</v>
      </c>
      <c r="B2373" s="84" t="s">
        <v>319</v>
      </c>
      <c r="C2373" s="84" t="s">
        <v>126</v>
      </c>
    </row>
    <row r="2374" spans="1:3" ht="15" customHeight="1" x14ac:dyDescent="0.25">
      <c r="A2374" s="84" t="s">
        <v>1592</v>
      </c>
      <c r="B2374" s="84" t="s">
        <v>319</v>
      </c>
      <c r="C2374" s="84" t="s">
        <v>126</v>
      </c>
    </row>
    <row r="2375" spans="1:3" ht="15" customHeight="1" x14ac:dyDescent="0.25">
      <c r="A2375" s="84" t="s">
        <v>1593</v>
      </c>
      <c r="B2375" s="84" t="s">
        <v>319</v>
      </c>
      <c r="C2375" s="84" t="s">
        <v>126</v>
      </c>
    </row>
    <row r="2376" spans="1:3" ht="15" customHeight="1" x14ac:dyDescent="0.25">
      <c r="A2376" s="84" t="s">
        <v>1505</v>
      </c>
      <c r="B2376" s="84" t="s">
        <v>319</v>
      </c>
      <c r="C2376" s="84" t="s">
        <v>126</v>
      </c>
    </row>
    <row r="2377" spans="1:3" ht="15" customHeight="1" x14ac:dyDescent="0.25">
      <c r="A2377" s="84" t="s">
        <v>1511</v>
      </c>
      <c r="B2377" s="84" t="s">
        <v>319</v>
      </c>
      <c r="C2377" s="84" t="s">
        <v>126</v>
      </c>
    </row>
    <row r="2378" spans="1:3" ht="15" customHeight="1" x14ac:dyDescent="0.25">
      <c r="A2378" s="84" t="s">
        <v>1451</v>
      </c>
      <c r="B2378" s="84" t="s">
        <v>319</v>
      </c>
      <c r="C2378" s="84" t="s">
        <v>126</v>
      </c>
    </row>
    <row r="2379" spans="1:3" ht="15" customHeight="1" x14ac:dyDescent="0.25">
      <c r="A2379" s="84" t="s">
        <v>1452</v>
      </c>
      <c r="B2379" s="84" t="s">
        <v>319</v>
      </c>
      <c r="C2379" s="84" t="s">
        <v>126</v>
      </c>
    </row>
    <row r="2380" spans="1:3" ht="15" customHeight="1" x14ac:dyDescent="0.25">
      <c r="A2380" s="84" t="s">
        <v>1276</v>
      </c>
      <c r="B2380" s="84" t="s">
        <v>319</v>
      </c>
      <c r="C2380" s="84" t="s">
        <v>126</v>
      </c>
    </row>
    <row r="2381" spans="1:3" ht="15" customHeight="1" x14ac:dyDescent="0.25">
      <c r="A2381" s="84" t="s">
        <v>1295</v>
      </c>
      <c r="B2381" s="84" t="s">
        <v>319</v>
      </c>
      <c r="C2381" s="84" t="s">
        <v>4299</v>
      </c>
    </row>
    <row r="2382" spans="1:3" ht="15" customHeight="1" x14ac:dyDescent="0.25">
      <c r="A2382" s="84" t="s">
        <v>1088</v>
      </c>
      <c r="B2382" s="84" t="s">
        <v>319</v>
      </c>
      <c r="C2382" s="84" t="s">
        <v>4299</v>
      </c>
    </row>
    <row r="2383" spans="1:3" ht="15" customHeight="1" x14ac:dyDescent="0.25">
      <c r="A2383" s="84" t="s">
        <v>1646</v>
      </c>
      <c r="B2383" s="84" t="s">
        <v>319</v>
      </c>
      <c r="C2383" s="84" t="s">
        <v>4299</v>
      </c>
    </row>
    <row r="2384" spans="1:3" ht="15" customHeight="1" x14ac:dyDescent="0.25">
      <c r="A2384" s="84" t="s">
        <v>1517</v>
      </c>
      <c r="B2384" s="84" t="s">
        <v>319</v>
      </c>
      <c r="C2384" s="84" t="s">
        <v>4299</v>
      </c>
    </row>
    <row r="2385" spans="1:3" ht="15" customHeight="1" x14ac:dyDescent="0.25">
      <c r="A2385" s="84" t="s">
        <v>1519</v>
      </c>
      <c r="B2385" s="84" t="s">
        <v>319</v>
      </c>
      <c r="C2385" s="84" t="s">
        <v>4299</v>
      </c>
    </row>
    <row r="2386" spans="1:3" ht="15" customHeight="1" x14ac:dyDescent="0.25">
      <c r="A2386" s="84" t="s">
        <v>1457</v>
      </c>
      <c r="B2386" s="84" t="s">
        <v>319</v>
      </c>
      <c r="C2386" s="84" t="s">
        <v>4299</v>
      </c>
    </row>
    <row r="2387" spans="1:3" ht="15" customHeight="1" x14ac:dyDescent="0.25">
      <c r="A2387" s="84" t="s">
        <v>1650</v>
      </c>
      <c r="B2387" s="84" t="s">
        <v>319</v>
      </c>
      <c r="C2387" s="84" t="s">
        <v>4299</v>
      </c>
    </row>
    <row r="2388" spans="1:3" ht="15" customHeight="1" x14ac:dyDescent="0.25">
      <c r="A2388" s="84" t="s">
        <v>2918</v>
      </c>
      <c r="B2388" s="84" t="s">
        <v>319</v>
      </c>
      <c r="C2388" s="84" t="s">
        <v>4299</v>
      </c>
    </row>
    <row r="2389" spans="1:3" ht="15" customHeight="1" x14ac:dyDescent="0.25">
      <c r="A2389" s="84" t="s">
        <v>1149</v>
      </c>
      <c r="B2389" s="84" t="s">
        <v>319</v>
      </c>
      <c r="C2389" s="84" t="s">
        <v>114</v>
      </c>
    </row>
    <row r="2390" spans="1:3" ht="15" customHeight="1" x14ac:dyDescent="0.25">
      <c r="A2390" s="84" t="s">
        <v>1533</v>
      </c>
      <c r="B2390" s="84" t="s">
        <v>319</v>
      </c>
      <c r="C2390" s="84" t="s">
        <v>114</v>
      </c>
    </row>
    <row r="2391" spans="1:3" ht="15" customHeight="1" x14ac:dyDescent="0.25">
      <c r="A2391" s="84" t="s">
        <v>1534</v>
      </c>
      <c r="B2391" s="84" t="s">
        <v>319</v>
      </c>
      <c r="C2391" s="84" t="s">
        <v>114</v>
      </c>
    </row>
    <row r="2392" spans="1:3" ht="15" customHeight="1" x14ac:dyDescent="0.25">
      <c r="A2392" s="84" t="s">
        <v>1467</v>
      </c>
      <c r="B2392" s="84" t="s">
        <v>319</v>
      </c>
      <c r="C2392" s="84" t="s">
        <v>114</v>
      </c>
    </row>
    <row r="2393" spans="1:3" ht="15" customHeight="1" x14ac:dyDescent="0.25">
      <c r="A2393" s="84" t="s">
        <v>1469</v>
      </c>
      <c r="B2393" s="84" t="s">
        <v>319</v>
      </c>
      <c r="C2393" s="84" t="s">
        <v>114</v>
      </c>
    </row>
    <row r="2394" spans="1:3" ht="15" customHeight="1" x14ac:dyDescent="0.25">
      <c r="A2394" s="84" t="s">
        <v>1538</v>
      </c>
      <c r="B2394" s="84" t="s">
        <v>319</v>
      </c>
      <c r="C2394" s="84" t="s">
        <v>114</v>
      </c>
    </row>
    <row r="2395" spans="1:3" ht="15" customHeight="1" x14ac:dyDescent="0.25">
      <c r="A2395" s="84" t="s">
        <v>1470</v>
      </c>
      <c r="B2395" s="84" t="s">
        <v>319</v>
      </c>
      <c r="C2395" s="84" t="s">
        <v>114</v>
      </c>
    </row>
    <row r="2396" spans="1:3" ht="15" customHeight="1" x14ac:dyDescent="0.25">
      <c r="A2396" s="84" t="s">
        <v>1810</v>
      </c>
      <c r="B2396" s="84" t="s">
        <v>319</v>
      </c>
      <c r="C2396" s="84" t="s">
        <v>155</v>
      </c>
    </row>
    <row r="2397" spans="1:3" ht="15" customHeight="1" x14ac:dyDescent="0.25">
      <c r="A2397" s="84" t="s">
        <v>1772</v>
      </c>
      <c r="B2397" s="84" t="s">
        <v>319</v>
      </c>
      <c r="C2397" s="84" t="s">
        <v>155</v>
      </c>
    </row>
    <row r="2398" spans="1:3" ht="15" customHeight="1" x14ac:dyDescent="0.25">
      <c r="A2398" s="84" t="s">
        <v>1663</v>
      </c>
      <c r="B2398" s="84" t="s">
        <v>319</v>
      </c>
      <c r="C2398" s="84" t="s">
        <v>155</v>
      </c>
    </row>
    <row r="2399" spans="1:3" ht="15" customHeight="1" x14ac:dyDescent="0.25">
      <c r="A2399" s="84" t="s">
        <v>1664</v>
      </c>
      <c r="B2399" s="84" t="s">
        <v>319</v>
      </c>
      <c r="C2399" s="84" t="s">
        <v>155</v>
      </c>
    </row>
    <row r="2400" spans="1:3" ht="15" customHeight="1" x14ac:dyDescent="0.25">
      <c r="A2400" s="84" t="s">
        <v>1665</v>
      </c>
      <c r="B2400" s="84" t="s">
        <v>319</v>
      </c>
      <c r="C2400" s="84" t="s">
        <v>155</v>
      </c>
    </row>
    <row r="2401" spans="1:3" ht="15" customHeight="1" x14ac:dyDescent="0.25">
      <c r="A2401" s="84" t="s">
        <v>1695</v>
      </c>
      <c r="B2401" s="84" t="s">
        <v>319</v>
      </c>
      <c r="C2401" s="84" t="s">
        <v>155</v>
      </c>
    </row>
    <row r="2402" spans="1:3" ht="15" customHeight="1" x14ac:dyDescent="0.25">
      <c r="A2402" s="84" t="s">
        <v>1667</v>
      </c>
      <c r="B2402" s="84" t="s">
        <v>319</v>
      </c>
      <c r="C2402" s="84" t="s">
        <v>155</v>
      </c>
    </row>
    <row r="2403" spans="1:3" ht="15" customHeight="1" x14ac:dyDescent="0.25">
      <c r="A2403" s="84" t="s">
        <v>1658</v>
      </c>
      <c r="B2403" s="84" t="s">
        <v>319</v>
      </c>
      <c r="C2403" s="84" t="s">
        <v>158</v>
      </c>
    </row>
    <row r="2404" spans="1:3" ht="15" customHeight="1" x14ac:dyDescent="0.25">
      <c r="A2404" s="84" t="s">
        <v>1720</v>
      </c>
      <c r="B2404" s="84" t="s">
        <v>319</v>
      </c>
      <c r="C2404" s="84" t="s">
        <v>158</v>
      </c>
    </row>
    <row r="2405" spans="1:3" ht="15" customHeight="1" x14ac:dyDescent="0.25">
      <c r="A2405" s="84" t="s">
        <v>1545</v>
      </c>
      <c r="B2405" s="84" t="s">
        <v>319</v>
      </c>
      <c r="C2405" s="84" t="s">
        <v>158</v>
      </c>
    </row>
    <row r="2406" spans="1:3" ht="15" customHeight="1" x14ac:dyDescent="0.25">
      <c r="A2406" s="84" t="s">
        <v>1763</v>
      </c>
      <c r="B2406" s="84" t="s">
        <v>319</v>
      </c>
      <c r="C2406" s="84" t="s">
        <v>158</v>
      </c>
    </row>
    <row r="2407" spans="1:3" ht="15" customHeight="1" x14ac:dyDescent="0.25">
      <c r="A2407" s="84" t="s">
        <v>4271</v>
      </c>
      <c r="B2407" s="84" t="s">
        <v>319</v>
      </c>
      <c r="C2407" s="84" t="s">
        <v>161</v>
      </c>
    </row>
    <row r="2408" spans="1:3" ht="15" customHeight="1" x14ac:dyDescent="0.25">
      <c r="A2408" s="84" t="s">
        <v>1766</v>
      </c>
      <c r="B2408" s="84" t="s">
        <v>319</v>
      </c>
      <c r="C2408" s="84" t="s">
        <v>161</v>
      </c>
    </row>
    <row r="2409" spans="1:3" ht="15" customHeight="1" x14ac:dyDescent="0.25">
      <c r="A2409" s="84" t="s">
        <v>1767</v>
      </c>
      <c r="B2409" s="84" t="s">
        <v>319</v>
      </c>
      <c r="C2409" s="84" t="s">
        <v>161</v>
      </c>
    </row>
    <row r="2410" spans="1:3" ht="15" customHeight="1" x14ac:dyDescent="0.25">
      <c r="A2410" s="84" t="s">
        <v>2668</v>
      </c>
      <c r="B2410" s="84" t="s">
        <v>319</v>
      </c>
      <c r="C2410" s="84" t="s">
        <v>161</v>
      </c>
    </row>
    <row r="2411" spans="1:3" ht="15" customHeight="1" x14ac:dyDescent="0.25">
      <c r="A2411" s="84" t="s">
        <v>4272</v>
      </c>
      <c r="B2411" s="84" t="s">
        <v>319</v>
      </c>
      <c r="C2411" s="84" t="s">
        <v>161</v>
      </c>
    </row>
    <row r="2412" spans="1:3" ht="15" customHeight="1" x14ac:dyDescent="0.25">
      <c r="A2412" s="84" t="s">
        <v>1382</v>
      </c>
      <c r="B2412" s="84" t="s">
        <v>319</v>
      </c>
      <c r="C2412" s="84" t="s">
        <v>161</v>
      </c>
    </row>
    <row r="2413" spans="1:3" ht="15" customHeight="1" x14ac:dyDescent="0.25">
      <c r="A2413" s="84" t="s">
        <v>1406</v>
      </c>
      <c r="B2413" s="84" t="s">
        <v>319</v>
      </c>
      <c r="C2413" s="84" t="s">
        <v>161</v>
      </c>
    </row>
    <row r="2414" spans="1:3" ht="15" customHeight="1" x14ac:dyDescent="0.25">
      <c r="A2414" s="84" t="s">
        <v>1408</v>
      </c>
      <c r="B2414" s="84" t="s">
        <v>319</v>
      </c>
      <c r="C2414" s="84" t="s">
        <v>161</v>
      </c>
    </row>
    <row r="2415" spans="1:3" ht="15" customHeight="1" x14ac:dyDescent="0.25">
      <c r="A2415" s="84" t="s">
        <v>4330</v>
      </c>
      <c r="B2415" s="84" t="s">
        <v>319</v>
      </c>
      <c r="C2415" s="84" t="s">
        <v>163</v>
      </c>
    </row>
    <row r="2416" spans="1:3" ht="15" customHeight="1" x14ac:dyDescent="0.25">
      <c r="A2416" s="84" t="s">
        <v>1826</v>
      </c>
      <c r="B2416" s="84" t="s">
        <v>319</v>
      </c>
      <c r="C2416" s="84" t="s">
        <v>163</v>
      </c>
    </row>
    <row r="2417" spans="1:3" ht="15" customHeight="1" x14ac:dyDescent="0.25">
      <c r="A2417" s="84" t="s">
        <v>1701</v>
      </c>
      <c r="B2417" s="84" t="s">
        <v>319</v>
      </c>
      <c r="C2417" s="84" t="s">
        <v>163</v>
      </c>
    </row>
    <row r="2418" spans="1:3" ht="15" customHeight="1" x14ac:dyDescent="0.25">
      <c r="A2418" s="84" t="s">
        <v>1080</v>
      </c>
      <c r="B2418" s="84" t="s">
        <v>319</v>
      </c>
      <c r="C2418" s="84" t="s">
        <v>163</v>
      </c>
    </row>
    <row r="2419" spans="1:3" ht="15" customHeight="1" x14ac:dyDescent="0.25">
      <c r="A2419" s="84" t="s">
        <v>1309</v>
      </c>
      <c r="B2419" s="84" t="s">
        <v>319</v>
      </c>
      <c r="C2419" s="84" t="s">
        <v>192</v>
      </c>
    </row>
    <row r="2420" spans="1:3" ht="15" customHeight="1" x14ac:dyDescent="0.25">
      <c r="A2420" s="84" t="s">
        <v>3129</v>
      </c>
      <c r="B2420" s="84" t="s">
        <v>319</v>
      </c>
      <c r="C2420" s="84" t="s">
        <v>192</v>
      </c>
    </row>
    <row r="2421" spans="1:3" ht="15" customHeight="1" x14ac:dyDescent="0.25">
      <c r="A2421" s="84" t="s">
        <v>3385</v>
      </c>
      <c r="B2421" s="84" t="s">
        <v>319</v>
      </c>
      <c r="C2421" s="84" t="s">
        <v>192</v>
      </c>
    </row>
    <row r="2422" spans="1:3" ht="15" customHeight="1" x14ac:dyDescent="0.25">
      <c r="A2422" s="84" t="s">
        <v>1756</v>
      </c>
      <c r="B2422" s="84" t="s">
        <v>319</v>
      </c>
      <c r="C2422" s="84" t="s">
        <v>192</v>
      </c>
    </row>
    <row r="2423" spans="1:3" ht="15" customHeight="1" x14ac:dyDescent="0.25">
      <c r="A2423" s="84" t="s">
        <v>1820</v>
      </c>
      <c r="B2423" s="84" t="s">
        <v>319</v>
      </c>
      <c r="C2423" s="84" t="s">
        <v>192</v>
      </c>
    </row>
    <row r="2424" spans="1:3" ht="15" customHeight="1" x14ac:dyDescent="0.25">
      <c r="A2424" s="84" t="s">
        <v>1662</v>
      </c>
      <c r="B2424" s="84" t="s">
        <v>319</v>
      </c>
      <c r="C2424" s="84" t="s">
        <v>192</v>
      </c>
    </row>
    <row r="2425" spans="1:3" ht="15" customHeight="1" x14ac:dyDescent="0.25">
      <c r="A2425" s="84" t="s">
        <v>2618</v>
      </c>
      <c r="B2425" s="84" t="s">
        <v>319</v>
      </c>
      <c r="C2425" s="84" t="s">
        <v>192</v>
      </c>
    </row>
    <row r="2426" spans="1:3" ht="15" customHeight="1" x14ac:dyDescent="0.25">
      <c r="A2426" s="84" t="s">
        <v>3400</v>
      </c>
      <c r="B2426" s="84" t="s">
        <v>319</v>
      </c>
      <c r="C2426" s="84" t="s">
        <v>192</v>
      </c>
    </row>
    <row r="2427" spans="1:3" ht="15" customHeight="1" x14ac:dyDescent="0.25">
      <c r="A2427" s="84" t="s">
        <v>1775</v>
      </c>
      <c r="B2427" s="84" t="s">
        <v>319</v>
      </c>
      <c r="C2427" s="84" t="s">
        <v>192</v>
      </c>
    </row>
    <row r="2428" spans="1:3" ht="15" customHeight="1" x14ac:dyDescent="0.25">
      <c r="A2428" s="84" t="s">
        <v>1548</v>
      </c>
      <c r="B2428" s="84" t="s">
        <v>319</v>
      </c>
      <c r="C2428" s="84" t="s">
        <v>119</v>
      </c>
    </row>
    <row r="2429" spans="1:3" ht="15" customHeight="1" x14ac:dyDescent="0.25">
      <c r="A2429" s="84" t="s">
        <v>1479</v>
      </c>
      <c r="B2429" s="84" t="s">
        <v>319</v>
      </c>
      <c r="C2429" s="84" t="s">
        <v>119</v>
      </c>
    </row>
    <row r="2430" spans="1:3" ht="15" customHeight="1" x14ac:dyDescent="0.25">
      <c r="A2430" s="84" t="s">
        <v>3092</v>
      </c>
      <c r="B2430" s="84" t="s">
        <v>319</v>
      </c>
      <c r="C2430" s="84" t="s">
        <v>119</v>
      </c>
    </row>
    <row r="2431" spans="1:3" ht="15" customHeight="1" x14ac:dyDescent="0.25">
      <c r="A2431" s="84" t="s">
        <v>1818</v>
      </c>
      <c r="B2431" s="84" t="s">
        <v>319</v>
      </c>
      <c r="C2431" s="84" t="s">
        <v>119</v>
      </c>
    </row>
    <row r="2432" spans="1:3" ht="15" customHeight="1" x14ac:dyDescent="0.25">
      <c r="A2432" s="84" t="s">
        <v>2679</v>
      </c>
      <c r="B2432" s="84" t="s">
        <v>319</v>
      </c>
      <c r="C2432" s="84" t="s">
        <v>119</v>
      </c>
    </row>
    <row r="2433" spans="1:3" ht="15" customHeight="1" x14ac:dyDescent="0.25">
      <c r="A2433" s="84" t="s">
        <v>1247</v>
      </c>
      <c r="B2433" s="84" t="s">
        <v>319</v>
      </c>
      <c r="C2433" s="84" t="s">
        <v>119</v>
      </c>
    </row>
    <row r="2434" spans="1:3" ht="15" customHeight="1" x14ac:dyDescent="0.25">
      <c r="A2434" s="84" t="s">
        <v>1559</v>
      </c>
      <c r="B2434" s="84" t="s">
        <v>319</v>
      </c>
      <c r="C2434" s="84" t="s">
        <v>119</v>
      </c>
    </row>
    <row r="2435" spans="1:3" ht="15" customHeight="1" x14ac:dyDescent="0.25">
      <c r="A2435" s="84" t="s">
        <v>1541</v>
      </c>
      <c r="B2435" s="84" t="s">
        <v>319</v>
      </c>
      <c r="C2435" s="84" t="s">
        <v>120</v>
      </c>
    </row>
    <row r="2436" spans="1:3" ht="15" customHeight="1" x14ac:dyDescent="0.25">
      <c r="A2436" s="84" t="s">
        <v>1543</v>
      </c>
      <c r="B2436" s="84" t="s">
        <v>319</v>
      </c>
      <c r="C2436" s="84" t="s">
        <v>120</v>
      </c>
    </row>
    <row r="2437" spans="1:3" ht="15" customHeight="1" x14ac:dyDescent="0.25">
      <c r="A2437" s="84" t="s">
        <v>1544</v>
      </c>
      <c r="B2437" s="84" t="s">
        <v>319</v>
      </c>
      <c r="C2437" s="84" t="s">
        <v>120</v>
      </c>
    </row>
    <row r="2438" spans="1:3" ht="15" customHeight="1" x14ac:dyDescent="0.25">
      <c r="A2438" s="84" t="s">
        <v>1710</v>
      </c>
      <c r="B2438" s="84" t="s">
        <v>319</v>
      </c>
      <c r="C2438" s="84" t="s">
        <v>120</v>
      </c>
    </row>
    <row r="2439" spans="1:3" ht="15" customHeight="1" x14ac:dyDescent="0.25">
      <c r="A2439" s="84" t="s">
        <v>1696</v>
      </c>
      <c r="B2439" s="84" t="s">
        <v>319</v>
      </c>
      <c r="C2439" s="84" t="s">
        <v>120</v>
      </c>
    </row>
    <row r="2440" spans="1:3" ht="15" customHeight="1" x14ac:dyDescent="0.25">
      <c r="A2440" s="84" t="s">
        <v>1425</v>
      </c>
      <c r="B2440" s="84" t="s">
        <v>319</v>
      </c>
      <c r="C2440" s="84" t="s">
        <v>120</v>
      </c>
    </row>
    <row r="2441" spans="1:3" ht="15" customHeight="1" x14ac:dyDescent="0.25">
      <c r="A2441" s="84" t="s">
        <v>1426</v>
      </c>
      <c r="B2441" s="84" t="s">
        <v>319</v>
      </c>
      <c r="C2441" s="84" t="s">
        <v>120</v>
      </c>
    </row>
    <row r="2442" spans="1:3" ht="15" customHeight="1" x14ac:dyDescent="0.25">
      <c r="A2442" s="84" t="s">
        <v>1526</v>
      </c>
      <c r="B2442" s="84" t="s">
        <v>319</v>
      </c>
      <c r="C2442" s="84" t="s">
        <v>120</v>
      </c>
    </row>
    <row r="2443" spans="1:3" ht="15" customHeight="1" x14ac:dyDescent="0.25">
      <c r="A2443" s="84" t="s">
        <v>1527</v>
      </c>
      <c r="B2443" s="84" t="s">
        <v>319</v>
      </c>
      <c r="C2443" s="84" t="s">
        <v>120</v>
      </c>
    </row>
    <row r="2444" spans="1:3" ht="15" customHeight="1" x14ac:dyDescent="0.25">
      <c r="A2444" s="84" t="s">
        <v>4331</v>
      </c>
      <c r="B2444" s="84" t="s">
        <v>319</v>
      </c>
      <c r="C2444" s="84" t="s">
        <v>120</v>
      </c>
    </row>
    <row r="2445" spans="1:3" ht="15" customHeight="1" x14ac:dyDescent="0.25">
      <c r="A2445" s="84" t="s">
        <v>1432</v>
      </c>
      <c r="B2445" s="84" t="s">
        <v>319</v>
      </c>
      <c r="C2445" s="84" t="s">
        <v>122</v>
      </c>
    </row>
    <row r="2446" spans="1:3" ht="15" customHeight="1" x14ac:dyDescent="0.25">
      <c r="A2446" s="84" t="s">
        <v>1620</v>
      </c>
      <c r="B2446" s="84" t="s">
        <v>319</v>
      </c>
      <c r="C2446" s="84" t="s">
        <v>122</v>
      </c>
    </row>
    <row r="2447" spans="1:3" ht="15" customHeight="1" x14ac:dyDescent="0.25">
      <c r="A2447" s="84" t="s">
        <v>1433</v>
      </c>
      <c r="B2447" s="84" t="s">
        <v>319</v>
      </c>
      <c r="C2447" s="84" t="s">
        <v>122</v>
      </c>
    </row>
    <row r="2448" spans="1:3" ht="15" customHeight="1" x14ac:dyDescent="0.25">
      <c r="A2448" s="84" t="s">
        <v>1621</v>
      </c>
      <c r="B2448" s="84" t="s">
        <v>319</v>
      </c>
      <c r="C2448" s="84" t="s">
        <v>122</v>
      </c>
    </row>
    <row r="2449" spans="1:3" ht="15" customHeight="1" x14ac:dyDescent="0.25">
      <c r="A2449" s="84" t="s">
        <v>1622</v>
      </c>
      <c r="B2449" s="84" t="s">
        <v>319</v>
      </c>
      <c r="C2449" s="84" t="s">
        <v>122</v>
      </c>
    </row>
    <row r="2450" spans="1:3" ht="15" customHeight="1" x14ac:dyDescent="0.25">
      <c r="A2450" s="84" t="s">
        <v>1624</v>
      </c>
      <c r="B2450" s="84" t="s">
        <v>319</v>
      </c>
      <c r="C2450" s="84" t="s">
        <v>122</v>
      </c>
    </row>
    <row r="2451" spans="1:3" ht="15" customHeight="1" x14ac:dyDescent="0.25">
      <c r="A2451" s="84" t="s">
        <v>2650</v>
      </c>
      <c r="B2451" s="84" t="s">
        <v>319</v>
      </c>
      <c r="C2451" s="84" t="s">
        <v>124</v>
      </c>
    </row>
    <row r="2452" spans="1:3" ht="15" customHeight="1" x14ac:dyDescent="0.25">
      <c r="A2452" s="84" t="s">
        <v>1565</v>
      </c>
      <c r="B2452" s="84" t="s">
        <v>319</v>
      </c>
      <c r="C2452" s="84" t="s">
        <v>124</v>
      </c>
    </row>
    <row r="2453" spans="1:3" ht="15" customHeight="1" x14ac:dyDescent="0.25">
      <c r="A2453" s="84" t="s">
        <v>1566</v>
      </c>
      <c r="B2453" s="84" t="s">
        <v>319</v>
      </c>
      <c r="C2453" s="84" t="s">
        <v>124</v>
      </c>
    </row>
    <row r="2454" spans="1:3" ht="15" customHeight="1" x14ac:dyDescent="0.25">
      <c r="A2454" s="84" t="s">
        <v>1569</v>
      </c>
      <c r="B2454" s="84" t="s">
        <v>319</v>
      </c>
      <c r="C2454" s="84" t="s">
        <v>124</v>
      </c>
    </row>
    <row r="2455" spans="1:3" ht="15" customHeight="1" x14ac:dyDescent="0.25">
      <c r="A2455" s="84" t="s">
        <v>1570</v>
      </c>
      <c r="B2455" s="84" t="s">
        <v>319</v>
      </c>
      <c r="C2455" s="84" t="s">
        <v>124</v>
      </c>
    </row>
    <row r="2456" spans="1:3" ht="15" customHeight="1" x14ac:dyDescent="0.25">
      <c r="A2456" s="84" t="s">
        <v>1571</v>
      </c>
      <c r="B2456" s="84" t="s">
        <v>319</v>
      </c>
      <c r="C2456" s="84" t="s">
        <v>124</v>
      </c>
    </row>
    <row r="2457" spans="1:3" ht="15" customHeight="1" x14ac:dyDescent="0.25">
      <c r="A2457" s="84" t="s">
        <v>1498</v>
      </c>
      <c r="B2457" s="84" t="s">
        <v>319</v>
      </c>
      <c r="C2457" s="84" t="s">
        <v>124</v>
      </c>
    </row>
    <row r="2458" spans="1:3" ht="15" customHeight="1" x14ac:dyDescent="0.25">
      <c r="A2458" s="84" t="s">
        <v>1573</v>
      </c>
      <c r="B2458" s="84" t="s">
        <v>319</v>
      </c>
      <c r="C2458" s="84" t="s">
        <v>124</v>
      </c>
    </row>
    <row r="2459" spans="1:3" ht="15" customHeight="1" x14ac:dyDescent="0.25">
      <c r="A2459" s="84" t="s">
        <v>4332</v>
      </c>
      <c r="B2459" s="84" t="s">
        <v>319</v>
      </c>
      <c r="C2459" s="84" t="s">
        <v>124</v>
      </c>
    </row>
    <row r="2460" spans="1:3" ht="15" customHeight="1" x14ac:dyDescent="0.25">
      <c r="A2460" s="84" t="s">
        <v>2309</v>
      </c>
      <c r="B2460" s="84" t="s">
        <v>319</v>
      </c>
      <c r="C2460" s="84" t="s">
        <v>125</v>
      </c>
    </row>
    <row r="2461" spans="1:3" ht="15" customHeight="1" x14ac:dyDescent="0.25">
      <c r="A2461" s="84" t="s">
        <v>1576</v>
      </c>
      <c r="B2461" s="84" t="s">
        <v>319</v>
      </c>
      <c r="C2461" s="84" t="s">
        <v>125</v>
      </c>
    </row>
    <row r="2462" spans="1:3" ht="15" customHeight="1" x14ac:dyDescent="0.25">
      <c r="A2462" s="84" t="s">
        <v>1580</v>
      </c>
      <c r="B2462" s="84" t="s">
        <v>319</v>
      </c>
      <c r="C2462" s="84" t="s">
        <v>125</v>
      </c>
    </row>
    <row r="2463" spans="1:3" ht="15" customHeight="1" x14ac:dyDescent="0.25">
      <c r="A2463" s="84" t="s">
        <v>1633</v>
      </c>
      <c r="B2463" s="84" t="s">
        <v>319</v>
      </c>
      <c r="C2463" s="84" t="s">
        <v>125</v>
      </c>
    </row>
    <row r="2464" spans="1:3" ht="15" customHeight="1" x14ac:dyDescent="0.25">
      <c r="A2464" s="84" t="s">
        <v>1634</v>
      </c>
      <c r="B2464" s="84" t="s">
        <v>319</v>
      </c>
      <c r="C2464" s="84" t="s">
        <v>125</v>
      </c>
    </row>
    <row r="2465" spans="1:3" ht="15" customHeight="1" x14ac:dyDescent="0.25">
      <c r="A2465" s="84" t="s">
        <v>1443</v>
      </c>
      <c r="B2465" s="84" t="s">
        <v>319</v>
      </c>
      <c r="C2465" s="84" t="s">
        <v>125</v>
      </c>
    </row>
    <row r="2466" spans="1:3" ht="15" customHeight="1" x14ac:dyDescent="0.25">
      <c r="A2466" s="84" t="s">
        <v>1585</v>
      </c>
      <c r="B2466" s="84" t="s">
        <v>319</v>
      </c>
      <c r="C2466" s="84" t="s">
        <v>125</v>
      </c>
    </row>
    <row r="2467" spans="1:3" ht="15" customHeight="1" x14ac:dyDescent="0.25">
      <c r="A2467" s="84" t="s">
        <v>1444</v>
      </c>
      <c r="B2467" s="84" t="s">
        <v>319</v>
      </c>
      <c r="C2467" s="84" t="s">
        <v>125</v>
      </c>
    </row>
    <row r="2468" spans="1:3" ht="15" customHeight="1" x14ac:dyDescent="0.25">
      <c r="A2468" s="84" t="s">
        <v>1636</v>
      </c>
      <c r="B2468" s="84" t="s">
        <v>319</v>
      </c>
      <c r="C2468" s="84" t="s">
        <v>125</v>
      </c>
    </row>
    <row r="2469" spans="1:3" ht="15" customHeight="1" x14ac:dyDescent="0.25">
      <c r="A2469" s="84" t="s">
        <v>1637</v>
      </c>
      <c r="B2469" s="84" t="s">
        <v>319</v>
      </c>
      <c r="C2469" s="84" t="s">
        <v>125</v>
      </c>
    </row>
    <row r="2470" spans="1:3" ht="15" customHeight="1" x14ac:dyDescent="0.25">
      <c r="A2470" s="84" t="s">
        <v>1447</v>
      </c>
      <c r="B2470" s="84" t="s">
        <v>319</v>
      </c>
      <c r="C2470" s="84" t="s">
        <v>126</v>
      </c>
    </row>
    <row r="2471" spans="1:3" ht="15" customHeight="1" x14ac:dyDescent="0.25">
      <c r="A2471" s="84" t="s">
        <v>1612</v>
      </c>
      <c r="B2471" s="84" t="s">
        <v>319</v>
      </c>
      <c r="C2471" s="84" t="s">
        <v>126</v>
      </c>
    </row>
    <row r="2472" spans="1:3" ht="15" customHeight="1" x14ac:dyDescent="0.25">
      <c r="A2472" s="84" t="s">
        <v>1506</v>
      </c>
      <c r="B2472" s="84" t="s">
        <v>319</v>
      </c>
      <c r="C2472" s="84" t="s">
        <v>126</v>
      </c>
    </row>
    <row r="2473" spans="1:3" ht="15" customHeight="1" x14ac:dyDescent="0.25">
      <c r="A2473" s="84" t="s">
        <v>1450</v>
      </c>
      <c r="B2473" s="84" t="s">
        <v>319</v>
      </c>
      <c r="C2473" s="84" t="s">
        <v>126</v>
      </c>
    </row>
    <row r="2474" spans="1:3" ht="15" customHeight="1" x14ac:dyDescent="0.25">
      <c r="A2474" s="84" t="s">
        <v>1644</v>
      </c>
      <c r="B2474" s="84" t="s">
        <v>319</v>
      </c>
      <c r="C2474" s="84" t="s">
        <v>126</v>
      </c>
    </row>
    <row r="2475" spans="1:3" ht="15" customHeight="1" x14ac:dyDescent="0.25">
      <c r="A2475" s="84" t="s">
        <v>1516</v>
      </c>
      <c r="B2475" s="84" t="s">
        <v>319</v>
      </c>
      <c r="C2475" s="84" t="s">
        <v>4299</v>
      </c>
    </row>
    <row r="2476" spans="1:3" ht="15" customHeight="1" x14ac:dyDescent="0.25">
      <c r="A2476" s="84" t="s">
        <v>1454</v>
      </c>
      <c r="B2476" s="84" t="s">
        <v>319</v>
      </c>
      <c r="C2476" s="84" t="s">
        <v>4299</v>
      </c>
    </row>
    <row r="2477" spans="1:3" ht="15" customHeight="1" x14ac:dyDescent="0.25">
      <c r="A2477" s="84" t="s">
        <v>1648</v>
      </c>
      <c r="B2477" s="84" t="s">
        <v>319</v>
      </c>
      <c r="C2477" s="84" t="s">
        <v>4299</v>
      </c>
    </row>
    <row r="2478" spans="1:3" ht="15" customHeight="1" x14ac:dyDescent="0.25">
      <c r="A2478" s="84" t="s">
        <v>4333</v>
      </c>
      <c r="B2478" s="84" t="s">
        <v>319</v>
      </c>
      <c r="C2478" s="84" t="s">
        <v>4299</v>
      </c>
    </row>
    <row r="2479" spans="1:3" ht="15" customHeight="1" x14ac:dyDescent="0.25">
      <c r="A2479" s="84" t="s">
        <v>1520</v>
      </c>
      <c r="B2479" s="84" t="s">
        <v>319</v>
      </c>
      <c r="C2479" s="84" t="s">
        <v>4299</v>
      </c>
    </row>
    <row r="2480" spans="1:3" ht="15" customHeight="1" x14ac:dyDescent="0.25">
      <c r="A2480" s="84" t="s">
        <v>1599</v>
      </c>
      <c r="B2480" s="84" t="s">
        <v>319</v>
      </c>
      <c r="C2480" s="84" t="s">
        <v>4299</v>
      </c>
    </row>
    <row r="2481" spans="1:3" ht="15" customHeight="1" x14ac:dyDescent="0.25">
      <c r="A2481" s="84" t="s">
        <v>1651</v>
      </c>
      <c r="B2481" s="84" t="s">
        <v>319</v>
      </c>
      <c r="C2481" s="84" t="s">
        <v>4299</v>
      </c>
    </row>
    <row r="2482" spans="1:3" ht="15" customHeight="1" x14ac:dyDescent="0.25">
      <c r="A2482" s="84" t="s">
        <v>1629</v>
      </c>
      <c r="B2482" s="84" t="s">
        <v>319</v>
      </c>
      <c r="C2482" s="84" t="s">
        <v>114</v>
      </c>
    </row>
    <row r="2483" spans="1:3" ht="15" customHeight="1" x14ac:dyDescent="0.25">
      <c r="A2483" s="84" t="s">
        <v>1631</v>
      </c>
      <c r="B2483" s="84" t="s">
        <v>319</v>
      </c>
      <c r="C2483" s="84" t="s">
        <v>114</v>
      </c>
    </row>
    <row r="2484" spans="1:3" ht="15" customHeight="1" x14ac:dyDescent="0.25">
      <c r="A2484" s="84" t="s">
        <v>1409</v>
      </c>
      <c r="B2484" s="84" t="s">
        <v>319</v>
      </c>
      <c r="C2484" s="84" t="s">
        <v>114</v>
      </c>
    </row>
    <row r="2485" spans="1:3" ht="15" customHeight="1" x14ac:dyDescent="0.25">
      <c r="A2485" s="84" t="s">
        <v>1410</v>
      </c>
      <c r="B2485" s="84" t="s">
        <v>319</v>
      </c>
      <c r="C2485" s="84" t="s">
        <v>114</v>
      </c>
    </row>
    <row r="2486" spans="1:3" ht="15" customHeight="1" x14ac:dyDescent="0.25">
      <c r="A2486" s="84" t="s">
        <v>1412</v>
      </c>
      <c r="B2486" s="84" t="s">
        <v>319</v>
      </c>
      <c r="C2486" s="84" t="s">
        <v>114</v>
      </c>
    </row>
    <row r="2487" spans="1:3" ht="15" customHeight="1" x14ac:dyDescent="0.25">
      <c r="A2487" s="84" t="s">
        <v>1471</v>
      </c>
      <c r="B2487" s="84" t="s">
        <v>319</v>
      </c>
      <c r="C2487" s="84" t="s">
        <v>114</v>
      </c>
    </row>
    <row r="2488" spans="1:3" ht="15" customHeight="1" x14ac:dyDescent="0.25">
      <c r="A2488" s="84" t="s">
        <v>1613</v>
      </c>
      <c r="B2488" s="84" t="s">
        <v>319</v>
      </c>
      <c r="C2488" s="84" t="s">
        <v>114</v>
      </c>
    </row>
    <row r="2489" spans="1:3" ht="15" customHeight="1" x14ac:dyDescent="0.25">
      <c r="A2489" s="84" t="s">
        <v>1735</v>
      </c>
      <c r="B2489" s="84" t="s">
        <v>319</v>
      </c>
      <c r="C2489" s="84" t="s">
        <v>155</v>
      </c>
    </row>
    <row r="2490" spans="1:3" ht="15" customHeight="1" x14ac:dyDescent="0.25">
      <c r="A2490" s="84" t="s">
        <v>1120</v>
      </c>
      <c r="B2490" s="84" t="s">
        <v>319</v>
      </c>
      <c r="C2490" s="84" t="s">
        <v>155</v>
      </c>
    </row>
    <row r="2491" spans="1:3" ht="15" customHeight="1" x14ac:dyDescent="0.25">
      <c r="A2491" s="84" t="s">
        <v>1829</v>
      </c>
      <c r="B2491" s="84" t="s">
        <v>319</v>
      </c>
      <c r="C2491" s="84" t="s">
        <v>155</v>
      </c>
    </row>
    <row r="2492" spans="1:3" ht="15" customHeight="1" x14ac:dyDescent="0.25">
      <c r="A2492" s="84" t="s">
        <v>1661</v>
      </c>
      <c r="B2492" s="84" t="s">
        <v>319</v>
      </c>
      <c r="C2492" s="84" t="s">
        <v>155</v>
      </c>
    </row>
    <row r="2493" spans="1:3" ht="15" customHeight="1" x14ac:dyDescent="0.25">
      <c r="A2493" s="84" t="s">
        <v>1749</v>
      </c>
      <c r="B2493" s="84" t="s">
        <v>319</v>
      </c>
      <c r="C2493" s="84" t="s">
        <v>155</v>
      </c>
    </row>
    <row r="2494" spans="1:3" ht="15" customHeight="1" x14ac:dyDescent="0.25">
      <c r="A2494" s="84" t="s">
        <v>1750</v>
      </c>
      <c r="B2494" s="84" t="s">
        <v>319</v>
      </c>
      <c r="C2494" s="84" t="s">
        <v>155</v>
      </c>
    </row>
    <row r="2495" spans="1:3" ht="15" customHeight="1" x14ac:dyDescent="0.25">
      <c r="A2495" s="84" t="s">
        <v>1689</v>
      </c>
      <c r="B2495" s="84" t="s">
        <v>319</v>
      </c>
      <c r="C2495" s="84" t="s">
        <v>155</v>
      </c>
    </row>
    <row r="2496" spans="1:3" ht="15" customHeight="1" x14ac:dyDescent="0.25">
      <c r="A2496" s="84" t="s">
        <v>1732</v>
      </c>
      <c r="B2496" s="84" t="s">
        <v>319</v>
      </c>
      <c r="C2496" s="84" t="s">
        <v>155</v>
      </c>
    </row>
    <row r="2497" spans="1:3" ht="15" customHeight="1" x14ac:dyDescent="0.25">
      <c r="A2497" s="84" t="s">
        <v>2619</v>
      </c>
      <c r="B2497" s="84" t="s">
        <v>319</v>
      </c>
      <c r="C2497" s="84" t="s">
        <v>158</v>
      </c>
    </row>
    <row r="2498" spans="1:3" ht="15" customHeight="1" x14ac:dyDescent="0.25">
      <c r="A2498" s="84" t="s">
        <v>1753</v>
      </c>
      <c r="B2498" s="84" t="s">
        <v>319</v>
      </c>
      <c r="C2498" s="84" t="s">
        <v>158</v>
      </c>
    </row>
    <row r="2499" spans="1:3" ht="15" customHeight="1" x14ac:dyDescent="0.25">
      <c r="A2499" s="84" t="s">
        <v>1754</v>
      </c>
      <c r="B2499" s="84" t="s">
        <v>319</v>
      </c>
      <c r="C2499" s="84" t="s">
        <v>158</v>
      </c>
    </row>
    <row r="2500" spans="1:3" ht="15" customHeight="1" x14ac:dyDescent="0.25">
      <c r="A2500" s="84" t="s">
        <v>1714</v>
      </c>
      <c r="B2500" s="84" t="s">
        <v>319</v>
      </c>
      <c r="C2500" s="84" t="s">
        <v>158</v>
      </c>
    </row>
    <row r="2501" spans="1:3" ht="15" customHeight="1" x14ac:dyDescent="0.25">
      <c r="A2501" s="84" t="s">
        <v>1738</v>
      </c>
      <c r="B2501" s="84" t="s">
        <v>319</v>
      </c>
      <c r="C2501" s="84" t="s">
        <v>158</v>
      </c>
    </row>
    <row r="2502" spans="1:3" ht="15" customHeight="1" x14ac:dyDescent="0.25">
      <c r="A2502" s="84" t="s">
        <v>1739</v>
      </c>
      <c r="B2502" s="84" t="s">
        <v>319</v>
      </c>
      <c r="C2502" s="84" t="s">
        <v>158</v>
      </c>
    </row>
    <row r="2503" spans="1:3" ht="15" customHeight="1" x14ac:dyDescent="0.25">
      <c r="A2503" s="84" t="s">
        <v>1758</v>
      </c>
      <c r="B2503" s="84" t="s">
        <v>319</v>
      </c>
      <c r="C2503" s="84" t="s">
        <v>158</v>
      </c>
    </row>
    <row r="2504" spans="1:3" ht="15" customHeight="1" x14ac:dyDescent="0.25">
      <c r="A2504" s="84" t="s">
        <v>1715</v>
      </c>
      <c r="B2504" s="84" t="s">
        <v>319</v>
      </c>
      <c r="C2504" s="84" t="s">
        <v>158</v>
      </c>
    </row>
    <row r="2505" spans="1:3" ht="15" customHeight="1" x14ac:dyDescent="0.25">
      <c r="A2505" s="84" t="s">
        <v>1759</v>
      </c>
      <c r="B2505" s="84" t="s">
        <v>319</v>
      </c>
      <c r="C2505" s="84" t="s">
        <v>158</v>
      </c>
    </row>
    <row r="2506" spans="1:3" ht="15" customHeight="1" x14ac:dyDescent="0.25">
      <c r="A2506" s="84" t="s">
        <v>1380</v>
      </c>
      <c r="B2506" s="84" t="s">
        <v>319</v>
      </c>
      <c r="C2506" s="84" t="s">
        <v>158</v>
      </c>
    </row>
    <row r="2507" spans="1:3" ht="15" customHeight="1" x14ac:dyDescent="0.25">
      <c r="A2507" s="84" t="s">
        <v>1760</v>
      </c>
      <c r="B2507" s="84" t="s">
        <v>319</v>
      </c>
      <c r="C2507" s="84" t="s">
        <v>158</v>
      </c>
    </row>
    <row r="2508" spans="1:3" ht="15" customHeight="1" x14ac:dyDescent="0.25">
      <c r="A2508" s="84" t="s">
        <v>1764</v>
      </c>
      <c r="B2508" s="84" t="s">
        <v>319</v>
      </c>
      <c r="C2508" s="84" t="s">
        <v>158</v>
      </c>
    </row>
    <row r="2509" spans="1:3" ht="15" customHeight="1" x14ac:dyDescent="0.25">
      <c r="A2509" s="84" t="s">
        <v>3896</v>
      </c>
      <c r="B2509" s="84" t="s">
        <v>319</v>
      </c>
      <c r="C2509" s="84" t="s">
        <v>158</v>
      </c>
    </row>
    <row r="2510" spans="1:3" ht="15" customHeight="1" x14ac:dyDescent="0.25">
      <c r="A2510" s="84" t="s">
        <v>685</v>
      </c>
      <c r="B2510" s="84" t="s">
        <v>319</v>
      </c>
      <c r="C2510" s="84" t="s">
        <v>158</v>
      </c>
    </row>
    <row r="2511" spans="1:3" ht="15" customHeight="1" x14ac:dyDescent="0.25">
      <c r="A2511" s="84" t="s">
        <v>1765</v>
      </c>
      <c r="B2511" s="84" t="s">
        <v>319</v>
      </c>
      <c r="C2511" s="84" t="s">
        <v>161</v>
      </c>
    </row>
    <row r="2512" spans="1:3" ht="15" customHeight="1" x14ac:dyDescent="0.25">
      <c r="A2512" s="84" t="s">
        <v>1416</v>
      </c>
      <c r="B2512" s="84" t="s">
        <v>319</v>
      </c>
      <c r="C2512" s="84" t="s">
        <v>161</v>
      </c>
    </row>
    <row r="2513" spans="1:3" ht="15" customHeight="1" x14ac:dyDescent="0.25">
      <c r="A2513" s="84" t="s">
        <v>2471</v>
      </c>
      <c r="B2513" s="84" t="s">
        <v>319</v>
      </c>
      <c r="C2513" s="84" t="s">
        <v>161</v>
      </c>
    </row>
    <row r="2514" spans="1:3" ht="15" customHeight="1" x14ac:dyDescent="0.25">
      <c r="A2514" s="84" t="s">
        <v>1747</v>
      </c>
      <c r="B2514" s="84" t="s">
        <v>319</v>
      </c>
      <c r="C2514" s="84" t="s">
        <v>161</v>
      </c>
    </row>
    <row r="2515" spans="1:3" ht="15" customHeight="1" x14ac:dyDescent="0.25">
      <c r="A2515" s="84" t="s">
        <v>1349</v>
      </c>
      <c r="B2515" s="84" t="s">
        <v>319</v>
      </c>
      <c r="C2515" s="84" t="s">
        <v>161</v>
      </c>
    </row>
    <row r="2516" spans="1:3" ht="15" customHeight="1" x14ac:dyDescent="0.25">
      <c r="A2516" s="84" t="s">
        <v>1777</v>
      </c>
      <c r="B2516" s="84" t="s">
        <v>319</v>
      </c>
      <c r="C2516" s="84" t="s">
        <v>161</v>
      </c>
    </row>
    <row r="2517" spans="1:3" ht="15" customHeight="1" x14ac:dyDescent="0.25">
      <c r="A2517" s="84" t="s">
        <v>1096</v>
      </c>
      <c r="B2517" s="84" t="s">
        <v>319</v>
      </c>
      <c r="C2517" s="84" t="s">
        <v>161</v>
      </c>
    </row>
    <row r="2518" spans="1:3" ht="15" customHeight="1" x14ac:dyDescent="0.25">
      <c r="A2518" s="84" t="s">
        <v>1683</v>
      </c>
      <c r="B2518" s="84" t="s">
        <v>319</v>
      </c>
      <c r="C2518" s="84" t="s">
        <v>161</v>
      </c>
    </row>
    <row r="2519" spans="1:3" ht="15" customHeight="1" x14ac:dyDescent="0.25">
      <c r="A2519" s="84" t="s">
        <v>1528</v>
      </c>
      <c r="B2519" s="84" t="s">
        <v>319</v>
      </c>
      <c r="C2519" s="84" t="s">
        <v>161</v>
      </c>
    </row>
    <row r="2520" spans="1:3" ht="15" customHeight="1" x14ac:dyDescent="0.25">
      <c r="A2520" s="84" t="s">
        <v>1668</v>
      </c>
      <c r="B2520" s="84" t="s">
        <v>319</v>
      </c>
      <c r="C2520" s="84" t="s">
        <v>161</v>
      </c>
    </row>
    <row r="2521" spans="1:3" ht="15" customHeight="1" x14ac:dyDescent="0.25">
      <c r="A2521" s="84" t="s">
        <v>1782</v>
      </c>
      <c r="B2521" s="84" t="s">
        <v>319</v>
      </c>
      <c r="C2521" s="84" t="s">
        <v>163</v>
      </c>
    </row>
    <row r="2522" spans="1:3" ht="15" customHeight="1" x14ac:dyDescent="0.25">
      <c r="A2522" s="84" t="s">
        <v>1811</v>
      </c>
      <c r="B2522" s="84" t="s">
        <v>319</v>
      </c>
      <c r="C2522" s="84" t="s">
        <v>163</v>
      </c>
    </row>
    <row r="2523" spans="1:3" ht="15" customHeight="1" x14ac:dyDescent="0.25">
      <c r="A2523" s="84" t="s">
        <v>1813</v>
      </c>
      <c r="B2523" s="84" t="s">
        <v>319</v>
      </c>
      <c r="C2523" s="84" t="s">
        <v>163</v>
      </c>
    </row>
    <row r="2524" spans="1:3" ht="15" customHeight="1" x14ac:dyDescent="0.25">
      <c r="A2524" s="84" t="s">
        <v>1301</v>
      </c>
      <c r="B2524" s="84" t="s">
        <v>319</v>
      </c>
      <c r="C2524" s="84" t="s">
        <v>163</v>
      </c>
    </row>
    <row r="2525" spans="1:3" ht="15" customHeight="1" x14ac:dyDescent="0.25">
      <c r="A2525" s="84" t="s">
        <v>1746</v>
      </c>
      <c r="B2525" s="84" t="s">
        <v>319</v>
      </c>
      <c r="C2525" s="84" t="s">
        <v>163</v>
      </c>
    </row>
    <row r="2526" spans="1:3" ht="15" customHeight="1" x14ac:dyDescent="0.25">
      <c r="A2526" s="84" t="s">
        <v>4269</v>
      </c>
      <c r="B2526" s="84" t="s">
        <v>319</v>
      </c>
      <c r="C2526" s="84" t="s">
        <v>163</v>
      </c>
    </row>
    <row r="2527" spans="1:3" ht="15" customHeight="1" x14ac:dyDescent="0.25">
      <c r="A2527" s="84" t="s">
        <v>1704</v>
      </c>
      <c r="B2527" s="84" t="s">
        <v>319</v>
      </c>
      <c r="C2527" s="84" t="s">
        <v>163</v>
      </c>
    </row>
    <row r="2528" spans="1:3" ht="15" customHeight="1" x14ac:dyDescent="0.25">
      <c r="A2528" s="84" t="s">
        <v>1666</v>
      </c>
      <c r="B2528" s="84" t="s">
        <v>319</v>
      </c>
      <c r="C2528" s="84" t="s">
        <v>163</v>
      </c>
    </row>
    <row r="2529" spans="1:3" ht="15" customHeight="1" x14ac:dyDescent="0.25">
      <c r="A2529" s="84" t="s">
        <v>1707</v>
      </c>
      <c r="B2529" s="84" t="s">
        <v>319</v>
      </c>
      <c r="C2529" s="84" t="s">
        <v>192</v>
      </c>
    </row>
    <row r="2530" spans="1:3" ht="15" customHeight="1" x14ac:dyDescent="0.25">
      <c r="A2530" s="84" t="s">
        <v>1284</v>
      </c>
      <c r="B2530" s="84" t="s">
        <v>319</v>
      </c>
      <c r="C2530" s="84" t="s">
        <v>192</v>
      </c>
    </row>
    <row r="2531" spans="1:3" ht="15" customHeight="1" x14ac:dyDescent="0.25">
      <c r="A2531" s="84" t="s">
        <v>1824</v>
      </c>
      <c r="B2531" s="84" t="s">
        <v>319</v>
      </c>
      <c r="C2531" s="84" t="s">
        <v>192</v>
      </c>
    </row>
    <row r="2532" spans="1:3" ht="15" customHeight="1" x14ac:dyDescent="0.25">
      <c r="A2532" s="84" t="s">
        <v>4270</v>
      </c>
      <c r="B2532" s="84" t="s">
        <v>319</v>
      </c>
      <c r="C2532" s="84" t="s">
        <v>192</v>
      </c>
    </row>
    <row r="2533" spans="1:3" ht="15" customHeight="1" x14ac:dyDescent="0.25">
      <c r="A2533" s="84" t="s">
        <v>1699</v>
      </c>
      <c r="B2533" s="84" t="s">
        <v>319</v>
      </c>
      <c r="C2533" s="84" t="s">
        <v>192</v>
      </c>
    </row>
    <row r="2534" spans="1:3" ht="15" customHeight="1" x14ac:dyDescent="0.25">
      <c r="A2534" s="84" t="s">
        <v>1654</v>
      </c>
      <c r="B2534" s="84" t="s">
        <v>319</v>
      </c>
      <c r="C2534" s="84" t="s">
        <v>192</v>
      </c>
    </row>
    <row r="2535" spans="1:3" ht="15" customHeight="1" x14ac:dyDescent="0.25">
      <c r="A2535" s="84" t="s">
        <v>4277</v>
      </c>
      <c r="B2535" s="84" t="s">
        <v>319</v>
      </c>
      <c r="C2535" s="84" t="s">
        <v>192</v>
      </c>
    </row>
    <row r="2536" spans="1:3" ht="15" customHeight="1" x14ac:dyDescent="0.25">
      <c r="A2536" s="84" t="s">
        <v>1480</v>
      </c>
      <c r="B2536" s="84" t="s">
        <v>319</v>
      </c>
      <c r="C2536" s="84" t="s">
        <v>119</v>
      </c>
    </row>
    <row r="2537" spans="1:3" ht="15" customHeight="1" x14ac:dyDescent="0.25">
      <c r="A2537" s="84" t="s">
        <v>1421</v>
      </c>
      <c r="B2537" s="84" t="s">
        <v>319</v>
      </c>
      <c r="C2537" s="84" t="s">
        <v>119</v>
      </c>
    </row>
    <row r="2538" spans="1:3" ht="15" customHeight="1" x14ac:dyDescent="0.25">
      <c r="A2538" s="84" t="s">
        <v>2688</v>
      </c>
      <c r="B2538" s="84" t="s">
        <v>319</v>
      </c>
      <c r="C2538" s="84" t="s">
        <v>119</v>
      </c>
    </row>
    <row r="2539" spans="1:3" ht="15" customHeight="1" x14ac:dyDescent="0.25">
      <c r="A2539" s="84" t="s">
        <v>1730</v>
      </c>
      <c r="B2539" s="84" t="s">
        <v>319</v>
      </c>
      <c r="C2539" s="84" t="s">
        <v>119</v>
      </c>
    </row>
    <row r="2540" spans="1:3" ht="15" customHeight="1" x14ac:dyDescent="0.25">
      <c r="A2540" s="84" t="s">
        <v>1731</v>
      </c>
      <c r="B2540" s="84" t="s">
        <v>319</v>
      </c>
      <c r="C2540" s="84" t="s">
        <v>119</v>
      </c>
    </row>
    <row r="2541" spans="1:3" ht="15" customHeight="1" x14ac:dyDescent="0.25">
      <c r="A2541" s="84" t="s">
        <v>1066</v>
      </c>
      <c r="B2541" s="84" t="s">
        <v>319</v>
      </c>
      <c r="C2541" s="84" t="s">
        <v>120</v>
      </c>
    </row>
    <row r="2542" spans="1:3" ht="15" customHeight="1" x14ac:dyDescent="0.25">
      <c r="A2542" s="84" t="s">
        <v>1193</v>
      </c>
      <c r="B2542" s="84" t="s">
        <v>319</v>
      </c>
      <c r="C2542" s="84" t="s">
        <v>120</v>
      </c>
    </row>
    <row r="2543" spans="1:3" ht="15" customHeight="1" x14ac:dyDescent="0.25">
      <c r="A2543" s="84" t="s">
        <v>1459</v>
      </c>
      <c r="B2543" s="84" t="s">
        <v>319</v>
      </c>
      <c r="C2543" s="84" t="s">
        <v>120</v>
      </c>
    </row>
    <row r="2544" spans="1:3" ht="15" customHeight="1" x14ac:dyDescent="0.25">
      <c r="A2544" s="84" t="s">
        <v>1402</v>
      </c>
      <c r="B2544" s="84" t="s">
        <v>319</v>
      </c>
      <c r="C2544" s="84" t="s">
        <v>120</v>
      </c>
    </row>
    <row r="2545" spans="1:3" ht="15" customHeight="1" x14ac:dyDescent="0.25">
      <c r="A2545" s="84" t="s">
        <v>1403</v>
      </c>
      <c r="B2545" s="84" t="s">
        <v>319</v>
      </c>
      <c r="C2545" s="84" t="s">
        <v>120</v>
      </c>
    </row>
    <row r="2546" spans="1:3" ht="15" customHeight="1" x14ac:dyDescent="0.25">
      <c r="A2546" s="84" t="s">
        <v>1404</v>
      </c>
      <c r="B2546" s="84" t="s">
        <v>319</v>
      </c>
      <c r="C2546" s="84" t="s">
        <v>120</v>
      </c>
    </row>
    <row r="2547" spans="1:3" ht="15" customHeight="1" x14ac:dyDescent="0.25">
      <c r="A2547" s="84" t="s">
        <v>1405</v>
      </c>
      <c r="B2547" s="84" t="s">
        <v>319</v>
      </c>
      <c r="C2547" s="84" t="s">
        <v>120</v>
      </c>
    </row>
    <row r="2548" spans="1:3" ht="15" customHeight="1" x14ac:dyDescent="0.25">
      <c r="A2548" s="84" t="s">
        <v>1618</v>
      </c>
      <c r="B2548" s="84" t="s">
        <v>319</v>
      </c>
      <c r="C2548" s="84" t="s">
        <v>122</v>
      </c>
    </row>
    <row r="2549" spans="1:3" ht="15" customHeight="1" x14ac:dyDescent="0.25">
      <c r="A2549" s="84" t="s">
        <v>1429</v>
      </c>
      <c r="B2549" s="84" t="s">
        <v>319</v>
      </c>
      <c r="C2549" s="84" t="s">
        <v>122</v>
      </c>
    </row>
    <row r="2550" spans="1:3" ht="15" customHeight="1" x14ac:dyDescent="0.25">
      <c r="A2550" s="84" t="s">
        <v>1574</v>
      </c>
      <c r="B2550" s="84" t="s">
        <v>319</v>
      </c>
      <c r="C2550" s="84" t="s">
        <v>122</v>
      </c>
    </row>
    <row r="2551" spans="1:3" ht="15" customHeight="1" x14ac:dyDescent="0.25">
      <c r="A2551" s="84" t="s">
        <v>1561</v>
      </c>
      <c r="B2551" s="84" t="s">
        <v>319</v>
      </c>
      <c r="C2551" s="84" t="s">
        <v>122</v>
      </c>
    </row>
    <row r="2552" spans="1:3" ht="15" customHeight="1" x14ac:dyDescent="0.25">
      <c r="A2552" s="84" t="s">
        <v>1488</v>
      </c>
      <c r="B2552" s="84" t="s">
        <v>319</v>
      </c>
      <c r="C2552" s="84" t="s">
        <v>122</v>
      </c>
    </row>
    <row r="2553" spans="1:3" ht="15" customHeight="1" x14ac:dyDescent="0.25">
      <c r="A2553" s="84" t="s">
        <v>1562</v>
      </c>
      <c r="B2553" s="84" t="s">
        <v>319</v>
      </c>
      <c r="C2553" s="84" t="s">
        <v>122</v>
      </c>
    </row>
    <row r="2554" spans="1:3" ht="15" customHeight="1" x14ac:dyDescent="0.25">
      <c r="A2554" s="84" t="s">
        <v>1623</v>
      </c>
      <c r="B2554" s="84" t="s">
        <v>319</v>
      </c>
      <c r="C2554" s="84" t="s">
        <v>122</v>
      </c>
    </row>
    <row r="2555" spans="1:3" ht="15" customHeight="1" x14ac:dyDescent="0.25">
      <c r="A2555" s="84" t="s">
        <v>1491</v>
      </c>
      <c r="B2555" s="84" t="s">
        <v>319</v>
      </c>
      <c r="C2555" s="84" t="s">
        <v>122</v>
      </c>
    </row>
    <row r="2556" spans="1:3" ht="15" customHeight="1" x14ac:dyDescent="0.25">
      <c r="A2556" s="84" t="s">
        <v>1625</v>
      </c>
      <c r="B2556" s="84" t="s">
        <v>319</v>
      </c>
      <c r="C2556" s="84" t="s">
        <v>122</v>
      </c>
    </row>
    <row r="2557" spans="1:3" ht="15" customHeight="1" x14ac:dyDescent="0.25">
      <c r="A2557" s="84" t="s">
        <v>4334</v>
      </c>
      <c r="B2557" s="84" t="s">
        <v>319</v>
      </c>
      <c r="C2557" s="84" t="s">
        <v>122</v>
      </c>
    </row>
    <row r="2558" spans="1:3" ht="15" customHeight="1" x14ac:dyDescent="0.25">
      <c r="A2558" s="84" t="s">
        <v>1436</v>
      </c>
      <c r="B2558" s="84" t="s">
        <v>319</v>
      </c>
      <c r="C2558" s="84" t="s">
        <v>124</v>
      </c>
    </row>
    <row r="2559" spans="1:3" ht="15" customHeight="1" x14ac:dyDescent="0.25">
      <c r="A2559" s="84" t="s">
        <v>1627</v>
      </c>
      <c r="B2559" s="84" t="s">
        <v>319</v>
      </c>
      <c r="C2559" s="84" t="s">
        <v>124</v>
      </c>
    </row>
    <row r="2560" spans="1:3" ht="15" customHeight="1" x14ac:dyDescent="0.25">
      <c r="A2560" s="84" t="s">
        <v>1494</v>
      </c>
      <c r="B2560" s="84" t="s">
        <v>319</v>
      </c>
      <c r="C2560" s="84" t="s">
        <v>124</v>
      </c>
    </row>
    <row r="2561" spans="1:3" ht="15" customHeight="1" x14ac:dyDescent="0.25">
      <c r="A2561" s="84" t="s">
        <v>1437</v>
      </c>
      <c r="B2561" s="84" t="s">
        <v>319</v>
      </c>
      <c r="C2561" s="84" t="s">
        <v>124</v>
      </c>
    </row>
    <row r="2562" spans="1:3" ht="15" customHeight="1" x14ac:dyDescent="0.25">
      <c r="A2562" s="84" t="s">
        <v>1438</v>
      </c>
      <c r="B2562" s="84" t="s">
        <v>319</v>
      </c>
      <c r="C2562" s="84" t="s">
        <v>124</v>
      </c>
    </row>
    <row r="2563" spans="1:3" ht="15" customHeight="1" x14ac:dyDescent="0.25">
      <c r="A2563" s="84" t="s">
        <v>1439</v>
      </c>
      <c r="B2563" s="84" t="s">
        <v>319</v>
      </c>
      <c r="C2563" s="84" t="s">
        <v>124</v>
      </c>
    </row>
    <row r="2564" spans="1:3" ht="15" customHeight="1" x14ac:dyDescent="0.25">
      <c r="A2564" s="84" t="s">
        <v>1440</v>
      </c>
      <c r="B2564" s="84" t="s">
        <v>319</v>
      </c>
      <c r="C2564" s="84" t="s">
        <v>124</v>
      </c>
    </row>
    <row r="2565" spans="1:3" ht="15" customHeight="1" x14ac:dyDescent="0.25">
      <c r="A2565" s="84" t="s">
        <v>1441</v>
      </c>
      <c r="B2565" s="84" t="s">
        <v>319</v>
      </c>
      <c r="C2565" s="84" t="s">
        <v>124</v>
      </c>
    </row>
    <row r="2566" spans="1:3" ht="15" customHeight="1" x14ac:dyDescent="0.25">
      <c r="A2566" s="84" t="s">
        <v>1442</v>
      </c>
      <c r="B2566" s="84" t="s">
        <v>319</v>
      </c>
      <c r="C2566" s="84" t="s">
        <v>124</v>
      </c>
    </row>
    <row r="2567" spans="1:3" ht="15" customHeight="1" x14ac:dyDescent="0.25">
      <c r="A2567" s="84" t="s">
        <v>1575</v>
      </c>
      <c r="B2567" s="84" t="s">
        <v>319</v>
      </c>
      <c r="C2567" s="84" t="s">
        <v>125</v>
      </c>
    </row>
    <row r="2568" spans="1:3" ht="15" customHeight="1" x14ac:dyDescent="0.25">
      <c r="A2568" s="84" t="s">
        <v>1582</v>
      </c>
      <c r="B2568" s="84" t="s">
        <v>319</v>
      </c>
      <c r="C2568" s="84" t="s">
        <v>125</v>
      </c>
    </row>
    <row r="2569" spans="1:3" ht="15" customHeight="1" x14ac:dyDescent="0.25">
      <c r="A2569" s="84" t="s">
        <v>1587</v>
      </c>
      <c r="B2569" s="84" t="s">
        <v>319</v>
      </c>
      <c r="C2569" s="84" t="s">
        <v>125</v>
      </c>
    </row>
    <row r="2570" spans="1:3" ht="15" customHeight="1" x14ac:dyDescent="0.25">
      <c r="A2570" s="84" t="s">
        <v>1504</v>
      </c>
      <c r="B2570" s="84" t="s">
        <v>319</v>
      </c>
      <c r="C2570" s="84" t="s">
        <v>126</v>
      </c>
    </row>
    <row r="2571" spans="1:3" ht="15" customHeight="1" x14ac:dyDescent="0.25">
      <c r="A2571" s="84" t="s">
        <v>1590</v>
      </c>
      <c r="B2571" s="84" t="s">
        <v>319</v>
      </c>
      <c r="C2571" s="84" t="s">
        <v>126</v>
      </c>
    </row>
    <row r="2572" spans="1:3" ht="15" customHeight="1" x14ac:dyDescent="0.25">
      <c r="A2572" s="84" t="s">
        <v>1639</v>
      </c>
      <c r="B2572" s="84" t="s">
        <v>319</v>
      </c>
      <c r="C2572" s="84" t="s">
        <v>126</v>
      </c>
    </row>
    <row r="2573" spans="1:3" ht="15" customHeight="1" x14ac:dyDescent="0.25">
      <c r="A2573" s="84" t="s">
        <v>1507</v>
      </c>
      <c r="B2573" s="84" t="s">
        <v>319</v>
      </c>
      <c r="C2573" s="84" t="s">
        <v>126</v>
      </c>
    </row>
    <row r="2574" spans="1:3" ht="15" customHeight="1" x14ac:dyDescent="0.25">
      <c r="A2574" s="84" t="s">
        <v>1594</v>
      </c>
      <c r="B2574" s="84" t="s">
        <v>319</v>
      </c>
      <c r="C2574" s="84" t="s">
        <v>126</v>
      </c>
    </row>
    <row r="2575" spans="1:3" ht="15" customHeight="1" x14ac:dyDescent="0.25">
      <c r="A2575" s="84" t="s">
        <v>1595</v>
      </c>
      <c r="B2575" s="84" t="s">
        <v>319</v>
      </c>
      <c r="C2575" s="84" t="s">
        <v>126</v>
      </c>
    </row>
    <row r="2576" spans="1:3" ht="15" customHeight="1" x14ac:dyDescent="0.25">
      <c r="A2576" s="84" t="s">
        <v>1512</v>
      </c>
      <c r="B2576" s="84" t="s">
        <v>319</v>
      </c>
      <c r="C2576" s="84" t="s">
        <v>126</v>
      </c>
    </row>
    <row r="2577" spans="1:3" ht="15" customHeight="1" x14ac:dyDescent="0.25">
      <c r="A2577" s="84" t="s">
        <v>2635</v>
      </c>
      <c r="B2577" s="84" t="s">
        <v>319</v>
      </c>
      <c r="C2577" s="84" t="s">
        <v>126</v>
      </c>
    </row>
    <row r="2578" spans="1:3" ht="15" customHeight="1" x14ac:dyDescent="0.25">
      <c r="A2578" s="84" t="s">
        <v>1607</v>
      </c>
      <c r="B2578" s="84" t="s">
        <v>319</v>
      </c>
      <c r="C2578" s="84" t="s">
        <v>4299</v>
      </c>
    </row>
    <row r="2579" spans="1:3" ht="15" customHeight="1" x14ac:dyDescent="0.25">
      <c r="A2579" s="84" t="s">
        <v>1514</v>
      </c>
      <c r="B2579" s="84" t="s">
        <v>319</v>
      </c>
      <c r="C2579" s="84" t="s">
        <v>4299</v>
      </c>
    </row>
    <row r="2580" spans="1:3" ht="15" customHeight="1" x14ac:dyDescent="0.25">
      <c r="A2580" s="84" t="s">
        <v>1647</v>
      </c>
      <c r="B2580" s="84" t="s">
        <v>319</v>
      </c>
      <c r="C2580" s="84" t="s">
        <v>4299</v>
      </c>
    </row>
    <row r="2581" spans="1:3" ht="15" customHeight="1" x14ac:dyDescent="0.25">
      <c r="A2581" s="84" t="s">
        <v>1456</v>
      </c>
      <c r="B2581" s="84" t="s">
        <v>319</v>
      </c>
      <c r="C2581" s="84" t="s">
        <v>4299</v>
      </c>
    </row>
    <row r="2582" spans="1:3" ht="15" customHeight="1" x14ac:dyDescent="0.25">
      <c r="A2582" s="84" t="s">
        <v>1521</v>
      </c>
      <c r="B2582" s="84" t="s">
        <v>319</v>
      </c>
      <c r="C2582" s="84" t="s">
        <v>4299</v>
      </c>
    </row>
    <row r="2583" spans="1:3" ht="15" customHeight="1" x14ac:dyDescent="0.25">
      <c r="A2583" s="84" t="s">
        <v>1523</v>
      </c>
      <c r="B2583" s="84" t="s">
        <v>319</v>
      </c>
      <c r="C2583" s="84" t="s">
        <v>4299</v>
      </c>
    </row>
    <row r="2584" spans="1:3" ht="15" customHeight="1" x14ac:dyDescent="0.25">
      <c r="A2584" s="84" t="s">
        <v>1396</v>
      </c>
      <c r="B2584" s="84" t="s">
        <v>319</v>
      </c>
      <c r="C2584" s="84" t="s">
        <v>114</v>
      </c>
    </row>
    <row r="2585" spans="1:3" ht="15" customHeight="1" x14ac:dyDescent="0.25">
      <c r="A2585" s="84" t="s">
        <v>1609</v>
      </c>
      <c r="B2585" s="84" t="s">
        <v>319</v>
      </c>
      <c r="C2585" s="84" t="s">
        <v>114</v>
      </c>
    </row>
    <row r="2586" spans="1:3" ht="15" customHeight="1" x14ac:dyDescent="0.25">
      <c r="A2586" s="84" t="s">
        <v>1411</v>
      </c>
      <c r="B2586" s="84" t="s">
        <v>319</v>
      </c>
      <c r="C2586" s="84" t="s">
        <v>114</v>
      </c>
    </row>
    <row r="2587" spans="1:3" ht="15" customHeight="1" x14ac:dyDescent="0.25">
      <c r="A2587" s="84" t="s">
        <v>1535</v>
      </c>
      <c r="B2587" s="84" t="s">
        <v>319</v>
      </c>
      <c r="C2587" s="84" t="s">
        <v>114</v>
      </c>
    </row>
    <row r="2588" spans="1:3" ht="15" customHeight="1" x14ac:dyDescent="0.25">
      <c r="A2588" s="84" t="s">
        <v>1536</v>
      </c>
      <c r="B2588" s="84" t="s">
        <v>319</v>
      </c>
      <c r="C2588" s="84" t="s">
        <v>114</v>
      </c>
    </row>
    <row r="2589" spans="1:3" ht="15" customHeight="1" x14ac:dyDescent="0.25">
      <c r="A2589" s="84" t="s">
        <v>1537</v>
      </c>
      <c r="B2589" s="84" t="s">
        <v>319</v>
      </c>
      <c r="C2589" s="84" t="s">
        <v>114</v>
      </c>
    </row>
    <row r="2590" spans="1:3" ht="15" customHeight="1" x14ac:dyDescent="0.25">
      <c r="A2590" s="84" t="s">
        <v>1546</v>
      </c>
      <c r="B2590" s="84" t="s">
        <v>319</v>
      </c>
      <c r="C2590" s="84" t="s">
        <v>114</v>
      </c>
    </row>
    <row r="2591" spans="1:3" ht="15" customHeight="1" x14ac:dyDescent="0.25">
      <c r="A2591" s="84" t="s">
        <v>1652</v>
      </c>
      <c r="B2591" s="84" t="s">
        <v>319</v>
      </c>
      <c r="C2591" s="84" t="s">
        <v>155</v>
      </c>
    </row>
    <row r="2592" spans="1:3" ht="15" customHeight="1" x14ac:dyDescent="0.25">
      <c r="A2592" s="84" t="s">
        <v>1716</v>
      </c>
      <c r="B2592" s="84" t="s">
        <v>319</v>
      </c>
      <c r="C2592" s="84" t="s">
        <v>155</v>
      </c>
    </row>
    <row r="2593" spans="1:3" ht="15" customHeight="1" x14ac:dyDescent="0.25">
      <c r="A2593" s="84" t="s">
        <v>1806</v>
      </c>
      <c r="B2593" s="84" t="s">
        <v>319</v>
      </c>
      <c r="C2593" s="84" t="s">
        <v>155</v>
      </c>
    </row>
    <row r="2594" spans="1:3" ht="15" customHeight="1" x14ac:dyDescent="0.25">
      <c r="A2594" s="84" t="s">
        <v>1703</v>
      </c>
      <c r="B2594" s="84" t="s">
        <v>319</v>
      </c>
      <c r="C2594" s="84" t="s">
        <v>155</v>
      </c>
    </row>
    <row r="2595" spans="1:3" ht="15" customHeight="1" x14ac:dyDescent="0.25">
      <c r="A2595" s="84" t="s">
        <v>1400</v>
      </c>
      <c r="B2595" s="84" t="s">
        <v>319</v>
      </c>
      <c r="C2595" s="84" t="s">
        <v>155</v>
      </c>
    </row>
    <row r="2596" spans="1:3" ht="15" customHeight="1" x14ac:dyDescent="0.25">
      <c r="A2596" s="84" t="s">
        <v>1809</v>
      </c>
      <c r="B2596" s="84" t="s">
        <v>319</v>
      </c>
      <c r="C2596" s="84" t="s">
        <v>155</v>
      </c>
    </row>
    <row r="2597" spans="1:3" ht="15" customHeight="1" x14ac:dyDescent="0.25">
      <c r="A2597" s="84" t="s">
        <v>4268</v>
      </c>
      <c r="B2597" s="84" t="s">
        <v>319</v>
      </c>
      <c r="C2597" s="84" t="s">
        <v>158</v>
      </c>
    </row>
    <row r="2598" spans="1:3" ht="15" customHeight="1" x14ac:dyDescent="0.25">
      <c r="A2598" s="84" t="s">
        <v>1719</v>
      </c>
      <c r="B2598" s="84" t="s">
        <v>319</v>
      </c>
      <c r="C2598" s="84" t="s">
        <v>158</v>
      </c>
    </row>
    <row r="2599" spans="1:3" ht="15" customHeight="1" x14ac:dyDescent="0.25">
      <c r="A2599" s="84" t="s">
        <v>1755</v>
      </c>
      <c r="B2599" s="84" t="s">
        <v>319</v>
      </c>
      <c r="C2599" s="84" t="s">
        <v>158</v>
      </c>
    </row>
    <row r="2600" spans="1:3" ht="15" customHeight="1" x14ac:dyDescent="0.25">
      <c r="A2600" s="84" t="s">
        <v>4274</v>
      </c>
      <c r="B2600" s="84" t="s">
        <v>319</v>
      </c>
      <c r="C2600" s="84" t="s">
        <v>158</v>
      </c>
    </row>
    <row r="2601" spans="1:3" ht="15" customHeight="1" x14ac:dyDescent="0.25">
      <c r="A2601" s="84" t="s">
        <v>1671</v>
      </c>
      <c r="B2601" s="84" t="s">
        <v>319</v>
      </c>
      <c r="C2601" s="84" t="s">
        <v>158</v>
      </c>
    </row>
    <row r="2602" spans="1:3" ht="15" customHeight="1" x14ac:dyDescent="0.25">
      <c r="A2602" s="84" t="s">
        <v>1672</v>
      </c>
      <c r="B2602" s="84" t="s">
        <v>319</v>
      </c>
      <c r="C2602" s="84" t="s">
        <v>158</v>
      </c>
    </row>
    <row r="2603" spans="1:3" ht="15" customHeight="1" x14ac:dyDescent="0.25">
      <c r="A2603" s="84" t="s">
        <v>1803</v>
      </c>
      <c r="B2603" s="84" t="s">
        <v>319</v>
      </c>
      <c r="C2603" s="84" t="s">
        <v>161</v>
      </c>
    </row>
    <row r="2604" spans="1:3" ht="15" customHeight="1" x14ac:dyDescent="0.25">
      <c r="A2604" s="84" t="s">
        <v>2663</v>
      </c>
      <c r="B2604" s="84" t="s">
        <v>319</v>
      </c>
      <c r="C2604" s="84" t="s">
        <v>161</v>
      </c>
    </row>
    <row r="2605" spans="1:3" ht="15" customHeight="1" x14ac:dyDescent="0.25">
      <c r="A2605" s="84" t="s">
        <v>1807</v>
      </c>
      <c r="B2605" s="84" t="s">
        <v>319</v>
      </c>
      <c r="C2605" s="84" t="s">
        <v>161</v>
      </c>
    </row>
    <row r="2606" spans="1:3" ht="15" customHeight="1" x14ac:dyDescent="0.25">
      <c r="A2606" s="84" t="s">
        <v>1684</v>
      </c>
      <c r="B2606" s="84" t="s">
        <v>319</v>
      </c>
      <c r="C2606" s="84" t="s">
        <v>161</v>
      </c>
    </row>
    <row r="2607" spans="1:3" ht="15" customHeight="1" x14ac:dyDescent="0.25">
      <c r="A2607" s="84" t="s">
        <v>1687</v>
      </c>
      <c r="B2607" s="84" t="s">
        <v>319</v>
      </c>
      <c r="C2607" s="84" t="s">
        <v>163</v>
      </c>
    </row>
    <row r="2608" spans="1:3" ht="15" customHeight="1" x14ac:dyDescent="0.25">
      <c r="A2608" s="84" t="s">
        <v>4265</v>
      </c>
      <c r="B2608" s="84" t="s">
        <v>319</v>
      </c>
      <c r="C2608" s="84" t="s">
        <v>163</v>
      </c>
    </row>
    <row r="2609" spans="1:3" ht="15" customHeight="1" x14ac:dyDescent="0.25">
      <c r="A2609" s="84" t="s">
        <v>1709</v>
      </c>
      <c r="B2609" s="84" t="s">
        <v>319</v>
      </c>
      <c r="C2609" s="84" t="s">
        <v>163</v>
      </c>
    </row>
    <row r="2610" spans="1:3" ht="15" customHeight="1" x14ac:dyDescent="0.25">
      <c r="A2610" s="84" t="s">
        <v>1690</v>
      </c>
      <c r="B2610" s="84" t="s">
        <v>319</v>
      </c>
      <c r="C2610" s="84" t="s">
        <v>163</v>
      </c>
    </row>
    <row r="2611" spans="1:3" ht="15" customHeight="1" x14ac:dyDescent="0.25">
      <c r="A2611" s="84" t="s">
        <v>1833</v>
      </c>
      <c r="B2611" s="84" t="s">
        <v>319</v>
      </c>
      <c r="C2611" s="84" t="s">
        <v>163</v>
      </c>
    </row>
    <row r="2612" spans="1:3" ht="15" customHeight="1" x14ac:dyDescent="0.25">
      <c r="A2612" s="84" t="s">
        <v>4278</v>
      </c>
      <c r="B2612" s="84" t="s">
        <v>319</v>
      </c>
      <c r="C2612" s="84" t="s">
        <v>163</v>
      </c>
    </row>
    <row r="2613" spans="1:3" ht="15" customHeight="1" x14ac:dyDescent="0.25">
      <c r="A2613" s="84" t="s">
        <v>4266</v>
      </c>
      <c r="B2613" s="84" t="s">
        <v>319</v>
      </c>
      <c r="C2613" s="84" t="s">
        <v>192</v>
      </c>
    </row>
    <row r="2614" spans="1:3" ht="15" customHeight="1" x14ac:dyDescent="0.25">
      <c r="A2614" s="84" t="s">
        <v>1632</v>
      </c>
      <c r="B2614" s="84" t="s">
        <v>319</v>
      </c>
      <c r="C2614" s="84" t="s">
        <v>192</v>
      </c>
    </row>
    <row r="2615" spans="1:3" ht="15" customHeight="1" x14ac:dyDescent="0.25">
      <c r="A2615" s="84" t="s">
        <v>4267</v>
      </c>
      <c r="B2615" s="84" t="s">
        <v>319</v>
      </c>
      <c r="C2615" s="84" t="s">
        <v>192</v>
      </c>
    </row>
    <row r="2616" spans="1:3" ht="15" customHeight="1" x14ac:dyDescent="0.25">
      <c r="A2616" s="84" t="s">
        <v>1702</v>
      </c>
      <c r="B2616" s="84" t="s">
        <v>319</v>
      </c>
      <c r="C2616" s="84" t="s">
        <v>192</v>
      </c>
    </row>
    <row r="2617" spans="1:3" ht="15" customHeight="1" x14ac:dyDescent="0.25">
      <c r="A2617" s="84" t="s">
        <v>1718</v>
      </c>
      <c r="B2617" s="84" t="s">
        <v>319</v>
      </c>
      <c r="C2617" s="84" t="s">
        <v>192</v>
      </c>
    </row>
    <row r="2618" spans="1:3" ht="15" customHeight="1" x14ac:dyDescent="0.25">
      <c r="A2618" s="84" t="s">
        <v>1656</v>
      </c>
      <c r="B2618" s="84" t="s">
        <v>319</v>
      </c>
      <c r="C2618" s="84" t="s">
        <v>192</v>
      </c>
    </row>
    <row r="2619" spans="1:3" ht="15" customHeight="1" x14ac:dyDescent="0.25">
      <c r="A2619" s="84" t="s">
        <v>1549</v>
      </c>
      <c r="B2619" s="84" t="s">
        <v>319</v>
      </c>
      <c r="C2619" s="84" t="s">
        <v>119</v>
      </c>
    </row>
    <row r="2620" spans="1:3" ht="15" customHeight="1" x14ac:dyDescent="0.25">
      <c r="A2620" s="84" t="s">
        <v>1553</v>
      </c>
      <c r="B2620" s="84" t="s">
        <v>319</v>
      </c>
      <c r="C2620" s="84" t="s">
        <v>119</v>
      </c>
    </row>
    <row r="2621" spans="1:3" ht="15" customHeight="1" x14ac:dyDescent="0.25">
      <c r="A2621" s="84" t="s">
        <v>1478</v>
      </c>
      <c r="B2621" s="84" t="s">
        <v>319</v>
      </c>
      <c r="C2621" s="84" t="s">
        <v>119</v>
      </c>
    </row>
    <row r="2622" spans="1:3" ht="15" customHeight="1" x14ac:dyDescent="0.25">
      <c r="A2622" s="84" t="s">
        <v>1554</v>
      </c>
      <c r="B2622" s="84" t="s">
        <v>319</v>
      </c>
      <c r="C2622" s="84" t="s">
        <v>120</v>
      </c>
    </row>
    <row r="2623" spans="1:3" ht="15" customHeight="1" x14ac:dyDescent="0.25">
      <c r="A2623" s="84" t="s">
        <v>1745</v>
      </c>
      <c r="B2623" s="84" t="s">
        <v>319</v>
      </c>
      <c r="C2623" s="84" t="s">
        <v>120</v>
      </c>
    </row>
    <row r="2624" spans="1:3" ht="15" customHeight="1" x14ac:dyDescent="0.25">
      <c r="A2624" s="84" t="s">
        <v>1484</v>
      </c>
      <c r="B2624" s="84" t="s">
        <v>319</v>
      </c>
      <c r="C2624" s="84" t="s">
        <v>120</v>
      </c>
    </row>
    <row r="2625" spans="1:3" ht="15" customHeight="1" x14ac:dyDescent="0.25">
      <c r="A2625" s="84" t="s">
        <v>1605</v>
      </c>
      <c r="B2625" s="84" t="s">
        <v>319</v>
      </c>
      <c r="C2625" s="84" t="s">
        <v>120</v>
      </c>
    </row>
    <row r="2626" spans="1:3" ht="15" customHeight="1" x14ac:dyDescent="0.25">
      <c r="A2626" s="84" t="s">
        <v>1606</v>
      </c>
      <c r="B2626" s="84" t="s">
        <v>319</v>
      </c>
      <c r="C2626" s="84" t="s">
        <v>120</v>
      </c>
    </row>
    <row r="2627" spans="1:3" ht="15" customHeight="1" x14ac:dyDescent="0.25">
      <c r="A2627" s="84" t="s">
        <v>1428</v>
      </c>
      <c r="B2627" s="84" t="s">
        <v>319</v>
      </c>
      <c r="C2627" s="84" t="s">
        <v>122</v>
      </c>
    </row>
    <row r="2628" spans="1:3" ht="15" customHeight="1" x14ac:dyDescent="0.25">
      <c r="A2628" s="84" t="s">
        <v>1617</v>
      </c>
      <c r="B2628" s="84" t="s">
        <v>319</v>
      </c>
      <c r="C2628" s="84" t="s">
        <v>122</v>
      </c>
    </row>
    <row r="2629" spans="1:3" ht="15" customHeight="1" x14ac:dyDescent="0.25">
      <c r="A2629" s="84" t="s">
        <v>1619</v>
      </c>
      <c r="B2629" s="84" t="s">
        <v>319</v>
      </c>
      <c r="C2629" s="84" t="s">
        <v>122</v>
      </c>
    </row>
    <row r="2630" spans="1:3" ht="15" customHeight="1" x14ac:dyDescent="0.25">
      <c r="A2630" s="84" t="s">
        <v>1430</v>
      </c>
      <c r="B2630" s="84" t="s">
        <v>319</v>
      </c>
      <c r="C2630" s="84" t="s">
        <v>122</v>
      </c>
    </row>
    <row r="2631" spans="1:3" ht="15" customHeight="1" x14ac:dyDescent="0.25">
      <c r="A2631" s="84" t="s">
        <v>1431</v>
      </c>
      <c r="B2631" s="84" t="s">
        <v>319</v>
      </c>
      <c r="C2631" s="84" t="s">
        <v>122</v>
      </c>
    </row>
    <row r="2632" spans="1:3" ht="15" customHeight="1" x14ac:dyDescent="0.25">
      <c r="A2632" s="84" t="s">
        <v>1485</v>
      </c>
      <c r="B2632" s="84" t="s">
        <v>319</v>
      </c>
      <c r="C2632" s="84" t="s">
        <v>122</v>
      </c>
    </row>
    <row r="2633" spans="1:3" ht="15" customHeight="1" x14ac:dyDescent="0.25">
      <c r="A2633" s="84" t="s">
        <v>1560</v>
      </c>
      <c r="B2633" s="84" t="s">
        <v>319</v>
      </c>
      <c r="C2633" s="84" t="s">
        <v>122</v>
      </c>
    </row>
    <row r="2634" spans="1:3" ht="15" customHeight="1" x14ac:dyDescent="0.25">
      <c r="A2634" s="84" t="s">
        <v>1490</v>
      </c>
      <c r="B2634" s="84" t="s">
        <v>319</v>
      </c>
      <c r="C2634" s="84" t="s">
        <v>122</v>
      </c>
    </row>
    <row r="2635" spans="1:3" ht="15" customHeight="1" x14ac:dyDescent="0.25">
      <c r="A2635" s="84" t="s">
        <v>1626</v>
      </c>
      <c r="B2635" s="84" t="s">
        <v>319</v>
      </c>
      <c r="C2635" s="84" t="s">
        <v>122</v>
      </c>
    </row>
    <row r="2636" spans="1:3" ht="15" customHeight="1" x14ac:dyDescent="0.25">
      <c r="A2636" s="84" t="s">
        <v>2648</v>
      </c>
      <c r="B2636" s="84" t="s">
        <v>319</v>
      </c>
      <c r="C2636" s="84" t="s">
        <v>122</v>
      </c>
    </row>
    <row r="2637" spans="1:3" ht="15" customHeight="1" x14ac:dyDescent="0.25">
      <c r="A2637" s="84" t="s">
        <v>1830</v>
      </c>
      <c r="B2637" s="84" t="s">
        <v>319</v>
      </c>
      <c r="C2637" s="84" t="s">
        <v>124</v>
      </c>
    </row>
    <row r="2638" spans="1:3" ht="15" customHeight="1" x14ac:dyDescent="0.25">
      <c r="A2638" s="84" t="s">
        <v>1568</v>
      </c>
      <c r="B2638" s="84" t="s">
        <v>319</v>
      </c>
      <c r="C2638" s="84" t="s">
        <v>124</v>
      </c>
    </row>
    <row r="2639" spans="1:3" ht="15" customHeight="1" x14ac:dyDescent="0.25">
      <c r="A2639" s="84" t="s">
        <v>1628</v>
      </c>
      <c r="B2639" s="84" t="s">
        <v>319</v>
      </c>
      <c r="C2639" s="84" t="s">
        <v>124</v>
      </c>
    </row>
    <row r="2640" spans="1:3" ht="15" customHeight="1" x14ac:dyDescent="0.25">
      <c r="A2640" s="84" t="s">
        <v>1630</v>
      </c>
      <c r="B2640" s="84" t="s">
        <v>319</v>
      </c>
      <c r="C2640" s="84" t="s">
        <v>124</v>
      </c>
    </row>
    <row r="2641" spans="1:3" ht="15" customHeight="1" x14ac:dyDescent="0.25">
      <c r="A2641" s="84" t="s">
        <v>2623</v>
      </c>
      <c r="B2641" s="84" t="s">
        <v>319</v>
      </c>
      <c r="C2641" s="84" t="s">
        <v>125</v>
      </c>
    </row>
    <row r="2642" spans="1:3" ht="15" customHeight="1" x14ac:dyDescent="0.25">
      <c r="A2642" s="84" t="s">
        <v>1581</v>
      </c>
      <c r="B2642" s="84" t="s">
        <v>319</v>
      </c>
      <c r="C2642" s="84" t="s">
        <v>125</v>
      </c>
    </row>
    <row r="2643" spans="1:3" ht="15" customHeight="1" x14ac:dyDescent="0.25">
      <c r="A2643" s="84" t="s">
        <v>1584</v>
      </c>
      <c r="B2643" s="84" t="s">
        <v>319</v>
      </c>
      <c r="C2643" s="84" t="s">
        <v>125</v>
      </c>
    </row>
    <row r="2644" spans="1:3" ht="15" customHeight="1" x14ac:dyDescent="0.25">
      <c r="A2644" s="84" t="s">
        <v>1586</v>
      </c>
      <c r="B2644" s="84" t="s">
        <v>319</v>
      </c>
      <c r="C2644" s="84" t="s">
        <v>125</v>
      </c>
    </row>
    <row r="2645" spans="1:3" ht="15" customHeight="1" x14ac:dyDescent="0.25">
      <c r="A2645" s="84" t="s">
        <v>1589</v>
      </c>
      <c r="B2645" s="84" t="s">
        <v>319</v>
      </c>
      <c r="C2645" s="84" t="s">
        <v>125</v>
      </c>
    </row>
    <row r="2646" spans="1:3" ht="15" customHeight="1" x14ac:dyDescent="0.25">
      <c r="A2646" s="84" t="s">
        <v>2666</v>
      </c>
      <c r="B2646" s="84" t="s">
        <v>319</v>
      </c>
      <c r="C2646" s="84" t="s">
        <v>126</v>
      </c>
    </row>
    <row r="2647" spans="1:3" ht="15" customHeight="1" x14ac:dyDescent="0.25">
      <c r="A2647" s="84" t="s">
        <v>2621</v>
      </c>
      <c r="B2647" s="84" t="s">
        <v>319</v>
      </c>
      <c r="C2647" s="84" t="s">
        <v>126</v>
      </c>
    </row>
    <row r="2648" spans="1:3" ht="15" customHeight="1" x14ac:dyDescent="0.25">
      <c r="A2648" s="84" t="s">
        <v>1292</v>
      </c>
      <c r="B2648" s="84" t="s">
        <v>319</v>
      </c>
      <c r="C2648" s="84" t="s">
        <v>126</v>
      </c>
    </row>
    <row r="2649" spans="1:3" ht="15" customHeight="1" x14ac:dyDescent="0.25">
      <c r="A2649" s="84" t="s">
        <v>2474</v>
      </c>
      <c r="B2649" s="84" t="s">
        <v>319</v>
      </c>
      <c r="C2649" s="84" t="s">
        <v>126</v>
      </c>
    </row>
    <row r="2650" spans="1:3" ht="15" customHeight="1" x14ac:dyDescent="0.25">
      <c r="A2650" s="84" t="s">
        <v>1640</v>
      </c>
      <c r="B2650" s="84" t="s">
        <v>319</v>
      </c>
      <c r="C2650" s="84" t="s">
        <v>126</v>
      </c>
    </row>
    <row r="2651" spans="1:3" ht="15" customHeight="1" x14ac:dyDescent="0.25">
      <c r="A2651" s="84" t="s">
        <v>1641</v>
      </c>
      <c r="B2651" s="84" t="s">
        <v>319</v>
      </c>
      <c r="C2651" s="84" t="s">
        <v>126</v>
      </c>
    </row>
    <row r="2652" spans="1:3" ht="15" customHeight="1" x14ac:dyDescent="0.25">
      <c r="A2652" s="84" t="s">
        <v>1642</v>
      </c>
      <c r="B2652" s="84" t="s">
        <v>319</v>
      </c>
      <c r="C2652" s="84" t="s">
        <v>126</v>
      </c>
    </row>
    <row r="2653" spans="1:3" ht="15" customHeight="1" x14ac:dyDescent="0.25">
      <c r="A2653" s="84" t="s">
        <v>1597</v>
      </c>
      <c r="B2653" s="84" t="s">
        <v>319</v>
      </c>
      <c r="C2653" s="84" t="s">
        <v>126</v>
      </c>
    </row>
    <row r="2654" spans="1:3" ht="15" customHeight="1" x14ac:dyDescent="0.25">
      <c r="A2654" s="84" t="s">
        <v>1453</v>
      </c>
      <c r="B2654" s="84" t="s">
        <v>319</v>
      </c>
      <c r="C2654" s="84" t="s">
        <v>126</v>
      </c>
    </row>
    <row r="2655" spans="1:3" ht="15" customHeight="1" x14ac:dyDescent="0.25">
      <c r="A2655" s="84" t="s">
        <v>2684</v>
      </c>
      <c r="B2655" s="84" t="s">
        <v>319</v>
      </c>
      <c r="C2655" s="84" t="s">
        <v>4299</v>
      </c>
    </row>
    <row r="2656" spans="1:3" ht="15" customHeight="1" x14ac:dyDescent="0.25">
      <c r="A2656" s="84" t="s">
        <v>1461</v>
      </c>
      <c r="B2656" s="84" t="s">
        <v>319</v>
      </c>
      <c r="C2656" s="84" t="s">
        <v>4299</v>
      </c>
    </row>
    <row r="2657" spans="1:3" ht="15" customHeight="1" x14ac:dyDescent="0.25">
      <c r="A2657" s="84" t="s">
        <v>1513</v>
      </c>
      <c r="B2657" s="84" t="s">
        <v>319</v>
      </c>
      <c r="C2657" s="84" t="s">
        <v>4299</v>
      </c>
    </row>
    <row r="2658" spans="1:3" ht="15" customHeight="1" x14ac:dyDescent="0.25">
      <c r="A2658" s="84" t="s">
        <v>1515</v>
      </c>
      <c r="B2658" s="84" t="s">
        <v>319</v>
      </c>
      <c r="C2658" s="84" t="s">
        <v>4299</v>
      </c>
    </row>
    <row r="2659" spans="1:3" ht="15" customHeight="1" x14ac:dyDescent="0.25">
      <c r="A2659" s="84" t="s">
        <v>1518</v>
      </c>
      <c r="B2659" s="84" t="s">
        <v>319</v>
      </c>
      <c r="C2659" s="84" t="s">
        <v>4299</v>
      </c>
    </row>
    <row r="2660" spans="1:3" ht="15" customHeight="1" x14ac:dyDescent="0.25">
      <c r="A2660" s="84" t="s">
        <v>1649</v>
      </c>
      <c r="B2660" s="84" t="s">
        <v>319</v>
      </c>
      <c r="C2660" s="84" t="s">
        <v>4299</v>
      </c>
    </row>
    <row r="2661" spans="1:3" ht="15" customHeight="1" x14ac:dyDescent="0.25">
      <c r="A2661" s="84" t="s">
        <v>1522</v>
      </c>
      <c r="B2661" s="84" t="s">
        <v>319</v>
      </c>
      <c r="C2661" s="84" t="s">
        <v>4299</v>
      </c>
    </row>
    <row r="2662" spans="1:3" ht="15" customHeight="1" x14ac:dyDescent="0.25">
      <c r="A2662" s="84" t="s">
        <v>1600</v>
      </c>
      <c r="B2662" s="84" t="s">
        <v>319</v>
      </c>
      <c r="C2662" s="84" t="s">
        <v>4299</v>
      </c>
    </row>
    <row r="2663" spans="1:3" ht="15" customHeight="1" x14ac:dyDescent="0.25">
      <c r="A2663" s="84" t="s">
        <v>1602</v>
      </c>
      <c r="B2663" s="84" t="s">
        <v>319</v>
      </c>
      <c r="C2663" s="84" t="s">
        <v>4299</v>
      </c>
    </row>
    <row r="2664" spans="1:3" ht="15" customHeight="1" x14ac:dyDescent="0.25">
      <c r="A2664" s="84" t="s">
        <v>1019</v>
      </c>
      <c r="B2664" s="84" t="s">
        <v>335</v>
      </c>
      <c r="C2664" s="84" t="s">
        <v>4300</v>
      </c>
    </row>
    <row r="2665" spans="1:3" ht="15" customHeight="1" x14ac:dyDescent="0.25">
      <c r="A2665" s="84" t="s">
        <v>798</v>
      </c>
      <c r="B2665" s="84" t="s">
        <v>335</v>
      </c>
      <c r="C2665" s="84" t="s">
        <v>4300</v>
      </c>
    </row>
    <row r="2666" spans="1:3" ht="15" customHeight="1" x14ac:dyDescent="0.25">
      <c r="A2666" s="84" t="s">
        <v>2234</v>
      </c>
      <c r="B2666" s="84" t="s">
        <v>335</v>
      </c>
      <c r="C2666" s="84" t="s">
        <v>4300</v>
      </c>
    </row>
    <row r="2667" spans="1:3" ht="15" customHeight="1" x14ac:dyDescent="0.25">
      <c r="A2667" s="84" t="s">
        <v>734</v>
      </c>
      <c r="B2667" s="84" t="s">
        <v>335</v>
      </c>
      <c r="C2667" s="84" t="s">
        <v>4300</v>
      </c>
    </row>
    <row r="2668" spans="1:3" ht="15" customHeight="1" x14ac:dyDescent="0.25">
      <c r="A2668" s="84" t="s">
        <v>4335</v>
      </c>
      <c r="B2668" s="84" t="s">
        <v>335</v>
      </c>
      <c r="C2668" s="84" t="s">
        <v>4300</v>
      </c>
    </row>
    <row r="2669" spans="1:3" ht="15" customHeight="1" x14ac:dyDescent="0.25">
      <c r="A2669" s="84" t="s">
        <v>4336</v>
      </c>
      <c r="B2669" s="84" t="s">
        <v>335</v>
      </c>
      <c r="C2669" s="84" t="s">
        <v>4300</v>
      </c>
    </row>
    <row r="2670" spans="1:3" ht="15" customHeight="1" x14ac:dyDescent="0.25">
      <c r="A2670" s="84" t="s">
        <v>826</v>
      </c>
      <c r="B2670" s="84" t="s">
        <v>335</v>
      </c>
      <c r="C2670" s="84" t="s">
        <v>4300</v>
      </c>
    </row>
    <row r="2671" spans="1:3" ht="15" customHeight="1" x14ac:dyDescent="0.25">
      <c r="A2671" s="84" t="s">
        <v>823</v>
      </c>
      <c r="B2671" s="84" t="s">
        <v>335</v>
      </c>
      <c r="C2671" s="84" t="s">
        <v>4300</v>
      </c>
    </row>
    <row r="2672" spans="1:3" ht="15" customHeight="1" x14ac:dyDescent="0.25">
      <c r="A2672" s="84" t="s">
        <v>4219</v>
      </c>
      <c r="B2672" s="84" t="s">
        <v>335</v>
      </c>
      <c r="C2672" s="84" t="s">
        <v>4300</v>
      </c>
    </row>
    <row r="2673" spans="1:3" ht="15" customHeight="1" x14ac:dyDescent="0.25">
      <c r="A2673" s="84" t="s">
        <v>894</v>
      </c>
      <c r="B2673" s="84" t="s">
        <v>335</v>
      </c>
      <c r="C2673" s="84" t="s">
        <v>4300</v>
      </c>
    </row>
    <row r="2674" spans="1:3" ht="15" customHeight="1" x14ac:dyDescent="0.25">
      <c r="A2674" s="84" t="s">
        <v>796</v>
      </c>
      <c r="B2674" s="84" t="s">
        <v>335</v>
      </c>
      <c r="C2674" s="84" t="s">
        <v>4300</v>
      </c>
    </row>
    <row r="2675" spans="1:3" ht="15" customHeight="1" x14ac:dyDescent="0.25">
      <c r="A2675" s="84" t="s">
        <v>824</v>
      </c>
      <c r="B2675" s="84" t="s">
        <v>335</v>
      </c>
      <c r="C2675" s="84" t="s">
        <v>4300</v>
      </c>
    </row>
    <row r="2676" spans="1:3" ht="15" customHeight="1" x14ac:dyDescent="0.25">
      <c r="A2676" s="84" t="s">
        <v>790</v>
      </c>
      <c r="B2676" s="84" t="s">
        <v>335</v>
      </c>
      <c r="C2676" s="84" t="s">
        <v>4300</v>
      </c>
    </row>
    <row r="2677" spans="1:3" ht="15" customHeight="1" x14ac:dyDescent="0.25">
      <c r="A2677" s="84" t="s">
        <v>2275</v>
      </c>
      <c r="B2677" s="84" t="s">
        <v>335</v>
      </c>
      <c r="C2677" s="84" t="s">
        <v>4300</v>
      </c>
    </row>
    <row r="2678" spans="1:3" ht="15" customHeight="1" x14ac:dyDescent="0.25">
      <c r="A2678" s="84" t="s">
        <v>4337</v>
      </c>
      <c r="B2678" s="84" t="s">
        <v>335</v>
      </c>
      <c r="C2678" s="84" t="s">
        <v>4300</v>
      </c>
    </row>
    <row r="2679" spans="1:3" ht="15" customHeight="1" x14ac:dyDescent="0.25">
      <c r="A2679" s="84" t="s">
        <v>4338</v>
      </c>
      <c r="B2679" s="84" t="s">
        <v>335</v>
      </c>
      <c r="C2679" s="84" t="s">
        <v>4300</v>
      </c>
    </row>
    <row r="2680" spans="1:3" ht="15" customHeight="1" x14ac:dyDescent="0.25">
      <c r="A2680" s="84" t="s">
        <v>4339</v>
      </c>
      <c r="B2680" s="84" t="s">
        <v>335</v>
      </c>
      <c r="C2680" s="84" t="s">
        <v>4300</v>
      </c>
    </row>
    <row r="2681" spans="1:3" ht="15" customHeight="1" x14ac:dyDescent="0.25">
      <c r="A2681" s="84" t="s">
        <v>736</v>
      </c>
      <c r="B2681" s="84" t="s">
        <v>335</v>
      </c>
      <c r="C2681" s="84" t="s">
        <v>4300</v>
      </c>
    </row>
    <row r="2682" spans="1:3" ht="15" customHeight="1" x14ac:dyDescent="0.25">
      <c r="A2682" s="84" t="s">
        <v>825</v>
      </c>
      <c r="B2682" s="84" t="s">
        <v>335</v>
      </c>
      <c r="C2682" s="84" t="s">
        <v>4300</v>
      </c>
    </row>
    <row r="2683" spans="1:3" ht="15" customHeight="1" x14ac:dyDescent="0.25">
      <c r="A2683" s="84" t="s">
        <v>799</v>
      </c>
      <c r="B2683" s="84" t="s">
        <v>335</v>
      </c>
      <c r="C2683" s="84" t="s">
        <v>4300</v>
      </c>
    </row>
    <row r="2684" spans="1:3" ht="15" customHeight="1" x14ac:dyDescent="0.25">
      <c r="A2684" s="84" t="s">
        <v>3965</v>
      </c>
      <c r="B2684" s="84" t="s">
        <v>344</v>
      </c>
      <c r="C2684" s="84" t="s">
        <v>4201</v>
      </c>
    </row>
    <row r="2685" spans="1:3" ht="15" customHeight="1" x14ac:dyDescent="0.25">
      <c r="A2685" s="84" t="s">
        <v>3918</v>
      </c>
      <c r="B2685" s="84" t="s">
        <v>344</v>
      </c>
      <c r="C2685" s="84" t="s">
        <v>4201</v>
      </c>
    </row>
    <row r="2686" spans="1:3" ht="15" customHeight="1" x14ac:dyDescent="0.25">
      <c r="A2686" s="84" t="s">
        <v>3912</v>
      </c>
      <c r="B2686" s="84" t="s">
        <v>344</v>
      </c>
      <c r="C2686" s="84" t="s">
        <v>4201</v>
      </c>
    </row>
    <row r="2687" spans="1:3" ht="15" customHeight="1" x14ac:dyDescent="0.25">
      <c r="A2687" s="84" t="s">
        <v>3974</v>
      </c>
      <c r="B2687" s="84" t="s">
        <v>344</v>
      </c>
      <c r="C2687" s="84" t="s">
        <v>4202</v>
      </c>
    </row>
    <row r="2688" spans="1:3" ht="15" customHeight="1" x14ac:dyDescent="0.25">
      <c r="A2688" s="84" t="s">
        <v>3978</v>
      </c>
      <c r="B2688" s="84" t="s">
        <v>344</v>
      </c>
      <c r="C2688" s="84" t="s">
        <v>4202</v>
      </c>
    </row>
    <row r="2689" spans="1:3" ht="15" customHeight="1" x14ac:dyDescent="0.25">
      <c r="A2689" s="84" t="s">
        <v>3980</v>
      </c>
      <c r="B2689" s="84" t="s">
        <v>344</v>
      </c>
      <c r="C2689" s="84" t="s">
        <v>4202</v>
      </c>
    </row>
    <row r="2690" spans="1:3" ht="15" customHeight="1" x14ac:dyDescent="0.25">
      <c r="A2690" s="84" t="s">
        <v>3985</v>
      </c>
      <c r="B2690" s="84" t="s">
        <v>344</v>
      </c>
      <c r="C2690" s="84" t="s">
        <v>4202</v>
      </c>
    </row>
    <row r="2691" spans="1:3" ht="15" customHeight="1" x14ac:dyDescent="0.25">
      <c r="A2691" s="84" t="s">
        <v>3993</v>
      </c>
      <c r="B2691" s="84" t="s">
        <v>344</v>
      </c>
      <c r="C2691" s="84" t="s">
        <v>4202</v>
      </c>
    </row>
    <row r="2692" spans="1:3" ht="15" customHeight="1" x14ac:dyDescent="0.25">
      <c r="A2692" s="84" t="s">
        <v>4255</v>
      </c>
      <c r="B2692" s="84" t="s">
        <v>344</v>
      </c>
      <c r="C2692" s="84" t="s">
        <v>4202</v>
      </c>
    </row>
    <row r="2693" spans="1:3" ht="15" customHeight="1" x14ac:dyDescent="0.25">
      <c r="A2693" s="84" t="s">
        <v>4252</v>
      </c>
      <c r="B2693" s="84" t="s">
        <v>344</v>
      </c>
      <c r="C2693" s="84" t="s">
        <v>4202</v>
      </c>
    </row>
    <row r="2694" spans="1:3" ht="15" customHeight="1" x14ac:dyDescent="0.25">
      <c r="A2694" s="84" t="s">
        <v>3944</v>
      </c>
      <c r="B2694" s="84" t="s">
        <v>344</v>
      </c>
      <c r="C2694" s="84" t="s">
        <v>4202</v>
      </c>
    </row>
    <row r="2695" spans="1:3" ht="15" customHeight="1" x14ac:dyDescent="0.25">
      <c r="A2695" s="84" t="s">
        <v>3969</v>
      </c>
      <c r="B2695" s="84" t="s">
        <v>344</v>
      </c>
      <c r="C2695" s="84" t="s">
        <v>4203</v>
      </c>
    </row>
    <row r="2696" spans="1:3" ht="15" customHeight="1" x14ac:dyDescent="0.25">
      <c r="A2696" s="84" t="s">
        <v>4008</v>
      </c>
      <c r="B2696" s="84" t="s">
        <v>344</v>
      </c>
      <c r="C2696" s="84" t="s">
        <v>4203</v>
      </c>
    </row>
    <row r="2697" spans="1:3" ht="15" customHeight="1" x14ac:dyDescent="0.25">
      <c r="A2697" s="84" t="s">
        <v>3984</v>
      </c>
      <c r="B2697" s="84" t="s">
        <v>344</v>
      </c>
      <c r="C2697" s="84" t="s">
        <v>4203</v>
      </c>
    </row>
    <row r="2698" spans="1:3" ht="15" customHeight="1" x14ac:dyDescent="0.25">
      <c r="A2698" s="84" t="s">
        <v>476</v>
      </c>
      <c r="B2698" s="84" t="s">
        <v>344</v>
      </c>
      <c r="C2698" s="84" t="s">
        <v>4203</v>
      </c>
    </row>
    <row r="2699" spans="1:3" ht="15" customHeight="1" x14ac:dyDescent="0.25">
      <c r="A2699" s="84" t="s">
        <v>4340</v>
      </c>
      <c r="B2699" s="84" t="s">
        <v>344</v>
      </c>
      <c r="C2699" s="84" t="s">
        <v>4203</v>
      </c>
    </row>
    <row r="2700" spans="1:3" ht="15" customHeight="1" x14ac:dyDescent="0.25">
      <c r="A2700" s="84" t="s">
        <v>3903</v>
      </c>
      <c r="B2700" s="84" t="s">
        <v>344</v>
      </c>
      <c r="C2700" s="84" t="s">
        <v>4203</v>
      </c>
    </row>
    <row r="2701" spans="1:3" ht="15" customHeight="1" x14ac:dyDescent="0.25">
      <c r="A2701" s="84" t="s">
        <v>3943</v>
      </c>
      <c r="B2701" s="84" t="s">
        <v>344</v>
      </c>
      <c r="C2701" s="84" t="s">
        <v>4203</v>
      </c>
    </row>
    <row r="2702" spans="1:3" ht="15" customHeight="1" x14ac:dyDescent="0.25">
      <c r="A2702" s="84" t="s">
        <v>3954</v>
      </c>
      <c r="B2702" s="84" t="s">
        <v>344</v>
      </c>
      <c r="C2702" s="84" t="s">
        <v>4301</v>
      </c>
    </row>
    <row r="2703" spans="1:3" ht="15" customHeight="1" x14ac:dyDescent="0.25">
      <c r="A2703" s="84" t="s">
        <v>574</v>
      </c>
      <c r="B2703" s="84" t="s">
        <v>344</v>
      </c>
      <c r="C2703" s="84" t="s">
        <v>4301</v>
      </c>
    </row>
    <row r="2704" spans="1:3" ht="15" customHeight="1" x14ac:dyDescent="0.25">
      <c r="A2704" s="84" t="s">
        <v>4341</v>
      </c>
      <c r="B2704" s="84" t="s">
        <v>344</v>
      </c>
      <c r="C2704" s="84" t="s">
        <v>4301</v>
      </c>
    </row>
    <row r="2705" spans="1:3" ht="15" customHeight="1" x14ac:dyDescent="0.25">
      <c r="A2705" s="84" t="s">
        <v>532</v>
      </c>
      <c r="B2705" s="84" t="s">
        <v>344</v>
      </c>
      <c r="C2705" s="84" t="s">
        <v>4301</v>
      </c>
    </row>
    <row r="2706" spans="1:3" ht="15" customHeight="1" x14ac:dyDescent="0.25">
      <c r="A2706" s="84" t="s">
        <v>2553</v>
      </c>
      <c r="B2706" s="84" t="s">
        <v>344</v>
      </c>
      <c r="C2706" s="84" t="s">
        <v>4301</v>
      </c>
    </row>
    <row r="2707" spans="1:3" ht="15" customHeight="1" x14ac:dyDescent="0.25">
      <c r="A2707" s="84" t="s">
        <v>4288</v>
      </c>
      <c r="B2707" s="84" t="s">
        <v>344</v>
      </c>
      <c r="C2707" s="84" t="s">
        <v>4301</v>
      </c>
    </row>
    <row r="2708" spans="1:3" ht="15" customHeight="1" x14ac:dyDescent="0.25">
      <c r="A2708" s="84" t="s">
        <v>539</v>
      </c>
      <c r="B2708" s="84" t="s">
        <v>344</v>
      </c>
      <c r="C2708" s="84" t="s">
        <v>4301</v>
      </c>
    </row>
    <row r="2709" spans="1:3" ht="15" customHeight="1" x14ac:dyDescent="0.25">
      <c r="A2709" s="84" t="s">
        <v>1855</v>
      </c>
      <c r="B2709" s="84" t="s">
        <v>344</v>
      </c>
      <c r="C2709" s="84" t="s">
        <v>4301</v>
      </c>
    </row>
    <row r="2710" spans="1:3" ht="15" customHeight="1" x14ac:dyDescent="0.25">
      <c r="A2710" s="84" t="s">
        <v>523</v>
      </c>
      <c r="B2710" s="84" t="s">
        <v>344</v>
      </c>
      <c r="C2710" s="84" t="s">
        <v>4201</v>
      </c>
    </row>
    <row r="2711" spans="1:3" ht="15" customHeight="1" x14ac:dyDescent="0.25">
      <c r="A2711" s="84" t="s">
        <v>3960</v>
      </c>
      <c r="B2711" s="84" t="s">
        <v>344</v>
      </c>
      <c r="C2711" s="84" t="s">
        <v>4201</v>
      </c>
    </row>
    <row r="2712" spans="1:3" ht="15" customHeight="1" x14ac:dyDescent="0.25">
      <c r="A2712" s="84" t="s">
        <v>3955</v>
      </c>
      <c r="B2712" s="84" t="s">
        <v>344</v>
      </c>
      <c r="C2712" s="84" t="s">
        <v>4201</v>
      </c>
    </row>
    <row r="2713" spans="1:3" ht="15" customHeight="1" x14ac:dyDescent="0.25">
      <c r="A2713" s="84" t="s">
        <v>4257</v>
      </c>
      <c r="B2713" s="84" t="s">
        <v>344</v>
      </c>
      <c r="C2713" s="84" t="s">
        <v>4201</v>
      </c>
    </row>
    <row r="2714" spans="1:3" ht="15" customHeight="1" x14ac:dyDescent="0.25">
      <c r="A2714" s="84" t="s">
        <v>3916</v>
      </c>
      <c r="B2714" s="84" t="s">
        <v>344</v>
      </c>
      <c r="C2714" s="84" t="s">
        <v>4201</v>
      </c>
    </row>
    <row r="2715" spans="1:3" ht="15" customHeight="1" x14ac:dyDescent="0.25">
      <c r="A2715" s="84" t="s">
        <v>3973</v>
      </c>
      <c r="B2715" s="84" t="s">
        <v>344</v>
      </c>
      <c r="C2715" s="84" t="s">
        <v>4201</v>
      </c>
    </row>
    <row r="2716" spans="1:3" ht="15" customHeight="1" x14ac:dyDescent="0.25">
      <c r="A2716" s="84" t="s">
        <v>3983</v>
      </c>
      <c r="B2716" s="84" t="s">
        <v>344</v>
      </c>
      <c r="C2716" s="84" t="s">
        <v>4201</v>
      </c>
    </row>
    <row r="2717" spans="1:3" ht="15" customHeight="1" x14ac:dyDescent="0.25">
      <c r="A2717" s="84" t="s">
        <v>3987</v>
      </c>
      <c r="B2717" s="84" t="s">
        <v>344</v>
      </c>
      <c r="C2717" s="84" t="s">
        <v>4201</v>
      </c>
    </row>
    <row r="2718" spans="1:3" ht="15" customHeight="1" x14ac:dyDescent="0.25">
      <c r="A2718" s="84" t="s">
        <v>3920</v>
      </c>
      <c r="B2718" s="84" t="s">
        <v>344</v>
      </c>
      <c r="C2718" s="84" t="s">
        <v>4201</v>
      </c>
    </row>
    <row r="2719" spans="1:3" ht="15" customHeight="1" x14ac:dyDescent="0.25">
      <c r="A2719" s="84" t="s">
        <v>3996</v>
      </c>
      <c r="B2719" s="84" t="s">
        <v>344</v>
      </c>
      <c r="C2719" s="84" t="s">
        <v>4201</v>
      </c>
    </row>
    <row r="2720" spans="1:3" ht="15" customHeight="1" x14ac:dyDescent="0.25">
      <c r="A2720" s="84" t="s">
        <v>3930</v>
      </c>
      <c r="B2720" s="84" t="s">
        <v>344</v>
      </c>
      <c r="C2720" s="84" t="s">
        <v>4201</v>
      </c>
    </row>
    <row r="2721" spans="1:3" ht="15" customHeight="1" x14ac:dyDescent="0.25">
      <c r="A2721" s="84" t="s">
        <v>3391</v>
      </c>
      <c r="B2721" s="84" t="s">
        <v>344</v>
      </c>
      <c r="C2721" s="84" t="s">
        <v>4201</v>
      </c>
    </row>
    <row r="2722" spans="1:3" ht="15" customHeight="1" x14ac:dyDescent="0.25">
      <c r="A2722" s="84" t="s">
        <v>1868</v>
      </c>
      <c r="B2722" s="84" t="s">
        <v>344</v>
      </c>
      <c r="C2722" s="84" t="s">
        <v>4201</v>
      </c>
    </row>
    <row r="2723" spans="1:3" ht="15" customHeight="1" x14ac:dyDescent="0.25">
      <c r="A2723" s="84" t="s">
        <v>4007</v>
      </c>
      <c r="B2723" s="84" t="s">
        <v>344</v>
      </c>
      <c r="C2723" s="84" t="s">
        <v>4202</v>
      </c>
    </row>
    <row r="2724" spans="1:3" ht="15" customHeight="1" x14ac:dyDescent="0.25">
      <c r="A2724" s="84" t="s">
        <v>3966</v>
      </c>
      <c r="B2724" s="84" t="s">
        <v>344</v>
      </c>
      <c r="C2724" s="84" t="s">
        <v>4202</v>
      </c>
    </row>
    <row r="2725" spans="1:3" ht="15" customHeight="1" x14ac:dyDescent="0.25">
      <c r="A2725" s="84" t="s">
        <v>3967</v>
      </c>
      <c r="B2725" s="84" t="s">
        <v>344</v>
      </c>
      <c r="C2725" s="84" t="s">
        <v>4202</v>
      </c>
    </row>
    <row r="2726" spans="1:3" ht="15" customHeight="1" x14ac:dyDescent="0.25">
      <c r="A2726" s="84" t="s">
        <v>3913</v>
      </c>
      <c r="B2726" s="84" t="s">
        <v>344</v>
      </c>
      <c r="C2726" s="84" t="s">
        <v>4202</v>
      </c>
    </row>
    <row r="2727" spans="1:3" ht="15" customHeight="1" x14ac:dyDescent="0.25">
      <c r="A2727" s="84" t="s">
        <v>3986</v>
      </c>
      <c r="B2727" s="84" t="s">
        <v>344</v>
      </c>
      <c r="C2727" s="84" t="s">
        <v>4202</v>
      </c>
    </row>
    <row r="2728" spans="1:3" ht="15" customHeight="1" x14ac:dyDescent="0.25">
      <c r="A2728" s="84" t="s">
        <v>3939</v>
      </c>
      <c r="B2728" s="84" t="s">
        <v>344</v>
      </c>
      <c r="C2728" s="84" t="s">
        <v>4202</v>
      </c>
    </row>
    <row r="2729" spans="1:3" ht="15" customHeight="1" x14ac:dyDescent="0.25">
      <c r="A2729" s="84" t="s">
        <v>398</v>
      </c>
      <c r="B2729" s="84" t="s">
        <v>344</v>
      </c>
      <c r="C2729" s="84" t="s">
        <v>4202</v>
      </c>
    </row>
    <row r="2730" spans="1:3" ht="15" customHeight="1" x14ac:dyDescent="0.25">
      <c r="A2730" s="84" t="s">
        <v>3946</v>
      </c>
      <c r="B2730" s="84" t="s">
        <v>344</v>
      </c>
      <c r="C2730" s="84" t="s">
        <v>4202</v>
      </c>
    </row>
    <row r="2731" spans="1:3" ht="15" customHeight="1" x14ac:dyDescent="0.25">
      <c r="A2731" s="84" t="s">
        <v>3936</v>
      </c>
      <c r="B2731" s="84" t="s">
        <v>344</v>
      </c>
      <c r="C2731" s="84" t="s">
        <v>4202</v>
      </c>
    </row>
    <row r="2732" spans="1:3" ht="15" customHeight="1" x14ac:dyDescent="0.25">
      <c r="A2732" s="84" t="s">
        <v>3902</v>
      </c>
      <c r="B2732" s="84" t="s">
        <v>344</v>
      </c>
      <c r="C2732" s="84" t="s">
        <v>4202</v>
      </c>
    </row>
    <row r="2733" spans="1:3" ht="15" customHeight="1" x14ac:dyDescent="0.25">
      <c r="A2733" s="84" t="s">
        <v>3135</v>
      </c>
      <c r="B2733" s="84" t="s">
        <v>344</v>
      </c>
      <c r="C2733" s="84" t="s">
        <v>4202</v>
      </c>
    </row>
    <row r="2734" spans="1:3" ht="15" customHeight="1" x14ac:dyDescent="0.25">
      <c r="A2734" s="84" t="s">
        <v>3904</v>
      </c>
      <c r="B2734" s="84" t="s">
        <v>344</v>
      </c>
      <c r="C2734" s="84" t="s">
        <v>4202</v>
      </c>
    </row>
    <row r="2735" spans="1:3" ht="15" customHeight="1" x14ac:dyDescent="0.25">
      <c r="A2735" s="84" t="s">
        <v>3977</v>
      </c>
      <c r="B2735" s="84" t="s">
        <v>344</v>
      </c>
      <c r="C2735" s="84" t="s">
        <v>4203</v>
      </c>
    </row>
    <row r="2736" spans="1:3" ht="15" customHeight="1" x14ac:dyDescent="0.25">
      <c r="A2736" s="84" t="s">
        <v>3154</v>
      </c>
      <c r="B2736" s="84" t="s">
        <v>344</v>
      </c>
      <c r="C2736" s="84" t="s">
        <v>4203</v>
      </c>
    </row>
    <row r="2737" spans="1:3" ht="15" customHeight="1" x14ac:dyDescent="0.25">
      <c r="A2737" s="84" t="s">
        <v>405</v>
      </c>
      <c r="B2737" s="84" t="s">
        <v>344</v>
      </c>
      <c r="C2737" s="84" t="s">
        <v>4301</v>
      </c>
    </row>
    <row r="2738" spans="1:3" ht="15" customHeight="1" x14ac:dyDescent="0.25">
      <c r="A2738" s="84" t="s">
        <v>387</v>
      </c>
      <c r="B2738" s="84" t="s">
        <v>344</v>
      </c>
      <c r="C2738" s="84" t="s">
        <v>4301</v>
      </c>
    </row>
    <row r="2739" spans="1:3" ht="15" customHeight="1" x14ac:dyDescent="0.25">
      <c r="A2739" s="84" t="s">
        <v>2561</v>
      </c>
      <c r="B2739" s="84" t="s">
        <v>344</v>
      </c>
      <c r="C2739" s="84" t="s">
        <v>4301</v>
      </c>
    </row>
    <row r="2740" spans="1:3" ht="15" customHeight="1" x14ac:dyDescent="0.25">
      <c r="A2740" s="84" t="s">
        <v>2875</v>
      </c>
      <c r="B2740" s="84" t="s">
        <v>344</v>
      </c>
      <c r="C2740" s="84" t="s">
        <v>4301</v>
      </c>
    </row>
    <row r="2741" spans="1:3" ht="15" customHeight="1" x14ac:dyDescent="0.25">
      <c r="A2741" s="84" t="s">
        <v>2351</v>
      </c>
      <c r="B2741" s="84" t="s">
        <v>344</v>
      </c>
      <c r="C2741" s="84" t="s">
        <v>4301</v>
      </c>
    </row>
    <row r="2742" spans="1:3" ht="15" customHeight="1" x14ac:dyDescent="0.25">
      <c r="A2742" s="84" t="s">
        <v>1857</v>
      </c>
      <c r="B2742" s="84" t="s">
        <v>344</v>
      </c>
      <c r="C2742" s="84" t="s">
        <v>4301</v>
      </c>
    </row>
    <row r="2743" spans="1:3" ht="15" customHeight="1" x14ac:dyDescent="0.25">
      <c r="A2743" s="84" t="s">
        <v>3142</v>
      </c>
      <c r="B2743" s="84" t="s">
        <v>344</v>
      </c>
      <c r="C2743" s="84" t="s">
        <v>4301</v>
      </c>
    </row>
    <row r="2744" spans="1:3" ht="15" customHeight="1" x14ac:dyDescent="0.25">
      <c r="A2744" s="84" t="s">
        <v>4342</v>
      </c>
      <c r="B2744" s="84" t="s">
        <v>344</v>
      </c>
      <c r="C2744" s="84" t="s">
        <v>4301</v>
      </c>
    </row>
    <row r="2745" spans="1:3" ht="15" customHeight="1" x14ac:dyDescent="0.25">
      <c r="A2745" s="84" t="s">
        <v>399</v>
      </c>
      <c r="B2745" s="84" t="s">
        <v>344</v>
      </c>
      <c r="C2745" s="84" t="s">
        <v>4301</v>
      </c>
    </row>
    <row r="2746" spans="1:3" ht="15" customHeight="1" x14ac:dyDescent="0.25">
      <c r="A2746" s="84" t="s">
        <v>3906</v>
      </c>
      <c r="B2746" s="84" t="s">
        <v>344</v>
      </c>
      <c r="C2746" s="84" t="s">
        <v>4201</v>
      </c>
    </row>
    <row r="2747" spans="1:3" ht="15" customHeight="1" x14ac:dyDescent="0.25">
      <c r="A2747" s="84" t="s">
        <v>3329</v>
      </c>
      <c r="B2747" s="84" t="s">
        <v>344</v>
      </c>
      <c r="C2747" s="84" t="s">
        <v>4201</v>
      </c>
    </row>
    <row r="2748" spans="1:3" ht="15" customHeight="1" x14ac:dyDescent="0.25">
      <c r="A2748" s="84" t="s">
        <v>3963</v>
      </c>
      <c r="B2748" s="84" t="s">
        <v>344</v>
      </c>
      <c r="C2748" s="84" t="s">
        <v>4201</v>
      </c>
    </row>
    <row r="2749" spans="1:3" ht="15" customHeight="1" x14ac:dyDescent="0.25">
      <c r="A2749" s="84" t="s">
        <v>3968</v>
      </c>
      <c r="B2749" s="84" t="s">
        <v>344</v>
      </c>
      <c r="C2749" s="84" t="s">
        <v>4201</v>
      </c>
    </row>
    <row r="2750" spans="1:3" ht="15" customHeight="1" x14ac:dyDescent="0.25">
      <c r="A2750" s="84" t="s">
        <v>3972</v>
      </c>
      <c r="B2750" s="84" t="s">
        <v>344</v>
      </c>
      <c r="C2750" s="84" t="s">
        <v>4201</v>
      </c>
    </row>
    <row r="2751" spans="1:3" ht="15" customHeight="1" x14ac:dyDescent="0.25">
      <c r="A2751" s="84" t="s">
        <v>3919</v>
      </c>
      <c r="B2751" s="84" t="s">
        <v>344</v>
      </c>
      <c r="C2751" s="84" t="s">
        <v>4201</v>
      </c>
    </row>
    <row r="2752" spans="1:3" ht="15" customHeight="1" x14ac:dyDescent="0.25">
      <c r="A2752" s="84" t="s">
        <v>3959</v>
      </c>
      <c r="B2752" s="84" t="s">
        <v>344</v>
      </c>
      <c r="C2752" s="84" t="s">
        <v>4201</v>
      </c>
    </row>
    <row r="2753" spans="1:3" ht="15" customHeight="1" x14ac:dyDescent="0.25">
      <c r="A2753" s="84" t="s">
        <v>3997</v>
      </c>
      <c r="B2753" s="84" t="s">
        <v>344</v>
      </c>
      <c r="C2753" s="84" t="s">
        <v>4201</v>
      </c>
    </row>
    <row r="2754" spans="1:3" ht="15" customHeight="1" x14ac:dyDescent="0.25">
      <c r="A2754" s="84" t="s">
        <v>430</v>
      </c>
      <c r="B2754" s="84" t="s">
        <v>344</v>
      </c>
      <c r="C2754" s="84" t="s">
        <v>4201</v>
      </c>
    </row>
    <row r="2755" spans="1:3" ht="15" customHeight="1" x14ac:dyDescent="0.25">
      <c r="A2755" s="84" t="s">
        <v>472</v>
      </c>
      <c r="B2755" s="84" t="s">
        <v>344</v>
      </c>
      <c r="C2755" s="84" t="s">
        <v>4201</v>
      </c>
    </row>
    <row r="2756" spans="1:3" ht="15" customHeight="1" x14ac:dyDescent="0.25">
      <c r="A2756" s="84" t="s">
        <v>3908</v>
      </c>
      <c r="B2756" s="84" t="s">
        <v>344</v>
      </c>
      <c r="C2756" s="84" t="s">
        <v>4202</v>
      </c>
    </row>
    <row r="2757" spans="1:3" ht="15" customHeight="1" x14ac:dyDescent="0.25">
      <c r="A2757" s="84" t="s">
        <v>3909</v>
      </c>
      <c r="B2757" s="84" t="s">
        <v>344</v>
      </c>
      <c r="C2757" s="84" t="s">
        <v>4202</v>
      </c>
    </row>
    <row r="2758" spans="1:3" ht="15" customHeight="1" x14ac:dyDescent="0.25">
      <c r="A2758" s="84" t="s">
        <v>3915</v>
      </c>
      <c r="B2758" s="84" t="s">
        <v>344</v>
      </c>
      <c r="C2758" s="84" t="s">
        <v>4202</v>
      </c>
    </row>
    <row r="2759" spans="1:3" ht="15" customHeight="1" x14ac:dyDescent="0.25">
      <c r="A2759" s="84" t="s">
        <v>3958</v>
      </c>
      <c r="B2759" s="84" t="s">
        <v>344</v>
      </c>
      <c r="C2759" s="84" t="s">
        <v>4202</v>
      </c>
    </row>
    <row r="2760" spans="1:3" ht="15" customHeight="1" x14ac:dyDescent="0.25">
      <c r="A2760" s="84" t="s">
        <v>3995</v>
      </c>
      <c r="B2760" s="84" t="s">
        <v>344</v>
      </c>
      <c r="C2760" s="84" t="s">
        <v>4202</v>
      </c>
    </row>
    <row r="2761" spans="1:3" ht="15" customHeight="1" x14ac:dyDescent="0.25">
      <c r="A2761" s="84" t="s">
        <v>3926</v>
      </c>
      <c r="B2761" s="84" t="s">
        <v>344</v>
      </c>
      <c r="C2761" s="84" t="s">
        <v>4202</v>
      </c>
    </row>
    <row r="2762" spans="1:3" ht="15" customHeight="1" x14ac:dyDescent="0.25">
      <c r="A2762" s="84" t="s">
        <v>4251</v>
      </c>
      <c r="B2762" s="84" t="s">
        <v>344</v>
      </c>
      <c r="C2762" s="84" t="s">
        <v>4202</v>
      </c>
    </row>
    <row r="2763" spans="1:3" ht="15" customHeight="1" x14ac:dyDescent="0.25">
      <c r="A2763" s="84" t="s">
        <v>3910</v>
      </c>
      <c r="B2763" s="84" t="s">
        <v>344</v>
      </c>
      <c r="C2763" s="84" t="s">
        <v>4203</v>
      </c>
    </row>
    <row r="2764" spans="1:3" ht="15" customHeight="1" x14ac:dyDescent="0.25">
      <c r="A2764" s="84" t="s">
        <v>4260</v>
      </c>
      <c r="B2764" s="84" t="s">
        <v>344</v>
      </c>
      <c r="C2764" s="84" t="s">
        <v>4203</v>
      </c>
    </row>
    <row r="2765" spans="1:3" ht="15" customHeight="1" x14ac:dyDescent="0.25">
      <c r="A2765" s="84" t="s">
        <v>3917</v>
      </c>
      <c r="B2765" s="84" t="s">
        <v>344</v>
      </c>
      <c r="C2765" s="84" t="s">
        <v>4203</v>
      </c>
    </row>
    <row r="2766" spans="1:3" ht="15" customHeight="1" x14ac:dyDescent="0.25">
      <c r="A2766" s="84" t="s">
        <v>3981</v>
      </c>
      <c r="B2766" s="84" t="s">
        <v>344</v>
      </c>
      <c r="C2766" s="84" t="s">
        <v>4203</v>
      </c>
    </row>
    <row r="2767" spans="1:3" ht="15" customHeight="1" x14ac:dyDescent="0.25">
      <c r="A2767" s="84" t="s">
        <v>3923</v>
      </c>
      <c r="B2767" s="84" t="s">
        <v>344</v>
      </c>
      <c r="C2767" s="84" t="s">
        <v>4203</v>
      </c>
    </row>
    <row r="2768" spans="1:3" ht="15" customHeight="1" x14ac:dyDescent="0.25">
      <c r="A2768" s="84" t="s">
        <v>3994</v>
      </c>
      <c r="B2768" s="84" t="s">
        <v>344</v>
      </c>
      <c r="C2768" s="84" t="s">
        <v>4203</v>
      </c>
    </row>
    <row r="2769" spans="1:3" ht="15" customHeight="1" x14ac:dyDescent="0.25">
      <c r="A2769" s="84" t="s">
        <v>3901</v>
      </c>
      <c r="B2769" s="84" t="s">
        <v>344</v>
      </c>
      <c r="C2769" s="84" t="s">
        <v>4203</v>
      </c>
    </row>
    <row r="2770" spans="1:3" ht="15" customHeight="1" x14ac:dyDescent="0.25">
      <c r="A2770" s="84" t="s">
        <v>573</v>
      </c>
      <c r="B2770" s="84" t="s">
        <v>344</v>
      </c>
      <c r="C2770" s="84" t="s">
        <v>4203</v>
      </c>
    </row>
    <row r="2771" spans="1:3" ht="15" customHeight="1" x14ac:dyDescent="0.25">
      <c r="A2771" s="84" t="s">
        <v>524</v>
      </c>
      <c r="B2771" s="84" t="s">
        <v>344</v>
      </c>
      <c r="C2771" s="84" t="s">
        <v>4301</v>
      </c>
    </row>
    <row r="2772" spans="1:3" ht="15" customHeight="1" x14ac:dyDescent="0.25">
      <c r="A2772" s="84" t="s">
        <v>4249</v>
      </c>
      <c r="B2772" s="84" t="s">
        <v>344</v>
      </c>
      <c r="C2772" s="84" t="s">
        <v>4301</v>
      </c>
    </row>
    <row r="2773" spans="1:3" ht="15" customHeight="1" x14ac:dyDescent="0.25">
      <c r="A2773" s="84" t="s">
        <v>3512</v>
      </c>
      <c r="B2773" s="84" t="s">
        <v>344</v>
      </c>
      <c r="C2773" s="84" t="s">
        <v>4301</v>
      </c>
    </row>
    <row r="2774" spans="1:3" ht="15" customHeight="1" x14ac:dyDescent="0.25">
      <c r="A2774" s="84" t="s">
        <v>1902</v>
      </c>
      <c r="B2774" s="84" t="s">
        <v>344</v>
      </c>
      <c r="C2774" s="84" t="s">
        <v>4301</v>
      </c>
    </row>
    <row r="2775" spans="1:3" ht="15" customHeight="1" x14ac:dyDescent="0.25">
      <c r="A2775" s="84" t="s">
        <v>553</v>
      </c>
      <c r="B2775" s="84" t="s">
        <v>344</v>
      </c>
      <c r="C2775" s="84" t="s">
        <v>4301</v>
      </c>
    </row>
    <row r="2776" spans="1:3" ht="15" customHeight="1" x14ac:dyDescent="0.25">
      <c r="A2776" s="84" t="s">
        <v>3364</v>
      </c>
      <c r="B2776" s="84" t="s">
        <v>344</v>
      </c>
      <c r="C2776" s="84" t="s">
        <v>4301</v>
      </c>
    </row>
    <row r="2777" spans="1:3" ht="15" customHeight="1" x14ac:dyDescent="0.25">
      <c r="A2777" s="84" t="s">
        <v>435</v>
      </c>
      <c r="B2777" s="84" t="s">
        <v>344</v>
      </c>
      <c r="C2777" s="84" t="s">
        <v>4301</v>
      </c>
    </row>
    <row r="2778" spans="1:3" ht="15" customHeight="1" x14ac:dyDescent="0.25">
      <c r="A2778" s="84" t="s">
        <v>2601</v>
      </c>
      <c r="B2778" s="84" t="s">
        <v>344</v>
      </c>
      <c r="C2778" s="84" t="s">
        <v>4301</v>
      </c>
    </row>
    <row r="2779" spans="1:3" ht="15" customHeight="1" x14ac:dyDescent="0.25">
      <c r="A2779" s="84" t="s">
        <v>3950</v>
      </c>
      <c r="B2779" s="84" t="s">
        <v>344</v>
      </c>
      <c r="C2779" s="84" t="s">
        <v>4201</v>
      </c>
    </row>
    <row r="2780" spans="1:3" ht="15" customHeight="1" x14ac:dyDescent="0.25">
      <c r="A2780" s="84" t="s">
        <v>4247</v>
      </c>
      <c r="B2780" s="84" t="s">
        <v>344</v>
      </c>
      <c r="C2780" s="84" t="s">
        <v>4201</v>
      </c>
    </row>
    <row r="2781" spans="1:3" ht="15" customHeight="1" x14ac:dyDescent="0.25">
      <c r="A2781" s="84" t="s">
        <v>3927</v>
      </c>
      <c r="B2781" s="84" t="s">
        <v>344</v>
      </c>
      <c r="C2781" s="84" t="s">
        <v>4201</v>
      </c>
    </row>
    <row r="2782" spans="1:3" ht="15" customHeight="1" x14ac:dyDescent="0.25">
      <c r="A2782" s="84" t="s">
        <v>3940</v>
      </c>
      <c r="B2782" s="84" t="s">
        <v>344</v>
      </c>
      <c r="C2782" s="84" t="s">
        <v>4201</v>
      </c>
    </row>
    <row r="2783" spans="1:3" ht="15" customHeight="1" x14ac:dyDescent="0.25">
      <c r="A2783" s="84" t="s">
        <v>3948</v>
      </c>
      <c r="B2783" s="84" t="s">
        <v>344</v>
      </c>
      <c r="C2783" s="84" t="s">
        <v>4201</v>
      </c>
    </row>
    <row r="2784" spans="1:3" ht="15" customHeight="1" x14ac:dyDescent="0.25">
      <c r="A2784" s="84" t="s">
        <v>4248</v>
      </c>
      <c r="B2784" s="84" t="s">
        <v>344</v>
      </c>
      <c r="C2784" s="84" t="s">
        <v>4202</v>
      </c>
    </row>
    <row r="2785" spans="1:3" ht="15" customHeight="1" x14ac:dyDescent="0.25">
      <c r="A2785" s="84" t="s">
        <v>3970</v>
      </c>
      <c r="B2785" s="84" t="s">
        <v>344</v>
      </c>
      <c r="C2785" s="84" t="s">
        <v>4202</v>
      </c>
    </row>
    <row r="2786" spans="1:3" ht="15" customHeight="1" x14ac:dyDescent="0.25">
      <c r="A2786" s="84" t="s">
        <v>3976</v>
      </c>
      <c r="B2786" s="84" t="s">
        <v>344</v>
      </c>
      <c r="C2786" s="84" t="s">
        <v>4202</v>
      </c>
    </row>
    <row r="2787" spans="1:3" ht="15" customHeight="1" x14ac:dyDescent="0.25">
      <c r="A2787" s="84" t="s">
        <v>3991</v>
      </c>
      <c r="B2787" s="84" t="s">
        <v>344</v>
      </c>
      <c r="C2787" s="84" t="s">
        <v>4202</v>
      </c>
    </row>
    <row r="2788" spans="1:3" ht="15" customHeight="1" x14ac:dyDescent="0.25">
      <c r="A2788" s="84" t="s">
        <v>3952</v>
      </c>
      <c r="B2788" s="84" t="s">
        <v>344</v>
      </c>
      <c r="C2788" s="84" t="s">
        <v>4203</v>
      </c>
    </row>
    <row r="2789" spans="1:3" ht="15" customHeight="1" x14ac:dyDescent="0.25">
      <c r="A2789" s="84" t="s">
        <v>3953</v>
      </c>
      <c r="B2789" s="84" t="s">
        <v>344</v>
      </c>
      <c r="C2789" s="84" t="s">
        <v>4203</v>
      </c>
    </row>
    <row r="2790" spans="1:3" ht="15" customHeight="1" x14ac:dyDescent="0.25">
      <c r="A2790" s="84" t="s">
        <v>4256</v>
      </c>
      <c r="B2790" s="84" t="s">
        <v>344</v>
      </c>
      <c r="C2790" s="84" t="s">
        <v>4203</v>
      </c>
    </row>
    <row r="2791" spans="1:3" ht="15" customHeight="1" x14ac:dyDescent="0.25">
      <c r="A2791" s="84" t="s">
        <v>3971</v>
      </c>
      <c r="B2791" s="84" t="s">
        <v>344</v>
      </c>
      <c r="C2791" s="84" t="s">
        <v>4203</v>
      </c>
    </row>
    <row r="2792" spans="1:3" ht="15" customHeight="1" x14ac:dyDescent="0.25">
      <c r="A2792" s="84" t="s">
        <v>3979</v>
      </c>
      <c r="B2792" s="84" t="s">
        <v>344</v>
      </c>
      <c r="C2792" s="84" t="s">
        <v>4203</v>
      </c>
    </row>
    <row r="2793" spans="1:3" ht="15" customHeight="1" x14ac:dyDescent="0.25">
      <c r="A2793" s="84" t="s">
        <v>3982</v>
      </c>
      <c r="B2793" s="84" t="s">
        <v>344</v>
      </c>
      <c r="C2793" s="84" t="s">
        <v>4203</v>
      </c>
    </row>
    <row r="2794" spans="1:3" ht="15" customHeight="1" x14ac:dyDescent="0.25">
      <c r="A2794" s="84" t="s">
        <v>4253</v>
      </c>
      <c r="B2794" s="84" t="s">
        <v>344</v>
      </c>
      <c r="C2794" s="84" t="s">
        <v>4203</v>
      </c>
    </row>
    <row r="2795" spans="1:3" ht="15" customHeight="1" x14ac:dyDescent="0.25">
      <c r="A2795" s="84" t="s">
        <v>3938</v>
      </c>
      <c r="B2795" s="84" t="s">
        <v>344</v>
      </c>
      <c r="C2795" s="84" t="s">
        <v>4203</v>
      </c>
    </row>
    <row r="2796" spans="1:3" ht="15" customHeight="1" x14ac:dyDescent="0.25">
      <c r="A2796" s="84" t="s">
        <v>3929</v>
      </c>
      <c r="B2796" s="84" t="s">
        <v>344</v>
      </c>
      <c r="C2796" s="84" t="s">
        <v>4203</v>
      </c>
    </row>
    <row r="2797" spans="1:3" ht="15" customHeight="1" x14ac:dyDescent="0.25">
      <c r="A2797" s="84" t="s">
        <v>3933</v>
      </c>
      <c r="B2797" s="84" t="s">
        <v>344</v>
      </c>
      <c r="C2797" s="84" t="s">
        <v>4203</v>
      </c>
    </row>
    <row r="2798" spans="1:3" ht="15" customHeight="1" x14ac:dyDescent="0.25">
      <c r="A2798" s="84" t="s">
        <v>4261</v>
      </c>
      <c r="B2798" s="84" t="s">
        <v>344</v>
      </c>
      <c r="C2798" s="84" t="s">
        <v>4203</v>
      </c>
    </row>
    <row r="2799" spans="1:3" ht="15" customHeight="1" x14ac:dyDescent="0.25">
      <c r="A2799" s="84" t="s">
        <v>1843</v>
      </c>
      <c r="B2799" s="84" t="s">
        <v>344</v>
      </c>
      <c r="C2799" s="84" t="s">
        <v>4203</v>
      </c>
    </row>
    <row r="2800" spans="1:3" ht="15" customHeight="1" x14ac:dyDescent="0.25">
      <c r="A2800" s="84" t="s">
        <v>4343</v>
      </c>
      <c r="B2800" s="84" t="s">
        <v>344</v>
      </c>
      <c r="C2800" s="84" t="s">
        <v>4203</v>
      </c>
    </row>
    <row r="2801" spans="1:3" ht="15" customHeight="1" x14ac:dyDescent="0.25">
      <c r="A2801" s="84" t="s">
        <v>3947</v>
      </c>
      <c r="B2801" s="84" t="s">
        <v>344</v>
      </c>
      <c r="C2801" s="84" t="s">
        <v>4203</v>
      </c>
    </row>
    <row r="2802" spans="1:3" ht="15" customHeight="1" x14ac:dyDescent="0.25">
      <c r="A2802" s="84" t="s">
        <v>3962</v>
      </c>
      <c r="B2802" s="84" t="s">
        <v>344</v>
      </c>
      <c r="C2802" s="84" t="s">
        <v>4301</v>
      </c>
    </row>
    <row r="2803" spans="1:3" ht="15" customHeight="1" x14ac:dyDescent="0.25">
      <c r="A2803" s="84" t="s">
        <v>568</v>
      </c>
      <c r="B2803" s="84" t="s">
        <v>344</v>
      </c>
      <c r="C2803" s="84" t="s">
        <v>4301</v>
      </c>
    </row>
    <row r="2804" spans="1:3" ht="15" customHeight="1" x14ac:dyDescent="0.25">
      <c r="A2804" s="84" t="s">
        <v>3380</v>
      </c>
      <c r="B2804" s="84" t="s">
        <v>344</v>
      </c>
      <c r="C2804" s="84" t="s">
        <v>4301</v>
      </c>
    </row>
    <row r="2805" spans="1:3" ht="15" customHeight="1" x14ac:dyDescent="0.25">
      <c r="A2805" s="84" t="s">
        <v>2609</v>
      </c>
      <c r="B2805" s="84" t="s">
        <v>344</v>
      </c>
      <c r="C2805" s="84" t="s">
        <v>4301</v>
      </c>
    </row>
    <row r="2806" spans="1:3" ht="15" customHeight="1" x14ac:dyDescent="0.25">
      <c r="A2806" s="84" t="s">
        <v>4250</v>
      </c>
      <c r="B2806" s="84" t="s">
        <v>344</v>
      </c>
      <c r="C2806" s="84" t="s">
        <v>4301</v>
      </c>
    </row>
    <row r="2807" spans="1:3" ht="15" customHeight="1" x14ac:dyDescent="0.25">
      <c r="A2807" s="84" t="s">
        <v>2772</v>
      </c>
      <c r="B2807" s="84" t="s">
        <v>347</v>
      </c>
      <c r="C2807" s="84" t="s">
        <v>180</v>
      </c>
    </row>
    <row r="2808" spans="1:3" ht="15" customHeight="1" x14ac:dyDescent="0.25">
      <c r="A2808" s="84" t="s">
        <v>2820</v>
      </c>
      <c r="B2808" s="84" t="s">
        <v>347</v>
      </c>
      <c r="C2808" s="84" t="s">
        <v>180</v>
      </c>
    </row>
    <row r="2809" spans="1:3" ht="15" customHeight="1" x14ac:dyDescent="0.25">
      <c r="A2809" s="84" t="s">
        <v>2689</v>
      </c>
      <c r="B2809" s="84" t="s">
        <v>347</v>
      </c>
      <c r="C2809" s="84" t="s">
        <v>180</v>
      </c>
    </row>
    <row r="2810" spans="1:3" ht="15" customHeight="1" x14ac:dyDescent="0.25">
      <c r="A2810" s="84" t="s">
        <v>2824</v>
      </c>
      <c r="B2810" s="84" t="s">
        <v>347</v>
      </c>
      <c r="C2810" s="84" t="s">
        <v>180</v>
      </c>
    </row>
    <row r="2811" spans="1:3" ht="15" customHeight="1" x14ac:dyDescent="0.25">
      <c r="A2811" s="84" t="s">
        <v>2746</v>
      </c>
      <c r="B2811" s="84" t="s">
        <v>347</v>
      </c>
      <c r="C2811" s="84" t="s">
        <v>180</v>
      </c>
    </row>
    <row r="2812" spans="1:3" ht="15" customHeight="1" x14ac:dyDescent="0.25">
      <c r="A2812" s="84" t="s">
        <v>2636</v>
      </c>
      <c r="B2812" s="84" t="s">
        <v>347</v>
      </c>
      <c r="C2812" s="84" t="s">
        <v>180</v>
      </c>
    </row>
    <row r="2813" spans="1:3" ht="15" customHeight="1" x14ac:dyDescent="0.25">
      <c r="A2813" s="84" t="s">
        <v>2810</v>
      </c>
      <c r="B2813" s="84" t="s">
        <v>347</v>
      </c>
      <c r="C2813" s="84" t="s">
        <v>180</v>
      </c>
    </row>
    <row r="2814" spans="1:3" ht="15" customHeight="1" x14ac:dyDescent="0.25">
      <c r="A2814" s="84" t="s">
        <v>2827</v>
      </c>
      <c r="B2814" s="84" t="s">
        <v>347</v>
      </c>
      <c r="C2814" s="84" t="s">
        <v>180</v>
      </c>
    </row>
    <row r="2815" spans="1:3" ht="15" customHeight="1" x14ac:dyDescent="0.25">
      <c r="A2815" s="84" t="s">
        <v>2815</v>
      </c>
      <c r="B2815" s="84" t="s">
        <v>347</v>
      </c>
      <c r="C2815" s="84" t="s">
        <v>180</v>
      </c>
    </row>
    <row r="2816" spans="1:3" ht="15" customHeight="1" x14ac:dyDescent="0.25">
      <c r="A2816" s="84" t="s">
        <v>2816</v>
      </c>
      <c r="B2816" s="84" t="s">
        <v>347</v>
      </c>
      <c r="C2816" s="84" t="s">
        <v>180</v>
      </c>
    </row>
    <row r="2817" spans="1:3" ht="15" customHeight="1" x14ac:dyDescent="0.25">
      <c r="A2817" s="84" t="s">
        <v>2793</v>
      </c>
      <c r="B2817" s="84" t="s">
        <v>347</v>
      </c>
      <c r="C2817" s="84" t="s">
        <v>180</v>
      </c>
    </row>
    <row r="2818" spans="1:3" ht="15" customHeight="1" x14ac:dyDescent="0.25">
      <c r="A2818" s="84" t="s">
        <v>2780</v>
      </c>
      <c r="B2818" s="84" t="s">
        <v>347</v>
      </c>
      <c r="C2818" s="84" t="s">
        <v>4292</v>
      </c>
    </row>
    <row r="2819" spans="1:3" ht="15" customHeight="1" x14ac:dyDescent="0.25">
      <c r="A2819" s="84" t="s">
        <v>1128</v>
      </c>
      <c r="B2819" s="84" t="s">
        <v>347</v>
      </c>
      <c r="C2819" s="84" t="s">
        <v>4292</v>
      </c>
    </row>
    <row r="2820" spans="1:3" ht="15" customHeight="1" x14ac:dyDescent="0.25">
      <c r="A2820" s="84" t="s">
        <v>2699</v>
      </c>
      <c r="B2820" s="84" t="s">
        <v>347</v>
      </c>
      <c r="C2820" s="84" t="s">
        <v>4292</v>
      </c>
    </row>
    <row r="2821" spans="1:3" ht="15" customHeight="1" x14ac:dyDescent="0.25">
      <c r="A2821" s="84" t="s">
        <v>2832</v>
      </c>
      <c r="B2821" s="84" t="s">
        <v>347</v>
      </c>
      <c r="C2821" s="84" t="s">
        <v>4292</v>
      </c>
    </row>
    <row r="2822" spans="1:3" ht="15" customHeight="1" x14ac:dyDescent="0.25">
      <c r="A2822" s="84" t="s">
        <v>2706</v>
      </c>
      <c r="B2822" s="84" t="s">
        <v>347</v>
      </c>
      <c r="C2822" s="84" t="s">
        <v>4292</v>
      </c>
    </row>
    <row r="2823" spans="1:3" ht="15" customHeight="1" x14ac:dyDescent="0.25">
      <c r="A2823" s="84" t="s">
        <v>2729</v>
      </c>
      <c r="B2823" s="84" t="s">
        <v>347</v>
      </c>
      <c r="C2823" s="84" t="s">
        <v>4292</v>
      </c>
    </row>
    <row r="2824" spans="1:3" ht="15" customHeight="1" x14ac:dyDescent="0.25">
      <c r="A2824" s="84" t="s">
        <v>2707</v>
      </c>
      <c r="B2824" s="84" t="s">
        <v>347</v>
      </c>
      <c r="C2824" s="84" t="s">
        <v>4292</v>
      </c>
    </row>
    <row r="2825" spans="1:3" ht="15" customHeight="1" x14ac:dyDescent="0.25">
      <c r="A2825" s="84" t="s">
        <v>2695</v>
      </c>
      <c r="B2825" s="84" t="s">
        <v>347</v>
      </c>
      <c r="C2825" s="84" t="s">
        <v>4292</v>
      </c>
    </row>
    <row r="2826" spans="1:3" ht="15" customHeight="1" x14ac:dyDescent="0.25">
      <c r="A2826" s="84" t="s">
        <v>2791</v>
      </c>
      <c r="B2826" s="84" t="s">
        <v>347</v>
      </c>
      <c r="C2826" s="84" t="s">
        <v>4292</v>
      </c>
    </row>
    <row r="2827" spans="1:3" ht="15" customHeight="1" x14ac:dyDescent="0.25">
      <c r="A2827" s="84" t="s">
        <v>2886</v>
      </c>
      <c r="B2827" s="84" t="s">
        <v>347</v>
      </c>
      <c r="C2827" s="84" t="s">
        <v>181</v>
      </c>
    </row>
    <row r="2828" spans="1:3" ht="15" customHeight="1" x14ac:dyDescent="0.25">
      <c r="A2828" s="84" t="s">
        <v>2787</v>
      </c>
      <c r="B2828" s="84" t="s">
        <v>347</v>
      </c>
      <c r="C2828" s="84" t="s">
        <v>181</v>
      </c>
    </row>
    <row r="2829" spans="1:3" ht="15" customHeight="1" x14ac:dyDescent="0.25">
      <c r="A2829" s="84" t="s">
        <v>1295</v>
      </c>
      <c r="B2829" s="84" t="s">
        <v>347</v>
      </c>
      <c r="C2829" s="84" t="s">
        <v>181</v>
      </c>
    </row>
    <row r="2830" spans="1:3" ht="15" customHeight="1" x14ac:dyDescent="0.25">
      <c r="A2830" s="84" t="s">
        <v>2753</v>
      </c>
      <c r="B2830" s="84" t="s">
        <v>347</v>
      </c>
      <c r="C2830" s="84" t="s">
        <v>181</v>
      </c>
    </row>
    <row r="2831" spans="1:3" ht="15" customHeight="1" x14ac:dyDescent="0.25">
      <c r="A2831" s="84" t="s">
        <v>2755</v>
      </c>
      <c r="B2831" s="84" t="s">
        <v>347</v>
      </c>
      <c r="C2831" s="84" t="s">
        <v>181</v>
      </c>
    </row>
    <row r="2832" spans="1:3" ht="15" customHeight="1" x14ac:dyDescent="0.25">
      <c r="A2832" s="84" t="s">
        <v>2828</v>
      </c>
      <c r="B2832" s="84" t="s">
        <v>347</v>
      </c>
      <c r="C2832" s="84" t="s">
        <v>181</v>
      </c>
    </row>
    <row r="2833" spans="1:3" ht="15" customHeight="1" x14ac:dyDescent="0.25">
      <c r="A2833" s="84" t="s">
        <v>2704</v>
      </c>
      <c r="B2833" s="84" t="s">
        <v>347</v>
      </c>
      <c r="C2833" s="84" t="s">
        <v>181</v>
      </c>
    </row>
    <row r="2834" spans="1:3" ht="15" customHeight="1" x14ac:dyDescent="0.25">
      <c r="A2834" s="84" t="s">
        <v>2696</v>
      </c>
      <c r="B2834" s="84" t="s">
        <v>347</v>
      </c>
      <c r="C2834" s="84" t="s">
        <v>181</v>
      </c>
    </row>
    <row r="2835" spans="1:3" ht="15" customHeight="1" x14ac:dyDescent="0.25">
      <c r="A2835" s="84" t="s">
        <v>2697</v>
      </c>
      <c r="B2835" s="84" t="s">
        <v>347</v>
      </c>
      <c r="C2835" s="84" t="s">
        <v>181</v>
      </c>
    </row>
    <row r="2836" spans="1:3" ht="15" customHeight="1" x14ac:dyDescent="0.25">
      <c r="A2836" s="84" t="s">
        <v>2705</v>
      </c>
      <c r="B2836" s="84" t="s">
        <v>347</v>
      </c>
      <c r="C2836" s="84" t="s">
        <v>181</v>
      </c>
    </row>
    <row r="2837" spans="1:3" ht="15" customHeight="1" x14ac:dyDescent="0.25">
      <c r="A2837" s="84" t="s">
        <v>2701</v>
      </c>
      <c r="B2837" s="84" t="s">
        <v>347</v>
      </c>
      <c r="C2837" s="84" t="s">
        <v>181</v>
      </c>
    </row>
    <row r="2838" spans="1:3" ht="15" customHeight="1" x14ac:dyDescent="0.25">
      <c r="A2838" s="84" t="s">
        <v>2708</v>
      </c>
      <c r="B2838" s="84" t="s">
        <v>347</v>
      </c>
      <c r="C2838" s="84" t="s">
        <v>181</v>
      </c>
    </row>
    <row r="2839" spans="1:3" ht="15" customHeight="1" x14ac:dyDescent="0.25">
      <c r="A2839" s="84" t="s">
        <v>2702</v>
      </c>
      <c r="B2839" s="84" t="s">
        <v>347</v>
      </c>
      <c r="C2839" s="84" t="s">
        <v>181</v>
      </c>
    </row>
    <row r="2840" spans="1:3" ht="15" customHeight="1" x14ac:dyDescent="0.25">
      <c r="A2840" s="84" t="s">
        <v>2686</v>
      </c>
      <c r="B2840" s="84" t="s">
        <v>347</v>
      </c>
      <c r="C2840" s="84" t="s">
        <v>183</v>
      </c>
    </row>
    <row r="2841" spans="1:3" ht="15" customHeight="1" x14ac:dyDescent="0.25">
      <c r="A2841" s="84" t="s">
        <v>2770</v>
      </c>
      <c r="B2841" s="84" t="s">
        <v>347</v>
      </c>
      <c r="C2841" s="84" t="s">
        <v>183</v>
      </c>
    </row>
    <row r="2842" spans="1:3" ht="15" customHeight="1" x14ac:dyDescent="0.25">
      <c r="A2842" s="84" t="s">
        <v>2690</v>
      </c>
      <c r="B2842" s="84" t="s">
        <v>347</v>
      </c>
      <c r="C2842" s="84" t="s">
        <v>183</v>
      </c>
    </row>
    <row r="2843" spans="1:3" ht="15" customHeight="1" x14ac:dyDescent="0.25">
      <c r="A2843" s="84" t="s">
        <v>2715</v>
      </c>
      <c r="B2843" s="84" t="s">
        <v>347</v>
      </c>
      <c r="C2843" s="84" t="s">
        <v>183</v>
      </c>
    </row>
    <row r="2844" spans="1:3" ht="15" customHeight="1" x14ac:dyDescent="0.25">
      <c r="A2844" s="84" t="s">
        <v>2694</v>
      </c>
      <c r="B2844" s="84" t="s">
        <v>347</v>
      </c>
      <c r="C2844" s="84" t="s">
        <v>183</v>
      </c>
    </row>
    <row r="2845" spans="1:3" ht="15" customHeight="1" x14ac:dyDescent="0.25">
      <c r="A2845" s="84" t="s">
        <v>2809</v>
      </c>
      <c r="B2845" s="84" t="s">
        <v>347</v>
      </c>
      <c r="C2845" s="84" t="s">
        <v>183</v>
      </c>
    </row>
    <row r="2846" spans="1:3" ht="15" customHeight="1" x14ac:dyDescent="0.25">
      <c r="A2846" s="84" t="s">
        <v>2717</v>
      </c>
      <c r="B2846" s="84" t="s">
        <v>347</v>
      </c>
      <c r="C2846" s="84" t="s">
        <v>183</v>
      </c>
    </row>
    <row r="2847" spans="1:3" ht="15" customHeight="1" x14ac:dyDescent="0.25">
      <c r="A2847" s="84" t="s">
        <v>1397</v>
      </c>
      <c r="B2847" s="84" t="s">
        <v>347</v>
      </c>
      <c r="C2847" s="84" t="s">
        <v>183</v>
      </c>
    </row>
    <row r="2848" spans="1:3" ht="15" customHeight="1" x14ac:dyDescent="0.25">
      <c r="A2848" s="84" t="s">
        <v>2792</v>
      </c>
      <c r="B2848" s="84" t="s">
        <v>347</v>
      </c>
      <c r="C2848" s="84" t="s">
        <v>183</v>
      </c>
    </row>
    <row r="2849" spans="1:3" ht="15" customHeight="1" x14ac:dyDescent="0.25">
      <c r="A2849" s="84" t="s">
        <v>2807</v>
      </c>
      <c r="B2849" s="84" t="s">
        <v>347</v>
      </c>
      <c r="C2849" s="84" t="s">
        <v>184</v>
      </c>
    </row>
    <row r="2850" spans="1:3" ht="15" customHeight="1" x14ac:dyDescent="0.25">
      <c r="A2850" s="84" t="s">
        <v>2802</v>
      </c>
      <c r="B2850" s="84" t="s">
        <v>347</v>
      </c>
      <c r="C2850" s="84" t="s">
        <v>184</v>
      </c>
    </row>
    <row r="2851" spans="1:3" ht="15" customHeight="1" x14ac:dyDescent="0.25">
      <c r="A2851" s="84" t="s">
        <v>1062</v>
      </c>
      <c r="B2851" s="84" t="s">
        <v>347</v>
      </c>
      <c r="C2851" s="84" t="s">
        <v>184</v>
      </c>
    </row>
    <row r="2852" spans="1:3" ht="15" customHeight="1" x14ac:dyDescent="0.25">
      <c r="A2852" s="84" t="s">
        <v>2719</v>
      </c>
      <c r="B2852" s="84" t="s">
        <v>347</v>
      </c>
      <c r="C2852" s="84" t="s">
        <v>184</v>
      </c>
    </row>
    <row r="2853" spans="1:3" ht="15" customHeight="1" x14ac:dyDescent="0.25">
      <c r="A2853" s="84" t="s">
        <v>1336</v>
      </c>
      <c r="B2853" s="84" t="s">
        <v>347</v>
      </c>
      <c r="C2853" s="84" t="s">
        <v>184</v>
      </c>
    </row>
    <row r="2854" spans="1:3" ht="15" customHeight="1" x14ac:dyDescent="0.25">
      <c r="A2854" s="84" t="s">
        <v>2640</v>
      </c>
      <c r="B2854" s="84" t="s">
        <v>347</v>
      </c>
      <c r="C2854" s="84" t="s">
        <v>184</v>
      </c>
    </row>
    <row r="2855" spans="1:3" ht="15" customHeight="1" x14ac:dyDescent="0.25">
      <c r="A2855" s="84" t="s">
        <v>2841</v>
      </c>
      <c r="B2855" s="84" t="s">
        <v>347</v>
      </c>
      <c r="C2855" s="84" t="s">
        <v>289</v>
      </c>
    </row>
    <row r="2856" spans="1:3" ht="15" customHeight="1" x14ac:dyDescent="0.25">
      <c r="A2856" s="84" t="s">
        <v>2712</v>
      </c>
      <c r="B2856" s="84" t="s">
        <v>347</v>
      </c>
      <c r="C2856" s="84" t="s">
        <v>289</v>
      </c>
    </row>
    <row r="2857" spans="1:3" ht="15" customHeight="1" x14ac:dyDescent="0.25">
      <c r="A2857" s="84" t="s">
        <v>2842</v>
      </c>
      <c r="B2857" s="84" t="s">
        <v>347</v>
      </c>
      <c r="C2857" s="84" t="s">
        <v>289</v>
      </c>
    </row>
    <row r="2858" spans="1:3" ht="15" customHeight="1" x14ac:dyDescent="0.25">
      <c r="A2858" s="84" t="s">
        <v>2731</v>
      </c>
      <c r="B2858" s="84" t="s">
        <v>347</v>
      </c>
      <c r="C2858" s="84" t="s">
        <v>289</v>
      </c>
    </row>
    <row r="2859" spans="1:3" ht="15" customHeight="1" x14ac:dyDescent="0.25">
      <c r="A2859" s="84" t="s">
        <v>2714</v>
      </c>
      <c r="B2859" s="84" t="s">
        <v>347</v>
      </c>
      <c r="C2859" s="84" t="s">
        <v>289</v>
      </c>
    </row>
    <row r="2860" spans="1:3" ht="15" customHeight="1" x14ac:dyDescent="0.25">
      <c r="A2860" s="84" t="s">
        <v>2710</v>
      </c>
      <c r="B2860" s="84" t="s">
        <v>347</v>
      </c>
      <c r="C2860" s="84" t="s">
        <v>185</v>
      </c>
    </row>
    <row r="2861" spans="1:3" ht="15" customHeight="1" x14ac:dyDescent="0.25">
      <c r="A2861" s="84" t="s">
        <v>2738</v>
      </c>
      <c r="B2861" s="84" t="s">
        <v>347</v>
      </c>
      <c r="C2861" s="84" t="s">
        <v>185</v>
      </c>
    </row>
    <row r="2862" spans="1:3" ht="15" customHeight="1" x14ac:dyDescent="0.25">
      <c r="A2862" s="84" t="s">
        <v>2739</v>
      </c>
      <c r="B2862" s="84" t="s">
        <v>347</v>
      </c>
      <c r="C2862" s="84" t="s">
        <v>185</v>
      </c>
    </row>
    <row r="2863" spans="1:3" ht="15" customHeight="1" x14ac:dyDescent="0.25">
      <c r="A2863" s="84" t="s">
        <v>2713</v>
      </c>
      <c r="B2863" s="84" t="s">
        <v>347</v>
      </c>
      <c r="C2863" s="84" t="s">
        <v>185</v>
      </c>
    </row>
    <row r="2864" spans="1:3" ht="15" customHeight="1" x14ac:dyDescent="0.25">
      <c r="A2864" s="84" t="s">
        <v>2777</v>
      </c>
      <c r="B2864" s="84" t="s">
        <v>347</v>
      </c>
      <c r="C2864" s="84" t="s">
        <v>180</v>
      </c>
    </row>
    <row r="2865" spans="1:3" ht="15" customHeight="1" x14ac:dyDescent="0.25">
      <c r="A2865" s="84" t="s">
        <v>2693</v>
      </c>
      <c r="B2865" s="84" t="s">
        <v>347</v>
      </c>
      <c r="C2865" s="84" t="s">
        <v>180</v>
      </c>
    </row>
    <row r="2866" spans="1:3" ht="15" customHeight="1" x14ac:dyDescent="0.25">
      <c r="A2866" s="84" t="s">
        <v>2784</v>
      </c>
      <c r="B2866" s="84" t="s">
        <v>347</v>
      </c>
      <c r="C2866" s="84" t="s">
        <v>180</v>
      </c>
    </row>
    <row r="2867" spans="1:3" ht="15" customHeight="1" x14ac:dyDescent="0.25">
      <c r="A2867" s="84" t="s">
        <v>3370</v>
      </c>
      <c r="B2867" s="84" t="s">
        <v>347</v>
      </c>
      <c r="C2867" s="84" t="s">
        <v>4292</v>
      </c>
    </row>
    <row r="2868" spans="1:3" ht="15" customHeight="1" x14ac:dyDescent="0.25">
      <c r="A2868" s="84" t="s">
        <v>2880</v>
      </c>
      <c r="B2868" s="84" t="s">
        <v>347</v>
      </c>
      <c r="C2868" s="84" t="s">
        <v>4292</v>
      </c>
    </row>
    <row r="2869" spans="1:3" ht="15" customHeight="1" x14ac:dyDescent="0.25">
      <c r="A2869" s="84" t="s">
        <v>2845</v>
      </c>
      <c r="B2869" s="84" t="s">
        <v>347</v>
      </c>
      <c r="C2869" s="84" t="s">
        <v>4292</v>
      </c>
    </row>
    <row r="2870" spans="1:3" ht="15" customHeight="1" x14ac:dyDescent="0.25">
      <c r="A2870" s="84" t="s">
        <v>2681</v>
      </c>
      <c r="B2870" s="84" t="s">
        <v>347</v>
      </c>
      <c r="C2870" s="84" t="s">
        <v>4292</v>
      </c>
    </row>
    <row r="2871" spans="1:3" ht="15" customHeight="1" x14ac:dyDescent="0.25">
      <c r="A2871" s="84" t="s">
        <v>3395</v>
      </c>
      <c r="B2871" s="84" t="s">
        <v>347</v>
      </c>
      <c r="C2871" s="84" t="s">
        <v>4292</v>
      </c>
    </row>
    <row r="2872" spans="1:3" ht="15" customHeight="1" x14ac:dyDescent="0.25">
      <c r="A2872" s="84" t="s">
        <v>1821</v>
      </c>
      <c r="B2872" s="84" t="s">
        <v>347</v>
      </c>
      <c r="C2872" s="84" t="s">
        <v>4292</v>
      </c>
    </row>
    <row r="2873" spans="1:3" ht="15" customHeight="1" x14ac:dyDescent="0.25">
      <c r="A2873" s="84" t="s">
        <v>2760</v>
      </c>
      <c r="B2873" s="84" t="s">
        <v>347</v>
      </c>
      <c r="C2873" s="84" t="s">
        <v>4292</v>
      </c>
    </row>
    <row r="2874" spans="1:3" ht="15" customHeight="1" x14ac:dyDescent="0.25">
      <c r="A2874" s="84" t="s">
        <v>2759</v>
      </c>
      <c r="B2874" s="84" t="s">
        <v>347</v>
      </c>
      <c r="C2874" s="84" t="s">
        <v>181</v>
      </c>
    </row>
    <row r="2875" spans="1:3" ht="15" customHeight="1" x14ac:dyDescent="0.25">
      <c r="A2875" s="84" t="s">
        <v>2757</v>
      </c>
      <c r="B2875" s="84" t="s">
        <v>347</v>
      </c>
      <c r="C2875" s="84" t="s">
        <v>181</v>
      </c>
    </row>
    <row r="2876" spans="1:3" ht="15" customHeight="1" x14ac:dyDescent="0.25">
      <c r="A2876" s="84" t="s">
        <v>1686</v>
      </c>
      <c r="B2876" s="84" t="s">
        <v>347</v>
      </c>
      <c r="C2876" s="84" t="s">
        <v>181</v>
      </c>
    </row>
    <row r="2877" spans="1:3" ht="15" customHeight="1" x14ac:dyDescent="0.25">
      <c r="A2877" s="84" t="s">
        <v>2887</v>
      </c>
      <c r="B2877" s="84" t="s">
        <v>347</v>
      </c>
      <c r="C2877" s="84" t="s">
        <v>181</v>
      </c>
    </row>
    <row r="2878" spans="1:3" ht="15" customHeight="1" x14ac:dyDescent="0.25">
      <c r="A2878" s="84" t="s">
        <v>2698</v>
      </c>
      <c r="B2878" s="84" t="s">
        <v>347</v>
      </c>
      <c r="C2878" s="84" t="s">
        <v>181</v>
      </c>
    </row>
    <row r="2879" spans="1:3" ht="15" customHeight="1" x14ac:dyDescent="0.25">
      <c r="A2879" s="84" t="s">
        <v>2929</v>
      </c>
      <c r="B2879" s="84" t="s">
        <v>347</v>
      </c>
      <c r="C2879" s="84" t="s">
        <v>183</v>
      </c>
    </row>
    <row r="2880" spans="1:3" ht="15" customHeight="1" x14ac:dyDescent="0.25">
      <c r="A2880" s="84" t="s">
        <v>2745</v>
      </c>
      <c r="B2880" s="84" t="s">
        <v>347</v>
      </c>
      <c r="C2880" s="84" t="s">
        <v>183</v>
      </c>
    </row>
    <row r="2881" spans="1:3" ht="15" customHeight="1" x14ac:dyDescent="0.25">
      <c r="A2881" s="84" t="s">
        <v>2796</v>
      </c>
      <c r="B2881" s="84" t="s">
        <v>347</v>
      </c>
      <c r="C2881" s="84" t="s">
        <v>183</v>
      </c>
    </row>
    <row r="2882" spans="1:3" ht="15" customHeight="1" x14ac:dyDescent="0.25">
      <c r="A2882" s="84" t="s">
        <v>2716</v>
      </c>
      <c r="B2882" s="84" t="s">
        <v>347</v>
      </c>
      <c r="C2882" s="84" t="s">
        <v>183</v>
      </c>
    </row>
    <row r="2883" spans="1:3" ht="15" customHeight="1" x14ac:dyDescent="0.25">
      <c r="A2883" s="84" t="s">
        <v>2830</v>
      </c>
      <c r="B2883" s="84" t="s">
        <v>347</v>
      </c>
      <c r="C2883" s="84" t="s">
        <v>183</v>
      </c>
    </row>
    <row r="2884" spans="1:3" ht="15" customHeight="1" x14ac:dyDescent="0.25">
      <c r="A2884" s="84" t="s">
        <v>2821</v>
      </c>
      <c r="B2884" s="84" t="s">
        <v>347</v>
      </c>
      <c r="C2884" s="84" t="s">
        <v>183</v>
      </c>
    </row>
    <row r="2885" spans="1:3" ht="15" customHeight="1" x14ac:dyDescent="0.25">
      <c r="A2885" s="84" t="s">
        <v>2822</v>
      </c>
      <c r="B2885" s="84" t="s">
        <v>347</v>
      </c>
      <c r="C2885" s="84" t="s">
        <v>183</v>
      </c>
    </row>
    <row r="2886" spans="1:3" ht="15" customHeight="1" x14ac:dyDescent="0.25">
      <c r="A2886" s="84" t="s">
        <v>2825</v>
      </c>
      <c r="B2886" s="84" t="s">
        <v>347</v>
      </c>
      <c r="C2886" s="84" t="s">
        <v>183</v>
      </c>
    </row>
    <row r="2887" spans="1:3" ht="15" customHeight="1" x14ac:dyDescent="0.25">
      <c r="A2887" s="84" t="s">
        <v>2692</v>
      </c>
      <c r="B2887" s="84" t="s">
        <v>347</v>
      </c>
      <c r="C2887" s="84" t="s">
        <v>183</v>
      </c>
    </row>
    <row r="2888" spans="1:3" ht="15" customHeight="1" x14ac:dyDescent="0.25">
      <c r="A2888" s="84" t="s">
        <v>2775</v>
      </c>
      <c r="B2888" s="84" t="s">
        <v>347</v>
      </c>
      <c r="C2888" s="84" t="s">
        <v>183</v>
      </c>
    </row>
    <row r="2889" spans="1:3" ht="15" customHeight="1" x14ac:dyDescent="0.25">
      <c r="A2889" s="84" t="s">
        <v>2826</v>
      </c>
      <c r="B2889" s="84" t="s">
        <v>347</v>
      </c>
      <c r="C2889" s="84" t="s">
        <v>183</v>
      </c>
    </row>
    <row r="2890" spans="1:3" ht="15" customHeight="1" x14ac:dyDescent="0.25">
      <c r="A2890" s="84" t="s">
        <v>4344</v>
      </c>
      <c r="B2890" s="84" t="s">
        <v>347</v>
      </c>
      <c r="C2890" s="84" t="s">
        <v>183</v>
      </c>
    </row>
    <row r="2891" spans="1:3" ht="15" customHeight="1" x14ac:dyDescent="0.25">
      <c r="A2891" s="84" t="s">
        <v>1098</v>
      </c>
      <c r="B2891" s="84" t="s">
        <v>347</v>
      </c>
      <c r="C2891" s="84" t="s">
        <v>183</v>
      </c>
    </row>
    <row r="2892" spans="1:3" ht="15" customHeight="1" x14ac:dyDescent="0.25">
      <c r="A2892" s="84" t="s">
        <v>2945</v>
      </c>
      <c r="B2892" s="84" t="s">
        <v>347</v>
      </c>
      <c r="C2892" s="84" t="s">
        <v>183</v>
      </c>
    </row>
    <row r="2893" spans="1:3" ht="15" customHeight="1" x14ac:dyDescent="0.25">
      <c r="A2893" s="84" t="s">
        <v>3322</v>
      </c>
      <c r="B2893" s="84" t="s">
        <v>347</v>
      </c>
      <c r="C2893" s="84" t="s">
        <v>184</v>
      </c>
    </row>
    <row r="2894" spans="1:3" ht="15" customHeight="1" x14ac:dyDescent="0.25">
      <c r="A2894" s="84" t="s">
        <v>1066</v>
      </c>
      <c r="B2894" s="84" t="s">
        <v>347</v>
      </c>
      <c r="C2894" s="84" t="s">
        <v>184</v>
      </c>
    </row>
    <row r="2895" spans="1:3" ht="15" customHeight="1" x14ac:dyDescent="0.25">
      <c r="A2895" s="84" t="s">
        <v>3291</v>
      </c>
      <c r="B2895" s="84" t="s">
        <v>347</v>
      </c>
      <c r="C2895" s="84" t="s">
        <v>184</v>
      </c>
    </row>
    <row r="2896" spans="1:3" ht="15" customHeight="1" x14ac:dyDescent="0.25">
      <c r="A2896" s="84" t="s">
        <v>3332</v>
      </c>
      <c r="B2896" s="84" t="s">
        <v>347</v>
      </c>
      <c r="C2896" s="84" t="s">
        <v>184</v>
      </c>
    </row>
    <row r="2897" spans="1:3" ht="15" customHeight="1" x14ac:dyDescent="0.25">
      <c r="A2897" s="84" t="s">
        <v>2804</v>
      </c>
      <c r="B2897" s="84" t="s">
        <v>347</v>
      </c>
      <c r="C2897" s="84" t="s">
        <v>184</v>
      </c>
    </row>
    <row r="2898" spans="1:3" ht="15" customHeight="1" x14ac:dyDescent="0.25">
      <c r="A2898" s="84" t="s">
        <v>2734</v>
      </c>
      <c r="B2898" s="84" t="s">
        <v>347</v>
      </c>
      <c r="C2898" s="84" t="s">
        <v>184</v>
      </c>
    </row>
    <row r="2899" spans="1:3" ht="15" customHeight="1" x14ac:dyDescent="0.25">
      <c r="A2899" s="84" t="s">
        <v>2798</v>
      </c>
      <c r="B2899" s="84" t="s">
        <v>347</v>
      </c>
      <c r="C2899" s="84" t="s">
        <v>184</v>
      </c>
    </row>
    <row r="2900" spans="1:3" ht="15" customHeight="1" x14ac:dyDescent="0.25">
      <c r="A2900" s="84" t="s">
        <v>2799</v>
      </c>
      <c r="B2900" s="84" t="s">
        <v>347</v>
      </c>
      <c r="C2900" s="84" t="s">
        <v>184</v>
      </c>
    </row>
    <row r="2901" spans="1:3" ht="15" customHeight="1" x14ac:dyDescent="0.25">
      <c r="A2901" s="84" t="s">
        <v>2837</v>
      </c>
      <c r="B2901" s="84" t="s">
        <v>347</v>
      </c>
      <c r="C2901" s="84" t="s">
        <v>184</v>
      </c>
    </row>
    <row r="2902" spans="1:3" ht="15" customHeight="1" x14ac:dyDescent="0.25">
      <c r="A2902" s="84" t="s">
        <v>2800</v>
      </c>
      <c r="B2902" s="84" t="s">
        <v>347</v>
      </c>
      <c r="C2902" s="84" t="s">
        <v>184</v>
      </c>
    </row>
    <row r="2903" spans="1:3" ht="15" customHeight="1" x14ac:dyDescent="0.25">
      <c r="A2903" s="84" t="s">
        <v>2750</v>
      </c>
      <c r="B2903" s="84" t="s">
        <v>347</v>
      </c>
      <c r="C2903" s="84" t="s">
        <v>289</v>
      </c>
    </row>
    <row r="2904" spans="1:3" ht="15" customHeight="1" x14ac:dyDescent="0.25">
      <c r="A2904" s="84" t="s">
        <v>2840</v>
      </c>
      <c r="B2904" s="84" t="s">
        <v>347</v>
      </c>
      <c r="C2904" s="84" t="s">
        <v>289</v>
      </c>
    </row>
    <row r="2905" spans="1:3" ht="15" customHeight="1" x14ac:dyDescent="0.25">
      <c r="A2905" s="84" t="s">
        <v>2744</v>
      </c>
      <c r="B2905" s="84" t="s">
        <v>347</v>
      </c>
      <c r="C2905" s="84" t="s">
        <v>180</v>
      </c>
    </row>
    <row r="2906" spans="1:3" ht="15" customHeight="1" x14ac:dyDescent="0.25">
      <c r="A2906" s="84" t="s">
        <v>2774</v>
      </c>
      <c r="B2906" s="84" t="s">
        <v>347</v>
      </c>
      <c r="C2906" s="84" t="s">
        <v>180</v>
      </c>
    </row>
    <row r="2907" spans="1:3" ht="15" customHeight="1" x14ac:dyDescent="0.25">
      <c r="A2907" s="84" t="s">
        <v>2691</v>
      </c>
      <c r="B2907" s="84" t="s">
        <v>347</v>
      </c>
      <c r="C2907" s="84" t="s">
        <v>180</v>
      </c>
    </row>
    <row r="2908" spans="1:3" ht="15" customHeight="1" x14ac:dyDescent="0.25">
      <c r="A2908" s="84" t="s">
        <v>2790</v>
      </c>
      <c r="B2908" s="84" t="s">
        <v>347</v>
      </c>
      <c r="C2908" s="84" t="s">
        <v>180</v>
      </c>
    </row>
    <row r="2909" spans="1:3" ht="15" customHeight="1" x14ac:dyDescent="0.25">
      <c r="A2909" s="84" t="s">
        <v>3519</v>
      </c>
      <c r="B2909" s="84" t="s">
        <v>347</v>
      </c>
      <c r="C2909" s="84" t="s">
        <v>180</v>
      </c>
    </row>
    <row r="2910" spans="1:3" ht="15" customHeight="1" x14ac:dyDescent="0.25">
      <c r="A2910" s="84" t="s">
        <v>2756</v>
      </c>
      <c r="B2910" s="84" t="s">
        <v>347</v>
      </c>
      <c r="C2910" s="84" t="s">
        <v>180</v>
      </c>
    </row>
    <row r="2911" spans="1:3" ht="15" customHeight="1" x14ac:dyDescent="0.25">
      <c r="A2911" s="84" t="s">
        <v>2752</v>
      </c>
      <c r="B2911" s="84" t="s">
        <v>347</v>
      </c>
      <c r="C2911" s="84" t="s">
        <v>180</v>
      </c>
    </row>
    <row r="2912" spans="1:3" ht="15" customHeight="1" x14ac:dyDescent="0.25">
      <c r="A2912" s="84" t="s">
        <v>2818</v>
      </c>
      <c r="B2912" s="84" t="s">
        <v>347</v>
      </c>
      <c r="C2912" s="84" t="s">
        <v>180</v>
      </c>
    </row>
    <row r="2913" spans="1:3" ht="15" customHeight="1" x14ac:dyDescent="0.25">
      <c r="A2913" s="84" t="s">
        <v>2758</v>
      </c>
      <c r="B2913" s="84" t="s">
        <v>347</v>
      </c>
      <c r="C2913" s="84" t="s">
        <v>4292</v>
      </c>
    </row>
    <row r="2914" spans="1:3" ht="15" customHeight="1" x14ac:dyDescent="0.25">
      <c r="A2914" s="84" t="s">
        <v>1071</v>
      </c>
      <c r="B2914" s="84" t="s">
        <v>347</v>
      </c>
      <c r="C2914" s="84" t="s">
        <v>4292</v>
      </c>
    </row>
    <row r="2915" spans="1:3" ht="15" customHeight="1" x14ac:dyDescent="0.25">
      <c r="A2915" s="84" t="s">
        <v>2643</v>
      </c>
      <c r="B2915" s="84" t="s">
        <v>347</v>
      </c>
      <c r="C2915" s="84" t="s">
        <v>4292</v>
      </c>
    </row>
    <row r="2916" spans="1:3" ht="15" customHeight="1" x14ac:dyDescent="0.25">
      <c r="A2916" s="84" t="s">
        <v>2831</v>
      </c>
      <c r="B2916" s="84" t="s">
        <v>347</v>
      </c>
      <c r="C2916" s="84" t="s">
        <v>4292</v>
      </c>
    </row>
    <row r="2917" spans="1:3" ht="15" customHeight="1" x14ac:dyDescent="0.25">
      <c r="A2917" s="84" t="s">
        <v>2836</v>
      </c>
      <c r="B2917" s="84" t="s">
        <v>347</v>
      </c>
      <c r="C2917" s="84" t="s">
        <v>4292</v>
      </c>
    </row>
    <row r="2918" spans="1:3" ht="15" customHeight="1" x14ac:dyDescent="0.25">
      <c r="A2918" s="84" t="s">
        <v>3526</v>
      </c>
      <c r="B2918" s="84" t="s">
        <v>347</v>
      </c>
      <c r="C2918" s="84" t="s">
        <v>4292</v>
      </c>
    </row>
    <row r="2919" spans="1:3" ht="15" customHeight="1" x14ac:dyDescent="0.25">
      <c r="A2919" s="84" t="s">
        <v>2781</v>
      </c>
      <c r="B2919" s="84" t="s">
        <v>347</v>
      </c>
      <c r="C2919" s="84" t="s">
        <v>181</v>
      </c>
    </row>
    <row r="2920" spans="1:3" ht="15" customHeight="1" x14ac:dyDescent="0.25">
      <c r="A2920" s="84" t="s">
        <v>2709</v>
      </c>
      <c r="B2920" s="84" t="s">
        <v>347</v>
      </c>
      <c r="C2920" s="84" t="s">
        <v>181</v>
      </c>
    </row>
    <row r="2921" spans="1:3" ht="15" customHeight="1" x14ac:dyDescent="0.25">
      <c r="A2921" s="84" t="s">
        <v>4345</v>
      </c>
      <c r="B2921" s="84" t="s">
        <v>347</v>
      </c>
      <c r="C2921" s="84" t="s">
        <v>181</v>
      </c>
    </row>
    <row r="2922" spans="1:3" ht="15" customHeight="1" x14ac:dyDescent="0.25">
      <c r="A2922" s="84" t="s">
        <v>3525</v>
      </c>
      <c r="B2922" s="84" t="s">
        <v>347</v>
      </c>
      <c r="C2922" s="84" t="s">
        <v>183</v>
      </c>
    </row>
    <row r="2923" spans="1:3" ht="15" customHeight="1" x14ac:dyDescent="0.25">
      <c r="A2923" s="84" t="s">
        <v>2763</v>
      </c>
      <c r="B2923" s="84" t="s">
        <v>347</v>
      </c>
      <c r="C2923" s="84" t="s">
        <v>183</v>
      </c>
    </row>
    <row r="2924" spans="1:3" ht="15" customHeight="1" x14ac:dyDescent="0.25">
      <c r="A2924" s="84" t="s">
        <v>2829</v>
      </c>
      <c r="B2924" s="84" t="s">
        <v>347</v>
      </c>
      <c r="C2924" s="84" t="s">
        <v>183</v>
      </c>
    </row>
    <row r="2925" spans="1:3" ht="15" customHeight="1" x14ac:dyDescent="0.25">
      <c r="A2925" s="84" t="s">
        <v>2812</v>
      </c>
      <c r="B2925" s="84" t="s">
        <v>347</v>
      </c>
      <c r="C2925" s="84" t="s">
        <v>183</v>
      </c>
    </row>
    <row r="2926" spans="1:3" ht="15" customHeight="1" x14ac:dyDescent="0.25">
      <c r="A2926" s="84" t="s">
        <v>2742</v>
      </c>
      <c r="B2926" s="84" t="s">
        <v>347</v>
      </c>
      <c r="C2926" s="84" t="s">
        <v>183</v>
      </c>
    </row>
    <row r="2927" spans="1:3" ht="15" customHeight="1" x14ac:dyDescent="0.25">
      <c r="A2927" s="84" t="s">
        <v>2835</v>
      </c>
      <c r="B2927" s="84" t="s">
        <v>347</v>
      </c>
      <c r="C2927" s="84" t="s">
        <v>183</v>
      </c>
    </row>
    <row r="2928" spans="1:3" ht="15" customHeight="1" x14ac:dyDescent="0.25">
      <c r="A2928" s="84" t="s">
        <v>3351</v>
      </c>
      <c r="B2928" s="84" t="s">
        <v>347</v>
      </c>
      <c r="C2928" s="84" t="s">
        <v>184</v>
      </c>
    </row>
    <row r="2929" spans="1:3" ht="15" customHeight="1" x14ac:dyDescent="0.25">
      <c r="A2929" s="84" t="s">
        <v>2768</v>
      </c>
      <c r="B2929" s="84" t="s">
        <v>347</v>
      </c>
      <c r="C2929" s="84" t="s">
        <v>184</v>
      </c>
    </row>
    <row r="2930" spans="1:3" ht="15" customHeight="1" x14ac:dyDescent="0.25">
      <c r="A2930" s="84" t="s">
        <v>2726</v>
      </c>
      <c r="B2930" s="84" t="s">
        <v>347</v>
      </c>
      <c r="C2930" s="84" t="s">
        <v>184</v>
      </c>
    </row>
    <row r="2931" spans="1:3" ht="15" customHeight="1" x14ac:dyDescent="0.25">
      <c r="A2931" s="84" t="s">
        <v>2766</v>
      </c>
      <c r="B2931" s="84" t="s">
        <v>347</v>
      </c>
      <c r="C2931" s="84" t="s">
        <v>184</v>
      </c>
    </row>
    <row r="2932" spans="1:3" ht="15" customHeight="1" x14ac:dyDescent="0.25">
      <c r="A2932" s="84" t="s">
        <v>2724</v>
      </c>
      <c r="B2932" s="84" t="s">
        <v>347</v>
      </c>
      <c r="C2932" s="84" t="s">
        <v>184</v>
      </c>
    </row>
    <row r="2933" spans="1:3" ht="15" customHeight="1" x14ac:dyDescent="0.25">
      <c r="A2933" s="84" t="s">
        <v>2838</v>
      </c>
      <c r="B2933" s="84" t="s">
        <v>347</v>
      </c>
      <c r="C2933" s="84" t="s">
        <v>289</v>
      </c>
    </row>
    <row r="2934" spans="1:3" ht="15" customHeight="1" x14ac:dyDescent="0.25">
      <c r="A2934" s="84" t="s">
        <v>2805</v>
      </c>
      <c r="B2934" s="84" t="s">
        <v>347</v>
      </c>
      <c r="C2934" s="84" t="s">
        <v>289</v>
      </c>
    </row>
    <row r="2935" spans="1:3" ht="15" customHeight="1" x14ac:dyDescent="0.25">
      <c r="A2935" s="84" t="s">
        <v>1095</v>
      </c>
      <c r="B2935" s="84" t="s">
        <v>347</v>
      </c>
      <c r="C2935" s="84" t="s">
        <v>289</v>
      </c>
    </row>
    <row r="2936" spans="1:3" ht="15" customHeight="1" x14ac:dyDescent="0.25">
      <c r="A2936" s="84" t="s">
        <v>2720</v>
      </c>
      <c r="B2936" s="84" t="s">
        <v>347</v>
      </c>
      <c r="C2936" s="84" t="s">
        <v>289</v>
      </c>
    </row>
    <row r="2937" spans="1:3" ht="15" customHeight="1" x14ac:dyDescent="0.25">
      <c r="A2937" s="84" t="s">
        <v>3517</v>
      </c>
      <c r="B2937" s="84" t="s">
        <v>347</v>
      </c>
      <c r="C2937" s="84" t="s">
        <v>289</v>
      </c>
    </row>
    <row r="2938" spans="1:3" ht="15" customHeight="1" x14ac:dyDescent="0.25">
      <c r="A2938" s="84" t="s">
        <v>2806</v>
      </c>
      <c r="B2938" s="84" t="s">
        <v>347</v>
      </c>
      <c r="C2938" s="84" t="s">
        <v>289</v>
      </c>
    </row>
    <row r="2939" spans="1:3" ht="15" customHeight="1" x14ac:dyDescent="0.25">
      <c r="A2939" s="84" t="s">
        <v>2732</v>
      </c>
      <c r="B2939" s="84" t="s">
        <v>347</v>
      </c>
      <c r="C2939" s="84" t="s">
        <v>185</v>
      </c>
    </row>
    <row r="2940" spans="1:3" ht="15" customHeight="1" x14ac:dyDescent="0.25">
      <c r="A2940" s="84" t="s">
        <v>2808</v>
      </c>
      <c r="B2940" s="84" t="s">
        <v>347</v>
      </c>
      <c r="C2940" s="84" t="s">
        <v>185</v>
      </c>
    </row>
    <row r="2941" spans="1:3" ht="15" customHeight="1" x14ac:dyDescent="0.25">
      <c r="A2941" s="84" t="s">
        <v>2771</v>
      </c>
      <c r="B2941" s="84" t="s">
        <v>347</v>
      </c>
      <c r="C2941" s="84" t="s">
        <v>185</v>
      </c>
    </row>
    <row r="2942" spans="1:3" ht="15" customHeight="1" x14ac:dyDescent="0.25">
      <c r="A2942" s="84" t="s">
        <v>2844</v>
      </c>
      <c r="B2942" s="84" t="s">
        <v>347</v>
      </c>
      <c r="C2942" s="84" t="s">
        <v>185</v>
      </c>
    </row>
    <row r="2943" spans="1:3" ht="15" customHeight="1" x14ac:dyDescent="0.25">
      <c r="A2943" s="84" t="s">
        <v>1227</v>
      </c>
      <c r="B2943" s="84" t="s">
        <v>347</v>
      </c>
      <c r="C2943" s="84" t="s">
        <v>180</v>
      </c>
    </row>
    <row r="2944" spans="1:3" ht="15" customHeight="1" x14ac:dyDescent="0.25">
      <c r="A2944" s="84" t="s">
        <v>1348</v>
      </c>
      <c r="B2944" s="84" t="s">
        <v>347</v>
      </c>
      <c r="C2944" s="84" t="s">
        <v>180</v>
      </c>
    </row>
    <row r="2945" spans="1:3" ht="15" customHeight="1" x14ac:dyDescent="0.25">
      <c r="A2945" s="84" t="s">
        <v>2850</v>
      </c>
      <c r="B2945" s="84" t="s">
        <v>347</v>
      </c>
      <c r="C2945" s="84" t="s">
        <v>180</v>
      </c>
    </row>
    <row r="2946" spans="1:3" ht="15" customHeight="1" x14ac:dyDescent="0.25">
      <c r="A2946" s="84" t="s">
        <v>2747</v>
      </c>
      <c r="B2946" s="84" t="s">
        <v>347</v>
      </c>
      <c r="C2946" s="84" t="s">
        <v>180</v>
      </c>
    </row>
    <row r="2947" spans="1:3" ht="15" customHeight="1" x14ac:dyDescent="0.25">
      <c r="A2947" s="84" t="s">
        <v>2741</v>
      </c>
      <c r="B2947" s="84" t="s">
        <v>347</v>
      </c>
      <c r="C2947" s="84" t="s">
        <v>180</v>
      </c>
    </row>
    <row r="2948" spans="1:3" ht="15" customHeight="1" x14ac:dyDescent="0.25">
      <c r="A2948" s="84" t="s">
        <v>2748</v>
      </c>
      <c r="B2948" s="84" t="s">
        <v>347</v>
      </c>
      <c r="C2948" s="84" t="s">
        <v>180</v>
      </c>
    </row>
    <row r="2949" spans="1:3" ht="15" customHeight="1" x14ac:dyDescent="0.25">
      <c r="A2949" s="84" t="s">
        <v>2773</v>
      </c>
      <c r="B2949" s="84" t="s">
        <v>347</v>
      </c>
      <c r="C2949" s="84" t="s">
        <v>180</v>
      </c>
    </row>
    <row r="2950" spans="1:3" ht="15" customHeight="1" x14ac:dyDescent="0.25">
      <c r="A2950" s="84" t="s">
        <v>2785</v>
      </c>
      <c r="B2950" s="84" t="s">
        <v>347</v>
      </c>
      <c r="C2950" s="84" t="s">
        <v>180</v>
      </c>
    </row>
    <row r="2951" spans="1:3" ht="15" customHeight="1" x14ac:dyDescent="0.25">
      <c r="A2951" s="84" t="s">
        <v>2843</v>
      </c>
      <c r="B2951" s="84" t="s">
        <v>347</v>
      </c>
      <c r="C2951" s="84" t="s">
        <v>184</v>
      </c>
    </row>
    <row r="2952" spans="1:3" ht="15" customHeight="1" x14ac:dyDescent="0.25">
      <c r="A2952" s="84" t="s">
        <v>2725</v>
      </c>
      <c r="B2952" s="84" t="s">
        <v>347</v>
      </c>
      <c r="C2952" s="84" t="s">
        <v>184</v>
      </c>
    </row>
    <row r="2953" spans="1:3" ht="15" customHeight="1" x14ac:dyDescent="0.25">
      <c r="A2953" s="84" t="s">
        <v>3383</v>
      </c>
      <c r="B2953" s="84" t="s">
        <v>347</v>
      </c>
      <c r="C2953" s="84" t="s">
        <v>184</v>
      </c>
    </row>
    <row r="2954" spans="1:3" ht="15" customHeight="1" x14ac:dyDescent="0.25">
      <c r="A2954" s="84" t="s">
        <v>2722</v>
      </c>
      <c r="B2954" s="84" t="s">
        <v>347</v>
      </c>
      <c r="C2954" s="84" t="s">
        <v>184</v>
      </c>
    </row>
    <row r="2955" spans="1:3" ht="15" customHeight="1" x14ac:dyDescent="0.25">
      <c r="A2955" s="84" t="s">
        <v>2718</v>
      </c>
      <c r="B2955" s="84" t="s">
        <v>347</v>
      </c>
      <c r="C2955" s="84" t="s">
        <v>184</v>
      </c>
    </row>
    <row r="2956" spans="1:3" ht="15" customHeight="1" x14ac:dyDescent="0.25">
      <c r="A2956" s="84" t="s">
        <v>2765</v>
      </c>
      <c r="B2956" s="84" t="s">
        <v>347</v>
      </c>
      <c r="C2956" s="84" t="s">
        <v>184</v>
      </c>
    </row>
    <row r="2957" spans="1:3" ht="15" customHeight="1" x14ac:dyDescent="0.25">
      <c r="A2957" s="84" t="s">
        <v>2723</v>
      </c>
      <c r="B2957" s="84" t="s">
        <v>347</v>
      </c>
      <c r="C2957" s="84" t="s">
        <v>184</v>
      </c>
    </row>
    <row r="2958" spans="1:3" ht="15" customHeight="1" x14ac:dyDescent="0.25">
      <c r="A2958" s="84" t="s">
        <v>2877</v>
      </c>
      <c r="B2958" s="84" t="s">
        <v>347</v>
      </c>
      <c r="C2958" s="84" t="s">
        <v>184</v>
      </c>
    </row>
    <row r="2959" spans="1:3" ht="15" customHeight="1" x14ac:dyDescent="0.25">
      <c r="A2959" s="84" t="s">
        <v>2839</v>
      </c>
      <c r="B2959" s="84" t="s">
        <v>347</v>
      </c>
      <c r="C2959" s="84" t="s">
        <v>289</v>
      </c>
    </row>
    <row r="2960" spans="1:3" ht="15" customHeight="1" x14ac:dyDescent="0.25">
      <c r="A2960" s="84" t="s">
        <v>2727</v>
      </c>
      <c r="B2960" s="84" t="s">
        <v>347</v>
      </c>
      <c r="C2960" s="84" t="s">
        <v>289</v>
      </c>
    </row>
    <row r="2961" spans="1:3" ht="15" customHeight="1" x14ac:dyDescent="0.25">
      <c r="A2961" s="84" t="s">
        <v>3366</v>
      </c>
      <c r="B2961" s="84" t="s">
        <v>347</v>
      </c>
      <c r="C2961" s="84" t="s">
        <v>289</v>
      </c>
    </row>
    <row r="2962" spans="1:3" ht="15" customHeight="1" x14ac:dyDescent="0.25">
      <c r="A2962" s="84" t="s">
        <v>2788</v>
      </c>
      <c r="B2962" s="84" t="s">
        <v>347</v>
      </c>
      <c r="C2962" s="84" t="s">
        <v>185</v>
      </c>
    </row>
    <row r="2963" spans="1:3" ht="15" customHeight="1" x14ac:dyDescent="0.25">
      <c r="A2963" s="84" t="s">
        <v>2813</v>
      </c>
      <c r="B2963" s="84" t="s">
        <v>347</v>
      </c>
      <c r="C2963" s="84" t="s">
        <v>185</v>
      </c>
    </row>
    <row r="2964" spans="1:3" ht="15" customHeight="1" x14ac:dyDescent="0.25">
      <c r="A2964" s="84" t="s">
        <v>1310</v>
      </c>
      <c r="B2964" s="84" t="s">
        <v>347</v>
      </c>
      <c r="C2964" s="84" t="s">
        <v>185</v>
      </c>
    </row>
    <row r="2965" spans="1:3" ht="15" customHeight="1" x14ac:dyDescent="0.25">
      <c r="A2965" s="84" t="s">
        <v>3354</v>
      </c>
      <c r="B2965" s="84" t="s">
        <v>111</v>
      </c>
      <c r="C2965" s="84" t="s">
        <v>4302</v>
      </c>
    </row>
    <row r="2966" spans="1:3" ht="15" customHeight="1" x14ac:dyDescent="0.25">
      <c r="A2966" s="84" t="s">
        <v>1115</v>
      </c>
      <c r="B2966" s="84" t="s">
        <v>111</v>
      </c>
      <c r="C2966" s="84" t="s">
        <v>4302</v>
      </c>
    </row>
    <row r="2967" spans="1:3" ht="15" customHeight="1" x14ac:dyDescent="0.25">
      <c r="A2967" s="84" t="s">
        <v>1761</v>
      </c>
      <c r="B2967" s="84" t="s">
        <v>111</v>
      </c>
      <c r="C2967" s="84" t="s">
        <v>4302</v>
      </c>
    </row>
    <row r="2968" spans="1:3" ht="15" customHeight="1" x14ac:dyDescent="0.25">
      <c r="A2968" s="84" t="s">
        <v>1475</v>
      </c>
      <c r="B2968" s="84" t="s">
        <v>111</v>
      </c>
      <c r="C2968" s="84" t="s">
        <v>4302</v>
      </c>
    </row>
    <row r="2969" spans="1:3" ht="15" customHeight="1" x14ac:dyDescent="0.25">
      <c r="A2969" s="84" t="s">
        <v>1722</v>
      </c>
      <c r="B2969" s="84" t="s">
        <v>111</v>
      </c>
      <c r="C2969" s="84" t="s">
        <v>4302</v>
      </c>
    </row>
    <row r="2970" spans="1:3" ht="15" customHeight="1" x14ac:dyDescent="0.25">
      <c r="A2970" s="84" t="s">
        <v>1513</v>
      </c>
      <c r="B2970" s="84" t="s">
        <v>111</v>
      </c>
      <c r="C2970" s="84" t="s">
        <v>4302</v>
      </c>
    </row>
    <row r="2971" spans="1:3" ht="15" customHeight="1" x14ac:dyDescent="0.25">
      <c r="A2971" s="84" t="s">
        <v>2678</v>
      </c>
      <c r="B2971" s="84" t="s">
        <v>111</v>
      </c>
      <c r="C2971" s="84" t="s">
        <v>4302</v>
      </c>
    </row>
    <row r="2972" spans="1:3" ht="15" customHeight="1" x14ac:dyDescent="0.25">
      <c r="A2972" s="84" t="s">
        <v>4346</v>
      </c>
      <c r="B2972" s="84" t="s">
        <v>111</v>
      </c>
      <c r="C2972" s="84" t="s">
        <v>4302</v>
      </c>
    </row>
    <row r="2973" spans="1:3" ht="15" customHeight="1" x14ac:dyDescent="0.25">
      <c r="A2973" s="84" t="s">
        <v>1120</v>
      </c>
      <c r="B2973" s="84" t="s">
        <v>111</v>
      </c>
      <c r="C2973" s="84" t="s">
        <v>4302</v>
      </c>
    </row>
    <row r="2974" spans="1:3" ht="15" customHeight="1" x14ac:dyDescent="0.25">
      <c r="A2974" s="84" t="s">
        <v>1832</v>
      </c>
      <c r="B2974" s="84" t="s">
        <v>111</v>
      </c>
      <c r="C2974" s="84" t="s">
        <v>4302</v>
      </c>
    </row>
    <row r="2975" spans="1:3" ht="15" customHeight="1" x14ac:dyDescent="0.25">
      <c r="A2975" s="84" t="s">
        <v>4237</v>
      </c>
      <c r="B2975" s="84" t="s">
        <v>111</v>
      </c>
      <c r="C2975" s="84" t="s">
        <v>4194</v>
      </c>
    </row>
    <row r="2976" spans="1:3" ht="15" customHeight="1" x14ac:dyDescent="0.25">
      <c r="A2976" s="84" t="s">
        <v>4329</v>
      </c>
      <c r="B2976" s="84" t="s">
        <v>111</v>
      </c>
      <c r="C2976" s="84" t="s">
        <v>4194</v>
      </c>
    </row>
    <row r="2977" spans="1:3" ht="15" customHeight="1" x14ac:dyDescent="0.25">
      <c r="A2977" s="84" t="s">
        <v>4232</v>
      </c>
      <c r="B2977" s="84" t="s">
        <v>111</v>
      </c>
      <c r="C2977" s="84" t="s">
        <v>4194</v>
      </c>
    </row>
    <row r="2978" spans="1:3" ht="15" customHeight="1" x14ac:dyDescent="0.25">
      <c r="A2978" s="84" t="s">
        <v>1558</v>
      </c>
      <c r="B2978" s="84" t="s">
        <v>111</v>
      </c>
      <c r="C2978" s="84" t="s">
        <v>4194</v>
      </c>
    </row>
    <row r="2979" spans="1:3" ht="15" customHeight="1" x14ac:dyDescent="0.25">
      <c r="A2979" s="84" t="s">
        <v>3714</v>
      </c>
      <c r="B2979" s="84" t="s">
        <v>111</v>
      </c>
      <c r="C2979" s="84" t="s">
        <v>4194</v>
      </c>
    </row>
    <row r="2980" spans="1:3" ht="15" customHeight="1" x14ac:dyDescent="0.25">
      <c r="A2980" s="84" t="s">
        <v>4227</v>
      </c>
      <c r="B2980" s="84" t="s">
        <v>111</v>
      </c>
      <c r="C2980" s="84" t="s">
        <v>4194</v>
      </c>
    </row>
    <row r="2981" spans="1:3" ht="15" customHeight="1" x14ac:dyDescent="0.25">
      <c r="A2981" s="84" t="s">
        <v>4228</v>
      </c>
      <c r="B2981" s="84" t="s">
        <v>111</v>
      </c>
      <c r="C2981" s="84" t="s">
        <v>4194</v>
      </c>
    </row>
    <row r="2982" spans="1:3" ht="15" customHeight="1" x14ac:dyDescent="0.25">
      <c r="A2982" s="84" t="s">
        <v>1529</v>
      </c>
      <c r="B2982" s="84" t="s">
        <v>111</v>
      </c>
      <c r="C2982" s="84" t="s">
        <v>4194</v>
      </c>
    </row>
    <row r="2983" spans="1:3" ht="15" customHeight="1" x14ac:dyDescent="0.25">
      <c r="A2983" s="84" t="s">
        <v>3731</v>
      </c>
      <c r="B2983" s="84" t="s">
        <v>111</v>
      </c>
      <c r="C2983" s="84" t="s">
        <v>4194</v>
      </c>
    </row>
    <row r="2984" spans="1:3" ht="15" customHeight="1" x14ac:dyDescent="0.25">
      <c r="A2984" s="84" t="s">
        <v>4347</v>
      </c>
      <c r="B2984" s="84" t="s">
        <v>111</v>
      </c>
      <c r="C2984" s="84" t="s">
        <v>4194</v>
      </c>
    </row>
    <row r="2985" spans="1:3" ht="15" customHeight="1" x14ac:dyDescent="0.25">
      <c r="A2985" s="84" t="s">
        <v>4348</v>
      </c>
      <c r="B2985" s="84" t="s">
        <v>111</v>
      </c>
      <c r="C2985" s="84" t="s">
        <v>4194</v>
      </c>
    </row>
    <row r="2986" spans="1:3" ht="15" customHeight="1" x14ac:dyDescent="0.25">
      <c r="A2986" s="84" t="s">
        <v>1417</v>
      </c>
      <c r="B2986" s="84" t="s">
        <v>111</v>
      </c>
      <c r="C2986" s="84" t="s">
        <v>4194</v>
      </c>
    </row>
    <row r="2987" spans="1:3" ht="15" customHeight="1" x14ac:dyDescent="0.25">
      <c r="A2987" s="84" t="s">
        <v>4233</v>
      </c>
      <c r="B2987" s="84" t="s">
        <v>111</v>
      </c>
      <c r="C2987" s="84" t="s">
        <v>4194</v>
      </c>
    </row>
    <row r="2988" spans="1:3" ht="15" customHeight="1" x14ac:dyDescent="0.25">
      <c r="A2988" s="84" t="s">
        <v>1401</v>
      </c>
      <c r="B2988" s="84" t="s">
        <v>111</v>
      </c>
      <c r="C2988" s="84" t="s">
        <v>4194</v>
      </c>
    </row>
    <row r="2989" spans="1:3" ht="15" customHeight="1" x14ac:dyDescent="0.25">
      <c r="A2989" s="84" t="s">
        <v>2679</v>
      </c>
      <c r="B2989" s="84" t="s">
        <v>111</v>
      </c>
      <c r="C2989" s="84" t="s">
        <v>4194</v>
      </c>
    </row>
    <row r="2990" spans="1:3" ht="15" customHeight="1" x14ac:dyDescent="0.25">
      <c r="A2990" s="84" t="s">
        <v>3746</v>
      </c>
      <c r="B2990" s="84" t="s">
        <v>111</v>
      </c>
      <c r="C2990" s="84" t="s">
        <v>4194</v>
      </c>
    </row>
    <row r="2991" spans="1:3" ht="15" customHeight="1" x14ac:dyDescent="0.25">
      <c r="A2991" s="84" t="s">
        <v>3651</v>
      </c>
      <c r="B2991" s="84" t="s">
        <v>111</v>
      </c>
      <c r="C2991" s="84" t="s">
        <v>4194</v>
      </c>
    </row>
    <row r="2992" spans="1:3" ht="15" customHeight="1" x14ac:dyDescent="0.25">
      <c r="A2992" s="84" t="s">
        <v>3680</v>
      </c>
      <c r="B2992" s="84" t="s">
        <v>111</v>
      </c>
      <c r="C2992" s="84" t="s">
        <v>4194</v>
      </c>
    </row>
    <row r="2993" spans="1:3" ht="15" customHeight="1" x14ac:dyDescent="0.25">
      <c r="A2993" s="84" t="s">
        <v>3694</v>
      </c>
      <c r="B2993" s="84" t="s">
        <v>111</v>
      </c>
      <c r="C2993" s="84" t="s">
        <v>4195</v>
      </c>
    </row>
    <row r="2994" spans="1:3" ht="15" customHeight="1" x14ac:dyDescent="0.25">
      <c r="A2994" s="84" t="s">
        <v>3677</v>
      </c>
      <c r="B2994" s="84" t="s">
        <v>111</v>
      </c>
      <c r="C2994" s="84" t="s">
        <v>4195</v>
      </c>
    </row>
    <row r="2995" spans="1:3" ht="15" customHeight="1" x14ac:dyDescent="0.25">
      <c r="A2995" s="84" t="s">
        <v>3711</v>
      </c>
      <c r="B2995" s="84" t="s">
        <v>111</v>
      </c>
      <c r="C2995" s="84" t="s">
        <v>4195</v>
      </c>
    </row>
    <row r="2996" spans="1:3" ht="15" customHeight="1" x14ac:dyDescent="0.25">
      <c r="A2996" s="84" t="s">
        <v>3628</v>
      </c>
      <c r="B2996" s="84" t="s">
        <v>111</v>
      </c>
      <c r="C2996" s="84" t="s">
        <v>4195</v>
      </c>
    </row>
    <row r="2997" spans="1:3" ht="15" customHeight="1" x14ac:dyDescent="0.25">
      <c r="A2997" s="84" t="s">
        <v>1490</v>
      </c>
      <c r="B2997" s="84" t="s">
        <v>111</v>
      </c>
      <c r="C2997" s="84" t="s">
        <v>4195</v>
      </c>
    </row>
    <row r="2998" spans="1:3" ht="15" customHeight="1" x14ac:dyDescent="0.25">
      <c r="A2998" s="84" t="s">
        <v>4238</v>
      </c>
      <c r="B2998" s="84" t="s">
        <v>111</v>
      </c>
      <c r="C2998" s="84" t="s">
        <v>4195</v>
      </c>
    </row>
    <row r="2999" spans="1:3" ht="15" customHeight="1" x14ac:dyDescent="0.25">
      <c r="A2999" s="84" t="s">
        <v>3639</v>
      </c>
      <c r="B2999" s="84" t="s">
        <v>111</v>
      </c>
      <c r="C2999" s="84" t="s">
        <v>4195</v>
      </c>
    </row>
    <row r="3000" spans="1:3" ht="15" customHeight="1" x14ac:dyDescent="0.25">
      <c r="A3000" s="84" t="s">
        <v>3679</v>
      </c>
      <c r="B3000" s="84" t="s">
        <v>111</v>
      </c>
      <c r="C3000" s="84" t="s">
        <v>4195</v>
      </c>
    </row>
    <row r="3001" spans="1:3" ht="15" customHeight="1" x14ac:dyDescent="0.25">
      <c r="A3001" s="84" t="s">
        <v>1154</v>
      </c>
      <c r="B3001" s="84" t="s">
        <v>111</v>
      </c>
      <c r="C3001" s="84" t="s">
        <v>4195</v>
      </c>
    </row>
    <row r="3002" spans="1:3" ht="15" customHeight="1" x14ac:dyDescent="0.25">
      <c r="A3002" s="84" t="s">
        <v>3702</v>
      </c>
      <c r="B3002" s="84" t="s">
        <v>111</v>
      </c>
      <c r="C3002" s="84" t="s">
        <v>4195</v>
      </c>
    </row>
    <row r="3003" spans="1:3" ht="15" customHeight="1" x14ac:dyDescent="0.25">
      <c r="A3003" s="84" t="s">
        <v>1789</v>
      </c>
      <c r="B3003" s="84" t="s">
        <v>111</v>
      </c>
      <c r="C3003" s="84" t="s">
        <v>4196</v>
      </c>
    </row>
    <row r="3004" spans="1:3" ht="15" customHeight="1" x14ac:dyDescent="0.25">
      <c r="A3004" s="84" t="s">
        <v>1484</v>
      </c>
      <c r="B3004" s="84" t="s">
        <v>111</v>
      </c>
      <c r="C3004" s="84" t="s">
        <v>4196</v>
      </c>
    </row>
    <row r="3005" spans="1:3" ht="15" customHeight="1" x14ac:dyDescent="0.25">
      <c r="A3005" s="84" t="s">
        <v>4239</v>
      </c>
      <c r="B3005" s="84" t="s">
        <v>111</v>
      </c>
      <c r="C3005" s="84" t="s">
        <v>4196</v>
      </c>
    </row>
    <row r="3006" spans="1:3" ht="15" customHeight="1" x14ac:dyDescent="0.25">
      <c r="A3006" s="84" t="s">
        <v>3641</v>
      </c>
      <c r="B3006" s="84" t="s">
        <v>111</v>
      </c>
      <c r="C3006" s="84" t="s">
        <v>4196</v>
      </c>
    </row>
    <row r="3007" spans="1:3" ht="15" customHeight="1" x14ac:dyDescent="0.25">
      <c r="A3007" s="84" t="s">
        <v>3743</v>
      </c>
      <c r="B3007" s="84" t="s">
        <v>111</v>
      </c>
      <c r="C3007" s="84" t="s">
        <v>4196</v>
      </c>
    </row>
    <row r="3008" spans="1:3" ht="15" customHeight="1" x14ac:dyDescent="0.25">
      <c r="A3008" s="84" t="s">
        <v>4229</v>
      </c>
      <c r="B3008" s="84" t="s">
        <v>111</v>
      </c>
      <c r="C3008" s="84" t="s">
        <v>4196</v>
      </c>
    </row>
    <row r="3009" spans="1:3" ht="15" customHeight="1" x14ac:dyDescent="0.25">
      <c r="A3009" s="84" t="s">
        <v>1540</v>
      </c>
      <c r="B3009" s="84" t="s">
        <v>111</v>
      </c>
      <c r="C3009" s="84" t="s">
        <v>4196</v>
      </c>
    </row>
    <row r="3010" spans="1:3" ht="15" customHeight="1" x14ac:dyDescent="0.25">
      <c r="A3010" s="84" t="s">
        <v>1441</v>
      </c>
      <c r="B3010" s="84" t="s">
        <v>111</v>
      </c>
      <c r="C3010" s="84" t="s">
        <v>4196</v>
      </c>
    </row>
    <row r="3011" spans="1:3" ht="15" customHeight="1" x14ac:dyDescent="0.25">
      <c r="A3011" s="84" t="s">
        <v>3738</v>
      </c>
      <c r="B3011" s="84" t="s">
        <v>111</v>
      </c>
      <c r="C3011" s="84" t="s">
        <v>4196</v>
      </c>
    </row>
    <row r="3012" spans="1:3" ht="15" customHeight="1" x14ac:dyDescent="0.25">
      <c r="A3012" s="84" t="s">
        <v>3699</v>
      </c>
      <c r="B3012" s="84" t="s">
        <v>111</v>
      </c>
      <c r="C3012" s="84" t="s">
        <v>4196</v>
      </c>
    </row>
    <row r="3013" spans="1:3" ht="15" customHeight="1" x14ac:dyDescent="0.25">
      <c r="A3013" s="84" t="s">
        <v>3716</v>
      </c>
      <c r="B3013" s="84" t="s">
        <v>111</v>
      </c>
      <c r="C3013" s="84" t="s">
        <v>4196</v>
      </c>
    </row>
    <row r="3014" spans="1:3" ht="15" customHeight="1" x14ac:dyDescent="0.25">
      <c r="A3014" s="84" t="s">
        <v>4230</v>
      </c>
      <c r="B3014" s="84" t="s">
        <v>111</v>
      </c>
      <c r="C3014" s="84" t="s">
        <v>4196</v>
      </c>
    </row>
    <row r="3015" spans="1:3" ht="15" customHeight="1" x14ac:dyDescent="0.25">
      <c r="A3015" s="84" t="s">
        <v>1734</v>
      </c>
      <c r="B3015" s="84" t="s">
        <v>111</v>
      </c>
      <c r="C3015" s="84" t="s">
        <v>4302</v>
      </c>
    </row>
    <row r="3016" spans="1:3" ht="15" customHeight="1" x14ac:dyDescent="0.25">
      <c r="A3016" s="84" t="s">
        <v>1794</v>
      </c>
      <c r="B3016" s="84" t="s">
        <v>111</v>
      </c>
      <c r="C3016" s="84" t="s">
        <v>4302</v>
      </c>
    </row>
    <row r="3017" spans="1:3" ht="15" customHeight="1" x14ac:dyDescent="0.25">
      <c r="A3017" s="84" t="s">
        <v>1508</v>
      </c>
      <c r="B3017" s="84" t="s">
        <v>111</v>
      </c>
      <c r="C3017" s="84" t="s">
        <v>4302</v>
      </c>
    </row>
    <row r="3018" spans="1:3" ht="15" customHeight="1" x14ac:dyDescent="0.25">
      <c r="A3018" s="84" t="s">
        <v>1648</v>
      </c>
      <c r="B3018" s="84" t="s">
        <v>111</v>
      </c>
      <c r="C3018" s="84" t="s">
        <v>4302</v>
      </c>
    </row>
    <row r="3019" spans="1:3" ht="15" customHeight="1" x14ac:dyDescent="0.25">
      <c r="A3019" s="84" t="s">
        <v>1465</v>
      </c>
      <c r="B3019" s="84" t="s">
        <v>111</v>
      </c>
      <c r="C3019" s="84" t="s">
        <v>4302</v>
      </c>
    </row>
    <row r="3020" spans="1:3" ht="15" customHeight="1" x14ac:dyDescent="0.25">
      <c r="A3020" s="84" t="s">
        <v>2769</v>
      </c>
      <c r="B3020" s="84" t="s">
        <v>111</v>
      </c>
      <c r="C3020" s="84" t="s">
        <v>4194</v>
      </c>
    </row>
    <row r="3021" spans="1:3" ht="15" customHeight="1" x14ac:dyDescent="0.25">
      <c r="A3021" s="84" t="s">
        <v>1481</v>
      </c>
      <c r="B3021" s="84" t="s">
        <v>111</v>
      </c>
      <c r="C3021" s="84" t="s">
        <v>4194</v>
      </c>
    </row>
    <row r="3022" spans="1:3" ht="15" customHeight="1" x14ac:dyDescent="0.25">
      <c r="A3022" s="84" t="s">
        <v>3658</v>
      </c>
      <c r="B3022" s="84" t="s">
        <v>111</v>
      </c>
      <c r="C3022" s="84" t="s">
        <v>4194</v>
      </c>
    </row>
    <row r="3023" spans="1:3" ht="15" customHeight="1" x14ac:dyDescent="0.25">
      <c r="A3023" s="84" t="s">
        <v>3683</v>
      </c>
      <c r="B3023" s="84" t="s">
        <v>111</v>
      </c>
      <c r="C3023" s="84" t="s">
        <v>4194</v>
      </c>
    </row>
    <row r="3024" spans="1:3" ht="15" customHeight="1" x14ac:dyDescent="0.25">
      <c r="A3024" s="84" t="s">
        <v>3686</v>
      </c>
      <c r="B3024" s="84" t="s">
        <v>111</v>
      </c>
      <c r="C3024" s="84" t="s">
        <v>4194</v>
      </c>
    </row>
    <row r="3025" spans="1:3" ht="15" customHeight="1" x14ac:dyDescent="0.25">
      <c r="A3025" s="84" t="s">
        <v>3630</v>
      </c>
      <c r="B3025" s="84" t="s">
        <v>111</v>
      </c>
      <c r="C3025" s="84" t="s">
        <v>4194</v>
      </c>
    </row>
    <row r="3026" spans="1:3" ht="15" customHeight="1" x14ac:dyDescent="0.25">
      <c r="A3026" s="84" t="s">
        <v>3682</v>
      </c>
      <c r="B3026" s="84" t="s">
        <v>111</v>
      </c>
      <c r="C3026" s="84" t="s">
        <v>4195</v>
      </c>
    </row>
    <row r="3027" spans="1:3" ht="15" customHeight="1" x14ac:dyDescent="0.25">
      <c r="A3027" s="84" t="s">
        <v>3698</v>
      </c>
      <c r="B3027" s="84" t="s">
        <v>111</v>
      </c>
      <c r="C3027" s="84" t="s">
        <v>4195</v>
      </c>
    </row>
    <row r="3028" spans="1:3" ht="15" customHeight="1" x14ac:dyDescent="0.25">
      <c r="A3028" s="84" t="s">
        <v>3671</v>
      </c>
      <c r="B3028" s="84" t="s">
        <v>111</v>
      </c>
      <c r="C3028" s="84" t="s">
        <v>4195</v>
      </c>
    </row>
    <row r="3029" spans="1:3" ht="15" customHeight="1" x14ac:dyDescent="0.25">
      <c r="A3029" s="84" t="s">
        <v>3673</v>
      </c>
      <c r="B3029" s="84" t="s">
        <v>111</v>
      </c>
      <c r="C3029" s="84" t="s">
        <v>4195</v>
      </c>
    </row>
    <row r="3030" spans="1:3" ht="15" customHeight="1" x14ac:dyDescent="0.25">
      <c r="A3030" s="84" t="s">
        <v>3648</v>
      </c>
      <c r="B3030" s="84" t="s">
        <v>111</v>
      </c>
      <c r="C3030" s="84" t="s">
        <v>4195</v>
      </c>
    </row>
    <row r="3031" spans="1:3" ht="15" customHeight="1" x14ac:dyDescent="0.25">
      <c r="A3031" s="84" t="s">
        <v>1414</v>
      </c>
      <c r="B3031" s="84" t="s">
        <v>111</v>
      </c>
      <c r="C3031" s="84" t="s">
        <v>4195</v>
      </c>
    </row>
    <row r="3032" spans="1:3" ht="15" customHeight="1" x14ac:dyDescent="0.25">
      <c r="A3032" s="84" t="s">
        <v>1713</v>
      </c>
      <c r="B3032" s="84" t="s">
        <v>111</v>
      </c>
      <c r="C3032" s="84" t="s">
        <v>4196</v>
      </c>
    </row>
    <row r="3033" spans="1:3" ht="15" customHeight="1" x14ac:dyDescent="0.25">
      <c r="A3033" s="84" t="s">
        <v>1627</v>
      </c>
      <c r="B3033" s="84" t="s">
        <v>111</v>
      </c>
      <c r="C3033" s="84" t="s">
        <v>4196</v>
      </c>
    </row>
    <row r="3034" spans="1:3" ht="15" customHeight="1" x14ac:dyDescent="0.25">
      <c r="A3034" s="84" t="s">
        <v>3742</v>
      </c>
      <c r="B3034" s="84" t="s">
        <v>111</v>
      </c>
      <c r="C3034" s="84" t="s">
        <v>4196</v>
      </c>
    </row>
    <row r="3035" spans="1:3" ht="15" customHeight="1" x14ac:dyDescent="0.25">
      <c r="A3035" s="84" t="s">
        <v>3687</v>
      </c>
      <c r="B3035" s="84" t="s">
        <v>111</v>
      </c>
      <c r="C3035" s="84" t="s">
        <v>4196</v>
      </c>
    </row>
    <row r="3036" spans="1:3" ht="15" customHeight="1" x14ac:dyDescent="0.25">
      <c r="A3036" s="84" t="s">
        <v>3707</v>
      </c>
      <c r="B3036" s="84" t="s">
        <v>111</v>
      </c>
      <c r="C3036" s="84" t="s">
        <v>4196</v>
      </c>
    </row>
    <row r="3037" spans="1:3" ht="15" customHeight="1" x14ac:dyDescent="0.25">
      <c r="A3037" s="84" t="s">
        <v>1567</v>
      </c>
      <c r="B3037" s="84" t="s">
        <v>111</v>
      </c>
      <c r="C3037" s="84" t="s">
        <v>4196</v>
      </c>
    </row>
    <row r="3038" spans="1:3" ht="15" customHeight="1" x14ac:dyDescent="0.25">
      <c r="A3038" s="84" t="s">
        <v>3720</v>
      </c>
      <c r="B3038" s="84" t="s">
        <v>111</v>
      </c>
      <c r="C3038" s="84" t="s">
        <v>4196</v>
      </c>
    </row>
    <row r="3039" spans="1:3" ht="15" customHeight="1" x14ac:dyDescent="0.25">
      <c r="A3039" s="84" t="s">
        <v>4236</v>
      </c>
      <c r="B3039" s="84" t="s">
        <v>111</v>
      </c>
      <c r="C3039" s="84" t="s">
        <v>4196</v>
      </c>
    </row>
    <row r="3040" spans="1:3" ht="15" customHeight="1" x14ac:dyDescent="0.25">
      <c r="A3040" s="84" t="s">
        <v>3700</v>
      </c>
      <c r="B3040" s="84" t="s">
        <v>111</v>
      </c>
      <c r="C3040" s="84" t="s">
        <v>4196</v>
      </c>
    </row>
    <row r="3041" spans="1:3" ht="15" customHeight="1" x14ac:dyDescent="0.25">
      <c r="A3041" s="84" t="s">
        <v>3713</v>
      </c>
      <c r="B3041" s="84" t="s">
        <v>111</v>
      </c>
      <c r="C3041" s="84" t="s">
        <v>4196</v>
      </c>
    </row>
    <row r="3042" spans="1:3" ht="15" customHeight="1" x14ac:dyDescent="0.25">
      <c r="A3042" s="84" t="s">
        <v>4240</v>
      </c>
      <c r="B3042" s="84" t="s">
        <v>111</v>
      </c>
      <c r="C3042" s="84" t="s">
        <v>4196</v>
      </c>
    </row>
    <row r="3043" spans="1:3" ht="15" customHeight="1" x14ac:dyDescent="0.25">
      <c r="A3043" s="84" t="s">
        <v>3665</v>
      </c>
      <c r="B3043" s="84" t="s">
        <v>111</v>
      </c>
      <c r="C3043" s="84" t="s">
        <v>4196</v>
      </c>
    </row>
    <row r="3044" spans="1:3" ht="15" customHeight="1" x14ac:dyDescent="0.25">
      <c r="A3044" s="84" t="s">
        <v>3744</v>
      </c>
      <c r="B3044" s="84" t="s">
        <v>111</v>
      </c>
      <c r="C3044" s="84" t="s">
        <v>4196</v>
      </c>
    </row>
    <row r="3045" spans="1:3" ht="15" customHeight="1" x14ac:dyDescent="0.25">
      <c r="A3045" s="84" t="s">
        <v>3659</v>
      </c>
      <c r="B3045" s="84" t="s">
        <v>111</v>
      </c>
      <c r="C3045" s="84" t="s">
        <v>4196</v>
      </c>
    </row>
    <row r="3046" spans="1:3" ht="15" customHeight="1" x14ac:dyDescent="0.25">
      <c r="A3046" s="84" t="s">
        <v>4231</v>
      </c>
      <c r="B3046" s="84" t="s">
        <v>111</v>
      </c>
      <c r="C3046" s="84" t="s">
        <v>4302</v>
      </c>
    </row>
    <row r="3047" spans="1:3" ht="15" customHeight="1" x14ac:dyDescent="0.25">
      <c r="A3047" s="84" t="s">
        <v>4349</v>
      </c>
      <c r="B3047" s="84" t="s">
        <v>111</v>
      </c>
      <c r="C3047" s="84" t="s">
        <v>4194</v>
      </c>
    </row>
    <row r="3048" spans="1:3" ht="15" customHeight="1" x14ac:dyDescent="0.25">
      <c r="A3048" s="84" t="s">
        <v>3309</v>
      </c>
      <c r="B3048" s="84" t="s">
        <v>111</v>
      </c>
      <c r="C3048" s="84" t="s">
        <v>4194</v>
      </c>
    </row>
    <row r="3049" spans="1:3" ht="15" customHeight="1" x14ac:dyDescent="0.25">
      <c r="A3049" s="84" t="s">
        <v>2474</v>
      </c>
      <c r="B3049" s="84" t="s">
        <v>111</v>
      </c>
      <c r="C3049" s="84" t="s">
        <v>4195</v>
      </c>
    </row>
    <row r="3050" spans="1:3" ht="15" customHeight="1" x14ac:dyDescent="0.25">
      <c r="A3050" s="84" t="s">
        <v>2632</v>
      </c>
      <c r="B3050" s="84" t="s">
        <v>111</v>
      </c>
      <c r="C3050" s="84" t="s">
        <v>4195</v>
      </c>
    </row>
    <row r="3051" spans="1:3" ht="15" customHeight="1" x14ac:dyDescent="0.25">
      <c r="A3051" s="84" t="s">
        <v>3693</v>
      </c>
      <c r="B3051" s="84" t="s">
        <v>111</v>
      </c>
      <c r="C3051" s="84" t="s">
        <v>4195</v>
      </c>
    </row>
    <row r="3052" spans="1:3" ht="15" customHeight="1" x14ac:dyDescent="0.25">
      <c r="A3052" s="84" t="s">
        <v>1526</v>
      </c>
      <c r="B3052" s="84" t="s">
        <v>111</v>
      </c>
      <c r="C3052" s="84" t="s">
        <v>4195</v>
      </c>
    </row>
    <row r="3053" spans="1:3" ht="15" customHeight="1" x14ac:dyDescent="0.25">
      <c r="A3053" s="84" t="s">
        <v>3647</v>
      </c>
      <c r="B3053" s="84" t="s">
        <v>111</v>
      </c>
      <c r="C3053" s="84" t="s">
        <v>4195</v>
      </c>
    </row>
    <row r="3054" spans="1:3" ht="15" customHeight="1" x14ac:dyDescent="0.25">
      <c r="A3054" s="84" t="s">
        <v>3691</v>
      </c>
      <c r="B3054" s="84" t="s">
        <v>111</v>
      </c>
      <c r="C3054" s="84" t="s">
        <v>4195</v>
      </c>
    </row>
    <row r="3055" spans="1:3" ht="15" customHeight="1" x14ac:dyDescent="0.25">
      <c r="A3055" s="84" t="s">
        <v>3685</v>
      </c>
      <c r="B3055" s="84" t="s">
        <v>111</v>
      </c>
      <c r="C3055" s="84" t="s">
        <v>4195</v>
      </c>
    </row>
    <row r="3056" spans="1:3" ht="15" customHeight="1" x14ac:dyDescent="0.25">
      <c r="A3056" s="84" t="s">
        <v>1197</v>
      </c>
      <c r="B3056" s="84" t="s">
        <v>111</v>
      </c>
      <c r="C3056" s="84" t="s">
        <v>4196</v>
      </c>
    </row>
    <row r="3057" spans="1:3" ht="15" customHeight="1" x14ac:dyDescent="0.25">
      <c r="A3057" s="84" t="s">
        <v>1483</v>
      </c>
      <c r="B3057" s="84" t="s">
        <v>111</v>
      </c>
      <c r="C3057" s="84" t="s">
        <v>4196</v>
      </c>
    </row>
    <row r="3058" spans="1:3" ht="15" customHeight="1" x14ac:dyDescent="0.25">
      <c r="A3058" s="84" t="s">
        <v>3672</v>
      </c>
      <c r="B3058" s="84" t="s">
        <v>111</v>
      </c>
      <c r="C3058" s="84" t="s">
        <v>4196</v>
      </c>
    </row>
    <row r="3059" spans="1:3" ht="15" customHeight="1" x14ac:dyDescent="0.25">
      <c r="A3059" s="84" t="s">
        <v>1530</v>
      </c>
      <c r="B3059" s="84" t="s">
        <v>111</v>
      </c>
      <c r="C3059" s="84" t="s">
        <v>4196</v>
      </c>
    </row>
    <row r="3060" spans="1:3" ht="15" customHeight="1" x14ac:dyDescent="0.25">
      <c r="A3060" s="84" t="s">
        <v>4225</v>
      </c>
      <c r="B3060" s="84" t="s">
        <v>111</v>
      </c>
      <c r="C3060" s="84" t="s">
        <v>4302</v>
      </c>
    </row>
    <row r="3061" spans="1:3" ht="15" customHeight="1" x14ac:dyDescent="0.25">
      <c r="A3061" s="84" t="s">
        <v>3619</v>
      </c>
      <c r="B3061" s="84" t="s">
        <v>111</v>
      </c>
      <c r="C3061" s="84" t="s">
        <v>4302</v>
      </c>
    </row>
    <row r="3062" spans="1:3" ht="15" customHeight="1" x14ac:dyDescent="0.25">
      <c r="A3062" s="84" t="s">
        <v>4234</v>
      </c>
      <c r="B3062" s="84" t="s">
        <v>111</v>
      </c>
      <c r="C3062" s="84" t="s">
        <v>4302</v>
      </c>
    </row>
    <row r="3063" spans="1:3" ht="15" customHeight="1" x14ac:dyDescent="0.25">
      <c r="A3063" s="84" t="s">
        <v>3638</v>
      </c>
      <c r="B3063" s="84" t="s">
        <v>111</v>
      </c>
      <c r="C3063" s="84" t="s">
        <v>4194</v>
      </c>
    </row>
    <row r="3064" spans="1:3" ht="15" customHeight="1" x14ac:dyDescent="0.25">
      <c r="A3064" s="84" t="s">
        <v>4226</v>
      </c>
      <c r="B3064" s="84" t="s">
        <v>111</v>
      </c>
      <c r="C3064" s="84" t="s">
        <v>4194</v>
      </c>
    </row>
    <row r="3065" spans="1:3" ht="15" customHeight="1" x14ac:dyDescent="0.25">
      <c r="A3065" s="84" t="s">
        <v>3670</v>
      </c>
      <c r="B3065" s="84" t="s">
        <v>111</v>
      </c>
      <c r="C3065" s="84" t="s">
        <v>4194</v>
      </c>
    </row>
    <row r="3066" spans="1:3" ht="15" customHeight="1" x14ac:dyDescent="0.25">
      <c r="A3066" s="84" t="s">
        <v>3655</v>
      </c>
      <c r="B3066" s="84" t="s">
        <v>111</v>
      </c>
      <c r="C3066" s="84" t="s">
        <v>4194</v>
      </c>
    </row>
    <row r="3067" spans="1:3" ht="15" customHeight="1" x14ac:dyDescent="0.25">
      <c r="A3067" s="84" t="s">
        <v>2619</v>
      </c>
      <c r="B3067" s="84" t="s">
        <v>111</v>
      </c>
      <c r="C3067" s="84" t="s">
        <v>4195</v>
      </c>
    </row>
    <row r="3068" spans="1:3" ht="15" customHeight="1" x14ac:dyDescent="0.25">
      <c r="A3068" s="84" t="s">
        <v>1474</v>
      </c>
      <c r="B3068" s="84" t="s">
        <v>111</v>
      </c>
      <c r="C3068" s="84" t="s">
        <v>4195</v>
      </c>
    </row>
    <row r="3069" spans="1:3" ht="15" customHeight="1" x14ac:dyDescent="0.25">
      <c r="A3069" s="84" t="s">
        <v>3652</v>
      </c>
      <c r="B3069" s="84" t="s">
        <v>111</v>
      </c>
      <c r="C3069" s="84" t="s">
        <v>4195</v>
      </c>
    </row>
    <row r="3070" spans="1:3" ht="15" customHeight="1" x14ac:dyDescent="0.25">
      <c r="A3070" s="84" t="s">
        <v>3684</v>
      </c>
      <c r="B3070" s="84" t="s">
        <v>111</v>
      </c>
      <c r="C3070" s="84" t="s">
        <v>4195</v>
      </c>
    </row>
    <row r="3071" spans="1:3" ht="15" customHeight="1" x14ac:dyDescent="0.25">
      <c r="A3071" s="84" t="s">
        <v>3633</v>
      </c>
      <c r="B3071" s="84" t="s">
        <v>111</v>
      </c>
      <c r="C3071" s="84" t="s">
        <v>4195</v>
      </c>
    </row>
    <row r="3072" spans="1:3" ht="15" customHeight="1" x14ac:dyDescent="0.25">
      <c r="A3072" s="84" t="s">
        <v>4235</v>
      </c>
      <c r="B3072" s="84" t="s">
        <v>111</v>
      </c>
      <c r="C3072" s="84" t="s">
        <v>4195</v>
      </c>
    </row>
    <row r="3073" spans="1:3" ht="15" customHeight="1" x14ac:dyDescent="0.25">
      <c r="A3073" s="84" t="s">
        <v>1457</v>
      </c>
      <c r="B3073" s="84" t="s">
        <v>111</v>
      </c>
      <c r="C3073" s="84" t="s">
        <v>4195</v>
      </c>
    </row>
    <row r="3074" spans="1:3" ht="15" customHeight="1" x14ac:dyDescent="0.25">
      <c r="A3074" s="84" t="s">
        <v>2433</v>
      </c>
      <c r="B3074" s="84" t="s">
        <v>129</v>
      </c>
      <c r="C3074" s="84" t="s">
        <v>262</v>
      </c>
    </row>
    <row r="3075" spans="1:3" ht="15" customHeight="1" x14ac:dyDescent="0.25">
      <c r="A3075" s="84" t="s">
        <v>2415</v>
      </c>
      <c r="B3075" s="84" t="s">
        <v>129</v>
      </c>
      <c r="C3075" s="84" t="s">
        <v>262</v>
      </c>
    </row>
    <row r="3076" spans="1:3" ht="15" customHeight="1" x14ac:dyDescent="0.25">
      <c r="A3076" s="84" t="s">
        <v>2432</v>
      </c>
      <c r="B3076" s="84" t="s">
        <v>129</v>
      </c>
      <c r="C3076" s="84" t="s">
        <v>262</v>
      </c>
    </row>
    <row r="3077" spans="1:3" ht="15" customHeight="1" x14ac:dyDescent="0.25">
      <c r="A3077" s="84" t="s">
        <v>2419</v>
      </c>
      <c r="B3077" s="84" t="s">
        <v>129</v>
      </c>
      <c r="C3077" s="84" t="s">
        <v>263</v>
      </c>
    </row>
    <row r="3078" spans="1:3" ht="15" customHeight="1" x14ac:dyDescent="0.25">
      <c r="A3078" s="84" t="s">
        <v>2422</v>
      </c>
      <c r="B3078" s="84" t="s">
        <v>129</v>
      </c>
      <c r="C3078" s="84" t="s">
        <v>263</v>
      </c>
    </row>
    <row r="3079" spans="1:3" ht="15" customHeight="1" x14ac:dyDescent="0.25">
      <c r="A3079" s="84" t="s">
        <v>2414</v>
      </c>
      <c r="B3079" s="84" t="s">
        <v>129</v>
      </c>
      <c r="C3079" s="84" t="s">
        <v>262</v>
      </c>
    </row>
    <row r="3080" spans="1:3" ht="15" customHeight="1" x14ac:dyDescent="0.25">
      <c r="A3080" s="84" t="s">
        <v>4246</v>
      </c>
      <c r="B3080" s="84" t="s">
        <v>129</v>
      </c>
      <c r="C3080" s="84" t="s">
        <v>262</v>
      </c>
    </row>
    <row r="3081" spans="1:3" ht="15" customHeight="1" x14ac:dyDescent="0.25">
      <c r="A3081" s="84" t="s">
        <v>2425</v>
      </c>
      <c r="B3081" s="84" t="s">
        <v>129</v>
      </c>
      <c r="C3081" s="84" t="s">
        <v>263</v>
      </c>
    </row>
    <row r="3082" spans="1:3" ht="15" customHeight="1" x14ac:dyDescent="0.25">
      <c r="A3082" s="84" t="s">
        <v>2434</v>
      </c>
      <c r="B3082" s="84" t="s">
        <v>129</v>
      </c>
      <c r="C3082" s="84" t="s">
        <v>263</v>
      </c>
    </row>
    <row r="3083" spans="1:3" ht="15" customHeight="1" x14ac:dyDescent="0.25">
      <c r="A3083" s="84" t="s">
        <v>2450</v>
      </c>
      <c r="B3083" s="84" t="s">
        <v>129</v>
      </c>
      <c r="C3083" s="84" t="s">
        <v>263</v>
      </c>
    </row>
    <row r="3084" spans="1:3" ht="15" customHeight="1" x14ac:dyDescent="0.25">
      <c r="A3084" s="84" t="s">
        <v>2427</v>
      </c>
      <c r="B3084" s="84" t="s">
        <v>129</v>
      </c>
      <c r="C3084" s="84" t="s">
        <v>263</v>
      </c>
    </row>
    <row r="3085" spans="1:3" ht="15" customHeight="1" x14ac:dyDescent="0.25">
      <c r="A3085" s="84" t="s">
        <v>2420</v>
      </c>
      <c r="B3085" s="84" t="s">
        <v>129</v>
      </c>
      <c r="C3085" s="84" t="s">
        <v>263</v>
      </c>
    </row>
    <row r="3086" spans="1:3" ht="15" customHeight="1" x14ac:dyDescent="0.25">
      <c r="A3086" s="84" t="s">
        <v>2423</v>
      </c>
      <c r="B3086" s="84" t="s">
        <v>129</v>
      </c>
      <c r="C3086" s="84" t="s">
        <v>263</v>
      </c>
    </row>
    <row r="3087" spans="1:3" ht="15" customHeight="1" x14ac:dyDescent="0.25">
      <c r="A3087" s="84" t="s">
        <v>2416</v>
      </c>
      <c r="B3087" s="84" t="s">
        <v>129</v>
      </c>
      <c r="C3087" s="84" t="s">
        <v>263</v>
      </c>
    </row>
    <row r="3088" spans="1:3" ht="15" customHeight="1" x14ac:dyDescent="0.25">
      <c r="A3088" s="84" t="s">
        <v>2454</v>
      </c>
      <c r="B3088" s="84" t="s">
        <v>129</v>
      </c>
      <c r="C3088" s="84" t="s">
        <v>263</v>
      </c>
    </row>
    <row r="3089" spans="1:3" ht="15" customHeight="1" x14ac:dyDescent="0.25">
      <c r="A3089" s="84" t="s">
        <v>2424</v>
      </c>
      <c r="B3089" s="84" t="s">
        <v>129</v>
      </c>
      <c r="C3089" s="84" t="s">
        <v>263</v>
      </c>
    </row>
    <row r="3090" spans="1:3" ht="15" customHeight="1" x14ac:dyDescent="0.25">
      <c r="A3090" s="84" t="s">
        <v>2436</v>
      </c>
      <c r="B3090" s="84" t="s">
        <v>129</v>
      </c>
      <c r="C3090" s="84" t="s">
        <v>263</v>
      </c>
    </row>
    <row r="3091" spans="1:3" ht="15" customHeight="1" x14ac:dyDescent="0.25">
      <c r="A3091" s="84" t="s">
        <v>2418</v>
      </c>
      <c r="B3091" s="84" t="s">
        <v>129</v>
      </c>
      <c r="C3091" s="84" t="s">
        <v>262</v>
      </c>
    </row>
    <row r="3092" spans="1:3" ht="15" customHeight="1" x14ac:dyDescent="0.25">
      <c r="A3092" s="84" t="s">
        <v>2439</v>
      </c>
      <c r="B3092" s="84" t="s">
        <v>129</v>
      </c>
      <c r="C3092" s="84" t="s">
        <v>262</v>
      </c>
    </row>
    <row r="3093" spans="1:3" ht="15" customHeight="1" x14ac:dyDescent="0.25">
      <c r="A3093" s="84" t="s">
        <v>2426</v>
      </c>
      <c r="B3093" s="84" t="s">
        <v>129</v>
      </c>
      <c r="C3093" s="84" t="s">
        <v>263</v>
      </c>
    </row>
    <row r="3094" spans="1:3" ht="15" customHeight="1" x14ac:dyDescent="0.25">
      <c r="A3094" s="84" t="s">
        <v>2435</v>
      </c>
      <c r="B3094" s="84" t="s">
        <v>129</v>
      </c>
      <c r="C3094" s="84" t="s">
        <v>263</v>
      </c>
    </row>
    <row r="3095" spans="1:3" ht="15" customHeight="1" x14ac:dyDescent="0.25">
      <c r="A3095" s="84" t="s">
        <v>2428</v>
      </c>
      <c r="B3095" s="84" t="s">
        <v>129</v>
      </c>
      <c r="C3095" s="84" t="s">
        <v>263</v>
      </c>
    </row>
    <row r="3096" spans="1:3" ht="15" customHeight="1" x14ac:dyDescent="0.25">
      <c r="A3096" s="84" t="s">
        <v>2430</v>
      </c>
      <c r="B3096" s="84" t="s">
        <v>129</v>
      </c>
      <c r="C3096" s="84" t="s">
        <v>263</v>
      </c>
    </row>
    <row r="3097" spans="1:3" ht="15" customHeight="1" x14ac:dyDescent="0.25">
      <c r="A3097" s="84" t="s">
        <v>2431</v>
      </c>
      <c r="B3097" s="84" t="s">
        <v>129</v>
      </c>
      <c r="C3097" s="84" t="s">
        <v>263</v>
      </c>
    </row>
    <row r="3098" spans="1:3" ht="15" customHeight="1" x14ac:dyDescent="0.25">
      <c r="A3098" s="84" t="s">
        <v>2453</v>
      </c>
      <c r="B3098" s="84" t="s">
        <v>129</v>
      </c>
      <c r="C3098" s="84" t="s">
        <v>263</v>
      </c>
    </row>
    <row r="3099" spans="1:3" ht="15" customHeight="1" x14ac:dyDescent="0.25">
      <c r="A3099" s="84" t="s">
        <v>2443</v>
      </c>
      <c r="B3099" s="84" t="s">
        <v>129</v>
      </c>
      <c r="C3099" s="84" t="s">
        <v>263</v>
      </c>
    </row>
    <row r="3100" spans="1:3" ht="15" customHeight="1" x14ac:dyDescent="0.25">
      <c r="A3100" s="84" t="s">
        <v>2438</v>
      </c>
      <c r="B3100" s="84" t="s">
        <v>129</v>
      </c>
      <c r="C3100" s="84" t="s">
        <v>263</v>
      </c>
    </row>
    <row r="3101" spans="1:3" ht="15" customHeight="1" x14ac:dyDescent="0.25">
      <c r="A3101" s="84" t="s">
        <v>2455</v>
      </c>
      <c r="B3101" s="84" t="s">
        <v>129</v>
      </c>
      <c r="C3101" s="84" t="s">
        <v>263</v>
      </c>
    </row>
    <row r="3102" spans="1:3" ht="15" customHeight="1" x14ac:dyDescent="0.25">
      <c r="A3102" s="84" t="s">
        <v>2413</v>
      </c>
      <c r="B3102" s="84" t="s">
        <v>129</v>
      </c>
      <c r="C3102" s="84" t="s">
        <v>262</v>
      </c>
    </row>
    <row r="3103" spans="1:3" ht="15" customHeight="1" x14ac:dyDescent="0.25">
      <c r="A3103" s="84" t="s">
        <v>2449</v>
      </c>
      <c r="B3103" s="84" t="s">
        <v>129</v>
      </c>
      <c r="C3103" s="84" t="s">
        <v>262</v>
      </c>
    </row>
    <row r="3104" spans="1:3" ht="15" customHeight="1" x14ac:dyDescent="0.25">
      <c r="A3104" s="84" t="s">
        <v>2440</v>
      </c>
      <c r="B3104" s="84" t="s">
        <v>129</v>
      </c>
      <c r="C3104" s="84" t="s">
        <v>262</v>
      </c>
    </row>
    <row r="3105" spans="1:3" ht="15" customHeight="1" x14ac:dyDescent="0.25">
      <c r="A3105" s="84" t="s">
        <v>2447</v>
      </c>
      <c r="B3105" s="84" t="s">
        <v>129</v>
      </c>
      <c r="C3105" s="84" t="s">
        <v>262</v>
      </c>
    </row>
    <row r="3106" spans="1:3" ht="15" customHeight="1" x14ac:dyDescent="0.25">
      <c r="A3106" s="84" t="s">
        <v>2451</v>
      </c>
      <c r="B3106" s="84" t="s">
        <v>129</v>
      </c>
      <c r="C3106" s="84" t="s">
        <v>263</v>
      </c>
    </row>
    <row r="3107" spans="1:3" ht="15" customHeight="1" x14ac:dyDescent="0.25">
      <c r="A3107" s="84" t="s">
        <v>2442</v>
      </c>
      <c r="B3107" s="84" t="s">
        <v>129</v>
      </c>
      <c r="C3107" s="84" t="s">
        <v>263</v>
      </c>
    </row>
    <row r="3108" spans="1:3" ht="15" customHeight="1" x14ac:dyDescent="0.25">
      <c r="A3108" s="84" t="s">
        <v>2421</v>
      </c>
      <c r="B3108" s="84" t="s">
        <v>129</v>
      </c>
      <c r="C3108" s="84" t="s">
        <v>263</v>
      </c>
    </row>
    <row r="3109" spans="1:3" ht="15" customHeight="1" x14ac:dyDescent="0.25">
      <c r="A3109" s="84" t="s">
        <v>2448</v>
      </c>
      <c r="B3109" s="84" t="s">
        <v>129</v>
      </c>
      <c r="C3109" s="84" t="s">
        <v>263</v>
      </c>
    </row>
    <row r="3110" spans="1:3" ht="15" customHeight="1" x14ac:dyDescent="0.25">
      <c r="A3110" s="84" t="s">
        <v>2452</v>
      </c>
      <c r="B3110" s="84" t="s">
        <v>129</v>
      </c>
      <c r="C3110" s="84" t="s">
        <v>263</v>
      </c>
    </row>
    <row r="3111" spans="1:3" ht="15" customHeight="1" x14ac:dyDescent="0.25">
      <c r="A3111" s="84" t="s">
        <v>2437</v>
      </c>
      <c r="B3111" s="84" t="s">
        <v>129</v>
      </c>
      <c r="C3111" s="84" t="s">
        <v>263</v>
      </c>
    </row>
    <row r="3112" spans="1:3" ht="15" customHeight="1" x14ac:dyDescent="0.25">
      <c r="A3112" s="84" t="s">
        <v>3049</v>
      </c>
      <c r="B3112" s="84" t="s">
        <v>187</v>
      </c>
      <c r="C3112" s="84" t="s">
        <v>298</v>
      </c>
    </row>
    <row r="3113" spans="1:3" ht="15" customHeight="1" x14ac:dyDescent="0.25">
      <c r="A3113" s="84" t="s">
        <v>1696</v>
      </c>
      <c r="B3113" s="84" t="s">
        <v>187</v>
      </c>
      <c r="C3113" s="84" t="s">
        <v>298</v>
      </c>
    </row>
    <row r="3114" spans="1:3" ht="15" customHeight="1" x14ac:dyDescent="0.25">
      <c r="A3114" s="84" t="s">
        <v>2682</v>
      </c>
      <c r="B3114" s="84" t="s">
        <v>187</v>
      </c>
      <c r="C3114" s="84" t="s">
        <v>298</v>
      </c>
    </row>
    <row r="3115" spans="1:3" ht="15" customHeight="1" x14ac:dyDescent="0.25">
      <c r="A3115" s="84" t="s">
        <v>3051</v>
      </c>
      <c r="B3115" s="84" t="s">
        <v>187</v>
      </c>
      <c r="C3115" s="84" t="s">
        <v>298</v>
      </c>
    </row>
    <row r="3116" spans="1:3" ht="15" customHeight="1" x14ac:dyDescent="0.25">
      <c r="A3116" s="84" t="s">
        <v>3018</v>
      </c>
      <c r="B3116" s="84" t="s">
        <v>187</v>
      </c>
      <c r="C3116" s="84" t="s">
        <v>298</v>
      </c>
    </row>
    <row r="3117" spans="1:3" ht="15" customHeight="1" x14ac:dyDescent="0.25">
      <c r="A3117" s="84" t="s">
        <v>3019</v>
      </c>
      <c r="B3117" s="84" t="s">
        <v>187</v>
      </c>
      <c r="C3117" s="84" t="s">
        <v>298</v>
      </c>
    </row>
    <row r="3118" spans="1:3" ht="15" customHeight="1" x14ac:dyDescent="0.25">
      <c r="A3118" s="84" t="s">
        <v>3122</v>
      </c>
      <c r="B3118" s="84" t="s">
        <v>187</v>
      </c>
      <c r="C3118" s="84" t="s">
        <v>298</v>
      </c>
    </row>
    <row r="3119" spans="1:3" ht="15" customHeight="1" x14ac:dyDescent="0.25">
      <c r="A3119" s="84" t="s">
        <v>3024</v>
      </c>
      <c r="B3119" s="84" t="s">
        <v>187</v>
      </c>
      <c r="C3119" s="84" t="s">
        <v>298</v>
      </c>
    </row>
    <row r="3120" spans="1:3" ht="15" customHeight="1" x14ac:dyDescent="0.25">
      <c r="A3120" s="84" t="s">
        <v>3057</v>
      </c>
      <c r="B3120" s="84" t="s">
        <v>187</v>
      </c>
      <c r="C3120" s="84" t="s">
        <v>298</v>
      </c>
    </row>
    <row r="3121" spans="1:3" ht="15" customHeight="1" x14ac:dyDescent="0.25">
      <c r="A3121" s="84" t="s">
        <v>3897</v>
      </c>
      <c r="B3121" s="84" t="s">
        <v>187</v>
      </c>
      <c r="C3121" s="84" t="s">
        <v>4303</v>
      </c>
    </row>
    <row r="3122" spans="1:3" ht="15" customHeight="1" x14ac:dyDescent="0.25">
      <c r="A3122" s="84" t="s">
        <v>1193</v>
      </c>
      <c r="B3122" s="84" t="s">
        <v>187</v>
      </c>
      <c r="C3122" s="84" t="s">
        <v>4303</v>
      </c>
    </row>
    <row r="3123" spans="1:3" ht="15" customHeight="1" x14ac:dyDescent="0.25">
      <c r="A3123" s="84" t="s">
        <v>2981</v>
      </c>
      <c r="B3123" s="84" t="s">
        <v>187</v>
      </c>
      <c r="C3123" s="84" t="s">
        <v>299</v>
      </c>
    </row>
    <row r="3124" spans="1:3" ht="15" customHeight="1" x14ac:dyDescent="0.25">
      <c r="A3124" s="84" t="s">
        <v>3074</v>
      </c>
      <c r="B3124" s="84" t="s">
        <v>187</v>
      </c>
      <c r="C3124" s="84" t="s">
        <v>299</v>
      </c>
    </row>
    <row r="3125" spans="1:3" ht="15" customHeight="1" x14ac:dyDescent="0.25">
      <c r="A3125" s="84" t="s">
        <v>2982</v>
      </c>
      <c r="B3125" s="84" t="s">
        <v>187</v>
      </c>
      <c r="C3125" s="84" t="s">
        <v>299</v>
      </c>
    </row>
    <row r="3126" spans="1:3" ht="15" customHeight="1" x14ac:dyDescent="0.25">
      <c r="A3126" s="84" t="s">
        <v>2984</v>
      </c>
      <c r="B3126" s="84" t="s">
        <v>187</v>
      </c>
      <c r="C3126" s="84" t="s">
        <v>299</v>
      </c>
    </row>
    <row r="3127" spans="1:3" ht="15" customHeight="1" x14ac:dyDescent="0.25">
      <c r="A3127" s="84" t="s">
        <v>3093</v>
      </c>
      <c r="B3127" s="84" t="s">
        <v>187</v>
      </c>
      <c r="C3127" s="84" t="s">
        <v>299</v>
      </c>
    </row>
    <row r="3128" spans="1:3" ht="15" customHeight="1" x14ac:dyDescent="0.25">
      <c r="A3128" s="84" t="s">
        <v>2976</v>
      </c>
      <c r="B3128" s="84" t="s">
        <v>187</v>
      </c>
      <c r="C3128" s="84" t="s">
        <v>299</v>
      </c>
    </row>
    <row r="3129" spans="1:3" ht="15" customHeight="1" x14ac:dyDescent="0.25">
      <c r="A3129" s="84" t="s">
        <v>3095</v>
      </c>
      <c r="B3129" s="84" t="s">
        <v>187</v>
      </c>
      <c r="C3129" s="84" t="s">
        <v>299</v>
      </c>
    </row>
    <row r="3130" spans="1:3" ht="15" customHeight="1" x14ac:dyDescent="0.25">
      <c r="A3130" s="84" t="s">
        <v>3096</v>
      </c>
      <c r="B3130" s="84" t="s">
        <v>187</v>
      </c>
      <c r="C3130" s="84" t="s">
        <v>299</v>
      </c>
    </row>
    <row r="3131" spans="1:3" ht="15" customHeight="1" x14ac:dyDescent="0.25">
      <c r="A3131" s="84" t="s">
        <v>3040</v>
      </c>
      <c r="B3131" s="84" t="s">
        <v>187</v>
      </c>
      <c r="C3131" s="84" t="s">
        <v>299</v>
      </c>
    </row>
    <row r="3132" spans="1:3" ht="15" customHeight="1" x14ac:dyDescent="0.25">
      <c r="A3132" s="84" t="s">
        <v>3099</v>
      </c>
      <c r="B3132" s="84" t="s">
        <v>187</v>
      </c>
      <c r="C3132" s="84" t="s">
        <v>299</v>
      </c>
    </row>
    <row r="3133" spans="1:3" ht="15" customHeight="1" x14ac:dyDescent="0.25">
      <c r="A3133" s="84" t="s">
        <v>2988</v>
      </c>
      <c r="B3133" s="84" t="s">
        <v>187</v>
      </c>
      <c r="C3133" s="84" t="s">
        <v>299</v>
      </c>
    </row>
    <row r="3134" spans="1:3" ht="15" customHeight="1" x14ac:dyDescent="0.25">
      <c r="A3134" s="84" t="s">
        <v>1751</v>
      </c>
      <c r="B3134" s="84" t="s">
        <v>187</v>
      </c>
      <c r="C3134" s="84" t="s">
        <v>300</v>
      </c>
    </row>
    <row r="3135" spans="1:3" ht="15" customHeight="1" x14ac:dyDescent="0.25">
      <c r="A3135" s="84" t="s">
        <v>3067</v>
      </c>
      <c r="B3135" s="84" t="s">
        <v>187</v>
      </c>
      <c r="C3135" s="84" t="s">
        <v>300</v>
      </c>
    </row>
    <row r="3136" spans="1:3" ht="15" customHeight="1" x14ac:dyDescent="0.25">
      <c r="A3136" s="84" t="s">
        <v>3068</v>
      </c>
      <c r="B3136" s="84" t="s">
        <v>187</v>
      </c>
      <c r="C3136" s="84" t="s">
        <v>300</v>
      </c>
    </row>
    <row r="3137" spans="1:3" ht="15" customHeight="1" x14ac:dyDescent="0.25">
      <c r="A3137" s="84" t="s">
        <v>3104</v>
      </c>
      <c r="B3137" s="84" t="s">
        <v>187</v>
      </c>
      <c r="C3137" s="84" t="s">
        <v>300</v>
      </c>
    </row>
    <row r="3138" spans="1:3" ht="15" customHeight="1" x14ac:dyDescent="0.25">
      <c r="A3138" s="84" t="s">
        <v>2991</v>
      </c>
      <c r="B3138" s="84" t="s">
        <v>187</v>
      </c>
      <c r="C3138" s="84" t="s">
        <v>300</v>
      </c>
    </row>
    <row r="3139" spans="1:3" ht="15" customHeight="1" x14ac:dyDescent="0.25">
      <c r="A3139" s="84" t="s">
        <v>3106</v>
      </c>
      <c r="B3139" s="84" t="s">
        <v>187</v>
      </c>
      <c r="C3139" s="84" t="s">
        <v>300</v>
      </c>
    </row>
    <row r="3140" spans="1:3" ht="15" customHeight="1" x14ac:dyDescent="0.25">
      <c r="A3140" s="84" t="s">
        <v>3107</v>
      </c>
      <c r="B3140" s="84" t="s">
        <v>187</v>
      </c>
      <c r="C3140" s="84" t="s">
        <v>300</v>
      </c>
    </row>
    <row r="3141" spans="1:3" ht="15" customHeight="1" x14ac:dyDescent="0.25">
      <c r="A3141" s="84" t="s">
        <v>3070</v>
      </c>
      <c r="B3141" s="84" t="s">
        <v>187</v>
      </c>
      <c r="C3141" s="84" t="s">
        <v>300</v>
      </c>
    </row>
    <row r="3142" spans="1:3" ht="15" customHeight="1" x14ac:dyDescent="0.25">
      <c r="A3142" s="84" t="s">
        <v>3110</v>
      </c>
      <c r="B3142" s="84" t="s">
        <v>187</v>
      </c>
      <c r="C3142" s="84" t="s">
        <v>300</v>
      </c>
    </row>
    <row r="3143" spans="1:3" ht="15" customHeight="1" x14ac:dyDescent="0.25">
      <c r="A3143" s="84" t="s">
        <v>3063</v>
      </c>
      <c r="B3143" s="84" t="s">
        <v>187</v>
      </c>
      <c r="C3143" s="84" t="s">
        <v>300</v>
      </c>
    </row>
    <row r="3144" spans="1:3" ht="15" customHeight="1" x14ac:dyDescent="0.25">
      <c r="A3144" s="84" t="s">
        <v>3073</v>
      </c>
      <c r="B3144" s="84" t="s">
        <v>187</v>
      </c>
      <c r="C3144" s="84" t="s">
        <v>300</v>
      </c>
    </row>
    <row r="3145" spans="1:3" ht="15" customHeight="1" x14ac:dyDescent="0.25">
      <c r="A3145" s="84" t="s">
        <v>2460</v>
      </c>
      <c r="B3145" s="84" t="s">
        <v>187</v>
      </c>
      <c r="C3145" s="84" t="s">
        <v>300</v>
      </c>
    </row>
    <row r="3146" spans="1:3" ht="15" customHeight="1" x14ac:dyDescent="0.25">
      <c r="A3146" s="84" t="s">
        <v>3100</v>
      </c>
      <c r="B3146" s="84" t="s">
        <v>187</v>
      </c>
      <c r="C3146" s="84" t="s">
        <v>300</v>
      </c>
    </row>
    <row r="3147" spans="1:3" ht="15" customHeight="1" x14ac:dyDescent="0.25">
      <c r="A3147" s="84" t="s">
        <v>3101</v>
      </c>
      <c r="B3147" s="84" t="s">
        <v>187</v>
      </c>
      <c r="C3147" s="84" t="s">
        <v>300</v>
      </c>
    </row>
    <row r="3148" spans="1:3" ht="15" customHeight="1" x14ac:dyDescent="0.25">
      <c r="A3148" s="84" t="s">
        <v>3102</v>
      </c>
      <c r="B3148" s="84" t="s">
        <v>187</v>
      </c>
      <c r="C3148" s="84" t="s">
        <v>300</v>
      </c>
    </row>
    <row r="3149" spans="1:3" ht="15" customHeight="1" x14ac:dyDescent="0.25">
      <c r="A3149" s="84" t="s">
        <v>3103</v>
      </c>
      <c r="B3149" s="84" t="s">
        <v>187</v>
      </c>
      <c r="C3149" s="84" t="s">
        <v>300</v>
      </c>
    </row>
    <row r="3150" spans="1:3" ht="15" customHeight="1" x14ac:dyDescent="0.25">
      <c r="A3150" s="84" t="s">
        <v>3105</v>
      </c>
      <c r="B3150" s="84" t="s">
        <v>187</v>
      </c>
      <c r="C3150" s="84" t="s">
        <v>300</v>
      </c>
    </row>
    <row r="3151" spans="1:3" ht="15" customHeight="1" x14ac:dyDescent="0.25">
      <c r="A3151" s="84" t="s">
        <v>2992</v>
      </c>
      <c r="B3151" s="84" t="s">
        <v>187</v>
      </c>
      <c r="C3151" s="84" t="s">
        <v>300</v>
      </c>
    </row>
    <row r="3152" spans="1:3" ht="15" customHeight="1" x14ac:dyDescent="0.25">
      <c r="A3152" s="84" t="s">
        <v>3108</v>
      </c>
      <c r="B3152" s="84" t="s">
        <v>187</v>
      </c>
      <c r="C3152" s="84" t="s">
        <v>300</v>
      </c>
    </row>
    <row r="3153" spans="1:3" ht="15" customHeight="1" x14ac:dyDescent="0.25">
      <c r="A3153" s="84" t="s">
        <v>3072</v>
      </c>
      <c r="B3153" s="84" t="s">
        <v>187</v>
      </c>
      <c r="C3153" s="84" t="s">
        <v>300</v>
      </c>
    </row>
    <row r="3154" spans="1:3" ht="15" customHeight="1" x14ac:dyDescent="0.25">
      <c r="A3154" s="84" t="s">
        <v>2464</v>
      </c>
      <c r="B3154" s="84" t="s">
        <v>187</v>
      </c>
      <c r="C3154" s="84" t="s">
        <v>300</v>
      </c>
    </row>
    <row r="3155" spans="1:3" ht="15" customHeight="1" x14ac:dyDescent="0.25">
      <c r="A3155" s="84" t="s">
        <v>3043</v>
      </c>
      <c r="B3155" s="84" t="s">
        <v>187</v>
      </c>
      <c r="C3155" s="84" t="s">
        <v>301</v>
      </c>
    </row>
    <row r="3156" spans="1:3" ht="15" customHeight="1" x14ac:dyDescent="0.25">
      <c r="A3156" s="84" t="s">
        <v>3037</v>
      </c>
      <c r="B3156" s="84" t="s">
        <v>187</v>
      </c>
      <c r="C3156" s="84" t="s">
        <v>301</v>
      </c>
    </row>
    <row r="3157" spans="1:3" ht="15" customHeight="1" x14ac:dyDescent="0.25">
      <c r="A3157" s="84" t="s">
        <v>2997</v>
      </c>
      <c r="B3157" s="84" t="s">
        <v>187</v>
      </c>
      <c r="C3157" s="84" t="s">
        <v>301</v>
      </c>
    </row>
    <row r="3158" spans="1:3" ht="15" customHeight="1" x14ac:dyDescent="0.25">
      <c r="A3158" s="84" t="s">
        <v>2998</v>
      </c>
      <c r="B3158" s="84" t="s">
        <v>187</v>
      </c>
      <c r="C3158" s="84" t="s">
        <v>301</v>
      </c>
    </row>
    <row r="3159" spans="1:3" ht="15" customHeight="1" x14ac:dyDescent="0.25">
      <c r="A3159" s="84" t="s">
        <v>3114</v>
      </c>
      <c r="B3159" s="84" t="s">
        <v>187</v>
      </c>
      <c r="C3159" s="84" t="s">
        <v>301</v>
      </c>
    </row>
    <row r="3160" spans="1:3" ht="15" customHeight="1" x14ac:dyDescent="0.25">
      <c r="A3160" s="84" t="s">
        <v>3039</v>
      </c>
      <c r="B3160" s="84" t="s">
        <v>187</v>
      </c>
      <c r="C3160" s="84" t="s">
        <v>301</v>
      </c>
    </row>
    <row r="3161" spans="1:3" ht="15" customHeight="1" x14ac:dyDescent="0.25">
      <c r="A3161" s="84" t="s">
        <v>3004</v>
      </c>
      <c r="B3161" s="84" t="s">
        <v>187</v>
      </c>
      <c r="C3161" s="84" t="s">
        <v>301</v>
      </c>
    </row>
    <row r="3162" spans="1:3" ht="15" customHeight="1" x14ac:dyDescent="0.25">
      <c r="A3162" s="84" t="s">
        <v>3111</v>
      </c>
      <c r="B3162" s="84" t="s">
        <v>187</v>
      </c>
      <c r="C3162" s="84" t="s">
        <v>301</v>
      </c>
    </row>
    <row r="3163" spans="1:3" ht="15" customHeight="1" x14ac:dyDescent="0.25">
      <c r="A3163" s="84" t="s">
        <v>1801</v>
      </c>
      <c r="B3163" s="84" t="s">
        <v>187</v>
      </c>
      <c r="C3163" s="84" t="s">
        <v>302</v>
      </c>
    </row>
    <row r="3164" spans="1:3" ht="15" customHeight="1" x14ac:dyDescent="0.25">
      <c r="A3164" s="84" t="s">
        <v>3007</v>
      </c>
      <c r="B3164" s="84" t="s">
        <v>187</v>
      </c>
      <c r="C3164" s="84" t="s">
        <v>302</v>
      </c>
    </row>
    <row r="3165" spans="1:3" ht="15" customHeight="1" x14ac:dyDescent="0.25">
      <c r="A3165" s="84" t="s">
        <v>3008</v>
      </c>
      <c r="B3165" s="84" t="s">
        <v>187</v>
      </c>
      <c r="C3165" s="84" t="s">
        <v>302</v>
      </c>
    </row>
    <row r="3166" spans="1:3" ht="15" customHeight="1" x14ac:dyDescent="0.25">
      <c r="A3166" s="84" t="s">
        <v>3042</v>
      </c>
      <c r="B3166" s="84" t="s">
        <v>187</v>
      </c>
      <c r="C3166" s="84" t="s">
        <v>302</v>
      </c>
    </row>
    <row r="3167" spans="1:3" ht="15" customHeight="1" x14ac:dyDescent="0.25">
      <c r="A3167" s="84" t="s">
        <v>3009</v>
      </c>
      <c r="B3167" s="84" t="s">
        <v>187</v>
      </c>
      <c r="C3167" s="84" t="s">
        <v>302</v>
      </c>
    </row>
    <row r="3168" spans="1:3" ht="15" customHeight="1" x14ac:dyDescent="0.25">
      <c r="A3168" s="84" t="s">
        <v>3010</v>
      </c>
      <c r="B3168" s="84" t="s">
        <v>187</v>
      </c>
      <c r="C3168" s="84" t="s">
        <v>302</v>
      </c>
    </row>
    <row r="3169" spans="1:3" ht="15" customHeight="1" x14ac:dyDescent="0.25">
      <c r="A3169" s="84" t="s">
        <v>3045</v>
      </c>
      <c r="B3169" s="84" t="s">
        <v>187</v>
      </c>
      <c r="C3169" s="84" t="s">
        <v>302</v>
      </c>
    </row>
    <row r="3170" spans="1:3" ht="15" customHeight="1" x14ac:dyDescent="0.25">
      <c r="A3170" s="84" t="s">
        <v>3085</v>
      </c>
      <c r="B3170" s="84" t="s">
        <v>187</v>
      </c>
      <c r="C3170" s="84" t="s">
        <v>302</v>
      </c>
    </row>
    <row r="3171" spans="1:3" ht="15" customHeight="1" x14ac:dyDescent="0.25">
      <c r="A3171" s="84" t="s">
        <v>3047</v>
      </c>
      <c r="B3171" s="84" t="s">
        <v>187</v>
      </c>
      <c r="C3171" s="84" t="s">
        <v>302</v>
      </c>
    </row>
    <row r="3172" spans="1:3" ht="15" customHeight="1" x14ac:dyDescent="0.25">
      <c r="A3172" s="84" t="s">
        <v>3041</v>
      </c>
      <c r="B3172" s="84" t="s">
        <v>187</v>
      </c>
      <c r="C3172" s="84" t="s">
        <v>302</v>
      </c>
    </row>
    <row r="3173" spans="1:3" ht="15" customHeight="1" x14ac:dyDescent="0.25">
      <c r="A3173" s="84" t="s">
        <v>3006</v>
      </c>
      <c r="B3173" s="84" t="s">
        <v>187</v>
      </c>
      <c r="C3173" s="84" t="s">
        <v>302</v>
      </c>
    </row>
    <row r="3174" spans="1:3" ht="15" customHeight="1" x14ac:dyDescent="0.25">
      <c r="A3174" s="84" t="s">
        <v>3084</v>
      </c>
      <c r="B3174" s="84" t="s">
        <v>187</v>
      </c>
      <c r="C3174" s="84" t="s">
        <v>302</v>
      </c>
    </row>
    <row r="3175" spans="1:3" ht="15" customHeight="1" x14ac:dyDescent="0.25">
      <c r="A3175" s="84" t="s">
        <v>3012</v>
      </c>
      <c r="B3175" s="84" t="s">
        <v>187</v>
      </c>
      <c r="C3175" s="84" t="s">
        <v>302</v>
      </c>
    </row>
    <row r="3176" spans="1:3" ht="15" customHeight="1" x14ac:dyDescent="0.25">
      <c r="A3176" s="84" t="s">
        <v>3013</v>
      </c>
      <c r="B3176" s="84" t="s">
        <v>187</v>
      </c>
      <c r="C3176" s="84" t="s">
        <v>302</v>
      </c>
    </row>
    <row r="3177" spans="1:3" ht="15" customHeight="1" x14ac:dyDescent="0.25">
      <c r="A3177" s="84" t="s">
        <v>1770</v>
      </c>
      <c r="B3177" s="84" t="s">
        <v>187</v>
      </c>
      <c r="C3177" s="84" t="s">
        <v>4304</v>
      </c>
    </row>
    <row r="3178" spans="1:3" ht="15" customHeight="1" x14ac:dyDescent="0.25">
      <c r="A3178" s="84" t="s">
        <v>1702</v>
      </c>
      <c r="B3178" s="84" t="s">
        <v>187</v>
      </c>
      <c r="C3178" s="84" t="s">
        <v>4304</v>
      </c>
    </row>
    <row r="3179" spans="1:3" ht="15" customHeight="1" x14ac:dyDescent="0.25">
      <c r="A3179" s="84" t="s">
        <v>1400</v>
      </c>
      <c r="B3179" s="84" t="s">
        <v>187</v>
      </c>
      <c r="C3179" s="84" t="s">
        <v>4304</v>
      </c>
    </row>
    <row r="3180" spans="1:3" ht="15" customHeight="1" x14ac:dyDescent="0.25">
      <c r="A3180" s="84" t="s">
        <v>2736</v>
      </c>
      <c r="B3180" s="84" t="s">
        <v>187</v>
      </c>
      <c r="C3180" s="84" t="s">
        <v>4304</v>
      </c>
    </row>
    <row r="3181" spans="1:3" ht="15" customHeight="1" x14ac:dyDescent="0.25">
      <c r="A3181" s="84" t="s">
        <v>1741</v>
      </c>
      <c r="B3181" s="84" t="s">
        <v>187</v>
      </c>
      <c r="C3181" s="84" t="s">
        <v>4304</v>
      </c>
    </row>
    <row r="3182" spans="1:3" ht="15" customHeight="1" x14ac:dyDescent="0.25">
      <c r="A3182" s="84" t="s">
        <v>4349</v>
      </c>
      <c r="B3182" s="84" t="s">
        <v>187</v>
      </c>
      <c r="C3182" s="84" t="s">
        <v>4304</v>
      </c>
    </row>
    <row r="3183" spans="1:3" ht="15" customHeight="1" x14ac:dyDescent="0.25">
      <c r="A3183" s="84" t="s">
        <v>2879</v>
      </c>
      <c r="B3183" s="84" t="s">
        <v>187</v>
      </c>
      <c r="C3183" s="84" t="s">
        <v>4304</v>
      </c>
    </row>
    <row r="3184" spans="1:3" ht="15" customHeight="1" x14ac:dyDescent="0.25">
      <c r="A3184" s="84" t="s">
        <v>3309</v>
      </c>
      <c r="B3184" s="84" t="s">
        <v>187</v>
      </c>
      <c r="C3184" s="84" t="s">
        <v>4304</v>
      </c>
    </row>
    <row r="3185" spans="1:3" ht="15" customHeight="1" x14ac:dyDescent="0.25">
      <c r="A3185" s="84" t="s">
        <v>1653</v>
      </c>
      <c r="B3185" s="84" t="s">
        <v>187</v>
      </c>
      <c r="C3185" s="84" t="s">
        <v>4304</v>
      </c>
    </row>
    <row r="3186" spans="1:3" ht="15" customHeight="1" x14ac:dyDescent="0.25">
      <c r="A3186" s="84" t="s">
        <v>3130</v>
      </c>
      <c r="B3186" s="84" t="s">
        <v>187</v>
      </c>
      <c r="C3186" s="84" t="s">
        <v>4304</v>
      </c>
    </row>
    <row r="3187" spans="1:3" ht="15" customHeight="1" x14ac:dyDescent="0.25">
      <c r="A3187" s="84" t="s">
        <v>1831</v>
      </c>
      <c r="B3187" s="84" t="s">
        <v>187</v>
      </c>
      <c r="C3187" s="84" t="s">
        <v>4304</v>
      </c>
    </row>
    <row r="3188" spans="1:3" ht="15" customHeight="1" x14ac:dyDescent="0.25">
      <c r="A3188" s="84" t="s">
        <v>1675</v>
      </c>
      <c r="B3188" s="84" t="s">
        <v>187</v>
      </c>
      <c r="C3188" s="84" t="s">
        <v>4304</v>
      </c>
    </row>
    <row r="3189" spans="1:3" ht="15" customHeight="1" x14ac:dyDescent="0.25">
      <c r="A3189" s="84" t="s">
        <v>1682</v>
      </c>
      <c r="B3189" s="84" t="s">
        <v>187</v>
      </c>
      <c r="C3189" s="84" t="s">
        <v>4304</v>
      </c>
    </row>
    <row r="3190" spans="1:3" ht="15" customHeight="1" x14ac:dyDescent="0.25">
      <c r="A3190" s="84" t="s">
        <v>1711</v>
      </c>
      <c r="B3190" s="84" t="s">
        <v>187</v>
      </c>
      <c r="C3190" s="84" t="s">
        <v>4304</v>
      </c>
    </row>
    <row r="3191" spans="1:3" ht="15" customHeight="1" x14ac:dyDescent="0.25">
      <c r="A3191" s="84" t="s">
        <v>4350</v>
      </c>
      <c r="B3191" s="84" t="s">
        <v>187</v>
      </c>
      <c r="C3191" s="84" t="s">
        <v>4304</v>
      </c>
    </row>
    <row r="3192" spans="1:3" ht="15" customHeight="1" x14ac:dyDescent="0.25">
      <c r="A3192" s="84" t="s">
        <v>2645</v>
      </c>
      <c r="B3192" s="84" t="s">
        <v>187</v>
      </c>
      <c r="C3192" s="84" t="s">
        <v>298</v>
      </c>
    </row>
    <row r="3193" spans="1:3" ht="15" customHeight="1" x14ac:dyDescent="0.25">
      <c r="A3193" s="84" t="s">
        <v>3087</v>
      </c>
      <c r="B3193" s="84" t="s">
        <v>187</v>
      </c>
      <c r="C3193" s="84" t="s">
        <v>298</v>
      </c>
    </row>
    <row r="3194" spans="1:3" ht="15" customHeight="1" x14ac:dyDescent="0.25">
      <c r="A3194" s="84" t="s">
        <v>3052</v>
      </c>
      <c r="B3194" s="84" t="s">
        <v>187</v>
      </c>
      <c r="C3194" s="84" t="s">
        <v>298</v>
      </c>
    </row>
    <row r="3195" spans="1:3" ht="15" customHeight="1" x14ac:dyDescent="0.25">
      <c r="A3195" s="84" t="s">
        <v>3088</v>
      </c>
      <c r="B3195" s="84" t="s">
        <v>187</v>
      </c>
      <c r="C3195" s="84" t="s">
        <v>298</v>
      </c>
    </row>
    <row r="3196" spans="1:3" ht="15" customHeight="1" x14ac:dyDescent="0.25">
      <c r="A3196" s="84" t="s">
        <v>2973</v>
      </c>
      <c r="B3196" s="84" t="s">
        <v>187</v>
      </c>
      <c r="C3196" s="84" t="s">
        <v>298</v>
      </c>
    </row>
    <row r="3197" spans="1:3" ht="15" customHeight="1" x14ac:dyDescent="0.25">
      <c r="A3197" s="84" t="s">
        <v>3020</v>
      </c>
      <c r="B3197" s="84" t="s">
        <v>187</v>
      </c>
      <c r="C3197" s="84" t="s">
        <v>298</v>
      </c>
    </row>
    <row r="3198" spans="1:3" ht="15" customHeight="1" x14ac:dyDescent="0.25">
      <c r="A3198" s="84" t="s">
        <v>3021</v>
      </c>
      <c r="B3198" s="84" t="s">
        <v>187</v>
      </c>
      <c r="C3198" s="84" t="s">
        <v>298</v>
      </c>
    </row>
    <row r="3199" spans="1:3" ht="15" customHeight="1" x14ac:dyDescent="0.25">
      <c r="A3199" s="84" t="s">
        <v>3022</v>
      </c>
      <c r="B3199" s="84" t="s">
        <v>187</v>
      </c>
      <c r="C3199" s="84" t="s">
        <v>298</v>
      </c>
    </row>
    <row r="3200" spans="1:3" ht="15" customHeight="1" x14ac:dyDescent="0.25">
      <c r="A3200" s="84" t="s">
        <v>3026</v>
      </c>
      <c r="B3200" s="84" t="s">
        <v>187</v>
      </c>
      <c r="C3200" s="84" t="s">
        <v>298</v>
      </c>
    </row>
    <row r="3201" spans="1:3" ht="15" customHeight="1" x14ac:dyDescent="0.25">
      <c r="A3201" s="84" t="s">
        <v>2928</v>
      </c>
      <c r="B3201" s="84" t="s">
        <v>187</v>
      </c>
      <c r="C3201" s="84" t="s">
        <v>4303</v>
      </c>
    </row>
    <row r="3202" spans="1:3" ht="15" customHeight="1" x14ac:dyDescent="0.25">
      <c r="A3202" s="84" t="s">
        <v>1785</v>
      </c>
      <c r="B3202" s="84" t="s">
        <v>187</v>
      </c>
      <c r="C3202" s="84" t="s">
        <v>4303</v>
      </c>
    </row>
    <row r="3203" spans="1:3" ht="15" customHeight="1" x14ac:dyDescent="0.25">
      <c r="A3203" s="84" t="s">
        <v>1786</v>
      </c>
      <c r="B3203" s="84" t="s">
        <v>187</v>
      </c>
      <c r="C3203" s="84" t="s">
        <v>4303</v>
      </c>
    </row>
    <row r="3204" spans="1:3" ht="15" customHeight="1" x14ac:dyDescent="0.25">
      <c r="A3204" s="84" t="s">
        <v>1659</v>
      </c>
      <c r="B3204" s="84" t="s">
        <v>187</v>
      </c>
      <c r="C3204" s="84" t="s">
        <v>4303</v>
      </c>
    </row>
    <row r="3205" spans="1:3" ht="15" customHeight="1" x14ac:dyDescent="0.25">
      <c r="A3205" s="84" t="s">
        <v>1663</v>
      </c>
      <c r="B3205" s="84" t="s">
        <v>187</v>
      </c>
      <c r="C3205" s="84" t="s">
        <v>4303</v>
      </c>
    </row>
    <row r="3206" spans="1:3" ht="15" customHeight="1" x14ac:dyDescent="0.25">
      <c r="A3206" s="84" t="s">
        <v>3000</v>
      </c>
      <c r="B3206" s="84" t="s">
        <v>187</v>
      </c>
      <c r="C3206" s="84" t="s">
        <v>4303</v>
      </c>
    </row>
    <row r="3207" spans="1:3" ht="15" customHeight="1" x14ac:dyDescent="0.25">
      <c r="A3207" s="84" t="s">
        <v>3048</v>
      </c>
      <c r="B3207" s="84" t="s">
        <v>187</v>
      </c>
      <c r="C3207" s="84" t="s">
        <v>4303</v>
      </c>
    </row>
    <row r="3208" spans="1:3" ht="15" customHeight="1" x14ac:dyDescent="0.25">
      <c r="A3208" s="84" t="s">
        <v>1657</v>
      </c>
      <c r="B3208" s="84" t="s">
        <v>187</v>
      </c>
      <c r="C3208" s="84" t="s">
        <v>4303</v>
      </c>
    </row>
    <row r="3209" spans="1:3" ht="15" customHeight="1" x14ac:dyDescent="0.25">
      <c r="A3209" s="84" t="s">
        <v>3028</v>
      </c>
      <c r="B3209" s="84" t="s">
        <v>187</v>
      </c>
      <c r="C3209" s="84" t="s">
        <v>299</v>
      </c>
    </row>
    <row r="3210" spans="1:3" ht="15" customHeight="1" x14ac:dyDescent="0.25">
      <c r="A3210" s="84" t="s">
        <v>2983</v>
      </c>
      <c r="B3210" s="84" t="s">
        <v>187</v>
      </c>
      <c r="C3210" s="84" t="s">
        <v>299</v>
      </c>
    </row>
    <row r="3211" spans="1:3" ht="15" customHeight="1" x14ac:dyDescent="0.25">
      <c r="A3211" s="84" t="s">
        <v>3029</v>
      </c>
      <c r="B3211" s="84" t="s">
        <v>187</v>
      </c>
      <c r="C3211" s="84" t="s">
        <v>299</v>
      </c>
    </row>
    <row r="3212" spans="1:3" ht="15" customHeight="1" x14ac:dyDescent="0.25">
      <c r="A3212" s="84" t="s">
        <v>2985</v>
      </c>
      <c r="B3212" s="84" t="s">
        <v>187</v>
      </c>
      <c r="C3212" s="84" t="s">
        <v>299</v>
      </c>
    </row>
    <row r="3213" spans="1:3" ht="15" customHeight="1" x14ac:dyDescent="0.25">
      <c r="A3213" s="84" t="s">
        <v>2986</v>
      </c>
      <c r="B3213" s="84" t="s">
        <v>187</v>
      </c>
      <c r="C3213" s="84" t="s">
        <v>299</v>
      </c>
    </row>
    <row r="3214" spans="1:3" ht="15" customHeight="1" x14ac:dyDescent="0.25">
      <c r="A3214" s="84" t="s">
        <v>3062</v>
      </c>
      <c r="B3214" s="84" t="s">
        <v>187</v>
      </c>
      <c r="C3214" s="84" t="s">
        <v>299</v>
      </c>
    </row>
    <row r="3215" spans="1:3" ht="15" customHeight="1" x14ac:dyDescent="0.25">
      <c r="A3215" s="84" t="s">
        <v>3098</v>
      </c>
      <c r="B3215" s="84" t="s">
        <v>187</v>
      </c>
      <c r="C3215" s="84" t="s">
        <v>299</v>
      </c>
    </row>
    <row r="3216" spans="1:3" ht="15" customHeight="1" x14ac:dyDescent="0.25">
      <c r="A3216" s="84" t="s">
        <v>3027</v>
      </c>
      <c r="B3216" s="84" t="s">
        <v>187</v>
      </c>
      <c r="C3216" s="84" t="s">
        <v>299</v>
      </c>
    </row>
    <row r="3217" spans="1:3" ht="15" customHeight="1" x14ac:dyDescent="0.25">
      <c r="A3217" s="84" t="s">
        <v>3066</v>
      </c>
      <c r="B3217" s="84" t="s">
        <v>187</v>
      </c>
      <c r="C3217" s="84" t="s">
        <v>299</v>
      </c>
    </row>
    <row r="3218" spans="1:3" ht="15" customHeight="1" x14ac:dyDescent="0.25">
      <c r="A3218" s="84" t="s">
        <v>3071</v>
      </c>
      <c r="B3218" s="84" t="s">
        <v>187</v>
      </c>
      <c r="C3218" s="84" t="s">
        <v>300</v>
      </c>
    </row>
    <row r="3219" spans="1:3" ht="15" customHeight="1" x14ac:dyDescent="0.25">
      <c r="A3219" s="84" t="s">
        <v>3035</v>
      </c>
      <c r="B3219" s="84" t="s">
        <v>187</v>
      </c>
      <c r="C3219" s="84" t="s">
        <v>300</v>
      </c>
    </row>
    <row r="3220" spans="1:3" ht="15" customHeight="1" x14ac:dyDescent="0.25">
      <c r="A3220" s="84" t="s">
        <v>3069</v>
      </c>
      <c r="B3220" s="84" t="s">
        <v>187</v>
      </c>
      <c r="C3220" s="84" t="s">
        <v>300</v>
      </c>
    </row>
    <row r="3221" spans="1:3" ht="15" customHeight="1" x14ac:dyDescent="0.25">
      <c r="A3221" s="84" t="s">
        <v>3036</v>
      </c>
      <c r="B3221" s="84" t="s">
        <v>187</v>
      </c>
      <c r="C3221" s="84" t="s">
        <v>301</v>
      </c>
    </row>
    <row r="3222" spans="1:3" ht="15" customHeight="1" x14ac:dyDescent="0.25">
      <c r="A3222" s="84" t="s">
        <v>3076</v>
      </c>
      <c r="B3222" s="84" t="s">
        <v>187</v>
      </c>
      <c r="C3222" s="84" t="s">
        <v>301</v>
      </c>
    </row>
    <row r="3223" spans="1:3" ht="15" customHeight="1" x14ac:dyDescent="0.25">
      <c r="A3223" s="84" t="s">
        <v>2975</v>
      </c>
      <c r="B3223" s="84" t="s">
        <v>187</v>
      </c>
      <c r="C3223" s="84" t="s">
        <v>301</v>
      </c>
    </row>
    <row r="3224" spans="1:3" ht="15" customHeight="1" x14ac:dyDescent="0.25">
      <c r="A3224" s="84" t="s">
        <v>3038</v>
      </c>
      <c r="B3224" s="84" t="s">
        <v>187</v>
      </c>
      <c r="C3224" s="84" t="s">
        <v>301</v>
      </c>
    </row>
    <row r="3225" spans="1:3" ht="15" customHeight="1" x14ac:dyDescent="0.25">
      <c r="A3225" s="84" t="s">
        <v>3079</v>
      </c>
      <c r="B3225" s="84" t="s">
        <v>187</v>
      </c>
      <c r="C3225" s="84" t="s">
        <v>301</v>
      </c>
    </row>
    <row r="3226" spans="1:3" ht="15" customHeight="1" x14ac:dyDescent="0.25">
      <c r="A3226" s="84" t="s">
        <v>3115</v>
      </c>
      <c r="B3226" s="84" t="s">
        <v>187</v>
      </c>
      <c r="C3226" s="84" t="s">
        <v>301</v>
      </c>
    </row>
    <row r="3227" spans="1:3" ht="15" customHeight="1" x14ac:dyDescent="0.25">
      <c r="A3227" s="84" t="s">
        <v>3081</v>
      </c>
      <c r="B3227" s="84" t="s">
        <v>187</v>
      </c>
      <c r="C3227" s="84" t="s">
        <v>301</v>
      </c>
    </row>
    <row r="3228" spans="1:3" ht="15" customHeight="1" x14ac:dyDescent="0.25">
      <c r="A3228" s="84" t="s">
        <v>3082</v>
      </c>
      <c r="B3228" s="84" t="s">
        <v>187</v>
      </c>
      <c r="C3228" s="84" t="s">
        <v>301</v>
      </c>
    </row>
    <row r="3229" spans="1:3" ht="15" customHeight="1" x14ac:dyDescent="0.25">
      <c r="A3229" s="84" t="s">
        <v>3083</v>
      </c>
      <c r="B3229" s="84" t="s">
        <v>187</v>
      </c>
      <c r="C3229" s="84" t="s">
        <v>302</v>
      </c>
    </row>
    <row r="3230" spans="1:3" ht="15" customHeight="1" x14ac:dyDescent="0.25">
      <c r="A3230" s="84" t="s">
        <v>3044</v>
      </c>
      <c r="B3230" s="84" t="s">
        <v>187</v>
      </c>
      <c r="C3230" s="84" t="s">
        <v>302</v>
      </c>
    </row>
    <row r="3231" spans="1:3" ht="15" customHeight="1" x14ac:dyDescent="0.25">
      <c r="A3231" s="84" t="s">
        <v>3121</v>
      </c>
      <c r="B3231" s="84" t="s">
        <v>187</v>
      </c>
      <c r="C3231" s="84" t="s">
        <v>302</v>
      </c>
    </row>
    <row r="3232" spans="1:3" ht="15" customHeight="1" x14ac:dyDescent="0.25">
      <c r="A3232" s="84" t="s">
        <v>1700</v>
      </c>
      <c r="B3232" s="84" t="s">
        <v>187</v>
      </c>
      <c r="C3232" s="84" t="s">
        <v>302</v>
      </c>
    </row>
    <row r="3233" spans="1:3" ht="15" customHeight="1" x14ac:dyDescent="0.25">
      <c r="A3233" s="84" t="s">
        <v>3118</v>
      </c>
      <c r="B3233" s="84" t="s">
        <v>187</v>
      </c>
      <c r="C3233" s="84" t="s">
        <v>302</v>
      </c>
    </row>
    <row r="3234" spans="1:3" ht="15" customHeight="1" x14ac:dyDescent="0.25">
      <c r="A3234" s="84" t="s">
        <v>3046</v>
      </c>
      <c r="B3234" s="84" t="s">
        <v>187</v>
      </c>
      <c r="C3234" s="84" t="s">
        <v>302</v>
      </c>
    </row>
    <row r="3235" spans="1:3" ht="15" customHeight="1" x14ac:dyDescent="0.25">
      <c r="A3235" s="84" t="s">
        <v>2922</v>
      </c>
      <c r="B3235" s="84" t="s">
        <v>187</v>
      </c>
      <c r="C3235" s="84" t="s">
        <v>4304</v>
      </c>
    </row>
    <row r="3236" spans="1:3" ht="15" customHeight="1" x14ac:dyDescent="0.25">
      <c r="A3236" s="84" t="s">
        <v>2939</v>
      </c>
      <c r="B3236" s="84" t="s">
        <v>187</v>
      </c>
      <c r="C3236" s="84" t="s">
        <v>4304</v>
      </c>
    </row>
    <row r="3237" spans="1:3" ht="15" customHeight="1" x14ac:dyDescent="0.25">
      <c r="A3237" s="84" t="s">
        <v>4351</v>
      </c>
      <c r="B3237" s="84" t="s">
        <v>187</v>
      </c>
      <c r="C3237" s="84" t="s">
        <v>4304</v>
      </c>
    </row>
    <row r="3238" spans="1:3" ht="15" customHeight="1" x14ac:dyDescent="0.25">
      <c r="A3238" s="84" t="s">
        <v>1608</v>
      </c>
      <c r="B3238" s="84" t="s">
        <v>187</v>
      </c>
      <c r="C3238" s="84" t="s">
        <v>4304</v>
      </c>
    </row>
    <row r="3239" spans="1:3" ht="15" customHeight="1" x14ac:dyDescent="0.25">
      <c r="A3239" s="84" t="s">
        <v>1714</v>
      </c>
      <c r="B3239" s="84" t="s">
        <v>187</v>
      </c>
      <c r="C3239" s="84" t="s">
        <v>4304</v>
      </c>
    </row>
    <row r="3240" spans="1:3" ht="15" customHeight="1" x14ac:dyDescent="0.25">
      <c r="A3240" s="84" t="s">
        <v>1767</v>
      </c>
      <c r="B3240" s="84" t="s">
        <v>187</v>
      </c>
      <c r="C3240" s="84" t="s">
        <v>4304</v>
      </c>
    </row>
    <row r="3241" spans="1:3" ht="15" customHeight="1" x14ac:dyDescent="0.25">
      <c r="A3241" s="84" t="s">
        <v>1417</v>
      </c>
      <c r="B3241" s="84" t="s">
        <v>187</v>
      </c>
      <c r="C3241" s="84" t="s">
        <v>4304</v>
      </c>
    </row>
    <row r="3242" spans="1:3" ht="15" customHeight="1" x14ac:dyDescent="0.25">
      <c r="A3242" s="84" t="s">
        <v>1477</v>
      </c>
      <c r="B3242" s="84" t="s">
        <v>187</v>
      </c>
      <c r="C3242" s="84" t="s">
        <v>4304</v>
      </c>
    </row>
    <row r="3243" spans="1:3" ht="15" customHeight="1" x14ac:dyDescent="0.25">
      <c r="A3243" s="84" t="s">
        <v>1604</v>
      </c>
      <c r="B3243" s="84" t="s">
        <v>187</v>
      </c>
      <c r="C3243" s="84" t="s">
        <v>4304</v>
      </c>
    </row>
    <row r="3244" spans="1:3" ht="15" customHeight="1" x14ac:dyDescent="0.25">
      <c r="A3244" s="84" t="s">
        <v>2475</v>
      </c>
      <c r="B3244" s="84" t="s">
        <v>187</v>
      </c>
      <c r="C3244" s="84" t="s">
        <v>4304</v>
      </c>
    </row>
    <row r="3245" spans="1:3" ht="15" customHeight="1" x14ac:dyDescent="0.25">
      <c r="A3245" s="84" t="s">
        <v>4348</v>
      </c>
      <c r="B3245" s="84" t="s">
        <v>187</v>
      </c>
      <c r="C3245" s="84" t="s">
        <v>4304</v>
      </c>
    </row>
    <row r="3246" spans="1:3" ht="15" customHeight="1" x14ac:dyDescent="0.25">
      <c r="A3246" s="84" t="s">
        <v>3017</v>
      </c>
      <c r="B3246" s="84" t="s">
        <v>187</v>
      </c>
      <c r="C3246" s="84" t="s">
        <v>298</v>
      </c>
    </row>
    <row r="3247" spans="1:3" ht="15" customHeight="1" x14ac:dyDescent="0.25">
      <c r="A3247" s="84" t="s">
        <v>3053</v>
      </c>
      <c r="B3247" s="84" t="s">
        <v>187</v>
      </c>
      <c r="C3247" s="84" t="s">
        <v>298</v>
      </c>
    </row>
    <row r="3248" spans="1:3" ht="15" customHeight="1" x14ac:dyDescent="0.25">
      <c r="A3248" s="84" t="s">
        <v>3055</v>
      </c>
      <c r="B3248" s="84" t="s">
        <v>187</v>
      </c>
      <c r="C3248" s="84" t="s">
        <v>298</v>
      </c>
    </row>
    <row r="3249" spans="1:3" ht="15" customHeight="1" x14ac:dyDescent="0.25">
      <c r="A3249" s="84" t="s">
        <v>3056</v>
      </c>
      <c r="B3249" s="84" t="s">
        <v>187</v>
      </c>
      <c r="C3249" s="84" t="s">
        <v>298</v>
      </c>
    </row>
    <row r="3250" spans="1:3" ht="15" customHeight="1" x14ac:dyDescent="0.25">
      <c r="A3250" s="84" t="s">
        <v>2977</v>
      </c>
      <c r="B3250" s="84" t="s">
        <v>187</v>
      </c>
      <c r="C3250" s="84" t="s">
        <v>298</v>
      </c>
    </row>
    <row r="3251" spans="1:3" ht="15" customHeight="1" x14ac:dyDescent="0.25">
      <c r="A3251" s="84" t="s">
        <v>2978</v>
      </c>
      <c r="B3251" s="84" t="s">
        <v>187</v>
      </c>
      <c r="C3251" s="84" t="s">
        <v>298</v>
      </c>
    </row>
    <row r="3252" spans="1:3" ht="15" customHeight="1" x14ac:dyDescent="0.25">
      <c r="A3252" s="84" t="s">
        <v>1253</v>
      </c>
      <c r="B3252" s="84" t="s">
        <v>187</v>
      </c>
      <c r="C3252" s="84" t="s">
        <v>4303</v>
      </c>
    </row>
    <row r="3253" spans="1:3" ht="15" customHeight="1" x14ac:dyDescent="0.25">
      <c r="A3253" s="84" t="s">
        <v>4352</v>
      </c>
      <c r="B3253" s="84" t="s">
        <v>187</v>
      </c>
      <c r="C3253" s="84" t="s">
        <v>4303</v>
      </c>
    </row>
    <row r="3254" spans="1:3" ht="15" customHeight="1" x14ac:dyDescent="0.25">
      <c r="A3254" s="84" t="s">
        <v>3895</v>
      </c>
      <c r="B3254" s="84" t="s">
        <v>187</v>
      </c>
      <c r="C3254" s="84" t="s">
        <v>4303</v>
      </c>
    </row>
    <row r="3255" spans="1:3" ht="15" customHeight="1" x14ac:dyDescent="0.25">
      <c r="A3255" s="84" t="s">
        <v>4353</v>
      </c>
      <c r="B3255" s="84" t="s">
        <v>187</v>
      </c>
      <c r="C3255" s="84" t="s">
        <v>4303</v>
      </c>
    </row>
    <row r="3256" spans="1:3" ht="15" customHeight="1" x14ac:dyDescent="0.25">
      <c r="A3256" s="84" t="s">
        <v>2979</v>
      </c>
      <c r="B3256" s="84" t="s">
        <v>187</v>
      </c>
      <c r="C3256" s="84" t="s">
        <v>4303</v>
      </c>
    </row>
    <row r="3257" spans="1:3" ht="15" customHeight="1" x14ac:dyDescent="0.25">
      <c r="A3257" s="84" t="s">
        <v>3016</v>
      </c>
      <c r="B3257" s="84" t="s">
        <v>187</v>
      </c>
      <c r="C3257" s="84" t="s">
        <v>4303</v>
      </c>
    </row>
    <row r="3258" spans="1:3" ht="15" customHeight="1" x14ac:dyDescent="0.25">
      <c r="A3258" s="84" t="s">
        <v>4278</v>
      </c>
      <c r="B3258" s="84" t="s">
        <v>187</v>
      </c>
      <c r="C3258" s="84" t="s">
        <v>4303</v>
      </c>
    </row>
    <row r="3259" spans="1:3" ht="15" customHeight="1" x14ac:dyDescent="0.25">
      <c r="A3259" s="84" t="s">
        <v>3060</v>
      </c>
      <c r="B3259" s="84" t="s">
        <v>187</v>
      </c>
      <c r="C3259" s="84" t="s">
        <v>299</v>
      </c>
    </row>
    <row r="3260" spans="1:3" ht="15" customHeight="1" x14ac:dyDescent="0.25">
      <c r="A3260" s="84" t="s">
        <v>3030</v>
      </c>
      <c r="B3260" s="84" t="s">
        <v>187</v>
      </c>
      <c r="C3260" s="84" t="s">
        <v>299</v>
      </c>
    </row>
    <row r="3261" spans="1:3" ht="15" customHeight="1" x14ac:dyDescent="0.25">
      <c r="A3261" s="84" t="s">
        <v>3061</v>
      </c>
      <c r="B3261" s="84" t="s">
        <v>187</v>
      </c>
      <c r="C3261" s="84" t="s">
        <v>299</v>
      </c>
    </row>
    <row r="3262" spans="1:3" ht="15" customHeight="1" x14ac:dyDescent="0.25">
      <c r="A3262" s="84" t="s">
        <v>3031</v>
      </c>
      <c r="B3262" s="84" t="s">
        <v>187</v>
      </c>
      <c r="C3262" s="84" t="s">
        <v>299</v>
      </c>
    </row>
    <row r="3263" spans="1:3" ht="15" customHeight="1" x14ac:dyDescent="0.25">
      <c r="A3263" s="84" t="s">
        <v>3032</v>
      </c>
      <c r="B3263" s="84" t="s">
        <v>187</v>
      </c>
      <c r="C3263" s="84" t="s">
        <v>299</v>
      </c>
    </row>
    <row r="3264" spans="1:3" ht="15" customHeight="1" x14ac:dyDescent="0.25">
      <c r="A3264" s="84" t="s">
        <v>3064</v>
      </c>
      <c r="B3264" s="84" t="s">
        <v>187</v>
      </c>
      <c r="C3264" s="84" t="s">
        <v>299</v>
      </c>
    </row>
    <row r="3265" spans="1:3" ht="15" customHeight="1" x14ac:dyDescent="0.25">
      <c r="A3265" s="84" t="s">
        <v>3065</v>
      </c>
      <c r="B3265" s="84" t="s">
        <v>187</v>
      </c>
      <c r="C3265" s="84" t="s">
        <v>299</v>
      </c>
    </row>
    <row r="3266" spans="1:3" ht="15" customHeight="1" x14ac:dyDescent="0.25">
      <c r="A3266" s="84" t="s">
        <v>3033</v>
      </c>
      <c r="B3266" s="84" t="s">
        <v>187</v>
      </c>
      <c r="C3266" s="84" t="s">
        <v>300</v>
      </c>
    </row>
    <row r="3267" spans="1:3" ht="15" customHeight="1" x14ac:dyDescent="0.25">
      <c r="A3267" s="84" t="s">
        <v>3034</v>
      </c>
      <c r="B3267" s="84" t="s">
        <v>187</v>
      </c>
      <c r="C3267" s="84" t="s">
        <v>300</v>
      </c>
    </row>
    <row r="3268" spans="1:3" ht="15" customHeight="1" x14ac:dyDescent="0.25">
      <c r="A3268" s="84" t="s">
        <v>2993</v>
      </c>
      <c r="B3268" s="84" t="s">
        <v>187</v>
      </c>
      <c r="C3268" s="84" t="s">
        <v>300</v>
      </c>
    </row>
    <row r="3269" spans="1:3" ht="15" customHeight="1" x14ac:dyDescent="0.25">
      <c r="A3269" s="84" t="s">
        <v>2995</v>
      </c>
      <c r="B3269" s="84" t="s">
        <v>187</v>
      </c>
      <c r="C3269" s="84" t="s">
        <v>300</v>
      </c>
    </row>
    <row r="3270" spans="1:3" ht="15" customHeight="1" x14ac:dyDescent="0.25">
      <c r="A3270" s="84" t="s">
        <v>3112</v>
      </c>
      <c r="B3270" s="84" t="s">
        <v>187</v>
      </c>
      <c r="C3270" s="84" t="s">
        <v>301</v>
      </c>
    </row>
    <row r="3271" spans="1:3" ht="15" customHeight="1" x14ac:dyDescent="0.25">
      <c r="A3271" s="84" t="s">
        <v>3023</v>
      </c>
      <c r="B3271" s="84" t="s">
        <v>187</v>
      </c>
      <c r="C3271" s="84" t="s">
        <v>301</v>
      </c>
    </row>
    <row r="3272" spans="1:3" ht="15" customHeight="1" x14ac:dyDescent="0.25">
      <c r="A3272" s="84" t="s">
        <v>3077</v>
      </c>
      <c r="B3272" s="84" t="s">
        <v>187</v>
      </c>
      <c r="C3272" s="84" t="s">
        <v>301</v>
      </c>
    </row>
    <row r="3273" spans="1:3" ht="15" customHeight="1" x14ac:dyDescent="0.25">
      <c r="A3273" s="84" t="s">
        <v>3078</v>
      </c>
      <c r="B3273" s="84" t="s">
        <v>187</v>
      </c>
      <c r="C3273" s="84" t="s">
        <v>301</v>
      </c>
    </row>
    <row r="3274" spans="1:3" ht="15" customHeight="1" x14ac:dyDescent="0.25">
      <c r="A3274" s="84" t="s">
        <v>2987</v>
      </c>
      <c r="B3274" s="84" t="s">
        <v>187</v>
      </c>
      <c r="C3274" s="84" t="s">
        <v>301</v>
      </c>
    </row>
    <row r="3275" spans="1:3" ht="15" customHeight="1" x14ac:dyDescent="0.25">
      <c r="A3275" s="84" t="s">
        <v>3080</v>
      </c>
      <c r="B3275" s="84" t="s">
        <v>187</v>
      </c>
      <c r="C3275" s="84" t="s">
        <v>301</v>
      </c>
    </row>
    <row r="3276" spans="1:3" ht="15" customHeight="1" x14ac:dyDescent="0.25">
      <c r="A3276" s="84" t="s">
        <v>3002</v>
      </c>
      <c r="B3276" s="84" t="s">
        <v>187</v>
      </c>
      <c r="C3276" s="84" t="s">
        <v>301</v>
      </c>
    </row>
    <row r="3277" spans="1:3" ht="15" customHeight="1" x14ac:dyDescent="0.25">
      <c r="A3277" s="84" t="s">
        <v>3003</v>
      </c>
      <c r="B3277" s="84" t="s">
        <v>187</v>
      </c>
      <c r="C3277" s="84" t="s">
        <v>301</v>
      </c>
    </row>
    <row r="3278" spans="1:3" ht="15" customHeight="1" x14ac:dyDescent="0.25">
      <c r="A3278" s="84" t="s">
        <v>2679</v>
      </c>
      <c r="B3278" s="84" t="s">
        <v>187</v>
      </c>
      <c r="C3278" s="84" t="s">
        <v>302</v>
      </c>
    </row>
    <row r="3279" spans="1:3" ht="15" customHeight="1" x14ac:dyDescent="0.25">
      <c r="A3279" s="84" t="s">
        <v>3005</v>
      </c>
      <c r="B3279" s="84" t="s">
        <v>187</v>
      </c>
      <c r="C3279" s="84" t="s">
        <v>302</v>
      </c>
    </row>
    <row r="3280" spans="1:3" ht="15" customHeight="1" x14ac:dyDescent="0.25">
      <c r="A3280" s="84" t="s">
        <v>3117</v>
      </c>
      <c r="B3280" s="84" t="s">
        <v>187</v>
      </c>
      <c r="C3280" s="84" t="s">
        <v>302</v>
      </c>
    </row>
    <row r="3281" spans="1:3" ht="15" customHeight="1" x14ac:dyDescent="0.25">
      <c r="A3281" s="84" t="s">
        <v>3011</v>
      </c>
      <c r="B3281" s="84" t="s">
        <v>187</v>
      </c>
      <c r="C3281" s="84" t="s">
        <v>302</v>
      </c>
    </row>
    <row r="3282" spans="1:3" ht="15" customHeight="1" x14ac:dyDescent="0.25">
      <c r="A3282" s="84" t="s">
        <v>3120</v>
      </c>
      <c r="B3282" s="84" t="s">
        <v>187</v>
      </c>
      <c r="C3282" s="84" t="s">
        <v>302</v>
      </c>
    </row>
    <row r="3283" spans="1:3" ht="15" customHeight="1" x14ac:dyDescent="0.25">
      <c r="A3283" s="84" t="s">
        <v>2677</v>
      </c>
      <c r="B3283" s="84" t="s">
        <v>187</v>
      </c>
      <c r="C3283" s="84" t="s">
        <v>302</v>
      </c>
    </row>
    <row r="3284" spans="1:3" ht="15" customHeight="1" x14ac:dyDescent="0.25">
      <c r="A3284" s="84" t="s">
        <v>1677</v>
      </c>
      <c r="B3284" s="84" t="s">
        <v>187</v>
      </c>
      <c r="C3284" s="84" t="s">
        <v>302</v>
      </c>
    </row>
    <row r="3285" spans="1:3" ht="15" customHeight="1" x14ac:dyDescent="0.25">
      <c r="A3285" s="84" t="s">
        <v>3119</v>
      </c>
      <c r="B3285" s="84" t="s">
        <v>187</v>
      </c>
      <c r="C3285" s="84" t="s">
        <v>302</v>
      </c>
    </row>
    <row r="3286" spans="1:3" ht="15" customHeight="1" x14ac:dyDescent="0.25">
      <c r="A3286" s="84" t="s">
        <v>3015</v>
      </c>
      <c r="B3286" s="84" t="s">
        <v>187</v>
      </c>
      <c r="C3286" s="84" t="s">
        <v>302</v>
      </c>
    </row>
    <row r="3287" spans="1:3" ht="15" customHeight="1" x14ac:dyDescent="0.25">
      <c r="A3287" s="84" t="s">
        <v>3381</v>
      </c>
      <c r="B3287" s="84" t="s">
        <v>187</v>
      </c>
      <c r="C3287" s="84" t="s">
        <v>4304</v>
      </c>
    </row>
    <row r="3288" spans="1:3" ht="15" customHeight="1" x14ac:dyDescent="0.25">
      <c r="A3288" s="84" t="s">
        <v>1693</v>
      </c>
      <c r="B3288" s="84" t="s">
        <v>187</v>
      </c>
      <c r="C3288" s="84" t="s">
        <v>4304</v>
      </c>
    </row>
    <row r="3289" spans="1:3" ht="15" customHeight="1" x14ac:dyDescent="0.25">
      <c r="A3289" s="84" t="s">
        <v>1779</v>
      </c>
      <c r="B3289" s="84" t="s">
        <v>187</v>
      </c>
      <c r="C3289" s="84" t="s">
        <v>4304</v>
      </c>
    </row>
    <row r="3290" spans="1:3" ht="15" customHeight="1" x14ac:dyDescent="0.25">
      <c r="A3290" s="84" t="s">
        <v>1706</v>
      </c>
      <c r="B3290" s="84" t="s">
        <v>187</v>
      </c>
      <c r="C3290" s="84" t="s">
        <v>4304</v>
      </c>
    </row>
    <row r="3291" spans="1:3" ht="15" customHeight="1" x14ac:dyDescent="0.25">
      <c r="A3291" s="84" t="s">
        <v>1658</v>
      </c>
      <c r="B3291" s="84" t="s">
        <v>187</v>
      </c>
      <c r="C3291" s="84" t="s">
        <v>4304</v>
      </c>
    </row>
    <row r="3292" spans="1:3" ht="15" customHeight="1" x14ac:dyDescent="0.25">
      <c r="A3292" s="84" t="s">
        <v>3089</v>
      </c>
      <c r="B3292" s="84" t="s">
        <v>187</v>
      </c>
      <c r="C3292" s="84" t="s">
        <v>298</v>
      </c>
    </row>
    <row r="3293" spans="1:3" ht="15" customHeight="1" x14ac:dyDescent="0.25">
      <c r="A3293" s="84" t="s">
        <v>3054</v>
      </c>
      <c r="B3293" s="84" t="s">
        <v>187</v>
      </c>
      <c r="C3293" s="84" t="s">
        <v>298</v>
      </c>
    </row>
    <row r="3294" spans="1:3" ht="15" customHeight="1" x14ac:dyDescent="0.25">
      <c r="A3294" s="84" t="s">
        <v>2974</v>
      </c>
      <c r="B3294" s="84" t="s">
        <v>187</v>
      </c>
      <c r="C3294" s="84" t="s">
        <v>298</v>
      </c>
    </row>
    <row r="3295" spans="1:3" ht="15" customHeight="1" x14ac:dyDescent="0.25">
      <c r="A3295" s="84" t="s">
        <v>3090</v>
      </c>
      <c r="B3295" s="84" t="s">
        <v>187</v>
      </c>
      <c r="C3295" s="84" t="s">
        <v>298</v>
      </c>
    </row>
    <row r="3296" spans="1:3" ht="15" customHeight="1" x14ac:dyDescent="0.25">
      <c r="A3296" s="84" t="s">
        <v>2994</v>
      </c>
      <c r="B3296" s="84" t="s">
        <v>187</v>
      </c>
      <c r="C3296" s="84" t="s">
        <v>298</v>
      </c>
    </row>
    <row r="3297" spans="1:3" ht="15" customHeight="1" x14ac:dyDescent="0.25">
      <c r="A3297" s="84" t="s">
        <v>3091</v>
      </c>
      <c r="B3297" s="84" t="s">
        <v>187</v>
      </c>
      <c r="C3297" s="84" t="s">
        <v>298</v>
      </c>
    </row>
    <row r="3298" spans="1:3" ht="15" customHeight="1" x14ac:dyDescent="0.25">
      <c r="A3298" s="84" t="s">
        <v>4354</v>
      </c>
      <c r="B3298" s="84" t="s">
        <v>187</v>
      </c>
      <c r="C3298" s="84" t="s">
        <v>4303</v>
      </c>
    </row>
    <row r="3299" spans="1:3" ht="15" customHeight="1" x14ac:dyDescent="0.25">
      <c r="A3299" s="84" t="s">
        <v>4346</v>
      </c>
      <c r="B3299" s="84" t="s">
        <v>187</v>
      </c>
      <c r="C3299" s="84" t="s">
        <v>4303</v>
      </c>
    </row>
    <row r="3300" spans="1:3" ht="15" customHeight="1" x14ac:dyDescent="0.25">
      <c r="A3300" s="84" t="s">
        <v>2651</v>
      </c>
      <c r="B3300" s="84" t="s">
        <v>187</v>
      </c>
      <c r="C3300" s="84" t="s">
        <v>4303</v>
      </c>
    </row>
    <row r="3301" spans="1:3" ht="15" customHeight="1" x14ac:dyDescent="0.25">
      <c r="A3301" s="84" t="s">
        <v>1832</v>
      </c>
      <c r="B3301" s="84" t="s">
        <v>187</v>
      </c>
      <c r="C3301" s="84" t="s">
        <v>4303</v>
      </c>
    </row>
    <row r="3302" spans="1:3" ht="15" customHeight="1" x14ac:dyDescent="0.25">
      <c r="A3302" s="84" t="s">
        <v>1685</v>
      </c>
      <c r="B3302" s="84" t="s">
        <v>187</v>
      </c>
      <c r="C3302" s="84" t="s">
        <v>4303</v>
      </c>
    </row>
    <row r="3303" spans="1:3" ht="15" customHeight="1" x14ac:dyDescent="0.25">
      <c r="A3303" s="84" t="s">
        <v>1678</v>
      </c>
      <c r="B3303" s="84" t="s">
        <v>187</v>
      </c>
      <c r="C3303" s="84" t="s">
        <v>4303</v>
      </c>
    </row>
    <row r="3304" spans="1:3" ht="15" customHeight="1" x14ac:dyDescent="0.25">
      <c r="A3304" s="84" t="s">
        <v>3094</v>
      </c>
      <c r="B3304" s="84" t="s">
        <v>187</v>
      </c>
      <c r="C3304" s="84" t="s">
        <v>299</v>
      </c>
    </row>
    <row r="3305" spans="1:3" ht="15" customHeight="1" x14ac:dyDescent="0.25">
      <c r="A3305" s="84" t="s">
        <v>3097</v>
      </c>
      <c r="B3305" s="84" t="s">
        <v>187</v>
      </c>
      <c r="C3305" s="84" t="s">
        <v>299</v>
      </c>
    </row>
    <row r="3306" spans="1:3" ht="15" customHeight="1" x14ac:dyDescent="0.25">
      <c r="A3306" s="84" t="s">
        <v>3086</v>
      </c>
      <c r="B3306" s="84" t="s">
        <v>187</v>
      </c>
      <c r="C3306" s="84" t="s">
        <v>299</v>
      </c>
    </row>
    <row r="3307" spans="1:3" ht="15" customHeight="1" x14ac:dyDescent="0.25">
      <c r="A3307" s="84" t="s">
        <v>2990</v>
      </c>
      <c r="B3307" s="84" t="s">
        <v>187</v>
      </c>
      <c r="C3307" s="84" t="s">
        <v>300</v>
      </c>
    </row>
    <row r="3308" spans="1:3" ht="15" customHeight="1" x14ac:dyDescent="0.25">
      <c r="A3308" s="84" t="s">
        <v>3109</v>
      </c>
      <c r="B3308" s="84" t="s">
        <v>187</v>
      </c>
      <c r="C3308" s="84" t="s">
        <v>300</v>
      </c>
    </row>
    <row r="3309" spans="1:3" ht="15" customHeight="1" x14ac:dyDescent="0.25">
      <c r="A3309" s="84" t="s">
        <v>1655</v>
      </c>
      <c r="B3309" s="84" t="s">
        <v>187</v>
      </c>
      <c r="C3309" s="84" t="s">
        <v>301</v>
      </c>
    </row>
    <row r="3310" spans="1:3" ht="15" customHeight="1" x14ac:dyDescent="0.25">
      <c r="A3310" s="84" t="s">
        <v>2996</v>
      </c>
      <c r="B3310" s="84" t="s">
        <v>187</v>
      </c>
      <c r="C3310" s="84" t="s">
        <v>301</v>
      </c>
    </row>
    <row r="3311" spans="1:3" ht="15" customHeight="1" x14ac:dyDescent="0.25">
      <c r="A3311" s="84" t="s">
        <v>3075</v>
      </c>
      <c r="B3311" s="84" t="s">
        <v>187</v>
      </c>
      <c r="C3311" s="84" t="s">
        <v>301</v>
      </c>
    </row>
    <row r="3312" spans="1:3" ht="15" customHeight="1" x14ac:dyDescent="0.25">
      <c r="A3312" s="84" t="s">
        <v>3113</v>
      </c>
      <c r="B3312" s="84" t="s">
        <v>187</v>
      </c>
      <c r="C3312" s="84" t="s">
        <v>301</v>
      </c>
    </row>
    <row r="3313" spans="1:3" ht="15" customHeight="1" x14ac:dyDescent="0.25">
      <c r="A3313" s="84" t="s">
        <v>2999</v>
      </c>
      <c r="B3313" s="84" t="s">
        <v>187</v>
      </c>
      <c r="C3313" s="84" t="s">
        <v>301</v>
      </c>
    </row>
    <row r="3314" spans="1:3" ht="15" customHeight="1" x14ac:dyDescent="0.25">
      <c r="A3314" s="84" t="s">
        <v>3001</v>
      </c>
      <c r="B3314" s="84" t="s">
        <v>187</v>
      </c>
      <c r="C3314" s="84" t="s">
        <v>301</v>
      </c>
    </row>
    <row r="3315" spans="1:3" ht="15" customHeight="1" x14ac:dyDescent="0.25">
      <c r="A3315" s="84" t="s">
        <v>3014</v>
      </c>
      <c r="B3315" s="84" t="s">
        <v>187</v>
      </c>
      <c r="C3315" s="84" t="s">
        <v>302</v>
      </c>
    </row>
    <row r="3316" spans="1:3" ht="15" customHeight="1" x14ac:dyDescent="0.25">
      <c r="A3316" s="84" t="s">
        <v>412</v>
      </c>
      <c r="B3316" s="84" t="s">
        <v>256</v>
      </c>
      <c r="C3316" s="84" t="s">
        <v>4305</v>
      </c>
    </row>
    <row r="3317" spans="1:3" ht="15" customHeight="1" x14ac:dyDescent="0.25">
      <c r="A3317" s="84" t="s">
        <v>2351</v>
      </c>
      <c r="B3317" s="84" t="s">
        <v>256</v>
      </c>
      <c r="C3317" s="84" t="s">
        <v>4305</v>
      </c>
    </row>
    <row r="3318" spans="1:3" ht="15" customHeight="1" x14ac:dyDescent="0.25">
      <c r="A3318" s="84" t="s">
        <v>2609</v>
      </c>
      <c r="B3318" s="84" t="s">
        <v>256</v>
      </c>
      <c r="C3318" s="84" t="s">
        <v>4305</v>
      </c>
    </row>
    <row r="3319" spans="1:3" ht="15" customHeight="1" x14ac:dyDescent="0.25">
      <c r="A3319" s="84" t="s">
        <v>1910</v>
      </c>
      <c r="B3319" s="84" t="s">
        <v>256</v>
      </c>
      <c r="C3319" s="84" t="s">
        <v>4305</v>
      </c>
    </row>
    <row r="3320" spans="1:3" ht="15" customHeight="1" x14ac:dyDescent="0.25">
      <c r="A3320" s="84" t="s">
        <v>3950</v>
      </c>
      <c r="B3320" s="84" t="s">
        <v>256</v>
      </c>
      <c r="C3320" s="84" t="s">
        <v>4201</v>
      </c>
    </row>
    <row r="3321" spans="1:3" ht="15" customHeight="1" x14ac:dyDescent="0.25">
      <c r="A3321" s="84" t="s">
        <v>3965</v>
      </c>
      <c r="B3321" s="84" t="s">
        <v>256</v>
      </c>
      <c r="C3321" s="84" t="s">
        <v>4201</v>
      </c>
    </row>
    <row r="3322" spans="1:3" ht="15" customHeight="1" x14ac:dyDescent="0.25">
      <c r="A3322" s="84" t="s">
        <v>4257</v>
      </c>
      <c r="B3322" s="84" t="s">
        <v>256</v>
      </c>
      <c r="C3322" s="84" t="s">
        <v>4201</v>
      </c>
    </row>
    <row r="3323" spans="1:3" ht="15" customHeight="1" x14ac:dyDescent="0.25">
      <c r="A3323" s="84" t="s">
        <v>430</v>
      </c>
      <c r="B3323" s="84" t="s">
        <v>256</v>
      </c>
      <c r="C3323" s="84" t="s">
        <v>4201</v>
      </c>
    </row>
    <row r="3324" spans="1:3" ht="15" customHeight="1" x14ac:dyDescent="0.25">
      <c r="A3324" s="84" t="s">
        <v>3927</v>
      </c>
      <c r="B3324" s="84" t="s">
        <v>256</v>
      </c>
      <c r="C3324" s="84" t="s">
        <v>4201</v>
      </c>
    </row>
    <row r="3325" spans="1:3" ht="15" customHeight="1" x14ac:dyDescent="0.25">
      <c r="A3325" s="84" t="s">
        <v>3930</v>
      </c>
      <c r="B3325" s="84" t="s">
        <v>256</v>
      </c>
      <c r="C3325" s="84" t="s">
        <v>4201</v>
      </c>
    </row>
    <row r="3326" spans="1:3" ht="15" customHeight="1" x14ac:dyDescent="0.25">
      <c r="A3326" s="84" t="s">
        <v>3940</v>
      </c>
      <c r="B3326" s="84" t="s">
        <v>256</v>
      </c>
      <c r="C3326" s="84" t="s">
        <v>4201</v>
      </c>
    </row>
    <row r="3327" spans="1:3" ht="15" customHeight="1" x14ac:dyDescent="0.25">
      <c r="A3327" s="84" t="s">
        <v>4251</v>
      </c>
      <c r="B3327" s="84" t="s">
        <v>256</v>
      </c>
      <c r="C3327" s="84" t="s">
        <v>4201</v>
      </c>
    </row>
    <row r="3328" spans="1:3" ht="15" customHeight="1" x14ac:dyDescent="0.25">
      <c r="A3328" s="84" t="s">
        <v>4248</v>
      </c>
      <c r="B3328" s="84" t="s">
        <v>256</v>
      </c>
      <c r="C3328" s="84" t="s">
        <v>4202</v>
      </c>
    </row>
    <row r="3329" spans="1:3" ht="15" customHeight="1" x14ac:dyDescent="0.25">
      <c r="A3329" s="84" t="s">
        <v>3968</v>
      </c>
      <c r="B3329" s="84" t="s">
        <v>256</v>
      </c>
      <c r="C3329" s="84" t="s">
        <v>4202</v>
      </c>
    </row>
    <row r="3330" spans="1:3" ht="15" customHeight="1" x14ac:dyDescent="0.25">
      <c r="A3330" s="84" t="s">
        <v>3970</v>
      </c>
      <c r="B3330" s="84" t="s">
        <v>256</v>
      </c>
      <c r="C3330" s="84" t="s">
        <v>4202</v>
      </c>
    </row>
    <row r="3331" spans="1:3" ht="15" customHeight="1" x14ac:dyDescent="0.25">
      <c r="A3331" s="84" t="s">
        <v>3976</v>
      </c>
      <c r="B3331" s="84" t="s">
        <v>256</v>
      </c>
      <c r="C3331" s="84" t="s">
        <v>4202</v>
      </c>
    </row>
    <row r="3332" spans="1:3" ht="15" customHeight="1" x14ac:dyDescent="0.25">
      <c r="A3332" s="84" t="s">
        <v>3986</v>
      </c>
      <c r="B3332" s="84" t="s">
        <v>256</v>
      </c>
      <c r="C3332" s="84" t="s">
        <v>4202</v>
      </c>
    </row>
    <row r="3333" spans="1:3" ht="15" customHeight="1" x14ac:dyDescent="0.25">
      <c r="A3333" s="84" t="s">
        <v>3991</v>
      </c>
      <c r="B3333" s="84" t="s">
        <v>256</v>
      </c>
      <c r="C3333" s="84" t="s">
        <v>4202</v>
      </c>
    </row>
    <row r="3334" spans="1:3" ht="15" customHeight="1" x14ac:dyDescent="0.25">
      <c r="A3334" s="84" t="s">
        <v>3904</v>
      </c>
      <c r="B3334" s="84" t="s">
        <v>256</v>
      </c>
      <c r="C3334" s="84" t="s">
        <v>4202</v>
      </c>
    </row>
    <row r="3335" spans="1:3" ht="15" customHeight="1" x14ac:dyDescent="0.25">
      <c r="A3335" s="84" t="s">
        <v>3952</v>
      </c>
      <c r="B3335" s="84" t="s">
        <v>256</v>
      </c>
      <c r="C3335" s="84" t="s">
        <v>4203</v>
      </c>
    </row>
    <row r="3336" spans="1:3" ht="15" customHeight="1" x14ac:dyDescent="0.25">
      <c r="A3336" s="84" t="s">
        <v>3953</v>
      </c>
      <c r="B3336" s="84" t="s">
        <v>256</v>
      </c>
      <c r="C3336" s="84" t="s">
        <v>4203</v>
      </c>
    </row>
    <row r="3337" spans="1:3" ht="15" customHeight="1" x14ac:dyDescent="0.25">
      <c r="A3337" s="84" t="s">
        <v>3979</v>
      </c>
      <c r="B3337" s="84" t="s">
        <v>256</v>
      </c>
      <c r="C3337" s="84" t="s">
        <v>4203</v>
      </c>
    </row>
    <row r="3338" spans="1:3" ht="15" customHeight="1" x14ac:dyDescent="0.25">
      <c r="A3338" s="84" t="s">
        <v>3938</v>
      </c>
      <c r="B3338" s="84" t="s">
        <v>256</v>
      </c>
      <c r="C3338" s="84" t="s">
        <v>4203</v>
      </c>
    </row>
    <row r="3339" spans="1:3" ht="15" customHeight="1" x14ac:dyDescent="0.25">
      <c r="A3339" s="84" t="s">
        <v>3929</v>
      </c>
      <c r="B3339" s="84" t="s">
        <v>256</v>
      </c>
      <c r="C3339" s="84" t="s">
        <v>4203</v>
      </c>
    </row>
    <row r="3340" spans="1:3" ht="15" customHeight="1" x14ac:dyDescent="0.25">
      <c r="A3340" s="84" t="s">
        <v>4261</v>
      </c>
      <c r="B3340" s="84" t="s">
        <v>256</v>
      </c>
      <c r="C3340" s="84" t="s">
        <v>4203</v>
      </c>
    </row>
    <row r="3341" spans="1:3" ht="15" customHeight="1" x14ac:dyDescent="0.25">
      <c r="A3341" s="84" t="s">
        <v>3947</v>
      </c>
      <c r="B3341" s="84" t="s">
        <v>256</v>
      </c>
      <c r="C3341" s="84" t="s">
        <v>4203</v>
      </c>
    </row>
    <row r="3342" spans="1:3" ht="15" customHeight="1" x14ac:dyDescent="0.25">
      <c r="A3342" s="84" t="s">
        <v>3954</v>
      </c>
      <c r="B3342" s="84" t="s">
        <v>256</v>
      </c>
      <c r="C3342" s="84" t="s">
        <v>4305</v>
      </c>
    </row>
    <row r="3343" spans="1:3" ht="15" customHeight="1" x14ac:dyDescent="0.25">
      <c r="A3343" s="84" t="s">
        <v>532</v>
      </c>
      <c r="B3343" s="84" t="s">
        <v>256</v>
      </c>
      <c r="C3343" s="84" t="s">
        <v>4305</v>
      </c>
    </row>
    <row r="3344" spans="1:3" ht="15" customHeight="1" x14ac:dyDescent="0.25">
      <c r="A3344" s="84" t="s">
        <v>422</v>
      </c>
      <c r="B3344" s="84" t="s">
        <v>256</v>
      </c>
      <c r="C3344" s="84" t="s">
        <v>4305</v>
      </c>
    </row>
    <row r="3345" spans="1:3" ht="15" customHeight="1" x14ac:dyDescent="0.25">
      <c r="A3345" s="84" t="s">
        <v>3906</v>
      </c>
      <c r="B3345" s="84" t="s">
        <v>256</v>
      </c>
      <c r="C3345" s="84" t="s">
        <v>4201</v>
      </c>
    </row>
    <row r="3346" spans="1:3" ht="15" customHeight="1" x14ac:dyDescent="0.25">
      <c r="A3346" s="84" t="s">
        <v>3960</v>
      </c>
      <c r="B3346" s="84" t="s">
        <v>256</v>
      </c>
      <c r="C3346" s="84" t="s">
        <v>4201</v>
      </c>
    </row>
    <row r="3347" spans="1:3" ht="15" customHeight="1" x14ac:dyDescent="0.25">
      <c r="A3347" s="84" t="s">
        <v>3916</v>
      </c>
      <c r="B3347" s="84" t="s">
        <v>256</v>
      </c>
      <c r="C3347" s="84" t="s">
        <v>4201</v>
      </c>
    </row>
    <row r="3348" spans="1:3" ht="15" customHeight="1" x14ac:dyDescent="0.25">
      <c r="A3348" s="84" t="s">
        <v>3973</v>
      </c>
      <c r="B3348" s="84" t="s">
        <v>256</v>
      </c>
      <c r="C3348" s="84" t="s">
        <v>4201</v>
      </c>
    </row>
    <row r="3349" spans="1:3" ht="15" customHeight="1" x14ac:dyDescent="0.25">
      <c r="A3349" s="84" t="s">
        <v>3983</v>
      </c>
      <c r="B3349" s="84" t="s">
        <v>256</v>
      </c>
      <c r="C3349" s="84" t="s">
        <v>4201</v>
      </c>
    </row>
    <row r="3350" spans="1:3" ht="15" customHeight="1" x14ac:dyDescent="0.25">
      <c r="A3350" s="84" t="s">
        <v>3987</v>
      </c>
      <c r="B3350" s="84" t="s">
        <v>256</v>
      </c>
      <c r="C3350" s="84" t="s">
        <v>4201</v>
      </c>
    </row>
    <row r="3351" spans="1:3" ht="15" customHeight="1" x14ac:dyDescent="0.25">
      <c r="A3351" s="84" t="s">
        <v>3391</v>
      </c>
      <c r="B3351" s="84" t="s">
        <v>256</v>
      </c>
      <c r="C3351" s="84" t="s">
        <v>4201</v>
      </c>
    </row>
    <row r="3352" spans="1:3" ht="15" customHeight="1" x14ac:dyDescent="0.25">
      <c r="A3352" s="84" t="s">
        <v>3912</v>
      </c>
      <c r="B3352" s="84" t="s">
        <v>256</v>
      </c>
      <c r="C3352" s="84" t="s">
        <v>4201</v>
      </c>
    </row>
    <row r="3353" spans="1:3" ht="15" customHeight="1" x14ac:dyDescent="0.25">
      <c r="A3353" s="84" t="s">
        <v>4007</v>
      </c>
      <c r="B3353" s="84" t="s">
        <v>256</v>
      </c>
      <c r="C3353" s="84" t="s">
        <v>4202</v>
      </c>
    </row>
    <row r="3354" spans="1:3" ht="15" customHeight="1" x14ac:dyDescent="0.25">
      <c r="A3354" s="84" t="s">
        <v>3966</v>
      </c>
      <c r="B3354" s="84" t="s">
        <v>256</v>
      </c>
      <c r="C3354" s="84" t="s">
        <v>4202</v>
      </c>
    </row>
    <row r="3355" spans="1:3" ht="15" customHeight="1" x14ac:dyDescent="0.25">
      <c r="A3355" s="84" t="s">
        <v>3967</v>
      </c>
      <c r="B3355" s="84" t="s">
        <v>256</v>
      </c>
      <c r="C3355" s="84" t="s">
        <v>4202</v>
      </c>
    </row>
    <row r="3356" spans="1:3" ht="15" customHeight="1" x14ac:dyDescent="0.25">
      <c r="A3356" s="84" t="s">
        <v>3974</v>
      </c>
      <c r="B3356" s="84" t="s">
        <v>256</v>
      </c>
      <c r="C3356" s="84" t="s">
        <v>4202</v>
      </c>
    </row>
    <row r="3357" spans="1:3" ht="15" customHeight="1" x14ac:dyDescent="0.25">
      <c r="A3357" s="84" t="s">
        <v>3980</v>
      </c>
      <c r="B3357" s="84" t="s">
        <v>256</v>
      </c>
      <c r="C3357" s="84" t="s">
        <v>4202</v>
      </c>
    </row>
    <row r="3358" spans="1:3" ht="15" customHeight="1" x14ac:dyDescent="0.25">
      <c r="A3358" s="84" t="s">
        <v>398</v>
      </c>
      <c r="B3358" s="84" t="s">
        <v>256</v>
      </c>
      <c r="C3358" s="84" t="s">
        <v>4202</v>
      </c>
    </row>
    <row r="3359" spans="1:3" ht="15" customHeight="1" x14ac:dyDescent="0.25">
      <c r="A3359" s="84" t="s">
        <v>3936</v>
      </c>
      <c r="B3359" s="84" t="s">
        <v>256</v>
      </c>
      <c r="C3359" s="84" t="s">
        <v>4202</v>
      </c>
    </row>
    <row r="3360" spans="1:3" ht="15" customHeight="1" x14ac:dyDescent="0.25">
      <c r="A3360" s="84" t="s">
        <v>4256</v>
      </c>
      <c r="B3360" s="84" t="s">
        <v>256</v>
      </c>
      <c r="C3360" s="84" t="s">
        <v>4203</v>
      </c>
    </row>
    <row r="3361" spans="1:3" ht="15" customHeight="1" x14ac:dyDescent="0.25">
      <c r="A3361" s="84" t="s">
        <v>3971</v>
      </c>
      <c r="B3361" s="84" t="s">
        <v>256</v>
      </c>
      <c r="C3361" s="84" t="s">
        <v>4203</v>
      </c>
    </row>
    <row r="3362" spans="1:3" ht="15" customHeight="1" x14ac:dyDescent="0.25">
      <c r="A3362" s="84" t="s">
        <v>3977</v>
      </c>
      <c r="B3362" s="84" t="s">
        <v>256</v>
      </c>
      <c r="C3362" s="84" t="s">
        <v>4203</v>
      </c>
    </row>
    <row r="3363" spans="1:3" ht="15" customHeight="1" x14ac:dyDescent="0.25">
      <c r="A3363" s="84" t="s">
        <v>3933</v>
      </c>
      <c r="B3363" s="84" t="s">
        <v>256</v>
      </c>
      <c r="C3363" s="84" t="s">
        <v>4203</v>
      </c>
    </row>
    <row r="3364" spans="1:3" ht="15" customHeight="1" x14ac:dyDescent="0.25">
      <c r="A3364" s="84" t="s">
        <v>528</v>
      </c>
      <c r="B3364" s="84" t="s">
        <v>256</v>
      </c>
      <c r="C3364" s="84" t="s">
        <v>4203</v>
      </c>
    </row>
    <row r="3365" spans="1:3" ht="15" customHeight="1" x14ac:dyDescent="0.25">
      <c r="A3365" s="84" t="s">
        <v>4249</v>
      </c>
      <c r="B3365" s="84" t="s">
        <v>256</v>
      </c>
      <c r="C3365" s="84" t="s">
        <v>4305</v>
      </c>
    </row>
    <row r="3366" spans="1:3" ht="15" customHeight="1" x14ac:dyDescent="0.25">
      <c r="A3366" s="84" t="s">
        <v>3948</v>
      </c>
      <c r="B3366" s="84" t="s">
        <v>256</v>
      </c>
      <c r="C3366" s="84" t="s">
        <v>4305</v>
      </c>
    </row>
    <row r="3367" spans="1:3" ht="15" customHeight="1" x14ac:dyDescent="0.25">
      <c r="A3367" s="84" t="s">
        <v>3943</v>
      </c>
      <c r="B3367" s="84" t="s">
        <v>256</v>
      </c>
      <c r="C3367" s="84" t="s">
        <v>4305</v>
      </c>
    </row>
    <row r="3368" spans="1:3" ht="15" customHeight="1" x14ac:dyDescent="0.25">
      <c r="A3368" s="84" t="s">
        <v>3329</v>
      </c>
      <c r="B3368" s="84" t="s">
        <v>256</v>
      </c>
      <c r="C3368" s="84" t="s">
        <v>4201</v>
      </c>
    </row>
    <row r="3369" spans="1:3" ht="15" customHeight="1" x14ac:dyDescent="0.25">
      <c r="A3369" s="84" t="s">
        <v>3962</v>
      </c>
      <c r="B3369" s="84" t="s">
        <v>256</v>
      </c>
      <c r="C3369" s="84" t="s">
        <v>4201</v>
      </c>
    </row>
    <row r="3370" spans="1:3" ht="15" customHeight="1" x14ac:dyDescent="0.25">
      <c r="A3370" s="84" t="s">
        <v>3963</v>
      </c>
      <c r="B3370" s="84" t="s">
        <v>256</v>
      </c>
      <c r="C3370" s="84" t="s">
        <v>4201</v>
      </c>
    </row>
    <row r="3371" spans="1:3" ht="15" customHeight="1" x14ac:dyDescent="0.25">
      <c r="A3371" s="84" t="s">
        <v>4247</v>
      </c>
      <c r="B3371" s="84" t="s">
        <v>256</v>
      </c>
      <c r="C3371" s="84" t="s">
        <v>4201</v>
      </c>
    </row>
    <row r="3372" spans="1:3" ht="15" customHeight="1" x14ac:dyDescent="0.25">
      <c r="A3372" s="84" t="s">
        <v>3972</v>
      </c>
      <c r="B3372" s="84" t="s">
        <v>256</v>
      </c>
      <c r="C3372" s="84" t="s">
        <v>4201</v>
      </c>
    </row>
    <row r="3373" spans="1:3" ht="15" customHeight="1" x14ac:dyDescent="0.25">
      <c r="A3373" s="84" t="s">
        <v>3919</v>
      </c>
      <c r="B3373" s="84" t="s">
        <v>256</v>
      </c>
      <c r="C3373" s="84" t="s">
        <v>4201</v>
      </c>
    </row>
    <row r="3374" spans="1:3" ht="15" customHeight="1" x14ac:dyDescent="0.25">
      <c r="A3374" s="84" t="s">
        <v>3959</v>
      </c>
      <c r="B3374" s="84" t="s">
        <v>256</v>
      </c>
      <c r="C3374" s="84" t="s">
        <v>4201</v>
      </c>
    </row>
    <row r="3375" spans="1:3" ht="15" customHeight="1" x14ac:dyDescent="0.25">
      <c r="A3375" s="84" t="s">
        <v>3997</v>
      </c>
      <c r="B3375" s="84" t="s">
        <v>256</v>
      </c>
      <c r="C3375" s="84" t="s">
        <v>4201</v>
      </c>
    </row>
    <row r="3376" spans="1:3" ht="15" customHeight="1" x14ac:dyDescent="0.25">
      <c r="A3376" s="84" t="s">
        <v>3955</v>
      </c>
      <c r="B3376" s="84" t="s">
        <v>256</v>
      </c>
      <c r="C3376" s="84" t="s">
        <v>4202</v>
      </c>
    </row>
    <row r="3377" spans="1:3" ht="15" customHeight="1" x14ac:dyDescent="0.25">
      <c r="A3377" s="84" t="s">
        <v>3909</v>
      </c>
      <c r="B3377" s="84" t="s">
        <v>256</v>
      </c>
      <c r="C3377" s="84" t="s">
        <v>4202</v>
      </c>
    </row>
    <row r="3378" spans="1:3" ht="15" customHeight="1" x14ac:dyDescent="0.25">
      <c r="A3378" s="84" t="s">
        <v>3915</v>
      </c>
      <c r="B3378" s="84" t="s">
        <v>256</v>
      </c>
      <c r="C3378" s="84" t="s">
        <v>4202</v>
      </c>
    </row>
    <row r="3379" spans="1:3" ht="15" customHeight="1" x14ac:dyDescent="0.25">
      <c r="A3379" s="84" t="s">
        <v>3958</v>
      </c>
      <c r="B3379" s="84" t="s">
        <v>256</v>
      </c>
      <c r="C3379" s="84" t="s">
        <v>4202</v>
      </c>
    </row>
    <row r="3380" spans="1:3" ht="15" customHeight="1" x14ac:dyDescent="0.25">
      <c r="A3380" s="84" t="s">
        <v>4252</v>
      </c>
      <c r="B3380" s="84" t="s">
        <v>256</v>
      </c>
      <c r="C3380" s="84" t="s">
        <v>4202</v>
      </c>
    </row>
    <row r="3381" spans="1:3" ht="15" customHeight="1" x14ac:dyDescent="0.25">
      <c r="A3381" s="84" t="s">
        <v>3946</v>
      </c>
      <c r="B3381" s="84" t="s">
        <v>256</v>
      </c>
      <c r="C3381" s="84" t="s">
        <v>4202</v>
      </c>
    </row>
    <row r="3382" spans="1:3" ht="15" customHeight="1" x14ac:dyDescent="0.25">
      <c r="A3382" s="84" t="s">
        <v>3910</v>
      </c>
      <c r="B3382" s="84" t="s">
        <v>256</v>
      </c>
      <c r="C3382" s="84" t="s">
        <v>4203</v>
      </c>
    </row>
    <row r="3383" spans="1:3" ht="15" customHeight="1" x14ac:dyDescent="0.25">
      <c r="A3383" s="84" t="s">
        <v>3969</v>
      </c>
      <c r="B3383" s="84" t="s">
        <v>256</v>
      </c>
      <c r="C3383" s="84" t="s">
        <v>4203</v>
      </c>
    </row>
    <row r="3384" spans="1:3" ht="15" customHeight="1" x14ac:dyDescent="0.25">
      <c r="A3384" s="84" t="s">
        <v>4260</v>
      </c>
      <c r="B3384" s="84" t="s">
        <v>256</v>
      </c>
      <c r="C3384" s="84" t="s">
        <v>4203</v>
      </c>
    </row>
    <row r="3385" spans="1:3" ht="15" customHeight="1" x14ac:dyDescent="0.25">
      <c r="A3385" s="84" t="s">
        <v>4008</v>
      </c>
      <c r="B3385" s="84" t="s">
        <v>256</v>
      </c>
      <c r="C3385" s="84" t="s">
        <v>4203</v>
      </c>
    </row>
    <row r="3386" spans="1:3" ht="15" customHeight="1" x14ac:dyDescent="0.25">
      <c r="A3386" s="84" t="s">
        <v>3917</v>
      </c>
      <c r="B3386" s="84" t="s">
        <v>256</v>
      </c>
      <c r="C3386" s="84" t="s">
        <v>4203</v>
      </c>
    </row>
    <row r="3387" spans="1:3" ht="15" customHeight="1" x14ac:dyDescent="0.25">
      <c r="A3387" s="84" t="s">
        <v>4253</v>
      </c>
      <c r="B3387" s="84" t="s">
        <v>256</v>
      </c>
      <c r="C3387" s="84" t="s">
        <v>4203</v>
      </c>
    </row>
    <row r="3388" spans="1:3" ht="15" customHeight="1" x14ac:dyDescent="0.25">
      <c r="A3388" s="84" t="s">
        <v>3994</v>
      </c>
      <c r="B3388" s="84" t="s">
        <v>256</v>
      </c>
      <c r="C3388" s="84" t="s">
        <v>4203</v>
      </c>
    </row>
    <row r="3389" spans="1:3" ht="15" customHeight="1" x14ac:dyDescent="0.25">
      <c r="A3389" s="84" t="s">
        <v>3901</v>
      </c>
      <c r="B3389" s="84" t="s">
        <v>256</v>
      </c>
      <c r="C3389" s="84" t="s">
        <v>4203</v>
      </c>
    </row>
    <row r="3390" spans="1:3" ht="15" customHeight="1" x14ac:dyDescent="0.25">
      <c r="A3390" s="84" t="s">
        <v>523</v>
      </c>
      <c r="B3390" s="84" t="s">
        <v>256</v>
      </c>
      <c r="C3390" s="84" t="s">
        <v>4305</v>
      </c>
    </row>
    <row r="3391" spans="1:3" ht="15" customHeight="1" x14ac:dyDescent="0.25">
      <c r="A3391" s="84" t="s">
        <v>4341</v>
      </c>
      <c r="B3391" s="84" t="s">
        <v>256</v>
      </c>
      <c r="C3391" s="84" t="s">
        <v>4305</v>
      </c>
    </row>
    <row r="3392" spans="1:3" ht="15" customHeight="1" x14ac:dyDescent="0.25">
      <c r="A3392" s="84" t="s">
        <v>3364</v>
      </c>
      <c r="B3392" s="84" t="s">
        <v>256</v>
      </c>
      <c r="C3392" s="84" t="s">
        <v>4305</v>
      </c>
    </row>
    <row r="3393" spans="1:3" ht="15" customHeight="1" x14ac:dyDescent="0.25">
      <c r="A3393" s="84" t="s">
        <v>3918</v>
      </c>
      <c r="B3393" s="84" t="s">
        <v>256</v>
      </c>
      <c r="C3393" s="84" t="s">
        <v>4201</v>
      </c>
    </row>
    <row r="3394" spans="1:3" ht="15" customHeight="1" x14ac:dyDescent="0.25">
      <c r="A3394" s="84" t="s">
        <v>3920</v>
      </c>
      <c r="B3394" s="84" t="s">
        <v>256</v>
      </c>
      <c r="C3394" s="84" t="s">
        <v>4201</v>
      </c>
    </row>
    <row r="3395" spans="1:3" ht="15" customHeight="1" x14ac:dyDescent="0.25">
      <c r="A3395" s="84" t="s">
        <v>3996</v>
      </c>
      <c r="B3395" s="84" t="s">
        <v>256</v>
      </c>
      <c r="C3395" s="84" t="s">
        <v>4201</v>
      </c>
    </row>
    <row r="3396" spans="1:3" ht="15" customHeight="1" x14ac:dyDescent="0.25">
      <c r="A3396" s="84" t="s">
        <v>3142</v>
      </c>
      <c r="B3396" s="84" t="s">
        <v>256</v>
      </c>
      <c r="C3396" s="84" t="s">
        <v>4201</v>
      </c>
    </row>
    <row r="3397" spans="1:3" ht="15" customHeight="1" x14ac:dyDescent="0.25">
      <c r="A3397" s="84" t="s">
        <v>3908</v>
      </c>
      <c r="B3397" s="84" t="s">
        <v>256</v>
      </c>
      <c r="C3397" s="84" t="s">
        <v>4202</v>
      </c>
    </row>
    <row r="3398" spans="1:3" ht="15" customHeight="1" x14ac:dyDescent="0.25">
      <c r="A3398" s="84" t="s">
        <v>3913</v>
      </c>
      <c r="B3398" s="84" t="s">
        <v>256</v>
      </c>
      <c r="C3398" s="84" t="s">
        <v>4202</v>
      </c>
    </row>
    <row r="3399" spans="1:3" ht="15" customHeight="1" x14ac:dyDescent="0.25">
      <c r="A3399" s="84" t="s">
        <v>3978</v>
      </c>
      <c r="B3399" s="84" t="s">
        <v>256</v>
      </c>
      <c r="C3399" s="84" t="s">
        <v>4202</v>
      </c>
    </row>
    <row r="3400" spans="1:3" ht="15" customHeight="1" x14ac:dyDescent="0.25">
      <c r="A3400" s="84" t="s">
        <v>3985</v>
      </c>
      <c r="B3400" s="84" t="s">
        <v>256</v>
      </c>
      <c r="C3400" s="84" t="s">
        <v>4202</v>
      </c>
    </row>
    <row r="3401" spans="1:3" ht="15" customHeight="1" x14ac:dyDescent="0.25">
      <c r="A3401" s="84" t="s">
        <v>3993</v>
      </c>
      <c r="B3401" s="84" t="s">
        <v>256</v>
      </c>
      <c r="C3401" s="84" t="s">
        <v>4202</v>
      </c>
    </row>
    <row r="3402" spans="1:3" ht="15" customHeight="1" x14ac:dyDescent="0.25">
      <c r="A3402" s="84" t="s">
        <v>3995</v>
      </c>
      <c r="B3402" s="84" t="s">
        <v>256</v>
      </c>
      <c r="C3402" s="84" t="s">
        <v>4202</v>
      </c>
    </row>
    <row r="3403" spans="1:3" ht="15" customHeight="1" x14ac:dyDescent="0.25">
      <c r="A3403" s="84" t="s">
        <v>4255</v>
      </c>
      <c r="B3403" s="84" t="s">
        <v>256</v>
      </c>
      <c r="C3403" s="84" t="s">
        <v>4202</v>
      </c>
    </row>
    <row r="3404" spans="1:3" ht="15" customHeight="1" x14ac:dyDescent="0.25">
      <c r="A3404" s="84" t="s">
        <v>3939</v>
      </c>
      <c r="B3404" s="84" t="s">
        <v>256</v>
      </c>
      <c r="C3404" s="84" t="s">
        <v>4202</v>
      </c>
    </row>
    <row r="3405" spans="1:3" ht="15" customHeight="1" x14ac:dyDescent="0.25">
      <c r="A3405" s="84" t="s">
        <v>3902</v>
      </c>
      <c r="B3405" s="84" t="s">
        <v>256</v>
      </c>
      <c r="C3405" s="84" t="s">
        <v>4202</v>
      </c>
    </row>
    <row r="3406" spans="1:3" ht="15" customHeight="1" x14ac:dyDescent="0.25">
      <c r="A3406" s="84" t="s">
        <v>3944</v>
      </c>
      <c r="B3406" s="84" t="s">
        <v>256</v>
      </c>
      <c r="C3406" s="84" t="s">
        <v>4202</v>
      </c>
    </row>
    <row r="3407" spans="1:3" ht="15" customHeight="1" x14ac:dyDescent="0.25">
      <c r="A3407" s="84" t="s">
        <v>3981</v>
      </c>
      <c r="B3407" s="84" t="s">
        <v>256</v>
      </c>
      <c r="C3407" s="84" t="s">
        <v>4203</v>
      </c>
    </row>
    <row r="3408" spans="1:3" ht="15" customHeight="1" x14ac:dyDescent="0.25">
      <c r="A3408" s="84" t="s">
        <v>3982</v>
      </c>
      <c r="B3408" s="84" t="s">
        <v>256</v>
      </c>
      <c r="C3408" s="84" t="s">
        <v>4203</v>
      </c>
    </row>
    <row r="3409" spans="1:3" ht="15" customHeight="1" x14ac:dyDescent="0.25">
      <c r="A3409" s="84" t="s">
        <v>3984</v>
      </c>
      <c r="B3409" s="84" t="s">
        <v>256</v>
      </c>
      <c r="C3409" s="84" t="s">
        <v>4203</v>
      </c>
    </row>
    <row r="3410" spans="1:3" ht="15" customHeight="1" x14ac:dyDescent="0.25">
      <c r="A3410" s="84" t="s">
        <v>3923</v>
      </c>
      <c r="B3410" s="84" t="s">
        <v>256</v>
      </c>
      <c r="C3410" s="84" t="s">
        <v>4203</v>
      </c>
    </row>
    <row r="3411" spans="1:3" ht="15" customHeight="1" x14ac:dyDescent="0.25">
      <c r="A3411" s="84" t="s">
        <v>4343</v>
      </c>
      <c r="B3411" s="84" t="s">
        <v>256</v>
      </c>
      <c r="C3411" s="84" t="s">
        <v>4203</v>
      </c>
    </row>
    <row r="3412" spans="1:3" ht="15" customHeight="1" x14ac:dyDescent="0.25">
      <c r="A3412" s="84" t="s">
        <v>4340</v>
      </c>
      <c r="B3412" s="84" t="s">
        <v>256</v>
      </c>
      <c r="C3412" s="84" t="s">
        <v>4203</v>
      </c>
    </row>
    <row r="3413" spans="1:3" ht="15" customHeight="1" x14ac:dyDescent="0.25">
      <c r="A3413" s="84" t="s">
        <v>3903</v>
      </c>
      <c r="B3413" s="84" t="s">
        <v>256</v>
      </c>
      <c r="C3413" s="84" t="s">
        <v>4203</v>
      </c>
    </row>
    <row r="3414" spans="1:3" ht="15" customHeight="1" x14ac:dyDescent="0.25">
      <c r="A3414" s="84" t="s">
        <v>4250</v>
      </c>
      <c r="B3414" s="84" t="s">
        <v>256</v>
      </c>
      <c r="C3414" s="84" t="s">
        <v>4203</v>
      </c>
    </row>
    <row r="3415" spans="1:3" ht="15" customHeight="1" x14ac:dyDescent="0.25">
      <c r="A3415" s="84" t="s">
        <v>3474</v>
      </c>
      <c r="B3415" s="84" t="s">
        <v>259</v>
      </c>
      <c r="C3415" s="84" t="s">
        <v>93</v>
      </c>
    </row>
    <row r="3416" spans="1:3" ht="15" customHeight="1" x14ac:dyDescent="0.25">
      <c r="A3416" s="84" t="s">
        <v>3475</v>
      </c>
      <c r="B3416" s="84" t="s">
        <v>259</v>
      </c>
      <c r="C3416" s="84" t="s">
        <v>93</v>
      </c>
    </row>
    <row r="3417" spans="1:3" ht="15" customHeight="1" x14ac:dyDescent="0.25">
      <c r="A3417" s="84" t="s">
        <v>3476</v>
      </c>
      <c r="B3417" s="84" t="s">
        <v>259</v>
      </c>
      <c r="C3417" s="84" t="s">
        <v>93</v>
      </c>
    </row>
    <row r="3418" spans="1:3" ht="15" customHeight="1" x14ac:dyDescent="0.25">
      <c r="A3418" s="84" t="s">
        <v>3483</v>
      </c>
      <c r="B3418" s="84" t="s">
        <v>259</v>
      </c>
      <c r="C3418" s="84" t="s">
        <v>93</v>
      </c>
    </row>
    <row r="3419" spans="1:3" ht="15" customHeight="1" x14ac:dyDescent="0.25">
      <c r="A3419" s="84" t="s">
        <v>3498</v>
      </c>
      <c r="B3419" s="84" t="s">
        <v>259</v>
      </c>
      <c r="C3419" s="84" t="s">
        <v>93</v>
      </c>
    </row>
    <row r="3420" spans="1:3" ht="15" customHeight="1" x14ac:dyDescent="0.25">
      <c r="A3420" s="84" t="s">
        <v>3499</v>
      </c>
      <c r="B3420" s="84" t="s">
        <v>259</v>
      </c>
      <c r="C3420" s="84" t="s">
        <v>93</v>
      </c>
    </row>
    <row r="3421" spans="1:3" ht="15" customHeight="1" x14ac:dyDescent="0.25">
      <c r="A3421" s="84" t="s">
        <v>4355</v>
      </c>
      <c r="B3421" s="84" t="s">
        <v>259</v>
      </c>
      <c r="C3421" s="84" t="s">
        <v>93</v>
      </c>
    </row>
    <row r="3422" spans="1:3" ht="15" customHeight="1" x14ac:dyDescent="0.25">
      <c r="A3422" s="84" t="s">
        <v>4356</v>
      </c>
      <c r="B3422" s="84" t="s">
        <v>259</v>
      </c>
      <c r="C3422" s="84" t="s">
        <v>93</v>
      </c>
    </row>
    <row r="3423" spans="1:3" ht="15" customHeight="1" x14ac:dyDescent="0.25">
      <c r="A3423" s="84" t="s">
        <v>3501</v>
      </c>
      <c r="B3423" s="84" t="s">
        <v>259</v>
      </c>
      <c r="C3423" s="84" t="s">
        <v>93</v>
      </c>
    </row>
    <row r="3424" spans="1:3" ht="15" customHeight="1" x14ac:dyDescent="0.25">
      <c r="A3424" s="84" t="s">
        <v>3497</v>
      </c>
      <c r="B3424" s="84" t="s">
        <v>259</v>
      </c>
      <c r="C3424" s="84" t="s">
        <v>93</v>
      </c>
    </row>
    <row r="3425" spans="1:3" ht="15" customHeight="1" x14ac:dyDescent="0.25">
      <c r="A3425" s="84" t="s">
        <v>3460</v>
      </c>
      <c r="B3425" s="84" t="s">
        <v>259</v>
      </c>
      <c r="C3425" s="84" t="s">
        <v>93</v>
      </c>
    </row>
    <row r="3426" spans="1:3" ht="15" customHeight="1" x14ac:dyDescent="0.25">
      <c r="A3426" s="84" t="s">
        <v>3462</v>
      </c>
      <c r="B3426" s="84" t="s">
        <v>259</v>
      </c>
      <c r="C3426" s="84" t="s">
        <v>93</v>
      </c>
    </row>
    <row r="3427" spans="1:3" ht="15" customHeight="1" x14ac:dyDescent="0.25">
      <c r="A3427" s="84" t="s">
        <v>3478</v>
      </c>
      <c r="B3427" s="84" t="s">
        <v>259</v>
      </c>
      <c r="C3427" s="84" t="s">
        <v>93</v>
      </c>
    </row>
    <row r="3428" spans="1:3" ht="15" customHeight="1" x14ac:dyDescent="0.25">
      <c r="A3428" s="84" t="s">
        <v>4357</v>
      </c>
      <c r="B3428" s="84" t="s">
        <v>259</v>
      </c>
      <c r="C3428" s="84" t="s">
        <v>93</v>
      </c>
    </row>
    <row r="3429" spans="1:3" ht="15" customHeight="1" x14ac:dyDescent="0.25">
      <c r="A3429" s="84" t="s">
        <v>3485</v>
      </c>
      <c r="B3429" s="84" t="s">
        <v>259</v>
      </c>
      <c r="C3429" s="84" t="s">
        <v>93</v>
      </c>
    </row>
    <row r="3430" spans="1:3" ht="15" customHeight="1" x14ac:dyDescent="0.25">
      <c r="A3430" s="84" t="s">
        <v>4358</v>
      </c>
      <c r="B3430" s="84" t="s">
        <v>259</v>
      </c>
      <c r="C3430" s="84" t="s">
        <v>93</v>
      </c>
    </row>
    <row r="3431" spans="1:3" ht="15" customHeight="1" x14ac:dyDescent="0.25">
      <c r="A3431" s="84" t="s">
        <v>597</v>
      </c>
      <c r="B3431" s="84" t="s">
        <v>259</v>
      </c>
      <c r="C3431" s="84" t="s">
        <v>93</v>
      </c>
    </row>
    <row r="3432" spans="1:3" ht="15" customHeight="1" x14ac:dyDescent="0.25">
      <c r="A3432" s="84" t="s">
        <v>3459</v>
      </c>
      <c r="B3432" s="84" t="s">
        <v>259</v>
      </c>
      <c r="C3432" s="84" t="s">
        <v>93</v>
      </c>
    </row>
    <row r="3433" spans="1:3" ht="15" customHeight="1" x14ac:dyDescent="0.25">
      <c r="A3433" s="84" t="s">
        <v>4359</v>
      </c>
      <c r="B3433" s="84" t="s">
        <v>259</v>
      </c>
      <c r="C3433" s="84" t="s">
        <v>93</v>
      </c>
    </row>
    <row r="3434" spans="1:3" ht="15" customHeight="1" x14ac:dyDescent="0.25">
      <c r="A3434" s="84" t="s">
        <v>3477</v>
      </c>
      <c r="B3434" s="84" t="s">
        <v>259</v>
      </c>
      <c r="C3434" s="84" t="s">
        <v>93</v>
      </c>
    </row>
    <row r="3435" spans="1:3" ht="15" customHeight="1" x14ac:dyDescent="0.25">
      <c r="A3435" s="84" t="s">
        <v>3500</v>
      </c>
      <c r="B3435" s="84" t="s">
        <v>259</v>
      </c>
      <c r="C3435" s="84" t="s">
        <v>93</v>
      </c>
    </row>
    <row r="3436" spans="1:3" ht="15" customHeight="1" x14ac:dyDescent="0.25">
      <c r="A3436" s="84" t="s">
        <v>4360</v>
      </c>
      <c r="B3436" s="84" t="s">
        <v>259</v>
      </c>
      <c r="C3436" s="84" t="s">
        <v>93</v>
      </c>
    </row>
    <row r="3437" spans="1:3" ht="15" customHeight="1" x14ac:dyDescent="0.25">
      <c r="A3437" s="84" t="s">
        <v>3463</v>
      </c>
      <c r="B3437" s="84" t="s">
        <v>259</v>
      </c>
      <c r="C3437" s="84" t="s">
        <v>93</v>
      </c>
    </row>
    <row r="3438" spans="1:3" ht="15" customHeight="1" x14ac:dyDescent="0.25">
      <c r="A3438" s="84" t="s">
        <v>3495</v>
      </c>
      <c r="B3438" s="84" t="s">
        <v>259</v>
      </c>
      <c r="C3438" s="84" t="s">
        <v>93</v>
      </c>
    </row>
    <row r="3439" spans="1:3" ht="15" customHeight="1" x14ac:dyDescent="0.25">
      <c r="A3439" s="84" t="s">
        <v>3496</v>
      </c>
      <c r="B3439" s="84" t="s">
        <v>259</v>
      </c>
      <c r="C3439" s="84" t="s">
        <v>93</v>
      </c>
    </row>
    <row r="3440" spans="1:3" ht="15" customHeight="1" x14ac:dyDescent="0.25">
      <c r="A3440" s="84" t="s">
        <v>4361</v>
      </c>
      <c r="B3440" s="84" t="s">
        <v>259</v>
      </c>
      <c r="C3440" s="84" t="s">
        <v>93</v>
      </c>
    </row>
    <row r="3441" spans="1:3" ht="15" customHeight="1" x14ac:dyDescent="0.25">
      <c r="A3441" s="84" t="s">
        <v>4362</v>
      </c>
      <c r="B3441" s="84" t="s">
        <v>259</v>
      </c>
      <c r="C3441" s="84" t="s">
        <v>93</v>
      </c>
    </row>
    <row r="3442" spans="1:3" ht="15" customHeight="1" x14ac:dyDescent="0.25">
      <c r="A3442" s="84" t="s">
        <v>4363</v>
      </c>
      <c r="B3442" s="84" t="s">
        <v>259</v>
      </c>
      <c r="C3442" s="84" t="s">
        <v>93</v>
      </c>
    </row>
    <row r="3443" spans="1:3" ht="15" customHeight="1" x14ac:dyDescent="0.25">
      <c r="A3443" s="84" t="s">
        <v>3502</v>
      </c>
      <c r="B3443" s="84" t="s">
        <v>259</v>
      </c>
      <c r="C3443" s="84" t="s">
        <v>93</v>
      </c>
    </row>
    <row r="3444" spans="1:3" ht="15" customHeight="1" x14ac:dyDescent="0.25">
      <c r="A3444" s="84" t="s">
        <v>3503</v>
      </c>
      <c r="B3444" s="84" t="s">
        <v>259</v>
      </c>
      <c r="C3444" s="84" t="s">
        <v>93</v>
      </c>
    </row>
    <row r="3445" spans="1:3" ht="15" customHeight="1" x14ac:dyDescent="0.25">
      <c r="A3445" s="84" t="s">
        <v>4012</v>
      </c>
      <c r="B3445" s="84" t="s">
        <v>267</v>
      </c>
      <c r="C3445" s="84" t="s">
        <v>4200</v>
      </c>
    </row>
    <row r="3446" spans="1:3" ht="15" customHeight="1" x14ac:dyDescent="0.25">
      <c r="A3446" s="84" t="s">
        <v>4013</v>
      </c>
      <c r="B3446" s="84" t="s">
        <v>267</v>
      </c>
      <c r="C3446" s="84" t="s">
        <v>4200</v>
      </c>
    </row>
    <row r="3447" spans="1:3" ht="15" customHeight="1" x14ac:dyDescent="0.25">
      <c r="A3447" s="84" t="s">
        <v>4016</v>
      </c>
      <c r="B3447" s="84" t="s">
        <v>267</v>
      </c>
      <c r="C3447" s="84" t="s">
        <v>4200</v>
      </c>
    </row>
    <row r="3448" spans="1:3" ht="15" customHeight="1" x14ac:dyDescent="0.25">
      <c r="A3448" s="84" t="s">
        <v>4019</v>
      </c>
      <c r="B3448" s="84" t="s">
        <v>267</v>
      </c>
      <c r="C3448" s="84" t="s">
        <v>4200</v>
      </c>
    </row>
    <row r="3449" spans="1:3" ht="15" customHeight="1" x14ac:dyDescent="0.25">
      <c r="A3449" s="84" t="s">
        <v>4289</v>
      </c>
      <c r="B3449" s="84" t="s">
        <v>267</v>
      </c>
      <c r="C3449" s="84" t="s">
        <v>4200</v>
      </c>
    </row>
    <row r="3450" spans="1:3" ht="15" customHeight="1" x14ac:dyDescent="0.25">
      <c r="A3450" s="84" t="s">
        <v>4014</v>
      </c>
      <c r="B3450" s="84" t="s">
        <v>267</v>
      </c>
      <c r="C3450" s="84" t="s">
        <v>4200</v>
      </c>
    </row>
    <row r="3451" spans="1:3" ht="15" customHeight="1" x14ac:dyDescent="0.25">
      <c r="A3451" s="84" t="s">
        <v>4017</v>
      </c>
      <c r="B3451" s="84" t="s">
        <v>267</v>
      </c>
      <c r="C3451" s="84" t="s">
        <v>4200</v>
      </c>
    </row>
    <row r="3452" spans="1:3" ht="15" customHeight="1" x14ac:dyDescent="0.25">
      <c r="A3452" s="84" t="s">
        <v>4018</v>
      </c>
      <c r="B3452" s="84" t="s">
        <v>267</v>
      </c>
      <c r="C3452" s="84" t="s">
        <v>4200</v>
      </c>
    </row>
    <row r="3453" spans="1:3" ht="15" customHeight="1" x14ac:dyDescent="0.25">
      <c r="A3453" s="84" t="s">
        <v>4020</v>
      </c>
      <c r="B3453" s="84" t="s">
        <v>267</v>
      </c>
      <c r="C3453" s="84" t="s">
        <v>4200</v>
      </c>
    </row>
    <row r="3454" spans="1:3" ht="15" customHeight="1" x14ac:dyDescent="0.25">
      <c r="A3454" s="84" t="s">
        <v>1034</v>
      </c>
      <c r="B3454" s="84" t="s">
        <v>267</v>
      </c>
      <c r="C3454" s="84" t="s">
        <v>4200</v>
      </c>
    </row>
    <row r="3455" spans="1:3" ht="15" customHeight="1" x14ac:dyDescent="0.25">
      <c r="A3455" s="84" t="s">
        <v>2320</v>
      </c>
      <c r="B3455" s="84" t="s">
        <v>267</v>
      </c>
      <c r="C3455" s="84" t="s">
        <v>4200</v>
      </c>
    </row>
    <row r="3456" spans="1:3" ht="15" customHeight="1" x14ac:dyDescent="0.25">
      <c r="A3456" s="84" t="s">
        <v>4021</v>
      </c>
      <c r="B3456" s="84" t="s">
        <v>267</v>
      </c>
      <c r="C3456" s="84" t="s">
        <v>4200</v>
      </c>
    </row>
    <row r="3457" spans="1:3" ht="15" customHeight="1" x14ac:dyDescent="0.25">
      <c r="A3457" s="84" t="s">
        <v>4015</v>
      </c>
      <c r="B3457" s="84" t="s">
        <v>267</v>
      </c>
      <c r="C3457" s="84" t="s">
        <v>4200</v>
      </c>
    </row>
    <row r="3458" spans="1:3" ht="15" customHeight="1" x14ac:dyDescent="0.25">
      <c r="A3458" s="84" t="s">
        <v>4010</v>
      </c>
      <c r="B3458" s="84" t="s">
        <v>267</v>
      </c>
      <c r="C3458" s="84" t="s">
        <v>4200</v>
      </c>
    </row>
    <row r="3459" spans="1:3" ht="15" customHeight="1" x14ac:dyDescent="0.25">
      <c r="A3459" s="84" t="s">
        <v>537</v>
      </c>
      <c r="B3459" s="84" t="s">
        <v>281</v>
      </c>
      <c r="C3459" s="84" t="s">
        <v>4306</v>
      </c>
    </row>
    <row r="3460" spans="1:3" ht="15" customHeight="1" x14ac:dyDescent="0.25">
      <c r="A3460" s="84" t="s">
        <v>1842</v>
      </c>
      <c r="B3460" s="84" t="s">
        <v>281</v>
      </c>
      <c r="C3460" s="84" t="s">
        <v>4306</v>
      </c>
    </row>
    <row r="3461" spans="1:3" ht="15" customHeight="1" x14ac:dyDescent="0.25">
      <c r="A3461" s="84" t="s">
        <v>1844</v>
      </c>
      <c r="B3461" s="84" t="s">
        <v>281</v>
      </c>
      <c r="C3461" s="84" t="s">
        <v>4306</v>
      </c>
    </row>
    <row r="3462" spans="1:3" ht="15" customHeight="1" x14ac:dyDescent="0.25">
      <c r="A3462" s="84" t="s">
        <v>1904</v>
      </c>
      <c r="B3462" s="84" t="s">
        <v>281</v>
      </c>
      <c r="C3462" s="84" t="s">
        <v>4306</v>
      </c>
    </row>
    <row r="3463" spans="1:3" ht="15" customHeight="1" x14ac:dyDescent="0.25">
      <c r="A3463" s="84" t="s">
        <v>1845</v>
      </c>
      <c r="B3463" s="84" t="s">
        <v>281</v>
      </c>
      <c r="C3463" s="84" t="s">
        <v>4306</v>
      </c>
    </row>
    <row r="3464" spans="1:3" ht="15" customHeight="1" x14ac:dyDescent="0.25">
      <c r="A3464" s="84" t="s">
        <v>1905</v>
      </c>
      <c r="B3464" s="84" t="s">
        <v>281</v>
      </c>
      <c r="C3464" s="84" t="s">
        <v>4306</v>
      </c>
    </row>
    <row r="3465" spans="1:3" ht="15" customHeight="1" x14ac:dyDescent="0.25">
      <c r="A3465" s="84" t="s">
        <v>1869</v>
      </c>
      <c r="B3465" s="84" t="s">
        <v>281</v>
      </c>
      <c r="C3465" s="84" t="s">
        <v>4306</v>
      </c>
    </row>
    <row r="3466" spans="1:3" ht="15" customHeight="1" x14ac:dyDescent="0.25">
      <c r="A3466" s="84" t="s">
        <v>1883</v>
      </c>
      <c r="B3466" s="84" t="s">
        <v>281</v>
      </c>
      <c r="C3466" s="84" t="s">
        <v>4306</v>
      </c>
    </row>
    <row r="3467" spans="1:3" ht="15" customHeight="1" x14ac:dyDescent="0.25">
      <c r="A3467" s="84" t="s">
        <v>1919</v>
      </c>
      <c r="B3467" s="84" t="s">
        <v>281</v>
      </c>
      <c r="C3467" s="84" t="s">
        <v>4306</v>
      </c>
    </row>
    <row r="3468" spans="1:3" ht="15" customHeight="1" x14ac:dyDescent="0.25">
      <c r="A3468" s="84" t="s">
        <v>1846</v>
      </c>
      <c r="B3468" s="84" t="s">
        <v>281</v>
      </c>
      <c r="C3468" s="84" t="s">
        <v>4364</v>
      </c>
    </row>
    <row r="3469" spans="1:3" ht="15" customHeight="1" x14ac:dyDescent="0.25">
      <c r="A3469" s="84" t="s">
        <v>434</v>
      </c>
      <c r="B3469" s="84" t="s">
        <v>281</v>
      </c>
      <c r="C3469" s="84" t="s">
        <v>4364</v>
      </c>
    </row>
    <row r="3470" spans="1:3" ht="15" customHeight="1" x14ac:dyDescent="0.25">
      <c r="A3470" s="84" t="s">
        <v>488</v>
      </c>
      <c r="B3470" s="84" t="s">
        <v>281</v>
      </c>
      <c r="C3470" s="84" t="s">
        <v>4364</v>
      </c>
    </row>
    <row r="3471" spans="1:3" ht="15" customHeight="1" x14ac:dyDescent="0.25">
      <c r="A3471" s="84" t="s">
        <v>489</v>
      </c>
      <c r="B3471" s="84" t="s">
        <v>281</v>
      </c>
      <c r="C3471" s="84" t="s">
        <v>4364</v>
      </c>
    </row>
    <row r="3472" spans="1:3" ht="15" customHeight="1" x14ac:dyDescent="0.25">
      <c r="A3472" s="84" t="s">
        <v>1839</v>
      </c>
      <c r="B3472" s="84" t="s">
        <v>281</v>
      </c>
      <c r="C3472" s="84" t="s">
        <v>4364</v>
      </c>
    </row>
    <row r="3473" spans="1:3" ht="15" customHeight="1" x14ac:dyDescent="0.25">
      <c r="A3473" s="84" t="s">
        <v>1913</v>
      </c>
      <c r="B3473" s="84" t="s">
        <v>281</v>
      </c>
      <c r="C3473" s="84" t="s">
        <v>4364</v>
      </c>
    </row>
    <row r="3474" spans="1:3" ht="15" customHeight="1" x14ac:dyDescent="0.25">
      <c r="A3474" s="84" t="s">
        <v>1877</v>
      </c>
      <c r="B3474" s="84" t="s">
        <v>281</v>
      </c>
      <c r="C3474" s="84" t="s">
        <v>4364</v>
      </c>
    </row>
    <row r="3475" spans="1:3" ht="15" customHeight="1" x14ac:dyDescent="0.25">
      <c r="A3475" s="84" t="s">
        <v>1847</v>
      </c>
      <c r="B3475" s="84" t="s">
        <v>281</v>
      </c>
      <c r="C3475" s="84" t="s">
        <v>4364</v>
      </c>
    </row>
    <row r="3476" spans="1:3" ht="15" customHeight="1" x14ac:dyDescent="0.25">
      <c r="A3476" s="84" t="s">
        <v>406</v>
      </c>
      <c r="B3476" s="84" t="s">
        <v>281</v>
      </c>
      <c r="C3476" s="84" t="s">
        <v>4364</v>
      </c>
    </row>
    <row r="3477" spans="1:3" ht="15" customHeight="1" x14ac:dyDescent="0.25">
      <c r="A3477" s="84" t="s">
        <v>1900</v>
      </c>
      <c r="B3477" s="84" t="s">
        <v>281</v>
      </c>
      <c r="C3477" s="84" t="s">
        <v>4306</v>
      </c>
    </row>
    <row r="3478" spans="1:3" ht="15" customHeight="1" x14ac:dyDescent="0.25">
      <c r="A3478" s="84" t="s">
        <v>1914</v>
      </c>
      <c r="B3478" s="84" t="s">
        <v>281</v>
      </c>
      <c r="C3478" s="84" t="s">
        <v>4306</v>
      </c>
    </row>
    <row r="3479" spans="1:3" ht="15" customHeight="1" x14ac:dyDescent="0.25">
      <c r="A3479" s="84" t="s">
        <v>1875</v>
      </c>
      <c r="B3479" s="84" t="s">
        <v>281</v>
      </c>
      <c r="C3479" s="84" t="s">
        <v>4306</v>
      </c>
    </row>
    <row r="3480" spans="1:3" ht="15" customHeight="1" x14ac:dyDescent="0.25">
      <c r="A3480" s="84" t="s">
        <v>1857</v>
      </c>
      <c r="B3480" s="84" t="s">
        <v>281</v>
      </c>
      <c r="C3480" s="84" t="s">
        <v>4306</v>
      </c>
    </row>
    <row r="3481" spans="1:3" ht="15" customHeight="1" x14ac:dyDescent="0.25">
      <c r="A3481" s="84" t="s">
        <v>1917</v>
      </c>
      <c r="B3481" s="84" t="s">
        <v>281</v>
      </c>
      <c r="C3481" s="84" t="s">
        <v>4306</v>
      </c>
    </row>
    <row r="3482" spans="1:3" ht="15" customHeight="1" x14ac:dyDescent="0.25">
      <c r="A3482" s="84" t="s">
        <v>1903</v>
      </c>
      <c r="B3482" s="84" t="s">
        <v>281</v>
      </c>
      <c r="C3482" s="84" t="s">
        <v>4306</v>
      </c>
    </row>
    <row r="3483" spans="1:3" ht="15" customHeight="1" x14ac:dyDescent="0.25">
      <c r="A3483" s="84" t="s">
        <v>1859</v>
      </c>
      <c r="B3483" s="84" t="s">
        <v>281</v>
      </c>
      <c r="C3483" s="84" t="s">
        <v>4306</v>
      </c>
    </row>
    <row r="3484" spans="1:3" ht="15" customHeight="1" x14ac:dyDescent="0.25">
      <c r="A3484" s="84" t="s">
        <v>1909</v>
      </c>
      <c r="B3484" s="84" t="s">
        <v>281</v>
      </c>
      <c r="C3484" s="84" t="s">
        <v>4306</v>
      </c>
    </row>
    <row r="3485" spans="1:3" ht="15" customHeight="1" x14ac:dyDescent="0.25">
      <c r="A3485" s="84" t="s">
        <v>1922</v>
      </c>
      <c r="B3485" s="84" t="s">
        <v>281</v>
      </c>
      <c r="C3485" s="84" t="s">
        <v>4306</v>
      </c>
    </row>
    <row r="3486" spans="1:3" ht="15" customHeight="1" x14ac:dyDescent="0.25">
      <c r="A3486" s="84" t="s">
        <v>1885</v>
      </c>
      <c r="B3486" s="84" t="s">
        <v>281</v>
      </c>
      <c r="C3486" s="84" t="s">
        <v>4306</v>
      </c>
    </row>
    <row r="3487" spans="1:3" ht="15" customHeight="1" x14ac:dyDescent="0.25">
      <c r="A3487" s="84" t="s">
        <v>1910</v>
      </c>
      <c r="B3487" s="84" t="s">
        <v>281</v>
      </c>
      <c r="C3487" s="84" t="s">
        <v>4306</v>
      </c>
    </row>
    <row r="3488" spans="1:3" ht="15" customHeight="1" x14ac:dyDescent="0.25">
      <c r="A3488" s="84" t="s">
        <v>1911</v>
      </c>
      <c r="B3488" s="84" t="s">
        <v>281</v>
      </c>
      <c r="C3488" s="84" t="s">
        <v>4306</v>
      </c>
    </row>
    <row r="3489" spans="1:3" ht="15" customHeight="1" x14ac:dyDescent="0.25">
      <c r="A3489" s="84" t="s">
        <v>1918</v>
      </c>
      <c r="B3489" s="84" t="s">
        <v>281</v>
      </c>
      <c r="C3489" s="84" t="s">
        <v>4306</v>
      </c>
    </row>
    <row r="3490" spans="1:3" ht="15" customHeight="1" x14ac:dyDescent="0.25">
      <c r="A3490" s="84" t="s">
        <v>1870</v>
      </c>
      <c r="B3490" s="84" t="s">
        <v>281</v>
      </c>
      <c r="C3490" s="84" t="s">
        <v>4364</v>
      </c>
    </row>
    <row r="3491" spans="1:3" ht="15" customHeight="1" x14ac:dyDescent="0.25">
      <c r="A3491" s="84" t="s">
        <v>1838</v>
      </c>
      <c r="B3491" s="84" t="s">
        <v>281</v>
      </c>
      <c r="C3491" s="84" t="s">
        <v>4364</v>
      </c>
    </row>
    <row r="3492" spans="1:3" ht="15" customHeight="1" x14ac:dyDescent="0.25">
      <c r="A3492" s="84" t="s">
        <v>1886</v>
      </c>
      <c r="B3492" s="84" t="s">
        <v>281</v>
      </c>
      <c r="C3492" s="84" t="s">
        <v>4364</v>
      </c>
    </row>
    <row r="3493" spans="1:3" ht="15" customHeight="1" x14ac:dyDescent="0.25">
      <c r="A3493" s="84" t="s">
        <v>1895</v>
      </c>
      <c r="B3493" s="84" t="s">
        <v>281</v>
      </c>
      <c r="C3493" s="84" t="s">
        <v>4364</v>
      </c>
    </row>
    <row r="3494" spans="1:3" ht="15" customHeight="1" x14ac:dyDescent="0.25">
      <c r="A3494" s="84" t="s">
        <v>1871</v>
      </c>
      <c r="B3494" s="84" t="s">
        <v>281</v>
      </c>
      <c r="C3494" s="84" t="s">
        <v>4364</v>
      </c>
    </row>
    <row r="3495" spans="1:3" ht="15" customHeight="1" x14ac:dyDescent="0.25">
      <c r="A3495" s="84" t="s">
        <v>548</v>
      </c>
      <c r="B3495" s="84" t="s">
        <v>281</v>
      </c>
      <c r="C3495" s="84" t="s">
        <v>4364</v>
      </c>
    </row>
    <row r="3496" spans="1:3" ht="15" customHeight="1" x14ac:dyDescent="0.25">
      <c r="A3496" s="84" t="s">
        <v>1850</v>
      </c>
      <c r="B3496" s="84" t="s">
        <v>281</v>
      </c>
      <c r="C3496" s="84" t="s">
        <v>4364</v>
      </c>
    </row>
    <row r="3497" spans="1:3" ht="15" customHeight="1" x14ac:dyDescent="0.25">
      <c r="A3497" s="84" t="s">
        <v>1907</v>
      </c>
      <c r="B3497" s="84" t="s">
        <v>281</v>
      </c>
      <c r="C3497" s="84" t="s">
        <v>4364</v>
      </c>
    </row>
    <row r="3498" spans="1:3" ht="15" customHeight="1" x14ac:dyDescent="0.25">
      <c r="A3498" s="84" t="s">
        <v>1872</v>
      </c>
      <c r="B3498" s="84" t="s">
        <v>281</v>
      </c>
      <c r="C3498" s="84" t="s">
        <v>4364</v>
      </c>
    </row>
    <row r="3499" spans="1:3" ht="15" customHeight="1" x14ac:dyDescent="0.25">
      <c r="A3499" s="84" t="s">
        <v>2345</v>
      </c>
      <c r="B3499" s="84" t="s">
        <v>281</v>
      </c>
      <c r="C3499" s="84" t="s">
        <v>4364</v>
      </c>
    </row>
    <row r="3500" spans="1:3" ht="15" customHeight="1" x14ac:dyDescent="0.25">
      <c r="A3500" s="84" t="s">
        <v>1851</v>
      </c>
      <c r="B3500" s="84" t="s">
        <v>281</v>
      </c>
      <c r="C3500" s="84" t="s">
        <v>4364</v>
      </c>
    </row>
    <row r="3501" spans="1:3" ht="15" customHeight="1" x14ac:dyDescent="0.25">
      <c r="A3501" s="84" t="s">
        <v>1880</v>
      </c>
      <c r="B3501" s="84" t="s">
        <v>281</v>
      </c>
      <c r="C3501" s="84" t="s">
        <v>4364</v>
      </c>
    </row>
    <row r="3502" spans="1:3" ht="15" customHeight="1" x14ac:dyDescent="0.25">
      <c r="A3502" s="84" t="s">
        <v>404</v>
      </c>
      <c r="B3502" s="84" t="s">
        <v>281</v>
      </c>
      <c r="C3502" s="84" t="s">
        <v>4364</v>
      </c>
    </row>
    <row r="3503" spans="1:3" ht="15" customHeight="1" x14ac:dyDescent="0.25">
      <c r="A3503" s="84" t="s">
        <v>1873</v>
      </c>
      <c r="B3503" s="84" t="s">
        <v>281</v>
      </c>
      <c r="C3503" s="84" t="s">
        <v>4364</v>
      </c>
    </row>
    <row r="3504" spans="1:3" ht="15" customHeight="1" x14ac:dyDescent="0.25">
      <c r="A3504" s="84" t="s">
        <v>475</v>
      </c>
      <c r="B3504" s="84" t="s">
        <v>281</v>
      </c>
      <c r="C3504" s="84" t="s">
        <v>4364</v>
      </c>
    </row>
    <row r="3505" spans="1:3" ht="15" customHeight="1" x14ac:dyDescent="0.25">
      <c r="A3505" s="84" t="s">
        <v>360</v>
      </c>
      <c r="B3505" s="84" t="s">
        <v>281</v>
      </c>
      <c r="C3505" s="84" t="s">
        <v>4364</v>
      </c>
    </row>
    <row r="3506" spans="1:3" ht="15" customHeight="1" x14ac:dyDescent="0.25">
      <c r="A3506" s="84" t="s">
        <v>494</v>
      </c>
      <c r="B3506" s="84" t="s">
        <v>281</v>
      </c>
      <c r="C3506" s="84" t="s">
        <v>4306</v>
      </c>
    </row>
    <row r="3507" spans="1:3" ht="15" customHeight="1" x14ac:dyDescent="0.25">
      <c r="A3507" s="84" t="s">
        <v>1893</v>
      </c>
      <c r="B3507" s="84" t="s">
        <v>281</v>
      </c>
      <c r="C3507" s="84" t="s">
        <v>4306</v>
      </c>
    </row>
    <row r="3508" spans="1:3" ht="15" customHeight="1" x14ac:dyDescent="0.25">
      <c r="A3508" s="84" t="s">
        <v>538</v>
      </c>
      <c r="B3508" s="84" t="s">
        <v>281</v>
      </c>
      <c r="C3508" s="84" t="s">
        <v>4306</v>
      </c>
    </row>
    <row r="3509" spans="1:3" ht="15" customHeight="1" x14ac:dyDescent="0.25">
      <c r="A3509" s="84" t="s">
        <v>1882</v>
      </c>
      <c r="B3509" s="84" t="s">
        <v>281</v>
      </c>
      <c r="C3509" s="84" t="s">
        <v>4306</v>
      </c>
    </row>
    <row r="3510" spans="1:3" ht="15" customHeight="1" x14ac:dyDescent="0.25">
      <c r="A3510" s="84" t="s">
        <v>1902</v>
      </c>
      <c r="B3510" s="84" t="s">
        <v>281</v>
      </c>
      <c r="C3510" s="84" t="s">
        <v>4306</v>
      </c>
    </row>
    <row r="3511" spans="1:3" ht="15" customHeight="1" x14ac:dyDescent="0.25">
      <c r="A3511" s="84" t="s">
        <v>1866</v>
      </c>
      <c r="B3511" s="84" t="s">
        <v>281</v>
      </c>
      <c r="C3511" s="84" t="s">
        <v>4306</v>
      </c>
    </row>
    <row r="3512" spans="1:3" ht="15" customHeight="1" x14ac:dyDescent="0.25">
      <c r="A3512" s="84" t="s">
        <v>1921</v>
      </c>
      <c r="B3512" s="84" t="s">
        <v>281</v>
      </c>
      <c r="C3512" s="84" t="s">
        <v>4306</v>
      </c>
    </row>
    <row r="3513" spans="1:3" ht="15" customHeight="1" x14ac:dyDescent="0.25">
      <c r="A3513" s="84" t="s">
        <v>4281</v>
      </c>
      <c r="B3513" s="84" t="s">
        <v>281</v>
      </c>
      <c r="C3513" s="84" t="s">
        <v>4306</v>
      </c>
    </row>
    <row r="3514" spans="1:3" ht="15" customHeight="1" x14ac:dyDescent="0.25">
      <c r="A3514" s="84" t="s">
        <v>1867</v>
      </c>
      <c r="B3514" s="84" t="s">
        <v>281</v>
      </c>
      <c r="C3514" s="84" t="s">
        <v>4306</v>
      </c>
    </row>
    <row r="3515" spans="1:3" ht="15" customHeight="1" x14ac:dyDescent="0.25">
      <c r="A3515" s="84" t="s">
        <v>3269</v>
      </c>
      <c r="B3515" s="84" t="s">
        <v>281</v>
      </c>
      <c r="C3515" s="84" t="s">
        <v>4306</v>
      </c>
    </row>
    <row r="3516" spans="1:3" ht="15" customHeight="1" x14ac:dyDescent="0.25">
      <c r="A3516" s="84" t="s">
        <v>1843</v>
      </c>
      <c r="B3516" s="84" t="s">
        <v>281</v>
      </c>
      <c r="C3516" s="84" t="s">
        <v>4306</v>
      </c>
    </row>
    <row r="3517" spans="1:3" ht="15" customHeight="1" x14ac:dyDescent="0.25">
      <c r="A3517" s="84" t="s">
        <v>1855</v>
      </c>
      <c r="B3517" s="84" t="s">
        <v>281</v>
      </c>
      <c r="C3517" s="84" t="s">
        <v>4306</v>
      </c>
    </row>
    <row r="3518" spans="1:3" ht="15" customHeight="1" x14ac:dyDescent="0.25">
      <c r="A3518" s="84" t="s">
        <v>1868</v>
      </c>
      <c r="B3518" s="84" t="s">
        <v>281</v>
      </c>
      <c r="C3518" s="84" t="s">
        <v>4306</v>
      </c>
    </row>
    <row r="3519" spans="1:3" ht="15" customHeight="1" x14ac:dyDescent="0.25">
      <c r="A3519" s="84" t="s">
        <v>1884</v>
      </c>
      <c r="B3519" s="84" t="s">
        <v>281</v>
      </c>
      <c r="C3519" s="84" t="s">
        <v>4306</v>
      </c>
    </row>
    <row r="3520" spans="1:3" ht="15" customHeight="1" x14ac:dyDescent="0.25">
      <c r="A3520" s="84" t="s">
        <v>1901</v>
      </c>
      <c r="B3520" s="84" t="s">
        <v>281</v>
      </c>
      <c r="C3520" s="84" t="s">
        <v>4364</v>
      </c>
    </row>
    <row r="3521" spans="1:3" ht="15" customHeight="1" x14ac:dyDescent="0.25">
      <c r="A3521" s="84" t="s">
        <v>427</v>
      </c>
      <c r="B3521" s="84" t="s">
        <v>281</v>
      </c>
      <c r="C3521" s="84" t="s">
        <v>4364</v>
      </c>
    </row>
    <row r="3522" spans="1:3" ht="15" customHeight="1" x14ac:dyDescent="0.25">
      <c r="A3522" s="84" t="s">
        <v>1896</v>
      </c>
      <c r="B3522" s="84" t="s">
        <v>281</v>
      </c>
      <c r="C3522" s="84" t="s">
        <v>4364</v>
      </c>
    </row>
    <row r="3523" spans="1:3" ht="15" customHeight="1" x14ac:dyDescent="0.25">
      <c r="A3523" s="84" t="s">
        <v>1890</v>
      </c>
      <c r="B3523" s="84" t="s">
        <v>281</v>
      </c>
      <c r="C3523" s="84" t="s">
        <v>4364</v>
      </c>
    </row>
    <row r="3524" spans="1:3" ht="15" customHeight="1" x14ac:dyDescent="0.25">
      <c r="A3524" s="84" t="s">
        <v>1863</v>
      </c>
      <c r="B3524" s="84" t="s">
        <v>281</v>
      </c>
      <c r="C3524" s="84" t="s">
        <v>4364</v>
      </c>
    </row>
    <row r="3525" spans="1:3" ht="15" customHeight="1" x14ac:dyDescent="0.25">
      <c r="A3525" s="84" t="s">
        <v>1912</v>
      </c>
      <c r="B3525" s="84" t="s">
        <v>281</v>
      </c>
      <c r="C3525" s="84" t="s">
        <v>4364</v>
      </c>
    </row>
    <row r="3526" spans="1:3" ht="15" customHeight="1" x14ac:dyDescent="0.25">
      <c r="A3526" s="84" t="s">
        <v>1864</v>
      </c>
      <c r="B3526" s="84" t="s">
        <v>281</v>
      </c>
      <c r="C3526" s="84" t="s">
        <v>4364</v>
      </c>
    </row>
    <row r="3527" spans="1:3" ht="15" customHeight="1" x14ac:dyDescent="0.25">
      <c r="A3527" s="84" t="s">
        <v>568</v>
      </c>
      <c r="B3527" s="84" t="s">
        <v>281</v>
      </c>
      <c r="C3527" s="84" t="s">
        <v>4364</v>
      </c>
    </row>
    <row r="3528" spans="1:3" ht="15" customHeight="1" x14ac:dyDescent="0.25">
      <c r="A3528" s="84" t="s">
        <v>1888</v>
      </c>
      <c r="B3528" s="84" t="s">
        <v>281</v>
      </c>
      <c r="C3528" s="84" t="s">
        <v>4364</v>
      </c>
    </row>
    <row r="3529" spans="1:3" ht="15" customHeight="1" x14ac:dyDescent="0.25">
      <c r="A3529" s="84" t="s">
        <v>428</v>
      </c>
      <c r="B3529" s="84" t="s">
        <v>281</v>
      </c>
      <c r="C3529" s="84" t="s">
        <v>4364</v>
      </c>
    </row>
    <row r="3530" spans="1:3" ht="15" customHeight="1" x14ac:dyDescent="0.25">
      <c r="A3530" s="84" t="s">
        <v>1865</v>
      </c>
      <c r="B3530" s="84" t="s">
        <v>281</v>
      </c>
      <c r="C3530" s="84" t="s">
        <v>4364</v>
      </c>
    </row>
    <row r="3531" spans="1:3" ht="15" customHeight="1" x14ac:dyDescent="0.25">
      <c r="A3531" s="84" t="s">
        <v>1878</v>
      </c>
      <c r="B3531" s="84" t="s">
        <v>281</v>
      </c>
      <c r="C3531" s="84" t="s">
        <v>4364</v>
      </c>
    </row>
    <row r="3532" spans="1:3" ht="15" customHeight="1" x14ac:dyDescent="0.25">
      <c r="A3532" s="84" t="s">
        <v>1916</v>
      </c>
      <c r="B3532" s="84" t="s">
        <v>281</v>
      </c>
      <c r="C3532" s="84" t="s">
        <v>4364</v>
      </c>
    </row>
    <row r="3533" spans="1:3" ht="15" customHeight="1" x14ac:dyDescent="0.25">
      <c r="A3533" s="84" t="s">
        <v>1897</v>
      </c>
      <c r="B3533" s="84" t="s">
        <v>281</v>
      </c>
      <c r="C3533" s="84" t="s">
        <v>4364</v>
      </c>
    </row>
    <row r="3534" spans="1:3" ht="15" customHeight="1" x14ac:dyDescent="0.25">
      <c r="A3534" s="84" t="s">
        <v>474</v>
      </c>
      <c r="B3534" s="84" t="s">
        <v>281</v>
      </c>
      <c r="C3534" s="84" t="s">
        <v>4364</v>
      </c>
    </row>
    <row r="3535" spans="1:3" ht="15" customHeight="1" x14ac:dyDescent="0.25">
      <c r="A3535" s="84" t="s">
        <v>1853</v>
      </c>
      <c r="B3535" s="84" t="s">
        <v>281</v>
      </c>
      <c r="C3535" s="84" t="s">
        <v>4364</v>
      </c>
    </row>
    <row r="3536" spans="1:3" ht="15" customHeight="1" x14ac:dyDescent="0.25">
      <c r="A3536" s="84" t="s">
        <v>1840</v>
      </c>
      <c r="B3536" s="84" t="s">
        <v>281</v>
      </c>
      <c r="C3536" s="84" t="s">
        <v>4364</v>
      </c>
    </row>
    <row r="3537" spans="1:3" ht="15" customHeight="1" x14ac:dyDescent="0.25">
      <c r="A3537" s="84" t="s">
        <v>1899</v>
      </c>
      <c r="B3537" s="84" t="s">
        <v>281</v>
      </c>
      <c r="C3537" s="84" t="s">
        <v>4364</v>
      </c>
    </row>
    <row r="3538" spans="1:3" ht="15" customHeight="1" x14ac:dyDescent="0.25">
      <c r="A3538" s="84" t="s">
        <v>1841</v>
      </c>
      <c r="B3538" s="84" t="s">
        <v>281</v>
      </c>
      <c r="C3538" s="84" t="s">
        <v>4364</v>
      </c>
    </row>
    <row r="3539" spans="1:3" ht="15" customHeight="1" x14ac:dyDescent="0.25">
      <c r="A3539" s="84" t="s">
        <v>426</v>
      </c>
      <c r="B3539" s="84" t="s">
        <v>281</v>
      </c>
      <c r="C3539" s="84" t="s">
        <v>4306</v>
      </c>
    </row>
    <row r="3540" spans="1:3" ht="15" customHeight="1" x14ac:dyDescent="0.25">
      <c r="A3540" s="84" t="s">
        <v>1874</v>
      </c>
      <c r="B3540" s="84" t="s">
        <v>281</v>
      </c>
      <c r="C3540" s="84" t="s">
        <v>4306</v>
      </c>
    </row>
    <row r="3541" spans="1:3" ht="15" customHeight="1" x14ac:dyDescent="0.25">
      <c r="A3541" s="84" t="s">
        <v>1881</v>
      </c>
      <c r="B3541" s="84" t="s">
        <v>281</v>
      </c>
      <c r="C3541" s="84" t="s">
        <v>4306</v>
      </c>
    </row>
    <row r="3542" spans="1:3" ht="15" customHeight="1" x14ac:dyDescent="0.25">
      <c r="A3542" s="84" t="s">
        <v>1848</v>
      </c>
      <c r="B3542" s="84" t="s">
        <v>281</v>
      </c>
      <c r="C3542" s="84" t="s">
        <v>4306</v>
      </c>
    </row>
    <row r="3543" spans="1:3" ht="15" customHeight="1" x14ac:dyDescent="0.25">
      <c r="A3543" s="84" t="s">
        <v>477</v>
      </c>
      <c r="B3543" s="84" t="s">
        <v>281</v>
      </c>
      <c r="C3543" s="84" t="s">
        <v>4306</v>
      </c>
    </row>
    <row r="3544" spans="1:3" ht="15" customHeight="1" x14ac:dyDescent="0.25">
      <c r="A3544" s="84" t="s">
        <v>416</v>
      </c>
      <c r="B3544" s="84" t="s">
        <v>281</v>
      </c>
      <c r="C3544" s="84" t="s">
        <v>4306</v>
      </c>
    </row>
    <row r="3545" spans="1:3" ht="15" customHeight="1" x14ac:dyDescent="0.25">
      <c r="A3545" s="84" t="s">
        <v>2561</v>
      </c>
      <c r="B3545" s="84" t="s">
        <v>281</v>
      </c>
      <c r="C3545" s="84" t="s">
        <v>4306</v>
      </c>
    </row>
    <row r="3546" spans="1:3" ht="15" customHeight="1" x14ac:dyDescent="0.25">
      <c r="A3546" s="84" t="s">
        <v>1858</v>
      </c>
      <c r="B3546" s="84" t="s">
        <v>281</v>
      </c>
      <c r="C3546" s="84" t="s">
        <v>4306</v>
      </c>
    </row>
    <row r="3547" spans="1:3" ht="15" customHeight="1" x14ac:dyDescent="0.25">
      <c r="A3547" s="84" t="s">
        <v>454</v>
      </c>
      <c r="B3547" s="84" t="s">
        <v>281</v>
      </c>
      <c r="C3547" s="84" t="s">
        <v>4306</v>
      </c>
    </row>
    <row r="3548" spans="1:3" ht="15" customHeight="1" x14ac:dyDescent="0.25">
      <c r="A3548" s="84" t="s">
        <v>4365</v>
      </c>
      <c r="B3548" s="84" t="s">
        <v>281</v>
      </c>
      <c r="C3548" s="84" t="s">
        <v>4306</v>
      </c>
    </row>
    <row r="3549" spans="1:3" ht="15" customHeight="1" x14ac:dyDescent="0.25">
      <c r="A3549" s="84" t="s">
        <v>1860</v>
      </c>
      <c r="B3549" s="84" t="s">
        <v>281</v>
      </c>
      <c r="C3549" s="84" t="s">
        <v>4306</v>
      </c>
    </row>
    <row r="3550" spans="1:3" ht="15" customHeight="1" x14ac:dyDescent="0.25">
      <c r="A3550" s="84" t="s">
        <v>1861</v>
      </c>
      <c r="B3550" s="84" t="s">
        <v>281</v>
      </c>
      <c r="C3550" s="84" t="s">
        <v>4306</v>
      </c>
    </row>
    <row r="3551" spans="1:3" ht="15" customHeight="1" x14ac:dyDescent="0.25">
      <c r="A3551" s="84" t="s">
        <v>2560</v>
      </c>
      <c r="B3551" s="84" t="s">
        <v>281</v>
      </c>
      <c r="C3551" s="84" t="s">
        <v>4306</v>
      </c>
    </row>
    <row r="3552" spans="1:3" ht="15" customHeight="1" x14ac:dyDescent="0.25">
      <c r="A3552" s="84" t="s">
        <v>1862</v>
      </c>
      <c r="B3552" s="84" t="s">
        <v>281</v>
      </c>
      <c r="C3552" s="84" t="s">
        <v>4306</v>
      </c>
    </row>
    <row r="3553" spans="1:3" ht="15" customHeight="1" x14ac:dyDescent="0.25">
      <c r="A3553" s="84" t="s">
        <v>1856</v>
      </c>
      <c r="B3553" s="84" t="s">
        <v>281</v>
      </c>
      <c r="C3553" s="84" t="s">
        <v>4306</v>
      </c>
    </row>
    <row r="3554" spans="1:3" ht="15" customHeight="1" x14ac:dyDescent="0.25">
      <c r="A3554" s="84" t="s">
        <v>1849</v>
      </c>
      <c r="B3554" s="84" t="s">
        <v>281</v>
      </c>
      <c r="C3554" s="84" t="s">
        <v>4306</v>
      </c>
    </row>
    <row r="3555" spans="1:3" ht="15" customHeight="1" x14ac:dyDescent="0.25">
      <c r="A3555" s="84" t="s">
        <v>401</v>
      </c>
      <c r="B3555" s="84" t="s">
        <v>281</v>
      </c>
      <c r="C3555" s="84" t="s">
        <v>4364</v>
      </c>
    </row>
    <row r="3556" spans="1:3" ht="15" customHeight="1" x14ac:dyDescent="0.25">
      <c r="A3556" s="84" t="s">
        <v>1887</v>
      </c>
      <c r="B3556" s="84" t="s">
        <v>281</v>
      </c>
      <c r="C3556" s="84" t="s">
        <v>4364</v>
      </c>
    </row>
    <row r="3557" spans="1:3" ht="15" customHeight="1" x14ac:dyDescent="0.25">
      <c r="A3557" s="84" t="s">
        <v>1906</v>
      </c>
      <c r="B3557" s="84" t="s">
        <v>281</v>
      </c>
      <c r="C3557" s="84" t="s">
        <v>4364</v>
      </c>
    </row>
    <row r="3558" spans="1:3" ht="15" customHeight="1" x14ac:dyDescent="0.25">
      <c r="A3558" s="84" t="s">
        <v>1891</v>
      </c>
      <c r="B3558" s="84" t="s">
        <v>281</v>
      </c>
      <c r="C3558" s="84" t="s">
        <v>4364</v>
      </c>
    </row>
    <row r="3559" spans="1:3" ht="15" customHeight="1" x14ac:dyDescent="0.25">
      <c r="A3559" s="84" t="s">
        <v>530</v>
      </c>
      <c r="B3559" s="84" t="s">
        <v>281</v>
      </c>
      <c r="C3559" s="84" t="s">
        <v>4364</v>
      </c>
    </row>
    <row r="3560" spans="1:3" ht="15" customHeight="1" x14ac:dyDescent="0.25">
      <c r="A3560" s="84" t="s">
        <v>1876</v>
      </c>
      <c r="B3560" s="84" t="s">
        <v>281</v>
      </c>
      <c r="C3560" s="84" t="s">
        <v>4364</v>
      </c>
    </row>
    <row r="3561" spans="1:3" ht="15" customHeight="1" x14ac:dyDescent="0.25">
      <c r="A3561" s="84" t="s">
        <v>353</v>
      </c>
      <c r="B3561" s="84" t="s">
        <v>281</v>
      </c>
      <c r="C3561" s="84" t="s">
        <v>4364</v>
      </c>
    </row>
    <row r="3562" spans="1:3" ht="15" customHeight="1" x14ac:dyDescent="0.25">
      <c r="A3562" s="84" t="s">
        <v>1915</v>
      </c>
      <c r="B3562" s="84" t="s">
        <v>281</v>
      </c>
      <c r="C3562" s="84" t="s">
        <v>4364</v>
      </c>
    </row>
    <row r="3563" spans="1:3" ht="15" customHeight="1" x14ac:dyDescent="0.25">
      <c r="A3563" s="84" t="s">
        <v>1920</v>
      </c>
      <c r="B3563" s="84" t="s">
        <v>281</v>
      </c>
      <c r="C3563" s="84" t="s">
        <v>4364</v>
      </c>
    </row>
    <row r="3564" spans="1:3" ht="15" customHeight="1" x14ac:dyDescent="0.25">
      <c r="A3564" s="84" t="s">
        <v>1879</v>
      </c>
      <c r="B3564" s="84" t="s">
        <v>281</v>
      </c>
      <c r="C3564" s="84" t="s">
        <v>4364</v>
      </c>
    </row>
    <row r="3565" spans="1:3" ht="15" customHeight="1" x14ac:dyDescent="0.25">
      <c r="A3565" s="84" t="s">
        <v>1852</v>
      </c>
      <c r="B3565" s="84" t="s">
        <v>281</v>
      </c>
      <c r="C3565" s="84" t="s">
        <v>4364</v>
      </c>
    </row>
    <row r="3566" spans="1:3" ht="15" customHeight="1" x14ac:dyDescent="0.25">
      <c r="A3566" s="84" t="s">
        <v>1898</v>
      </c>
      <c r="B3566" s="84" t="s">
        <v>281</v>
      </c>
      <c r="C3566" s="84" t="s">
        <v>4364</v>
      </c>
    </row>
    <row r="3567" spans="1:3" ht="15" customHeight="1" x14ac:dyDescent="0.25">
      <c r="A3567" s="84" t="s">
        <v>1889</v>
      </c>
      <c r="B3567" s="84" t="s">
        <v>281</v>
      </c>
      <c r="C3567" s="84" t="s">
        <v>4364</v>
      </c>
    </row>
    <row r="3568" spans="1:3" ht="15" customHeight="1" x14ac:dyDescent="0.25">
      <c r="A3568" s="84" t="s">
        <v>397</v>
      </c>
      <c r="B3568" s="84" t="s">
        <v>281</v>
      </c>
      <c r="C3568" s="84" t="s">
        <v>4364</v>
      </c>
    </row>
    <row r="3569" spans="1:3" ht="15" customHeight="1" x14ac:dyDescent="0.25">
      <c r="A3569" s="84" t="s">
        <v>2565</v>
      </c>
      <c r="B3569" s="84" t="s">
        <v>281</v>
      </c>
      <c r="C3569" s="84" t="s">
        <v>4364</v>
      </c>
    </row>
    <row r="3570" spans="1:3" ht="15" customHeight="1" x14ac:dyDescent="0.25">
      <c r="A3570" s="84" t="s">
        <v>4366</v>
      </c>
      <c r="B3570" s="84" t="s">
        <v>311</v>
      </c>
      <c r="C3570" s="84" t="s">
        <v>4307</v>
      </c>
    </row>
    <row r="3571" spans="1:3" ht="15" customHeight="1" x14ac:dyDescent="0.25">
      <c r="A3571" s="84" t="s">
        <v>4367</v>
      </c>
      <c r="B3571" s="84" t="s">
        <v>311</v>
      </c>
      <c r="C3571" s="84" t="s">
        <v>4307</v>
      </c>
    </row>
    <row r="3572" spans="1:3" ht="15" customHeight="1" x14ac:dyDescent="0.25">
      <c r="A3572" s="84" t="s">
        <v>4368</v>
      </c>
      <c r="B3572" s="84" t="s">
        <v>311</v>
      </c>
      <c r="C3572" s="84" t="s">
        <v>4307</v>
      </c>
    </row>
    <row r="3573" spans="1:3" ht="15" customHeight="1" x14ac:dyDescent="0.25">
      <c r="A3573" s="84" t="s">
        <v>4369</v>
      </c>
      <c r="B3573" s="84" t="s">
        <v>311</v>
      </c>
      <c r="C3573" s="84" t="s">
        <v>4307</v>
      </c>
    </row>
    <row r="3574" spans="1:3" ht="15" customHeight="1" x14ac:dyDescent="0.25">
      <c r="A3574" s="84" t="s">
        <v>375</v>
      </c>
      <c r="B3574" s="84" t="s">
        <v>311</v>
      </c>
      <c r="C3574" s="84" t="s">
        <v>86</v>
      </c>
    </row>
    <row r="3575" spans="1:3" ht="15" customHeight="1" x14ac:dyDescent="0.25">
      <c r="A3575" s="84" t="s">
        <v>517</v>
      </c>
      <c r="B3575" s="84" t="s">
        <v>311</v>
      </c>
      <c r="C3575" s="84" t="s">
        <v>86</v>
      </c>
    </row>
    <row r="3576" spans="1:3" ht="15" customHeight="1" x14ac:dyDescent="0.25">
      <c r="A3576" s="84" t="s">
        <v>467</v>
      </c>
      <c r="B3576" s="84" t="s">
        <v>311</v>
      </c>
      <c r="C3576" s="84" t="s">
        <v>86</v>
      </c>
    </row>
    <row r="3577" spans="1:3" ht="15" customHeight="1" x14ac:dyDescent="0.25">
      <c r="A3577" s="84" t="s">
        <v>513</v>
      </c>
      <c r="B3577" s="84" t="s">
        <v>311</v>
      </c>
      <c r="C3577" s="84" t="s">
        <v>86</v>
      </c>
    </row>
    <row r="3578" spans="1:3" ht="15" customHeight="1" x14ac:dyDescent="0.25">
      <c r="A3578" s="84" t="s">
        <v>518</v>
      </c>
      <c r="B3578" s="84" t="s">
        <v>311</v>
      </c>
      <c r="C3578" s="84" t="s">
        <v>86</v>
      </c>
    </row>
    <row r="3579" spans="1:3" ht="15" customHeight="1" x14ac:dyDescent="0.25">
      <c r="A3579" s="84" t="s">
        <v>519</v>
      </c>
      <c r="B3579" s="84" t="s">
        <v>311</v>
      </c>
      <c r="C3579" s="84" t="s">
        <v>86</v>
      </c>
    </row>
    <row r="3580" spans="1:3" ht="15" customHeight="1" x14ac:dyDescent="0.25">
      <c r="A3580" s="84" t="s">
        <v>520</v>
      </c>
      <c r="B3580" s="84" t="s">
        <v>311</v>
      </c>
      <c r="C3580" s="84" t="s">
        <v>86</v>
      </c>
    </row>
    <row r="3581" spans="1:3" ht="15" customHeight="1" x14ac:dyDescent="0.25">
      <c r="A3581" s="84" t="s">
        <v>521</v>
      </c>
      <c r="B3581" s="84" t="s">
        <v>311</v>
      </c>
      <c r="C3581" s="84" t="s">
        <v>86</v>
      </c>
    </row>
    <row r="3582" spans="1:3" ht="15" customHeight="1" x14ac:dyDescent="0.25">
      <c r="A3582" s="84" t="s">
        <v>4370</v>
      </c>
      <c r="B3582" s="84" t="s">
        <v>311</v>
      </c>
      <c r="C3582" s="84" t="s">
        <v>4307</v>
      </c>
    </row>
    <row r="3583" spans="1:3" ht="15" customHeight="1" x14ac:dyDescent="0.25">
      <c r="A3583" s="84" t="s">
        <v>4371</v>
      </c>
      <c r="B3583" s="84" t="s">
        <v>311</v>
      </c>
      <c r="C3583" s="84" t="s">
        <v>4307</v>
      </c>
    </row>
    <row r="3584" spans="1:3" ht="15" customHeight="1" x14ac:dyDescent="0.25">
      <c r="A3584" s="84" t="s">
        <v>4372</v>
      </c>
      <c r="B3584" s="84" t="s">
        <v>311</v>
      </c>
      <c r="C3584" s="84" t="s">
        <v>4307</v>
      </c>
    </row>
    <row r="3585" spans="1:3" ht="15" customHeight="1" x14ac:dyDescent="0.25">
      <c r="A3585" s="84" t="s">
        <v>4373</v>
      </c>
      <c r="B3585" s="84" t="s">
        <v>311</v>
      </c>
      <c r="C3585" s="84" t="s">
        <v>4307</v>
      </c>
    </row>
    <row r="3586" spans="1:3" ht="15" customHeight="1" x14ac:dyDescent="0.25">
      <c r="A3586" s="84" t="s">
        <v>3288</v>
      </c>
      <c r="B3586" s="84" t="s">
        <v>311</v>
      </c>
      <c r="C3586" s="84" t="s">
        <v>86</v>
      </c>
    </row>
    <row r="3587" spans="1:3" ht="15" customHeight="1" x14ac:dyDescent="0.25">
      <c r="A3587" s="84" t="s">
        <v>382</v>
      </c>
      <c r="B3587" s="84" t="s">
        <v>311</v>
      </c>
      <c r="C3587" s="84" t="s">
        <v>86</v>
      </c>
    </row>
    <row r="3588" spans="1:3" ht="15" customHeight="1" x14ac:dyDescent="0.25">
      <c r="A3588" s="84" t="s">
        <v>492</v>
      </c>
      <c r="B3588" s="84" t="s">
        <v>311</v>
      </c>
      <c r="C3588" s="84" t="s">
        <v>86</v>
      </c>
    </row>
    <row r="3589" spans="1:3" ht="15" customHeight="1" x14ac:dyDescent="0.25">
      <c r="A3589" s="84" t="s">
        <v>389</v>
      </c>
      <c r="B3589" s="84" t="s">
        <v>311</v>
      </c>
      <c r="C3589" s="84" t="s">
        <v>86</v>
      </c>
    </row>
    <row r="3590" spans="1:3" ht="15" customHeight="1" x14ac:dyDescent="0.25">
      <c r="A3590" s="84" t="s">
        <v>384</v>
      </c>
      <c r="B3590" s="84" t="s">
        <v>311</v>
      </c>
      <c r="C3590" s="84" t="s">
        <v>86</v>
      </c>
    </row>
    <row r="3591" spans="1:3" ht="15" customHeight="1" x14ac:dyDescent="0.25">
      <c r="A3591" s="84" t="s">
        <v>385</v>
      </c>
      <c r="B3591" s="84" t="s">
        <v>311</v>
      </c>
      <c r="C3591" s="84" t="s">
        <v>86</v>
      </c>
    </row>
    <row r="3592" spans="1:3" ht="15" customHeight="1" x14ac:dyDescent="0.25">
      <c r="A3592" s="84" t="s">
        <v>564</v>
      </c>
      <c r="B3592" s="84" t="s">
        <v>311</v>
      </c>
      <c r="C3592" s="84" t="s">
        <v>86</v>
      </c>
    </row>
    <row r="3593" spans="1:3" ht="15" customHeight="1" x14ac:dyDescent="0.25">
      <c r="A3593" s="84" t="s">
        <v>393</v>
      </c>
      <c r="B3593" s="84" t="s">
        <v>311</v>
      </c>
      <c r="C3593" s="84" t="s">
        <v>86</v>
      </c>
    </row>
    <row r="3594" spans="1:3" ht="15" customHeight="1" x14ac:dyDescent="0.25">
      <c r="A3594" s="84" t="s">
        <v>4374</v>
      </c>
      <c r="B3594" s="84" t="s">
        <v>311</v>
      </c>
      <c r="C3594" s="84" t="s">
        <v>4307</v>
      </c>
    </row>
    <row r="3595" spans="1:3" ht="15" customHeight="1" x14ac:dyDescent="0.25">
      <c r="A3595" s="84" t="s">
        <v>4375</v>
      </c>
      <c r="B3595" s="84" t="s">
        <v>311</v>
      </c>
      <c r="C3595" s="84" t="s">
        <v>4307</v>
      </c>
    </row>
    <row r="3596" spans="1:3" ht="15" customHeight="1" x14ac:dyDescent="0.25">
      <c r="A3596" s="84" t="s">
        <v>4376</v>
      </c>
      <c r="B3596" s="84" t="s">
        <v>311</v>
      </c>
      <c r="C3596" s="84" t="s">
        <v>4307</v>
      </c>
    </row>
    <row r="3597" spans="1:3" ht="15" customHeight="1" x14ac:dyDescent="0.25">
      <c r="A3597" s="84" t="s">
        <v>4377</v>
      </c>
      <c r="B3597" s="84" t="s">
        <v>311</v>
      </c>
      <c r="C3597" s="84" t="s">
        <v>4307</v>
      </c>
    </row>
    <row r="3598" spans="1:3" ht="15" customHeight="1" x14ac:dyDescent="0.25">
      <c r="A3598" s="84" t="s">
        <v>465</v>
      </c>
      <c r="B3598" s="84" t="s">
        <v>311</v>
      </c>
      <c r="C3598" s="84" t="s">
        <v>86</v>
      </c>
    </row>
    <row r="3599" spans="1:3" ht="15" customHeight="1" x14ac:dyDescent="0.25">
      <c r="A3599" s="84" t="s">
        <v>466</v>
      </c>
      <c r="B3599" s="84" t="s">
        <v>311</v>
      </c>
      <c r="C3599" s="84" t="s">
        <v>86</v>
      </c>
    </row>
    <row r="3600" spans="1:3" ht="15" customHeight="1" x14ac:dyDescent="0.25">
      <c r="A3600" s="84" t="s">
        <v>462</v>
      </c>
      <c r="B3600" s="84" t="s">
        <v>311</v>
      </c>
      <c r="C3600" s="84" t="s">
        <v>86</v>
      </c>
    </row>
    <row r="3601" spans="1:3" ht="15" customHeight="1" x14ac:dyDescent="0.25">
      <c r="A3601" s="84" t="s">
        <v>377</v>
      </c>
      <c r="B3601" s="84" t="s">
        <v>311</v>
      </c>
      <c r="C3601" s="84" t="s">
        <v>86</v>
      </c>
    </row>
    <row r="3602" spans="1:3" ht="15" customHeight="1" x14ac:dyDescent="0.25">
      <c r="A3602" s="84" t="s">
        <v>463</v>
      </c>
      <c r="B3602" s="84" t="s">
        <v>311</v>
      </c>
      <c r="C3602" s="84" t="s">
        <v>86</v>
      </c>
    </row>
    <row r="3603" spans="1:3" ht="15" customHeight="1" x14ac:dyDescent="0.25">
      <c r="A3603" s="84" t="s">
        <v>4378</v>
      </c>
      <c r="B3603" s="84" t="s">
        <v>311</v>
      </c>
      <c r="C3603" s="84" t="s">
        <v>4307</v>
      </c>
    </row>
    <row r="3604" spans="1:3" ht="15" customHeight="1" x14ac:dyDescent="0.25">
      <c r="A3604" s="84" t="s">
        <v>4379</v>
      </c>
      <c r="B3604" s="84" t="s">
        <v>311</v>
      </c>
      <c r="C3604" s="84" t="s">
        <v>4307</v>
      </c>
    </row>
    <row r="3605" spans="1:3" ht="15" customHeight="1" x14ac:dyDescent="0.25">
      <c r="A3605" s="84" t="s">
        <v>4309</v>
      </c>
      <c r="B3605" s="84" t="s">
        <v>311</v>
      </c>
      <c r="C3605" s="84" t="s">
        <v>4307</v>
      </c>
    </row>
    <row r="3606" spans="1:3" ht="15" customHeight="1" x14ac:dyDescent="0.25">
      <c r="A3606" s="84" t="s">
        <v>381</v>
      </c>
      <c r="B3606" s="84" t="s">
        <v>311</v>
      </c>
      <c r="C3606" s="84" t="s">
        <v>86</v>
      </c>
    </row>
    <row r="3607" spans="1:3" ht="15" customHeight="1" x14ac:dyDescent="0.25">
      <c r="A3607" s="84" t="s">
        <v>461</v>
      </c>
      <c r="B3607" s="84" t="s">
        <v>311</v>
      </c>
      <c r="C3607" s="84" t="s">
        <v>86</v>
      </c>
    </row>
    <row r="3608" spans="1:3" ht="15" customHeight="1" x14ac:dyDescent="0.25">
      <c r="A3608" s="84" t="s">
        <v>516</v>
      </c>
      <c r="B3608" s="84" t="s">
        <v>311</v>
      </c>
      <c r="C3608" s="84" t="s">
        <v>86</v>
      </c>
    </row>
    <row r="3609" spans="1:3" ht="15" customHeight="1" x14ac:dyDescent="0.25">
      <c r="A3609" s="84" t="s">
        <v>383</v>
      </c>
      <c r="B3609" s="84" t="s">
        <v>311</v>
      </c>
      <c r="C3609" s="84" t="s">
        <v>86</v>
      </c>
    </row>
    <row r="3610" spans="1:3" ht="15" customHeight="1" x14ac:dyDescent="0.25">
      <c r="A3610" s="84" t="s">
        <v>457</v>
      </c>
      <c r="B3610" s="84" t="s">
        <v>311</v>
      </c>
      <c r="C3610" s="84" t="s">
        <v>86</v>
      </c>
    </row>
    <row r="3611" spans="1:3" ht="15" customHeight="1" x14ac:dyDescent="0.25">
      <c r="A3611" s="84" t="s">
        <v>388</v>
      </c>
      <c r="B3611" s="84" t="s">
        <v>311</v>
      </c>
      <c r="C3611" s="84" t="s">
        <v>86</v>
      </c>
    </row>
    <row r="3612" spans="1:3" ht="15" customHeight="1" x14ac:dyDescent="0.25">
      <c r="A3612" s="84" t="s">
        <v>390</v>
      </c>
      <c r="B3612" s="84" t="s">
        <v>311</v>
      </c>
      <c r="C3612" s="84" t="s">
        <v>86</v>
      </c>
    </row>
    <row r="3613" spans="1:3" ht="15" customHeight="1" x14ac:dyDescent="0.25">
      <c r="A3613" s="84" t="s">
        <v>392</v>
      </c>
      <c r="B3613" s="84" t="s">
        <v>311</v>
      </c>
      <c r="C3613" s="84" t="s">
        <v>86</v>
      </c>
    </row>
    <row r="3614" spans="1:3" ht="15" customHeight="1" x14ac:dyDescent="0.25">
      <c r="A3614" s="84" t="s">
        <v>363</v>
      </c>
      <c r="B3614" s="84" t="s">
        <v>317</v>
      </c>
      <c r="C3614" s="84" t="s">
        <v>134</v>
      </c>
    </row>
    <row r="3615" spans="1:3" ht="15" customHeight="1" x14ac:dyDescent="0.25">
      <c r="A3615" s="84" t="s">
        <v>3206</v>
      </c>
      <c r="B3615" s="84" t="s">
        <v>317</v>
      </c>
      <c r="C3615" s="84" t="s">
        <v>134</v>
      </c>
    </row>
    <row r="3616" spans="1:3" ht="15" customHeight="1" x14ac:dyDescent="0.25">
      <c r="A3616" s="84" t="s">
        <v>4208</v>
      </c>
      <c r="B3616" s="84" t="s">
        <v>317</v>
      </c>
      <c r="C3616" s="84" t="s">
        <v>134</v>
      </c>
    </row>
    <row r="3617" spans="1:3" ht="15" customHeight="1" x14ac:dyDescent="0.25">
      <c r="A3617" s="84" t="s">
        <v>2214</v>
      </c>
      <c r="B3617" s="84" t="s">
        <v>317</v>
      </c>
      <c r="C3617" s="84" t="s">
        <v>134</v>
      </c>
    </row>
    <row r="3618" spans="1:3" ht="15" customHeight="1" x14ac:dyDescent="0.25">
      <c r="A3618" s="84" t="s">
        <v>3295</v>
      </c>
      <c r="B3618" s="84" t="s">
        <v>317</v>
      </c>
      <c r="C3618" s="84" t="s">
        <v>4308</v>
      </c>
    </row>
    <row r="3619" spans="1:3" ht="15" customHeight="1" x14ac:dyDescent="0.25">
      <c r="A3619" s="84" t="s">
        <v>3124</v>
      </c>
      <c r="B3619" s="84" t="s">
        <v>317</v>
      </c>
      <c r="C3619" s="84" t="s">
        <v>4308</v>
      </c>
    </row>
    <row r="3620" spans="1:3" ht="15" customHeight="1" x14ac:dyDescent="0.25">
      <c r="A3620" s="84" t="s">
        <v>1509</v>
      </c>
      <c r="B3620" s="84" t="s">
        <v>317</v>
      </c>
      <c r="C3620" s="84" t="s">
        <v>4308</v>
      </c>
    </row>
    <row r="3621" spans="1:3" ht="15" customHeight="1" x14ac:dyDescent="0.25">
      <c r="A3621" s="84" t="s">
        <v>4380</v>
      </c>
      <c r="B3621" s="84" t="s">
        <v>317</v>
      </c>
      <c r="C3621" s="84" t="s">
        <v>4308</v>
      </c>
    </row>
    <row r="3622" spans="1:3" ht="15" customHeight="1" x14ac:dyDescent="0.25">
      <c r="A3622" s="84" t="s">
        <v>3666</v>
      </c>
      <c r="B3622" s="84" t="s">
        <v>317</v>
      </c>
      <c r="C3622" s="84" t="s">
        <v>4308</v>
      </c>
    </row>
    <row r="3623" spans="1:3" ht="15" customHeight="1" x14ac:dyDescent="0.25">
      <c r="A3623" s="84" t="s">
        <v>3676</v>
      </c>
      <c r="B3623" s="84" t="s">
        <v>317</v>
      </c>
      <c r="C3623" s="84" t="s">
        <v>4308</v>
      </c>
    </row>
    <row r="3624" spans="1:3" ht="15" customHeight="1" x14ac:dyDescent="0.25">
      <c r="A3624" s="84" t="s">
        <v>3634</v>
      </c>
      <c r="B3624" s="84" t="s">
        <v>317</v>
      </c>
      <c r="C3624" s="84" t="s">
        <v>4308</v>
      </c>
    </row>
    <row r="3625" spans="1:3" ht="15" customHeight="1" x14ac:dyDescent="0.25">
      <c r="A3625" s="84" t="s">
        <v>2225</v>
      </c>
      <c r="B3625" s="84" t="s">
        <v>317</v>
      </c>
      <c r="C3625" s="84" t="s">
        <v>134</v>
      </c>
    </row>
    <row r="3626" spans="1:3" ht="15" customHeight="1" x14ac:dyDescent="0.25">
      <c r="A3626" s="84" t="s">
        <v>2226</v>
      </c>
      <c r="B3626" s="84" t="s">
        <v>317</v>
      </c>
      <c r="C3626" s="84" t="s">
        <v>134</v>
      </c>
    </row>
    <row r="3627" spans="1:3" ht="15" customHeight="1" x14ac:dyDescent="0.25">
      <c r="A3627" s="84" t="s">
        <v>2202</v>
      </c>
      <c r="B3627" s="84" t="s">
        <v>317</v>
      </c>
      <c r="C3627" s="84" t="s">
        <v>134</v>
      </c>
    </row>
    <row r="3628" spans="1:3" ht="15" customHeight="1" x14ac:dyDescent="0.25">
      <c r="A3628" s="84" t="s">
        <v>2189</v>
      </c>
      <c r="B3628" s="84" t="s">
        <v>317</v>
      </c>
      <c r="C3628" s="84" t="s">
        <v>134</v>
      </c>
    </row>
    <row r="3629" spans="1:3" ht="15" customHeight="1" x14ac:dyDescent="0.25">
      <c r="A3629" s="84" t="s">
        <v>2207</v>
      </c>
      <c r="B3629" s="84" t="s">
        <v>317</v>
      </c>
      <c r="C3629" s="84" t="s">
        <v>134</v>
      </c>
    </row>
    <row r="3630" spans="1:3" ht="15" customHeight="1" x14ac:dyDescent="0.25">
      <c r="A3630" s="84" t="s">
        <v>4381</v>
      </c>
      <c r="B3630" s="84" t="s">
        <v>317</v>
      </c>
      <c r="C3630" s="84" t="s">
        <v>4308</v>
      </c>
    </row>
    <row r="3631" spans="1:3" ht="15" customHeight="1" x14ac:dyDescent="0.25">
      <c r="A3631" s="84" t="s">
        <v>3050</v>
      </c>
      <c r="B3631" s="84" t="s">
        <v>317</v>
      </c>
      <c r="C3631" s="84" t="s">
        <v>4308</v>
      </c>
    </row>
    <row r="3632" spans="1:3" ht="15" customHeight="1" x14ac:dyDescent="0.25">
      <c r="A3632" s="84" t="s">
        <v>4205</v>
      </c>
      <c r="B3632" s="84" t="s">
        <v>317</v>
      </c>
      <c r="C3632" s="84" t="s">
        <v>4308</v>
      </c>
    </row>
    <row r="3633" spans="1:3" ht="15" customHeight="1" x14ac:dyDescent="0.25">
      <c r="A3633" s="84" t="s">
        <v>4221</v>
      </c>
      <c r="B3633" s="84" t="s">
        <v>317</v>
      </c>
      <c r="C3633" s="84" t="s">
        <v>4308</v>
      </c>
    </row>
    <row r="3634" spans="1:3" ht="15" customHeight="1" x14ac:dyDescent="0.25">
      <c r="A3634" s="84" t="s">
        <v>3739</v>
      </c>
      <c r="B3634" s="84" t="s">
        <v>317</v>
      </c>
      <c r="C3634" s="84" t="s">
        <v>4308</v>
      </c>
    </row>
    <row r="3635" spans="1:3" ht="15" customHeight="1" x14ac:dyDescent="0.25">
      <c r="A3635" s="84" t="s">
        <v>4382</v>
      </c>
      <c r="B3635" s="84" t="s">
        <v>317</v>
      </c>
      <c r="C3635" s="84" t="s">
        <v>4308</v>
      </c>
    </row>
    <row r="3636" spans="1:3" ht="15" customHeight="1" x14ac:dyDescent="0.25">
      <c r="A3636" s="84" t="s">
        <v>4383</v>
      </c>
      <c r="B3636" s="84" t="s">
        <v>317</v>
      </c>
      <c r="C3636" s="84" t="s">
        <v>4308</v>
      </c>
    </row>
    <row r="3637" spans="1:3" ht="15" customHeight="1" x14ac:dyDescent="0.25">
      <c r="A3637" s="84" t="s">
        <v>4384</v>
      </c>
      <c r="B3637" s="84" t="s">
        <v>317</v>
      </c>
      <c r="C3637" s="84" t="s">
        <v>4308</v>
      </c>
    </row>
    <row r="3638" spans="1:3" ht="15" customHeight="1" x14ac:dyDescent="0.25">
      <c r="A3638" s="84" t="s">
        <v>3697</v>
      </c>
      <c r="B3638" s="84" t="s">
        <v>317</v>
      </c>
      <c r="C3638" s="84" t="s">
        <v>4308</v>
      </c>
    </row>
    <row r="3639" spans="1:3" ht="15" customHeight="1" x14ac:dyDescent="0.25">
      <c r="A3639" s="84" t="s">
        <v>3194</v>
      </c>
      <c r="B3639" s="84" t="s">
        <v>317</v>
      </c>
      <c r="C3639" s="84" t="s">
        <v>4308</v>
      </c>
    </row>
    <row r="3640" spans="1:3" ht="15" customHeight="1" x14ac:dyDescent="0.25">
      <c r="A3640" s="84" t="s">
        <v>2201</v>
      </c>
      <c r="B3640" s="84" t="s">
        <v>317</v>
      </c>
      <c r="C3640" s="84" t="s">
        <v>134</v>
      </c>
    </row>
    <row r="3641" spans="1:3" ht="15" customHeight="1" x14ac:dyDescent="0.25">
      <c r="A3641" s="84" t="s">
        <v>3208</v>
      </c>
      <c r="B3641" s="84" t="s">
        <v>317</v>
      </c>
      <c r="C3641" s="84" t="s">
        <v>134</v>
      </c>
    </row>
    <row r="3642" spans="1:3" ht="15" customHeight="1" x14ac:dyDescent="0.25">
      <c r="A3642" s="84" t="s">
        <v>2193</v>
      </c>
      <c r="B3642" s="84" t="s">
        <v>317</v>
      </c>
      <c r="C3642" s="84" t="s">
        <v>134</v>
      </c>
    </row>
    <row r="3643" spans="1:3" ht="15" customHeight="1" x14ac:dyDescent="0.25">
      <c r="A3643" s="84" t="s">
        <v>2194</v>
      </c>
      <c r="B3643" s="84" t="s">
        <v>317</v>
      </c>
      <c r="C3643" s="84" t="s">
        <v>134</v>
      </c>
    </row>
    <row r="3644" spans="1:3" ht="15" customHeight="1" x14ac:dyDescent="0.25">
      <c r="A3644" s="84" t="s">
        <v>2212</v>
      </c>
      <c r="B3644" s="84" t="s">
        <v>317</v>
      </c>
      <c r="C3644" s="84" t="s">
        <v>134</v>
      </c>
    </row>
    <row r="3645" spans="1:3" ht="15" customHeight="1" x14ac:dyDescent="0.25">
      <c r="A3645" s="84" t="s">
        <v>2209</v>
      </c>
      <c r="B3645" s="84" t="s">
        <v>317</v>
      </c>
      <c r="C3645" s="84" t="s">
        <v>134</v>
      </c>
    </row>
    <row r="3646" spans="1:3" ht="15" customHeight="1" x14ac:dyDescent="0.25">
      <c r="A3646" s="84" t="s">
        <v>4385</v>
      </c>
      <c r="B3646" s="84" t="s">
        <v>317</v>
      </c>
      <c r="C3646" s="84" t="s">
        <v>4308</v>
      </c>
    </row>
    <row r="3647" spans="1:3" ht="15" customHeight="1" x14ac:dyDescent="0.25">
      <c r="A3647" s="84" t="s">
        <v>1615</v>
      </c>
      <c r="B3647" s="84" t="s">
        <v>317</v>
      </c>
      <c r="C3647" s="84" t="s">
        <v>4308</v>
      </c>
    </row>
    <row r="3648" spans="1:3" ht="15" customHeight="1" x14ac:dyDescent="0.25">
      <c r="A3648" s="84" t="s">
        <v>2219</v>
      </c>
      <c r="B3648" s="84" t="s">
        <v>317</v>
      </c>
      <c r="C3648" s="84" t="s">
        <v>4308</v>
      </c>
    </row>
    <row r="3649" spans="1:3" ht="15" customHeight="1" x14ac:dyDescent="0.25">
      <c r="A3649" s="84" t="s">
        <v>3701</v>
      </c>
      <c r="B3649" s="84" t="s">
        <v>317</v>
      </c>
      <c r="C3649" s="84" t="s">
        <v>4308</v>
      </c>
    </row>
    <row r="3650" spans="1:3" ht="15" customHeight="1" x14ac:dyDescent="0.25">
      <c r="A3650" s="84" t="s">
        <v>3718</v>
      </c>
      <c r="B3650" s="84" t="s">
        <v>317</v>
      </c>
      <c r="C3650" s="84" t="s">
        <v>4308</v>
      </c>
    </row>
    <row r="3651" spans="1:3" ht="15" customHeight="1" x14ac:dyDescent="0.25">
      <c r="A3651" s="84" t="s">
        <v>4386</v>
      </c>
      <c r="B3651" s="84" t="s">
        <v>317</v>
      </c>
      <c r="C3651" s="84" t="s">
        <v>4308</v>
      </c>
    </row>
    <row r="3652" spans="1:3" ht="15" customHeight="1" x14ac:dyDescent="0.25">
      <c r="A3652" s="84" t="s">
        <v>4387</v>
      </c>
      <c r="B3652" s="84" t="s">
        <v>317</v>
      </c>
      <c r="C3652" s="84" t="s">
        <v>134</v>
      </c>
    </row>
    <row r="3653" spans="1:3" ht="15" customHeight="1" x14ac:dyDescent="0.25">
      <c r="A3653" s="84" t="s">
        <v>2005</v>
      </c>
      <c r="B3653" s="84" t="s">
        <v>317</v>
      </c>
      <c r="C3653" s="84" t="s">
        <v>134</v>
      </c>
    </row>
    <row r="3654" spans="1:3" ht="15" customHeight="1" x14ac:dyDescent="0.25">
      <c r="A3654" s="84" t="s">
        <v>1449</v>
      </c>
      <c r="B3654" s="84" t="s">
        <v>317</v>
      </c>
      <c r="C3654" s="84" t="s">
        <v>134</v>
      </c>
    </row>
    <row r="3655" spans="1:3" ht="15" customHeight="1" x14ac:dyDescent="0.25">
      <c r="A3655" s="84" t="s">
        <v>3216</v>
      </c>
      <c r="B3655" s="84" t="s">
        <v>317</v>
      </c>
      <c r="C3655" s="84" t="s">
        <v>134</v>
      </c>
    </row>
    <row r="3656" spans="1:3" ht="15" customHeight="1" x14ac:dyDescent="0.25">
      <c r="A3656" s="84" t="s">
        <v>2236</v>
      </c>
      <c r="B3656" s="84" t="s">
        <v>317</v>
      </c>
      <c r="C3656" s="84" t="s">
        <v>134</v>
      </c>
    </row>
    <row r="3657" spans="1:3" ht="15" customHeight="1" x14ac:dyDescent="0.25">
      <c r="A3657" s="84" t="s">
        <v>400</v>
      </c>
      <c r="B3657" s="84" t="s">
        <v>317</v>
      </c>
      <c r="C3657" s="84" t="s">
        <v>134</v>
      </c>
    </row>
    <row r="3658" spans="1:3" ht="15" customHeight="1" x14ac:dyDescent="0.25">
      <c r="A3658" s="84" t="s">
        <v>438</v>
      </c>
      <c r="B3658" s="84" t="s">
        <v>317</v>
      </c>
      <c r="C3658" s="84" t="s">
        <v>134</v>
      </c>
    </row>
    <row r="3659" spans="1:3" ht="15" customHeight="1" x14ac:dyDescent="0.25">
      <c r="A3659" s="84" t="s">
        <v>2232</v>
      </c>
      <c r="B3659" s="84" t="s">
        <v>317</v>
      </c>
      <c r="C3659" s="84" t="s">
        <v>134</v>
      </c>
    </row>
    <row r="3660" spans="1:3" ht="15" customHeight="1" x14ac:dyDescent="0.25">
      <c r="A3660" s="84" t="s">
        <v>2237</v>
      </c>
      <c r="B3660" s="84" t="s">
        <v>317</v>
      </c>
      <c r="C3660" s="84" t="s">
        <v>134</v>
      </c>
    </row>
    <row r="3661" spans="1:3" ht="15" customHeight="1" x14ac:dyDescent="0.25">
      <c r="A3661" s="84" t="s">
        <v>2208</v>
      </c>
      <c r="B3661" s="84" t="s">
        <v>317</v>
      </c>
      <c r="C3661" s="84" t="s">
        <v>134</v>
      </c>
    </row>
    <row r="3662" spans="1:3" ht="15" customHeight="1" x14ac:dyDescent="0.25">
      <c r="A3662" s="84" t="s">
        <v>2215</v>
      </c>
      <c r="B3662" s="84" t="s">
        <v>317</v>
      </c>
      <c r="C3662" s="84" t="s">
        <v>134</v>
      </c>
    </row>
    <row r="3663" spans="1:3" ht="15" customHeight="1" x14ac:dyDescent="0.25">
      <c r="A3663" s="84" t="s">
        <v>1793</v>
      </c>
      <c r="B3663" s="84" t="s">
        <v>317</v>
      </c>
      <c r="C3663" s="84" t="s">
        <v>4308</v>
      </c>
    </row>
    <row r="3664" spans="1:3" ht="15" customHeight="1" x14ac:dyDescent="0.25">
      <c r="A3664" s="84" t="s">
        <v>1476</v>
      </c>
      <c r="B3664" s="84" t="s">
        <v>317</v>
      </c>
      <c r="C3664" s="84" t="s">
        <v>4308</v>
      </c>
    </row>
    <row r="3665" spans="1:3" ht="15" customHeight="1" x14ac:dyDescent="0.25">
      <c r="A3665" s="84" t="s">
        <v>2211</v>
      </c>
      <c r="B3665" s="84" t="s">
        <v>317</v>
      </c>
      <c r="C3665" s="84" t="s">
        <v>4308</v>
      </c>
    </row>
    <row r="3666" spans="1:3" ht="15" customHeight="1" x14ac:dyDescent="0.25">
      <c r="A3666" s="84" t="s">
        <v>3732</v>
      </c>
      <c r="B3666" s="84" t="s">
        <v>317</v>
      </c>
      <c r="C3666" s="84" t="s">
        <v>4308</v>
      </c>
    </row>
    <row r="3667" spans="1:3" ht="15" customHeight="1" x14ac:dyDescent="0.25">
      <c r="A3667" s="84" t="s">
        <v>2188</v>
      </c>
      <c r="B3667" s="84" t="s">
        <v>317</v>
      </c>
      <c r="C3667" s="84" t="s">
        <v>4308</v>
      </c>
    </row>
    <row r="3668" spans="1:3" ht="15" customHeight="1" x14ac:dyDescent="0.25">
      <c r="A3668" s="84" t="s">
        <v>1799</v>
      </c>
      <c r="B3668" s="84" t="s">
        <v>325</v>
      </c>
      <c r="C3668" s="84" t="s">
        <v>154</v>
      </c>
    </row>
    <row r="3669" spans="1:3" ht="15" customHeight="1" x14ac:dyDescent="0.25">
      <c r="A3669" s="84" t="s">
        <v>1188</v>
      </c>
      <c r="B3669" s="84" t="s">
        <v>325</v>
      </c>
      <c r="C3669" s="84" t="s">
        <v>154</v>
      </c>
    </row>
    <row r="3670" spans="1:3" ht="15" customHeight="1" x14ac:dyDescent="0.25">
      <c r="A3670" s="84" t="s">
        <v>2740</v>
      </c>
      <c r="B3670" s="84" t="s">
        <v>325</v>
      </c>
      <c r="C3670" s="84" t="s">
        <v>154</v>
      </c>
    </row>
    <row r="3671" spans="1:3" ht="15" customHeight="1" x14ac:dyDescent="0.25">
      <c r="A3671" s="84" t="s">
        <v>2622</v>
      </c>
      <c r="B3671" s="84" t="s">
        <v>325</v>
      </c>
      <c r="C3671" s="84" t="s">
        <v>154</v>
      </c>
    </row>
    <row r="3672" spans="1:3" ht="15" customHeight="1" x14ac:dyDescent="0.25">
      <c r="A3672" s="84" t="s">
        <v>2614</v>
      </c>
      <c r="B3672" s="84" t="s">
        <v>325</v>
      </c>
      <c r="C3672" s="84" t="s">
        <v>154</v>
      </c>
    </row>
    <row r="3673" spans="1:3" ht="15" customHeight="1" x14ac:dyDescent="0.25">
      <c r="A3673" s="84" t="s">
        <v>1708</v>
      </c>
      <c r="B3673" s="84" t="s">
        <v>325</v>
      </c>
      <c r="C3673" s="84" t="s">
        <v>154</v>
      </c>
    </row>
    <row r="3674" spans="1:3" ht="15" customHeight="1" x14ac:dyDescent="0.25">
      <c r="A3674" s="84" t="s">
        <v>2616</v>
      </c>
      <c r="B3674" s="84" t="s">
        <v>325</v>
      </c>
      <c r="C3674" s="84" t="s">
        <v>154</v>
      </c>
    </row>
    <row r="3675" spans="1:3" ht="15" customHeight="1" x14ac:dyDescent="0.25">
      <c r="A3675" s="84" t="s">
        <v>4290</v>
      </c>
      <c r="B3675" s="84" t="s">
        <v>325</v>
      </c>
      <c r="C3675" s="84" t="s">
        <v>154</v>
      </c>
    </row>
    <row r="3676" spans="1:3" ht="15" customHeight="1" x14ac:dyDescent="0.25">
      <c r="A3676" s="84" t="s">
        <v>1779</v>
      </c>
      <c r="B3676" s="84" t="s">
        <v>325</v>
      </c>
      <c r="C3676" s="84" t="s">
        <v>154</v>
      </c>
    </row>
    <row r="3677" spans="1:3" ht="15" customHeight="1" x14ac:dyDescent="0.25">
      <c r="A3677" s="84" t="s">
        <v>2632</v>
      </c>
      <c r="B3677" s="84" t="s">
        <v>325</v>
      </c>
      <c r="C3677" s="84" t="s">
        <v>154</v>
      </c>
    </row>
    <row r="3678" spans="1:3" ht="15" customHeight="1" x14ac:dyDescent="0.25">
      <c r="A3678" s="84" t="s">
        <v>3310</v>
      </c>
      <c r="B3678" s="84" t="s">
        <v>325</v>
      </c>
      <c r="C3678" s="84" t="s">
        <v>155</v>
      </c>
    </row>
    <row r="3679" spans="1:3" ht="15" customHeight="1" x14ac:dyDescent="0.25">
      <c r="A3679" s="84" t="s">
        <v>1810</v>
      </c>
      <c r="B3679" s="84" t="s">
        <v>325</v>
      </c>
      <c r="C3679" s="84" t="s">
        <v>155</v>
      </c>
    </row>
    <row r="3680" spans="1:3" ht="15" customHeight="1" x14ac:dyDescent="0.25">
      <c r="A3680" s="84" t="s">
        <v>1694</v>
      </c>
      <c r="B3680" s="84" t="s">
        <v>325</v>
      </c>
      <c r="C3680" s="84" t="s">
        <v>155</v>
      </c>
    </row>
    <row r="3681" spans="1:3" ht="15" customHeight="1" x14ac:dyDescent="0.25">
      <c r="A3681" s="84" t="s">
        <v>1663</v>
      </c>
      <c r="B3681" s="84" t="s">
        <v>325</v>
      </c>
      <c r="C3681" s="84" t="s">
        <v>155</v>
      </c>
    </row>
    <row r="3682" spans="1:3" ht="15" customHeight="1" x14ac:dyDescent="0.25">
      <c r="A3682" s="84" t="s">
        <v>1126</v>
      </c>
      <c r="B3682" s="84" t="s">
        <v>325</v>
      </c>
      <c r="C3682" s="84" t="s">
        <v>155</v>
      </c>
    </row>
    <row r="3683" spans="1:3" ht="15" customHeight="1" x14ac:dyDescent="0.25">
      <c r="A3683" s="84" t="s">
        <v>1276</v>
      </c>
      <c r="B3683" s="84" t="s">
        <v>325</v>
      </c>
      <c r="C3683" s="84" t="s">
        <v>155</v>
      </c>
    </row>
    <row r="3684" spans="1:3" ht="15" customHeight="1" x14ac:dyDescent="0.25">
      <c r="A3684" s="84" t="s">
        <v>4332</v>
      </c>
      <c r="B3684" s="84" t="s">
        <v>325</v>
      </c>
      <c r="C3684" s="84" t="s">
        <v>155</v>
      </c>
    </row>
    <row r="3685" spans="1:3" ht="15" customHeight="1" x14ac:dyDescent="0.25">
      <c r="A3685" s="84" t="s">
        <v>2922</v>
      </c>
      <c r="B3685" s="84" t="s">
        <v>325</v>
      </c>
      <c r="C3685" s="84" t="s">
        <v>158</v>
      </c>
    </row>
    <row r="3686" spans="1:3" ht="15" customHeight="1" x14ac:dyDescent="0.25">
      <c r="A3686" s="84" t="s">
        <v>2612</v>
      </c>
      <c r="B3686" s="84" t="s">
        <v>325</v>
      </c>
      <c r="C3686" s="84" t="s">
        <v>158</v>
      </c>
    </row>
    <row r="3687" spans="1:3" ht="15" customHeight="1" x14ac:dyDescent="0.25">
      <c r="A3687" s="84" t="s">
        <v>2654</v>
      </c>
      <c r="B3687" s="84" t="s">
        <v>325</v>
      </c>
      <c r="C3687" s="84" t="s">
        <v>158</v>
      </c>
    </row>
    <row r="3688" spans="1:3" ht="15" customHeight="1" x14ac:dyDescent="0.25">
      <c r="A3688" s="84" t="s">
        <v>1777</v>
      </c>
      <c r="B3688" s="84" t="s">
        <v>325</v>
      </c>
      <c r="C3688" s="84" t="s">
        <v>161</v>
      </c>
    </row>
    <row r="3689" spans="1:3" ht="15" customHeight="1" x14ac:dyDescent="0.25">
      <c r="A3689" s="84" t="s">
        <v>1176</v>
      </c>
      <c r="B3689" s="84" t="s">
        <v>325</v>
      </c>
      <c r="C3689" s="84" t="s">
        <v>161</v>
      </c>
    </row>
    <row r="3690" spans="1:3" ht="15" customHeight="1" x14ac:dyDescent="0.25">
      <c r="A3690" s="84" t="s">
        <v>1683</v>
      </c>
      <c r="B3690" s="84" t="s">
        <v>325</v>
      </c>
      <c r="C3690" s="84" t="s">
        <v>161</v>
      </c>
    </row>
    <row r="3691" spans="1:3" ht="15" customHeight="1" x14ac:dyDescent="0.25">
      <c r="A3691" s="84" t="s">
        <v>1684</v>
      </c>
      <c r="B3691" s="84" t="s">
        <v>325</v>
      </c>
      <c r="C3691" s="84" t="s">
        <v>161</v>
      </c>
    </row>
    <row r="3692" spans="1:3" ht="15" customHeight="1" x14ac:dyDescent="0.25">
      <c r="A3692" s="84" t="s">
        <v>3525</v>
      </c>
      <c r="B3692" s="84" t="s">
        <v>325</v>
      </c>
      <c r="C3692" s="84" t="s">
        <v>163</v>
      </c>
    </row>
    <row r="3693" spans="1:3" ht="15" customHeight="1" x14ac:dyDescent="0.25">
      <c r="A3693" s="84" t="s">
        <v>2819</v>
      </c>
      <c r="B3693" s="84" t="s">
        <v>325</v>
      </c>
      <c r="C3693" s="84" t="s">
        <v>163</v>
      </c>
    </row>
    <row r="3694" spans="1:3" ht="15" customHeight="1" x14ac:dyDescent="0.25">
      <c r="A3694" s="84" t="s">
        <v>1771</v>
      </c>
      <c r="B3694" s="84" t="s">
        <v>325</v>
      </c>
      <c r="C3694" s="84" t="s">
        <v>163</v>
      </c>
    </row>
    <row r="3695" spans="1:3" ht="15" customHeight="1" x14ac:dyDescent="0.25">
      <c r="A3695" s="84" t="s">
        <v>1776</v>
      </c>
      <c r="B3695" s="84" t="s">
        <v>325</v>
      </c>
      <c r="C3695" s="84" t="s">
        <v>163</v>
      </c>
    </row>
    <row r="3696" spans="1:3" ht="15" customHeight="1" x14ac:dyDescent="0.25">
      <c r="A3696" s="84" t="s">
        <v>2658</v>
      </c>
      <c r="B3696" s="84" t="s">
        <v>325</v>
      </c>
      <c r="C3696" s="84" t="s">
        <v>163</v>
      </c>
    </row>
    <row r="3697" spans="1:3" ht="15" customHeight="1" x14ac:dyDescent="0.25">
      <c r="A3697" s="84" t="s">
        <v>1796</v>
      </c>
      <c r="B3697" s="84" t="s">
        <v>325</v>
      </c>
      <c r="C3697" s="84" t="s">
        <v>163</v>
      </c>
    </row>
    <row r="3698" spans="1:3" ht="15" customHeight="1" x14ac:dyDescent="0.25">
      <c r="A3698" s="84" t="s">
        <v>4269</v>
      </c>
      <c r="B3698" s="84" t="s">
        <v>325</v>
      </c>
      <c r="C3698" s="84" t="s">
        <v>163</v>
      </c>
    </row>
    <row r="3699" spans="1:3" ht="15" customHeight="1" x14ac:dyDescent="0.25">
      <c r="A3699" s="84" t="s">
        <v>1797</v>
      </c>
      <c r="B3699" s="84" t="s">
        <v>325</v>
      </c>
      <c r="C3699" s="84" t="s">
        <v>163</v>
      </c>
    </row>
    <row r="3700" spans="1:3" ht="15" customHeight="1" x14ac:dyDescent="0.25">
      <c r="A3700" s="84" t="s">
        <v>2761</v>
      </c>
      <c r="B3700" s="84" t="s">
        <v>325</v>
      </c>
      <c r="C3700" s="84" t="s">
        <v>192</v>
      </c>
    </row>
    <row r="3701" spans="1:3" ht="15" customHeight="1" x14ac:dyDescent="0.25">
      <c r="A3701" s="84" t="s">
        <v>1723</v>
      </c>
      <c r="B3701" s="84" t="s">
        <v>325</v>
      </c>
      <c r="C3701" s="84" t="s">
        <v>192</v>
      </c>
    </row>
    <row r="3702" spans="1:3" ht="15" customHeight="1" x14ac:dyDescent="0.25">
      <c r="A3702" s="84" t="s">
        <v>2653</v>
      </c>
      <c r="B3702" s="84" t="s">
        <v>325</v>
      </c>
      <c r="C3702" s="84" t="s">
        <v>192</v>
      </c>
    </row>
    <row r="3703" spans="1:3" ht="15" customHeight="1" x14ac:dyDescent="0.25">
      <c r="A3703" s="84" t="s">
        <v>4275</v>
      </c>
      <c r="B3703" s="84" t="s">
        <v>325</v>
      </c>
      <c r="C3703" s="84" t="s">
        <v>192</v>
      </c>
    </row>
    <row r="3704" spans="1:3" ht="15" customHeight="1" x14ac:dyDescent="0.25">
      <c r="A3704" s="84" t="s">
        <v>4273</v>
      </c>
      <c r="B3704" s="84" t="s">
        <v>325</v>
      </c>
      <c r="C3704" s="84" t="s">
        <v>192</v>
      </c>
    </row>
    <row r="3705" spans="1:3" ht="15" customHeight="1" x14ac:dyDescent="0.25">
      <c r="A3705" s="84" t="s">
        <v>1281</v>
      </c>
      <c r="B3705" s="84" t="s">
        <v>325</v>
      </c>
      <c r="C3705" s="84" t="s">
        <v>192</v>
      </c>
    </row>
    <row r="3706" spans="1:3" ht="15" customHeight="1" x14ac:dyDescent="0.25">
      <c r="A3706" s="84" t="s">
        <v>2648</v>
      </c>
      <c r="B3706" s="84" t="s">
        <v>325</v>
      </c>
      <c r="C3706" s="84" t="s">
        <v>192</v>
      </c>
    </row>
    <row r="3707" spans="1:3" ht="15" customHeight="1" x14ac:dyDescent="0.25">
      <c r="A3707" s="84" t="s">
        <v>1058</v>
      </c>
      <c r="B3707" s="84" t="s">
        <v>325</v>
      </c>
      <c r="C3707" s="84" t="s">
        <v>192</v>
      </c>
    </row>
    <row r="3708" spans="1:3" ht="15" customHeight="1" x14ac:dyDescent="0.25">
      <c r="A3708" s="84" t="s">
        <v>4346</v>
      </c>
      <c r="B3708" s="84" t="s">
        <v>325</v>
      </c>
      <c r="C3708" s="84" t="s">
        <v>192</v>
      </c>
    </row>
    <row r="3709" spans="1:3" ht="15" customHeight="1" x14ac:dyDescent="0.25">
      <c r="A3709" s="84" t="s">
        <v>1824</v>
      </c>
      <c r="B3709" s="84" t="s">
        <v>325</v>
      </c>
      <c r="C3709" s="84" t="s">
        <v>192</v>
      </c>
    </row>
    <row r="3710" spans="1:3" ht="15" customHeight="1" x14ac:dyDescent="0.25">
      <c r="A3710" s="84" t="s">
        <v>1820</v>
      </c>
      <c r="B3710" s="84" t="s">
        <v>325</v>
      </c>
      <c r="C3710" s="84" t="s">
        <v>192</v>
      </c>
    </row>
    <row r="3711" spans="1:3" ht="15" customHeight="1" x14ac:dyDescent="0.25">
      <c r="A3711" s="84" t="s">
        <v>1782</v>
      </c>
      <c r="B3711" s="84" t="s">
        <v>325</v>
      </c>
      <c r="C3711" s="84" t="s">
        <v>165</v>
      </c>
    </row>
    <row r="3712" spans="1:3" ht="15" customHeight="1" x14ac:dyDescent="0.25">
      <c r="A3712" s="84" t="s">
        <v>1812</v>
      </c>
      <c r="B3712" s="84" t="s">
        <v>325</v>
      </c>
      <c r="C3712" s="84" t="s">
        <v>165</v>
      </c>
    </row>
    <row r="3713" spans="1:3" ht="15" customHeight="1" x14ac:dyDescent="0.25">
      <c r="A3713" s="84" t="s">
        <v>1783</v>
      </c>
      <c r="B3713" s="84" t="s">
        <v>325</v>
      </c>
      <c r="C3713" s="84" t="s">
        <v>165</v>
      </c>
    </row>
    <row r="3714" spans="1:3" ht="15" customHeight="1" x14ac:dyDescent="0.25">
      <c r="A3714" s="84" t="s">
        <v>1688</v>
      </c>
      <c r="B3714" s="84" t="s">
        <v>325</v>
      </c>
      <c r="C3714" s="84" t="s">
        <v>165</v>
      </c>
    </row>
    <row r="3715" spans="1:3" ht="15" customHeight="1" x14ac:dyDescent="0.25">
      <c r="A3715" s="84" t="s">
        <v>1813</v>
      </c>
      <c r="B3715" s="84" t="s">
        <v>325</v>
      </c>
      <c r="C3715" s="84" t="s">
        <v>165</v>
      </c>
    </row>
    <row r="3716" spans="1:3" ht="15" customHeight="1" x14ac:dyDescent="0.25">
      <c r="A3716" s="84" t="s">
        <v>1095</v>
      </c>
      <c r="B3716" s="84" t="s">
        <v>325</v>
      </c>
      <c r="C3716" s="84" t="s">
        <v>165</v>
      </c>
    </row>
    <row r="3717" spans="1:3" ht="15" customHeight="1" x14ac:dyDescent="0.25">
      <c r="A3717" s="84" t="s">
        <v>1674</v>
      </c>
      <c r="B3717" s="84" t="s">
        <v>325</v>
      </c>
      <c r="C3717" s="84" t="s">
        <v>165</v>
      </c>
    </row>
    <row r="3718" spans="1:3" ht="15" customHeight="1" x14ac:dyDescent="0.25">
      <c r="A3718" s="84" t="s">
        <v>1817</v>
      </c>
      <c r="B3718" s="84" t="s">
        <v>325</v>
      </c>
      <c r="C3718" s="84" t="s">
        <v>165</v>
      </c>
    </row>
    <row r="3719" spans="1:3" ht="15" customHeight="1" x14ac:dyDescent="0.25">
      <c r="A3719" s="84" t="s">
        <v>1818</v>
      </c>
      <c r="B3719" s="84" t="s">
        <v>325</v>
      </c>
      <c r="C3719" s="84" t="s">
        <v>165</v>
      </c>
    </row>
    <row r="3720" spans="1:3" ht="15" customHeight="1" x14ac:dyDescent="0.25">
      <c r="A3720" s="84" t="s">
        <v>1808</v>
      </c>
      <c r="B3720" s="84" t="s">
        <v>325</v>
      </c>
      <c r="C3720" s="84" t="s">
        <v>165</v>
      </c>
    </row>
    <row r="3721" spans="1:3" ht="15" customHeight="1" x14ac:dyDescent="0.25">
      <c r="A3721" s="84" t="s">
        <v>2633</v>
      </c>
      <c r="B3721" s="84" t="s">
        <v>325</v>
      </c>
      <c r="C3721" s="84" t="s">
        <v>165</v>
      </c>
    </row>
    <row r="3722" spans="1:3" ht="15" customHeight="1" x14ac:dyDescent="0.25">
      <c r="A3722" s="84" t="s">
        <v>2779</v>
      </c>
      <c r="B3722" s="84" t="s">
        <v>325</v>
      </c>
      <c r="C3722" s="84" t="s">
        <v>154</v>
      </c>
    </row>
    <row r="3723" spans="1:3" ht="15" customHeight="1" x14ac:dyDescent="0.25">
      <c r="A3723" s="84" t="s">
        <v>2782</v>
      </c>
      <c r="B3723" s="84" t="s">
        <v>325</v>
      </c>
      <c r="C3723" s="84" t="s">
        <v>154</v>
      </c>
    </row>
    <row r="3724" spans="1:3" ht="15" customHeight="1" x14ac:dyDescent="0.25">
      <c r="A3724" s="84" t="s">
        <v>3396</v>
      </c>
      <c r="B3724" s="84" t="s">
        <v>325</v>
      </c>
      <c r="C3724" s="84" t="s">
        <v>154</v>
      </c>
    </row>
    <row r="3725" spans="1:3" ht="15" customHeight="1" x14ac:dyDescent="0.25">
      <c r="A3725" s="84" t="s">
        <v>2672</v>
      </c>
      <c r="B3725" s="84" t="s">
        <v>325</v>
      </c>
      <c r="C3725" s="84" t="s">
        <v>154</v>
      </c>
    </row>
    <row r="3726" spans="1:3" ht="15" customHeight="1" x14ac:dyDescent="0.25">
      <c r="A3726" s="84" t="s">
        <v>2627</v>
      </c>
      <c r="B3726" s="84" t="s">
        <v>325</v>
      </c>
      <c r="C3726" s="84" t="s">
        <v>154</v>
      </c>
    </row>
    <row r="3727" spans="1:3" ht="15" customHeight="1" x14ac:dyDescent="0.25">
      <c r="A3727" s="84" t="s">
        <v>1792</v>
      </c>
      <c r="B3727" s="84" t="s">
        <v>325</v>
      </c>
      <c r="C3727" s="84" t="s">
        <v>154</v>
      </c>
    </row>
    <row r="3728" spans="1:3" ht="15" customHeight="1" x14ac:dyDescent="0.25">
      <c r="A3728" s="84" t="s">
        <v>1712</v>
      </c>
      <c r="B3728" s="84" t="s">
        <v>325</v>
      </c>
      <c r="C3728" s="84" t="s">
        <v>154</v>
      </c>
    </row>
    <row r="3729" spans="1:3" ht="15" customHeight="1" x14ac:dyDescent="0.25">
      <c r="A3729" s="84" t="s">
        <v>1765</v>
      </c>
      <c r="B3729" s="84" t="s">
        <v>325</v>
      </c>
      <c r="C3729" s="84" t="s">
        <v>155</v>
      </c>
    </row>
    <row r="3730" spans="1:3" ht="15" customHeight="1" x14ac:dyDescent="0.25">
      <c r="A3730" s="84" t="s">
        <v>1271</v>
      </c>
      <c r="B3730" s="84" t="s">
        <v>325</v>
      </c>
      <c r="C3730" s="84" t="s">
        <v>155</v>
      </c>
    </row>
    <row r="3731" spans="1:3" ht="15" customHeight="1" x14ac:dyDescent="0.25">
      <c r="A3731" s="84" t="s">
        <v>1284</v>
      </c>
      <c r="B3731" s="84" t="s">
        <v>325</v>
      </c>
      <c r="C3731" s="84" t="s">
        <v>155</v>
      </c>
    </row>
    <row r="3732" spans="1:3" ht="15" customHeight="1" x14ac:dyDescent="0.25">
      <c r="A3732" s="84" t="s">
        <v>2624</v>
      </c>
      <c r="B3732" s="84" t="s">
        <v>325</v>
      </c>
      <c r="C3732" s="84" t="s">
        <v>155</v>
      </c>
    </row>
    <row r="3733" spans="1:3" ht="15" customHeight="1" x14ac:dyDescent="0.25">
      <c r="A3733" s="84" t="s">
        <v>1661</v>
      </c>
      <c r="B3733" s="84" t="s">
        <v>325</v>
      </c>
      <c r="C3733" s="84" t="s">
        <v>155</v>
      </c>
    </row>
    <row r="3734" spans="1:3" ht="15" customHeight="1" x14ac:dyDescent="0.25">
      <c r="A3734" s="84" t="s">
        <v>1830</v>
      </c>
      <c r="B3734" s="84" t="s">
        <v>325</v>
      </c>
      <c r="C3734" s="84" t="s">
        <v>155</v>
      </c>
    </row>
    <row r="3735" spans="1:3" ht="15" customHeight="1" x14ac:dyDescent="0.25">
      <c r="A3735" s="84" t="s">
        <v>1710</v>
      </c>
      <c r="B3735" s="84" t="s">
        <v>325</v>
      </c>
      <c r="C3735" s="84" t="s">
        <v>155</v>
      </c>
    </row>
    <row r="3736" spans="1:3" ht="15" customHeight="1" x14ac:dyDescent="0.25">
      <c r="A3736" s="84" t="s">
        <v>1750</v>
      </c>
      <c r="B3736" s="84" t="s">
        <v>325</v>
      </c>
      <c r="C3736" s="84" t="s">
        <v>155</v>
      </c>
    </row>
    <row r="3737" spans="1:3" ht="15" customHeight="1" x14ac:dyDescent="0.25">
      <c r="A3737" s="84" t="s">
        <v>1727</v>
      </c>
      <c r="B3737" s="84" t="s">
        <v>325</v>
      </c>
      <c r="C3737" s="84" t="s">
        <v>155</v>
      </c>
    </row>
    <row r="3738" spans="1:3" ht="15" customHeight="1" x14ac:dyDescent="0.25">
      <c r="A3738" s="84" t="s">
        <v>2460</v>
      </c>
      <c r="B3738" s="84" t="s">
        <v>325</v>
      </c>
      <c r="C3738" s="84" t="s">
        <v>155</v>
      </c>
    </row>
    <row r="3739" spans="1:3" ht="15" customHeight="1" x14ac:dyDescent="0.25">
      <c r="A3739" s="84" t="s">
        <v>2635</v>
      </c>
      <c r="B3739" s="84" t="s">
        <v>325</v>
      </c>
      <c r="C3739" s="84" t="s">
        <v>155</v>
      </c>
    </row>
    <row r="3740" spans="1:3" ht="15" customHeight="1" x14ac:dyDescent="0.25">
      <c r="A3740" s="84" t="s">
        <v>1733</v>
      </c>
      <c r="B3740" s="84" t="s">
        <v>325</v>
      </c>
      <c r="C3740" s="84" t="s">
        <v>158</v>
      </c>
    </row>
    <row r="3741" spans="1:3" ht="15" customHeight="1" x14ac:dyDescent="0.25">
      <c r="A3741" s="84" t="s">
        <v>2655</v>
      </c>
      <c r="B3741" s="84" t="s">
        <v>325</v>
      </c>
      <c r="C3741" s="84" t="s">
        <v>158</v>
      </c>
    </row>
    <row r="3742" spans="1:3" ht="15" customHeight="1" x14ac:dyDescent="0.25">
      <c r="A3742" s="84" t="s">
        <v>1189</v>
      </c>
      <c r="B3742" s="84" t="s">
        <v>325</v>
      </c>
      <c r="C3742" s="84" t="s">
        <v>158</v>
      </c>
    </row>
    <row r="3743" spans="1:3" ht="15" customHeight="1" x14ac:dyDescent="0.25">
      <c r="A3743" s="84" t="s">
        <v>1108</v>
      </c>
      <c r="B3743" s="84" t="s">
        <v>325</v>
      </c>
      <c r="C3743" s="84" t="s">
        <v>158</v>
      </c>
    </row>
    <row r="3744" spans="1:3" ht="15" customHeight="1" x14ac:dyDescent="0.25">
      <c r="A3744" s="84" t="s">
        <v>1738</v>
      </c>
      <c r="B3744" s="84" t="s">
        <v>325</v>
      </c>
      <c r="C3744" s="84" t="s">
        <v>158</v>
      </c>
    </row>
    <row r="3745" spans="1:3" ht="15" customHeight="1" x14ac:dyDescent="0.25">
      <c r="A3745" s="84" t="s">
        <v>2659</v>
      </c>
      <c r="B3745" s="84" t="s">
        <v>325</v>
      </c>
      <c r="C3745" s="84" t="s">
        <v>158</v>
      </c>
    </row>
    <row r="3746" spans="1:3" ht="15" customHeight="1" x14ac:dyDescent="0.25">
      <c r="A3746" s="84" t="s">
        <v>1758</v>
      </c>
      <c r="B3746" s="84" t="s">
        <v>325</v>
      </c>
      <c r="C3746" s="84" t="s">
        <v>158</v>
      </c>
    </row>
    <row r="3747" spans="1:3" ht="15" customHeight="1" x14ac:dyDescent="0.25">
      <c r="A3747" s="84" t="s">
        <v>1715</v>
      </c>
      <c r="B3747" s="84" t="s">
        <v>325</v>
      </c>
      <c r="C3747" s="84" t="s">
        <v>158</v>
      </c>
    </row>
    <row r="3748" spans="1:3" ht="15" customHeight="1" x14ac:dyDescent="0.25">
      <c r="A3748" s="84" t="s">
        <v>2617</v>
      </c>
      <c r="B3748" s="84" t="s">
        <v>325</v>
      </c>
      <c r="C3748" s="84" t="s">
        <v>158</v>
      </c>
    </row>
    <row r="3749" spans="1:3" ht="15" customHeight="1" x14ac:dyDescent="0.25">
      <c r="A3749" s="84" t="s">
        <v>1768</v>
      </c>
      <c r="B3749" s="84" t="s">
        <v>325</v>
      </c>
      <c r="C3749" s="84" t="s">
        <v>158</v>
      </c>
    </row>
    <row r="3750" spans="1:3" ht="15" customHeight="1" x14ac:dyDescent="0.25">
      <c r="A3750" s="84" t="s">
        <v>2685</v>
      </c>
      <c r="B3750" s="84" t="s">
        <v>325</v>
      </c>
      <c r="C3750" s="84" t="s">
        <v>158</v>
      </c>
    </row>
    <row r="3751" spans="1:3" ht="15" customHeight="1" x14ac:dyDescent="0.25">
      <c r="A3751" s="84" t="s">
        <v>1760</v>
      </c>
      <c r="B3751" s="84" t="s">
        <v>325</v>
      </c>
      <c r="C3751" s="84" t="s">
        <v>158</v>
      </c>
    </row>
    <row r="3752" spans="1:3" ht="15" customHeight="1" x14ac:dyDescent="0.25">
      <c r="A3752" s="84" t="s">
        <v>1752</v>
      </c>
      <c r="B3752" s="84" t="s">
        <v>325</v>
      </c>
      <c r="C3752" s="84" t="s">
        <v>161</v>
      </c>
    </row>
    <row r="3753" spans="1:3" ht="15" customHeight="1" x14ac:dyDescent="0.25">
      <c r="A3753" s="84" t="s">
        <v>1747</v>
      </c>
      <c r="B3753" s="84" t="s">
        <v>325</v>
      </c>
      <c r="C3753" s="84" t="s">
        <v>161</v>
      </c>
    </row>
    <row r="3754" spans="1:3" ht="15" customHeight="1" x14ac:dyDescent="0.25">
      <c r="A3754" s="84" t="s">
        <v>1349</v>
      </c>
      <c r="B3754" s="84" t="s">
        <v>325</v>
      </c>
      <c r="C3754" s="84" t="s">
        <v>161</v>
      </c>
    </row>
    <row r="3755" spans="1:3" ht="15" customHeight="1" x14ac:dyDescent="0.25">
      <c r="A3755" s="84" t="s">
        <v>1724</v>
      </c>
      <c r="B3755" s="84" t="s">
        <v>325</v>
      </c>
      <c r="C3755" s="84" t="s">
        <v>161</v>
      </c>
    </row>
    <row r="3756" spans="1:3" ht="15" customHeight="1" x14ac:dyDescent="0.25">
      <c r="A3756" s="84" t="s">
        <v>1524</v>
      </c>
      <c r="B3756" s="84" t="s">
        <v>325</v>
      </c>
      <c r="C3756" s="84" t="s">
        <v>163</v>
      </c>
    </row>
    <row r="3757" spans="1:3" ht="15" customHeight="1" x14ac:dyDescent="0.25">
      <c r="A3757" s="84" t="s">
        <v>1735</v>
      </c>
      <c r="B3757" s="84" t="s">
        <v>325</v>
      </c>
      <c r="C3757" s="84" t="s">
        <v>163</v>
      </c>
    </row>
    <row r="3758" spans="1:3" ht="15" customHeight="1" x14ac:dyDescent="0.25">
      <c r="A3758" s="84" t="s">
        <v>2687</v>
      </c>
      <c r="B3758" s="84" t="s">
        <v>325</v>
      </c>
      <c r="C3758" s="84" t="s">
        <v>163</v>
      </c>
    </row>
    <row r="3759" spans="1:3" ht="15" customHeight="1" x14ac:dyDescent="0.25">
      <c r="A3759" s="84" t="s">
        <v>1216</v>
      </c>
      <c r="B3759" s="84" t="s">
        <v>325</v>
      </c>
      <c r="C3759" s="84" t="s">
        <v>163</v>
      </c>
    </row>
    <row r="3760" spans="1:3" ht="15" customHeight="1" x14ac:dyDescent="0.25">
      <c r="A3760" s="84" t="s">
        <v>2615</v>
      </c>
      <c r="B3760" s="84" t="s">
        <v>325</v>
      </c>
      <c r="C3760" s="84" t="s">
        <v>163</v>
      </c>
    </row>
    <row r="3761" spans="1:3" ht="15" customHeight="1" x14ac:dyDescent="0.25">
      <c r="A3761" s="84" t="s">
        <v>1822</v>
      </c>
      <c r="B3761" s="84" t="s">
        <v>325</v>
      </c>
      <c r="C3761" s="84" t="s">
        <v>163</v>
      </c>
    </row>
    <row r="3762" spans="1:3" ht="15" customHeight="1" x14ac:dyDescent="0.25">
      <c r="A3762" s="84" t="s">
        <v>2712</v>
      </c>
      <c r="B3762" s="84" t="s">
        <v>325</v>
      </c>
      <c r="C3762" s="84" t="s">
        <v>163</v>
      </c>
    </row>
    <row r="3763" spans="1:3" ht="15" customHeight="1" x14ac:dyDescent="0.25">
      <c r="A3763" s="84" t="s">
        <v>1690</v>
      </c>
      <c r="B3763" s="84" t="s">
        <v>325</v>
      </c>
      <c r="C3763" s="84" t="s">
        <v>163</v>
      </c>
    </row>
    <row r="3764" spans="1:3" ht="15" customHeight="1" x14ac:dyDescent="0.25">
      <c r="A3764" s="84" t="s">
        <v>2884</v>
      </c>
      <c r="B3764" s="84" t="s">
        <v>325</v>
      </c>
      <c r="C3764" s="84" t="s">
        <v>192</v>
      </c>
    </row>
    <row r="3765" spans="1:3" ht="15" customHeight="1" x14ac:dyDescent="0.25">
      <c r="A3765" s="84" t="s">
        <v>1707</v>
      </c>
      <c r="B3765" s="84" t="s">
        <v>325</v>
      </c>
      <c r="C3765" s="84" t="s">
        <v>192</v>
      </c>
    </row>
    <row r="3766" spans="1:3" ht="15" customHeight="1" x14ac:dyDescent="0.25">
      <c r="A3766" s="84" t="s">
        <v>1699</v>
      </c>
      <c r="B3766" s="84" t="s">
        <v>325</v>
      </c>
      <c r="C3766" s="84" t="s">
        <v>192</v>
      </c>
    </row>
    <row r="3767" spans="1:3" ht="15" customHeight="1" x14ac:dyDescent="0.25">
      <c r="A3767" s="84" t="s">
        <v>4267</v>
      </c>
      <c r="B3767" s="84" t="s">
        <v>325</v>
      </c>
      <c r="C3767" s="84" t="s">
        <v>192</v>
      </c>
    </row>
    <row r="3768" spans="1:3" ht="15" customHeight="1" x14ac:dyDescent="0.25">
      <c r="A3768" s="84" t="s">
        <v>2928</v>
      </c>
      <c r="B3768" s="84" t="s">
        <v>325</v>
      </c>
      <c r="C3768" s="84" t="s">
        <v>165</v>
      </c>
    </row>
    <row r="3769" spans="1:3" ht="15" customHeight="1" x14ac:dyDescent="0.25">
      <c r="A3769" s="84" t="s">
        <v>1790</v>
      </c>
      <c r="B3769" s="84" t="s">
        <v>325</v>
      </c>
      <c r="C3769" s="84" t="s">
        <v>165</v>
      </c>
    </row>
    <row r="3770" spans="1:3" ht="15" customHeight="1" x14ac:dyDescent="0.25">
      <c r="A3770" s="84" t="s">
        <v>1746</v>
      </c>
      <c r="B3770" s="84" t="s">
        <v>325</v>
      </c>
      <c r="C3770" s="84" t="s">
        <v>165</v>
      </c>
    </row>
    <row r="3771" spans="1:3" ht="15" customHeight="1" x14ac:dyDescent="0.25">
      <c r="A3771" s="84" t="s">
        <v>2465</v>
      </c>
      <c r="B3771" s="84" t="s">
        <v>325</v>
      </c>
      <c r="C3771" s="84" t="s">
        <v>165</v>
      </c>
    </row>
    <row r="3772" spans="1:3" ht="15" customHeight="1" x14ac:dyDescent="0.25">
      <c r="A3772" s="84" t="s">
        <v>1660</v>
      </c>
      <c r="B3772" s="84" t="s">
        <v>325</v>
      </c>
      <c r="C3772" s="84" t="s">
        <v>154</v>
      </c>
    </row>
    <row r="3773" spans="1:3" ht="15" customHeight="1" x14ac:dyDescent="0.25">
      <c r="A3773" s="84" t="s">
        <v>1788</v>
      </c>
      <c r="B3773" s="84" t="s">
        <v>325</v>
      </c>
      <c r="C3773" s="84" t="s">
        <v>154</v>
      </c>
    </row>
    <row r="3774" spans="1:3" ht="15" customHeight="1" x14ac:dyDescent="0.25">
      <c r="A3774" s="84" t="s">
        <v>2668</v>
      </c>
      <c r="B3774" s="84" t="s">
        <v>325</v>
      </c>
      <c r="C3774" s="84" t="s">
        <v>154</v>
      </c>
    </row>
    <row r="3775" spans="1:3" ht="15" customHeight="1" x14ac:dyDescent="0.25">
      <c r="A3775" s="84" t="s">
        <v>2618</v>
      </c>
      <c r="B3775" s="84" t="s">
        <v>325</v>
      </c>
      <c r="C3775" s="84" t="s">
        <v>154</v>
      </c>
    </row>
    <row r="3776" spans="1:3" ht="15" customHeight="1" x14ac:dyDescent="0.25">
      <c r="A3776" s="84" t="s">
        <v>3941</v>
      </c>
      <c r="B3776" s="84" t="s">
        <v>325</v>
      </c>
      <c r="C3776" s="84" t="s">
        <v>154</v>
      </c>
    </row>
    <row r="3777" spans="1:3" ht="15" customHeight="1" x14ac:dyDescent="0.25">
      <c r="A3777" s="84" t="s">
        <v>2676</v>
      </c>
      <c r="B3777" s="84" t="s">
        <v>325</v>
      </c>
      <c r="C3777" s="84" t="s">
        <v>155</v>
      </c>
    </row>
    <row r="3778" spans="1:3" ht="15" customHeight="1" x14ac:dyDescent="0.25">
      <c r="A3778" s="84" t="s">
        <v>1664</v>
      </c>
      <c r="B3778" s="84" t="s">
        <v>325</v>
      </c>
      <c r="C3778" s="84" t="s">
        <v>155</v>
      </c>
    </row>
    <row r="3779" spans="1:3" ht="15" customHeight="1" x14ac:dyDescent="0.25">
      <c r="A3779" s="84" t="s">
        <v>1703</v>
      </c>
      <c r="B3779" s="84" t="s">
        <v>325</v>
      </c>
      <c r="C3779" s="84" t="s">
        <v>155</v>
      </c>
    </row>
    <row r="3780" spans="1:3" ht="15" customHeight="1" x14ac:dyDescent="0.25">
      <c r="A3780" s="84" t="s">
        <v>1165</v>
      </c>
      <c r="B3780" s="84" t="s">
        <v>325</v>
      </c>
      <c r="C3780" s="84" t="s">
        <v>155</v>
      </c>
    </row>
    <row r="3781" spans="1:3" ht="15" customHeight="1" x14ac:dyDescent="0.25">
      <c r="A3781" s="84" t="s">
        <v>1667</v>
      </c>
      <c r="B3781" s="84" t="s">
        <v>325</v>
      </c>
      <c r="C3781" s="84" t="s">
        <v>155</v>
      </c>
    </row>
    <row r="3782" spans="1:3" ht="15" customHeight="1" x14ac:dyDescent="0.25">
      <c r="A3782" s="84" t="s">
        <v>2634</v>
      </c>
      <c r="B3782" s="84" t="s">
        <v>325</v>
      </c>
      <c r="C3782" s="84" t="s">
        <v>155</v>
      </c>
    </row>
    <row r="3783" spans="1:3" ht="15" customHeight="1" x14ac:dyDescent="0.25">
      <c r="A3783" s="84" t="s">
        <v>1119</v>
      </c>
      <c r="B3783" s="84" t="s">
        <v>325</v>
      </c>
      <c r="C3783" s="84" t="s">
        <v>155</v>
      </c>
    </row>
    <row r="3784" spans="1:3" ht="15" customHeight="1" x14ac:dyDescent="0.25">
      <c r="A3784" s="84" t="s">
        <v>1359</v>
      </c>
      <c r="B3784" s="84" t="s">
        <v>325</v>
      </c>
      <c r="C3784" s="84" t="s">
        <v>158</v>
      </c>
    </row>
    <row r="3785" spans="1:3" ht="15" customHeight="1" x14ac:dyDescent="0.25">
      <c r="A3785" s="84" t="s">
        <v>4274</v>
      </c>
      <c r="B3785" s="84" t="s">
        <v>325</v>
      </c>
      <c r="C3785" s="84" t="s">
        <v>158</v>
      </c>
    </row>
    <row r="3786" spans="1:3" ht="15" customHeight="1" x14ac:dyDescent="0.25">
      <c r="A3786" s="84" t="s">
        <v>2641</v>
      </c>
      <c r="B3786" s="84" t="s">
        <v>325</v>
      </c>
      <c r="C3786" s="84" t="s">
        <v>158</v>
      </c>
    </row>
    <row r="3787" spans="1:3" ht="15" customHeight="1" x14ac:dyDescent="0.25">
      <c r="A3787" s="84" t="s">
        <v>1304</v>
      </c>
      <c r="B3787" s="84" t="s">
        <v>325</v>
      </c>
      <c r="C3787" s="84" t="s">
        <v>158</v>
      </c>
    </row>
    <row r="3788" spans="1:3" ht="15" customHeight="1" x14ac:dyDescent="0.25">
      <c r="A3788" s="84" t="s">
        <v>1672</v>
      </c>
      <c r="B3788" s="84" t="s">
        <v>325</v>
      </c>
      <c r="C3788" s="84" t="s">
        <v>158</v>
      </c>
    </row>
    <row r="3789" spans="1:3" ht="15" customHeight="1" x14ac:dyDescent="0.25">
      <c r="A3789" s="84" t="s">
        <v>4276</v>
      </c>
      <c r="B3789" s="84" t="s">
        <v>325</v>
      </c>
      <c r="C3789" s="84" t="s">
        <v>158</v>
      </c>
    </row>
    <row r="3790" spans="1:3" ht="15" customHeight="1" x14ac:dyDescent="0.25">
      <c r="A3790" s="84" t="s">
        <v>1327</v>
      </c>
      <c r="B3790" s="84" t="s">
        <v>325</v>
      </c>
      <c r="C3790" s="84" t="s">
        <v>158</v>
      </c>
    </row>
    <row r="3791" spans="1:3" ht="15" customHeight="1" x14ac:dyDescent="0.25">
      <c r="A3791" s="84" t="s">
        <v>3524</v>
      </c>
      <c r="B3791" s="84" t="s">
        <v>325</v>
      </c>
      <c r="C3791" s="84" t="s">
        <v>158</v>
      </c>
    </row>
    <row r="3792" spans="1:3" ht="15" customHeight="1" x14ac:dyDescent="0.25">
      <c r="A3792" s="84" t="s">
        <v>2929</v>
      </c>
      <c r="B3792" s="84" t="s">
        <v>325</v>
      </c>
      <c r="C3792" s="84" t="s">
        <v>161</v>
      </c>
    </row>
    <row r="3793" spans="1:3" ht="15" customHeight="1" x14ac:dyDescent="0.25">
      <c r="A3793" s="84" t="s">
        <v>2663</v>
      </c>
      <c r="B3793" s="84" t="s">
        <v>325</v>
      </c>
      <c r="C3793" s="84" t="s">
        <v>161</v>
      </c>
    </row>
    <row r="3794" spans="1:3" ht="15" customHeight="1" x14ac:dyDescent="0.25">
      <c r="A3794" s="84" t="s">
        <v>1807</v>
      </c>
      <c r="B3794" s="84" t="s">
        <v>325</v>
      </c>
      <c r="C3794" s="84" t="s">
        <v>161</v>
      </c>
    </row>
    <row r="3795" spans="1:3" ht="15" customHeight="1" x14ac:dyDescent="0.25">
      <c r="A3795" s="84" t="s">
        <v>3315</v>
      </c>
      <c r="B3795" s="84" t="s">
        <v>325</v>
      </c>
      <c r="C3795" s="84" t="s">
        <v>161</v>
      </c>
    </row>
    <row r="3796" spans="1:3" ht="15" customHeight="1" x14ac:dyDescent="0.25">
      <c r="A3796" s="84" t="s">
        <v>1113</v>
      </c>
      <c r="B3796" s="84" t="s">
        <v>325</v>
      </c>
      <c r="C3796" s="84" t="s">
        <v>161</v>
      </c>
    </row>
    <row r="3797" spans="1:3" ht="15" customHeight="1" x14ac:dyDescent="0.25">
      <c r="A3797" s="84" t="s">
        <v>1256</v>
      </c>
      <c r="B3797" s="84" t="s">
        <v>325</v>
      </c>
      <c r="C3797" s="84" t="s">
        <v>163</v>
      </c>
    </row>
    <row r="3798" spans="1:3" ht="15" customHeight="1" x14ac:dyDescent="0.25">
      <c r="A3798" s="84" t="s">
        <v>1772</v>
      </c>
      <c r="B3798" s="84" t="s">
        <v>325</v>
      </c>
      <c r="C3798" s="84" t="s">
        <v>163</v>
      </c>
    </row>
    <row r="3799" spans="1:3" ht="15" customHeight="1" x14ac:dyDescent="0.25">
      <c r="A3799" s="84" t="s">
        <v>1773</v>
      </c>
      <c r="B3799" s="84" t="s">
        <v>325</v>
      </c>
      <c r="C3799" s="84" t="s">
        <v>163</v>
      </c>
    </row>
    <row r="3800" spans="1:3" ht="15" customHeight="1" x14ac:dyDescent="0.25">
      <c r="A3800" s="84" t="s">
        <v>1774</v>
      </c>
      <c r="B3800" s="84" t="s">
        <v>325</v>
      </c>
      <c r="C3800" s="84" t="s">
        <v>163</v>
      </c>
    </row>
    <row r="3801" spans="1:3" ht="15" customHeight="1" x14ac:dyDescent="0.25">
      <c r="A3801" s="84" t="s">
        <v>2667</v>
      </c>
      <c r="B3801" s="84" t="s">
        <v>325</v>
      </c>
      <c r="C3801" s="84" t="s">
        <v>192</v>
      </c>
    </row>
    <row r="3802" spans="1:3" ht="15" customHeight="1" x14ac:dyDescent="0.25">
      <c r="A3802" s="84" t="s">
        <v>1655</v>
      </c>
      <c r="B3802" s="84" t="s">
        <v>325</v>
      </c>
      <c r="C3802" s="84" t="s">
        <v>192</v>
      </c>
    </row>
    <row r="3803" spans="1:3" ht="15" customHeight="1" x14ac:dyDescent="0.25">
      <c r="A3803" s="84" t="s">
        <v>3400</v>
      </c>
      <c r="B3803" s="84" t="s">
        <v>325</v>
      </c>
      <c r="C3803" s="84" t="s">
        <v>192</v>
      </c>
    </row>
    <row r="3804" spans="1:3" ht="15" customHeight="1" x14ac:dyDescent="0.25">
      <c r="A3804" s="84" t="s">
        <v>1775</v>
      </c>
      <c r="B3804" s="84" t="s">
        <v>325</v>
      </c>
      <c r="C3804" s="84" t="s">
        <v>192</v>
      </c>
    </row>
    <row r="3805" spans="1:3" ht="15" customHeight="1" x14ac:dyDescent="0.25">
      <c r="A3805" s="84" t="s">
        <v>1657</v>
      </c>
      <c r="B3805" s="84" t="s">
        <v>325</v>
      </c>
      <c r="C3805" s="84" t="s">
        <v>192</v>
      </c>
    </row>
    <row r="3806" spans="1:3" ht="15" customHeight="1" x14ac:dyDescent="0.25">
      <c r="A3806" s="84" t="s">
        <v>1736</v>
      </c>
      <c r="B3806" s="84" t="s">
        <v>325</v>
      </c>
      <c r="C3806" s="84" t="s">
        <v>192</v>
      </c>
    </row>
    <row r="3807" spans="1:3" ht="15" customHeight="1" x14ac:dyDescent="0.25">
      <c r="A3807" s="84" t="s">
        <v>4266</v>
      </c>
      <c r="B3807" s="84" t="s">
        <v>325</v>
      </c>
      <c r="C3807" s="84" t="s">
        <v>192</v>
      </c>
    </row>
    <row r="3808" spans="1:3" ht="15" customHeight="1" x14ac:dyDescent="0.25">
      <c r="A3808" s="84" t="s">
        <v>1632</v>
      </c>
      <c r="B3808" s="84" t="s">
        <v>325</v>
      </c>
      <c r="C3808" s="84" t="s">
        <v>192</v>
      </c>
    </row>
    <row r="3809" spans="1:3" ht="15" customHeight="1" x14ac:dyDescent="0.25">
      <c r="A3809" s="84" t="s">
        <v>1702</v>
      </c>
      <c r="B3809" s="84" t="s">
        <v>325</v>
      </c>
      <c r="C3809" s="84" t="s">
        <v>192</v>
      </c>
    </row>
    <row r="3810" spans="1:3" ht="15" customHeight="1" x14ac:dyDescent="0.25">
      <c r="A3810" s="84" t="s">
        <v>3292</v>
      </c>
      <c r="B3810" s="84" t="s">
        <v>325</v>
      </c>
      <c r="C3810" s="84" t="s">
        <v>192</v>
      </c>
    </row>
    <row r="3811" spans="1:3" ht="15" customHeight="1" x14ac:dyDescent="0.25">
      <c r="A3811" s="84" t="s">
        <v>1718</v>
      </c>
      <c r="B3811" s="84" t="s">
        <v>325</v>
      </c>
      <c r="C3811" s="84" t="s">
        <v>192</v>
      </c>
    </row>
    <row r="3812" spans="1:3" ht="15" customHeight="1" x14ac:dyDescent="0.25">
      <c r="A3812" s="84" t="s">
        <v>1656</v>
      </c>
      <c r="B3812" s="84" t="s">
        <v>325</v>
      </c>
      <c r="C3812" s="84" t="s">
        <v>192</v>
      </c>
    </row>
    <row r="3813" spans="1:3" ht="15" customHeight="1" x14ac:dyDescent="0.25">
      <c r="A3813" s="84" t="s">
        <v>2625</v>
      </c>
      <c r="B3813" s="84" t="s">
        <v>325</v>
      </c>
      <c r="C3813" s="84" t="s">
        <v>165</v>
      </c>
    </row>
    <row r="3814" spans="1:3" ht="15" customHeight="1" x14ac:dyDescent="0.25">
      <c r="A3814" s="84" t="s">
        <v>2670</v>
      </c>
      <c r="B3814" s="84" t="s">
        <v>325</v>
      </c>
      <c r="C3814" s="84" t="s">
        <v>165</v>
      </c>
    </row>
    <row r="3815" spans="1:3" ht="15" customHeight="1" x14ac:dyDescent="0.25">
      <c r="A3815" s="84" t="s">
        <v>1828</v>
      </c>
      <c r="B3815" s="84" t="s">
        <v>325</v>
      </c>
      <c r="C3815" s="84" t="s">
        <v>165</v>
      </c>
    </row>
    <row r="3816" spans="1:3" ht="15" customHeight="1" x14ac:dyDescent="0.25">
      <c r="A3816" s="84" t="s">
        <v>4265</v>
      </c>
      <c r="B3816" s="84" t="s">
        <v>325</v>
      </c>
      <c r="C3816" s="84" t="s">
        <v>165</v>
      </c>
    </row>
    <row r="3817" spans="1:3" ht="15" customHeight="1" x14ac:dyDescent="0.25">
      <c r="A3817" s="84" t="s">
        <v>1829</v>
      </c>
      <c r="B3817" s="84" t="s">
        <v>325</v>
      </c>
      <c r="C3817" s="84" t="s">
        <v>165</v>
      </c>
    </row>
    <row r="3818" spans="1:3" ht="15" customHeight="1" x14ac:dyDescent="0.25">
      <c r="A3818" s="84" t="s">
        <v>1673</v>
      </c>
      <c r="B3818" s="84" t="s">
        <v>325</v>
      </c>
      <c r="C3818" s="84" t="s">
        <v>165</v>
      </c>
    </row>
    <row r="3819" spans="1:3" ht="15" customHeight="1" x14ac:dyDescent="0.25">
      <c r="A3819" s="84" t="s">
        <v>1689</v>
      </c>
      <c r="B3819" s="84" t="s">
        <v>325</v>
      </c>
      <c r="C3819" s="84" t="s">
        <v>165</v>
      </c>
    </row>
    <row r="3820" spans="1:3" ht="15" customHeight="1" x14ac:dyDescent="0.25">
      <c r="A3820" s="84" t="s">
        <v>2637</v>
      </c>
      <c r="B3820" s="84" t="s">
        <v>325</v>
      </c>
      <c r="C3820" s="84" t="s">
        <v>154</v>
      </c>
    </row>
    <row r="3821" spans="1:3" ht="15" customHeight="1" x14ac:dyDescent="0.25">
      <c r="A3821" s="84" t="s">
        <v>3323</v>
      </c>
      <c r="B3821" s="84" t="s">
        <v>325</v>
      </c>
      <c r="C3821" s="84" t="s">
        <v>154</v>
      </c>
    </row>
    <row r="3822" spans="1:3" ht="15" customHeight="1" x14ac:dyDescent="0.25">
      <c r="A3822" s="84" t="s">
        <v>2657</v>
      </c>
      <c r="B3822" s="84" t="s">
        <v>325</v>
      </c>
      <c r="C3822" s="84" t="s">
        <v>154</v>
      </c>
    </row>
    <row r="3823" spans="1:3" ht="15" customHeight="1" x14ac:dyDescent="0.25">
      <c r="A3823" s="84" t="s">
        <v>1310</v>
      </c>
      <c r="B3823" s="84" t="s">
        <v>325</v>
      </c>
      <c r="C3823" s="84" t="s">
        <v>154</v>
      </c>
    </row>
    <row r="3824" spans="1:3" ht="15" customHeight="1" x14ac:dyDescent="0.25">
      <c r="A3824" s="84" t="s">
        <v>2850</v>
      </c>
      <c r="B3824" s="84" t="s">
        <v>325</v>
      </c>
      <c r="C3824" s="84" t="s">
        <v>154</v>
      </c>
    </row>
    <row r="3825" spans="1:3" ht="15" customHeight="1" x14ac:dyDescent="0.25">
      <c r="A3825" s="84" t="s">
        <v>2623</v>
      </c>
      <c r="B3825" s="84" t="s">
        <v>325</v>
      </c>
      <c r="C3825" s="84" t="s">
        <v>154</v>
      </c>
    </row>
    <row r="3826" spans="1:3" ht="15" customHeight="1" x14ac:dyDescent="0.25">
      <c r="A3826" s="84" t="s">
        <v>3401</v>
      </c>
      <c r="B3826" s="84" t="s">
        <v>325</v>
      </c>
      <c r="C3826" s="84" t="s">
        <v>154</v>
      </c>
    </row>
    <row r="3827" spans="1:3" ht="15" customHeight="1" x14ac:dyDescent="0.25">
      <c r="A3827" s="84" t="s">
        <v>1149</v>
      </c>
      <c r="B3827" s="84" t="s">
        <v>325</v>
      </c>
      <c r="C3827" s="84" t="s">
        <v>154</v>
      </c>
    </row>
    <row r="3828" spans="1:3" ht="15" customHeight="1" x14ac:dyDescent="0.25">
      <c r="A3828" s="84" t="s">
        <v>2833</v>
      </c>
      <c r="B3828" s="84" t="s">
        <v>325</v>
      </c>
      <c r="C3828" s="84" t="s">
        <v>155</v>
      </c>
    </row>
    <row r="3829" spans="1:3" ht="15" customHeight="1" x14ac:dyDescent="0.25">
      <c r="A3829" s="84" t="s">
        <v>1235</v>
      </c>
      <c r="B3829" s="84" t="s">
        <v>325</v>
      </c>
      <c r="C3829" s="84" t="s">
        <v>155</v>
      </c>
    </row>
    <row r="3830" spans="1:3" ht="15" customHeight="1" x14ac:dyDescent="0.25">
      <c r="A3830" s="84" t="s">
        <v>2675</v>
      </c>
      <c r="B3830" s="84" t="s">
        <v>325</v>
      </c>
      <c r="C3830" s="84" t="s">
        <v>155</v>
      </c>
    </row>
    <row r="3831" spans="1:3" ht="15" customHeight="1" x14ac:dyDescent="0.25">
      <c r="A3831" s="84" t="s">
        <v>1803</v>
      </c>
      <c r="B3831" s="84" t="s">
        <v>325</v>
      </c>
      <c r="C3831" s="84" t="s">
        <v>155</v>
      </c>
    </row>
    <row r="3832" spans="1:3" ht="15" customHeight="1" x14ac:dyDescent="0.25">
      <c r="A3832" s="84" t="s">
        <v>1133</v>
      </c>
      <c r="B3832" s="84" t="s">
        <v>325</v>
      </c>
      <c r="C3832" s="84" t="s">
        <v>155</v>
      </c>
    </row>
    <row r="3833" spans="1:3" ht="15" customHeight="1" x14ac:dyDescent="0.25">
      <c r="A3833" s="84" t="s">
        <v>1795</v>
      </c>
      <c r="B3833" s="84" t="s">
        <v>325</v>
      </c>
      <c r="C3833" s="84" t="s">
        <v>155</v>
      </c>
    </row>
    <row r="3834" spans="1:3" ht="15" customHeight="1" x14ac:dyDescent="0.25">
      <c r="A3834" s="84" t="s">
        <v>1753</v>
      </c>
      <c r="B3834" s="84" t="s">
        <v>325</v>
      </c>
      <c r="C3834" s="84" t="s">
        <v>158</v>
      </c>
    </row>
    <row r="3835" spans="1:3" ht="15" customHeight="1" x14ac:dyDescent="0.25">
      <c r="A3835" s="84" t="s">
        <v>1755</v>
      </c>
      <c r="B3835" s="84" t="s">
        <v>325</v>
      </c>
      <c r="C3835" s="84" t="s">
        <v>158</v>
      </c>
    </row>
    <row r="3836" spans="1:3" ht="15" customHeight="1" x14ac:dyDescent="0.25">
      <c r="A3836" s="84" t="s">
        <v>1190</v>
      </c>
      <c r="B3836" s="84" t="s">
        <v>325</v>
      </c>
      <c r="C3836" s="84" t="s">
        <v>158</v>
      </c>
    </row>
    <row r="3837" spans="1:3" ht="15" customHeight="1" x14ac:dyDescent="0.25">
      <c r="A3837" s="84" t="s">
        <v>1191</v>
      </c>
      <c r="B3837" s="84" t="s">
        <v>325</v>
      </c>
      <c r="C3837" s="84" t="s">
        <v>158</v>
      </c>
    </row>
    <row r="3838" spans="1:3" ht="15" customHeight="1" x14ac:dyDescent="0.25">
      <c r="A3838" s="84" t="s">
        <v>1759</v>
      </c>
      <c r="B3838" s="84" t="s">
        <v>325</v>
      </c>
      <c r="C3838" s="84" t="s">
        <v>158</v>
      </c>
    </row>
    <row r="3839" spans="1:3" ht="15" customHeight="1" x14ac:dyDescent="0.25">
      <c r="A3839" s="84" t="s">
        <v>1763</v>
      </c>
      <c r="B3839" s="84" t="s">
        <v>325</v>
      </c>
      <c r="C3839" s="84" t="s">
        <v>158</v>
      </c>
    </row>
    <row r="3840" spans="1:3" ht="15" customHeight="1" x14ac:dyDescent="0.25">
      <c r="A3840" s="84" t="s">
        <v>1764</v>
      </c>
      <c r="B3840" s="84" t="s">
        <v>325</v>
      </c>
      <c r="C3840" s="84" t="s">
        <v>158</v>
      </c>
    </row>
    <row r="3841" spans="1:3" ht="15" customHeight="1" x14ac:dyDescent="0.25">
      <c r="A3841" s="84" t="s">
        <v>4263</v>
      </c>
      <c r="B3841" s="84" t="s">
        <v>325</v>
      </c>
      <c r="C3841" s="84" t="s">
        <v>158</v>
      </c>
    </row>
    <row r="3842" spans="1:3" ht="15" customHeight="1" x14ac:dyDescent="0.25">
      <c r="A3842" s="84" t="s">
        <v>1767</v>
      </c>
      <c r="B3842" s="84" t="s">
        <v>325</v>
      </c>
      <c r="C3842" s="84" t="s">
        <v>161</v>
      </c>
    </row>
    <row r="3843" spans="1:3" ht="15" customHeight="1" x14ac:dyDescent="0.25">
      <c r="A3843" s="84" t="s">
        <v>1745</v>
      </c>
      <c r="B3843" s="84" t="s">
        <v>325</v>
      </c>
      <c r="C3843" s="84" t="s">
        <v>161</v>
      </c>
    </row>
    <row r="3844" spans="1:3" ht="15" customHeight="1" x14ac:dyDescent="0.25">
      <c r="A3844" s="84" t="s">
        <v>1193</v>
      </c>
      <c r="B3844" s="84" t="s">
        <v>325</v>
      </c>
      <c r="C3844" s="84" t="s">
        <v>161</v>
      </c>
    </row>
    <row r="3845" spans="1:3" ht="15" customHeight="1" x14ac:dyDescent="0.25">
      <c r="A3845" s="84" t="s">
        <v>4268</v>
      </c>
      <c r="B3845" s="84" t="s">
        <v>325</v>
      </c>
      <c r="C3845" s="84" t="s">
        <v>163</v>
      </c>
    </row>
    <row r="3846" spans="1:3" ht="15" customHeight="1" x14ac:dyDescent="0.25">
      <c r="A3846" s="84" t="s">
        <v>1120</v>
      </c>
      <c r="B3846" s="84" t="s">
        <v>325</v>
      </c>
      <c r="C3846" s="84" t="s">
        <v>163</v>
      </c>
    </row>
    <row r="3847" spans="1:3" ht="15" customHeight="1" x14ac:dyDescent="0.25">
      <c r="A3847" s="84" t="s">
        <v>1811</v>
      </c>
      <c r="B3847" s="84" t="s">
        <v>325</v>
      </c>
      <c r="C3847" s="84" t="s">
        <v>163</v>
      </c>
    </row>
    <row r="3848" spans="1:3" ht="15" customHeight="1" x14ac:dyDescent="0.25">
      <c r="A3848" s="84" t="s">
        <v>1816</v>
      </c>
      <c r="B3848" s="84" t="s">
        <v>325</v>
      </c>
      <c r="C3848" s="84" t="s">
        <v>163</v>
      </c>
    </row>
    <row r="3849" spans="1:3" ht="15" customHeight="1" x14ac:dyDescent="0.25">
      <c r="A3849" s="84" t="s">
        <v>2631</v>
      </c>
      <c r="B3849" s="84" t="s">
        <v>325</v>
      </c>
      <c r="C3849" s="84" t="s">
        <v>163</v>
      </c>
    </row>
    <row r="3850" spans="1:3" ht="15" customHeight="1" x14ac:dyDescent="0.25">
      <c r="A3850" s="84" t="s">
        <v>1665</v>
      </c>
      <c r="B3850" s="84" t="s">
        <v>325</v>
      </c>
      <c r="C3850" s="84" t="s">
        <v>163</v>
      </c>
    </row>
    <row r="3851" spans="1:3" ht="15" customHeight="1" x14ac:dyDescent="0.25">
      <c r="A3851" s="84" t="s">
        <v>1695</v>
      </c>
      <c r="B3851" s="84" t="s">
        <v>325</v>
      </c>
      <c r="C3851" s="84" t="s">
        <v>163</v>
      </c>
    </row>
    <row r="3852" spans="1:3" ht="15" customHeight="1" x14ac:dyDescent="0.25">
      <c r="A3852" s="84" t="s">
        <v>1666</v>
      </c>
      <c r="B3852" s="84" t="s">
        <v>325</v>
      </c>
      <c r="C3852" s="84" t="s">
        <v>163</v>
      </c>
    </row>
    <row r="3853" spans="1:3" ht="15" customHeight="1" x14ac:dyDescent="0.25">
      <c r="A3853" s="84" t="s">
        <v>1732</v>
      </c>
      <c r="B3853" s="84" t="s">
        <v>325</v>
      </c>
      <c r="C3853" s="84" t="s">
        <v>163</v>
      </c>
    </row>
    <row r="3854" spans="1:3" ht="15" customHeight="1" x14ac:dyDescent="0.25">
      <c r="A3854" s="84" t="s">
        <v>1335</v>
      </c>
      <c r="B3854" s="84" t="s">
        <v>325</v>
      </c>
      <c r="C3854" s="84" t="s">
        <v>163</v>
      </c>
    </row>
    <row r="3855" spans="1:3" ht="15" customHeight="1" x14ac:dyDescent="0.25">
      <c r="A3855" s="84" t="s">
        <v>1662</v>
      </c>
      <c r="B3855" s="84" t="s">
        <v>325</v>
      </c>
      <c r="C3855" s="84" t="s">
        <v>192</v>
      </c>
    </row>
    <row r="3856" spans="1:3" ht="15" customHeight="1" x14ac:dyDescent="0.25">
      <c r="A3856" s="84" t="s">
        <v>1654</v>
      </c>
      <c r="B3856" s="84" t="s">
        <v>325</v>
      </c>
      <c r="C3856" s="84" t="s">
        <v>192</v>
      </c>
    </row>
    <row r="3857" spans="1:3" ht="15" customHeight="1" x14ac:dyDescent="0.25">
      <c r="A3857" s="84" t="s">
        <v>695</v>
      </c>
      <c r="B3857" s="84" t="s">
        <v>325</v>
      </c>
      <c r="C3857" s="84" t="s">
        <v>192</v>
      </c>
    </row>
    <row r="3858" spans="1:3" ht="15" customHeight="1" x14ac:dyDescent="0.25">
      <c r="A3858" s="84" t="s">
        <v>1071</v>
      </c>
      <c r="B3858" s="84" t="s">
        <v>325</v>
      </c>
      <c r="C3858" s="84" t="s">
        <v>165</v>
      </c>
    </row>
    <row r="3859" spans="1:3" ht="15" customHeight="1" x14ac:dyDescent="0.25">
      <c r="A3859" s="84" t="s">
        <v>1698</v>
      </c>
      <c r="B3859" s="84" t="s">
        <v>325</v>
      </c>
      <c r="C3859" s="84" t="s">
        <v>165</v>
      </c>
    </row>
    <row r="3860" spans="1:3" ht="15" customHeight="1" x14ac:dyDescent="0.25">
      <c r="A3860" s="84" t="s">
        <v>1728</v>
      </c>
      <c r="B3860" s="84" t="s">
        <v>325</v>
      </c>
      <c r="C3860" s="84" t="s">
        <v>165</v>
      </c>
    </row>
    <row r="3861" spans="1:3" ht="15" customHeight="1" x14ac:dyDescent="0.25">
      <c r="A3861" s="84" t="s">
        <v>1739</v>
      </c>
      <c r="B3861" s="84" t="s">
        <v>325</v>
      </c>
      <c r="C3861" s="84" t="s">
        <v>165</v>
      </c>
    </row>
    <row r="3862" spans="1:3" ht="15" customHeight="1" x14ac:dyDescent="0.25">
      <c r="A3862" s="84" t="s">
        <v>1730</v>
      </c>
      <c r="B3862" s="84" t="s">
        <v>325</v>
      </c>
      <c r="C3862" s="84" t="s">
        <v>165</v>
      </c>
    </row>
    <row r="3863" spans="1:3" ht="15" customHeight="1" x14ac:dyDescent="0.25">
      <c r="A3863" s="84" t="s">
        <v>1806</v>
      </c>
      <c r="B3863" s="84" t="s">
        <v>325</v>
      </c>
      <c r="C3863" s="84" t="s">
        <v>165</v>
      </c>
    </row>
    <row r="3864" spans="1:3" ht="15" customHeight="1" x14ac:dyDescent="0.25">
      <c r="A3864" s="84" t="s">
        <v>1704</v>
      </c>
      <c r="B3864" s="84" t="s">
        <v>325</v>
      </c>
      <c r="C3864" s="84" t="s">
        <v>165</v>
      </c>
    </row>
    <row r="3865" spans="1:3" ht="15" customHeight="1" x14ac:dyDescent="0.25">
      <c r="A3865" s="84" t="s">
        <v>1809</v>
      </c>
      <c r="B3865" s="84" t="s">
        <v>325</v>
      </c>
      <c r="C3865" s="84" t="s">
        <v>165</v>
      </c>
    </row>
    <row r="3866" spans="1:3" ht="15" customHeight="1" x14ac:dyDescent="0.25">
      <c r="A3866" s="84" t="s">
        <v>1731</v>
      </c>
      <c r="B3866" s="84" t="s">
        <v>325</v>
      </c>
      <c r="C3866" s="84" t="s">
        <v>165</v>
      </c>
    </row>
    <row r="3867" spans="1:3" ht="15" customHeight="1" x14ac:dyDescent="0.25">
      <c r="A3867" s="84" t="s">
        <v>1141</v>
      </c>
      <c r="B3867" s="84" t="s">
        <v>326</v>
      </c>
      <c r="C3867" s="84" t="s">
        <v>287</v>
      </c>
    </row>
    <row r="3868" spans="1:3" ht="15" customHeight="1" x14ac:dyDescent="0.25">
      <c r="A3868" s="84" t="s">
        <v>1307</v>
      </c>
      <c r="B3868" s="84" t="s">
        <v>326</v>
      </c>
      <c r="C3868" s="84" t="s">
        <v>287</v>
      </c>
    </row>
    <row r="3869" spans="1:3" ht="15" customHeight="1" x14ac:dyDescent="0.25">
      <c r="A3869" s="84" t="s">
        <v>1224</v>
      </c>
      <c r="B3869" s="84" t="s">
        <v>326</v>
      </c>
      <c r="C3869" s="84" t="s">
        <v>287</v>
      </c>
    </row>
    <row r="3870" spans="1:3" ht="15" customHeight="1" x14ac:dyDescent="0.25">
      <c r="A3870" s="84" t="s">
        <v>1227</v>
      </c>
      <c r="B3870" s="84" t="s">
        <v>326</v>
      </c>
      <c r="C3870" s="84" t="s">
        <v>164</v>
      </c>
    </row>
    <row r="3871" spans="1:3" ht="15" customHeight="1" x14ac:dyDescent="0.25">
      <c r="A3871" s="84" t="s">
        <v>2619</v>
      </c>
      <c r="B3871" s="84" t="s">
        <v>326</v>
      </c>
      <c r="C3871" s="84" t="s">
        <v>164</v>
      </c>
    </row>
    <row r="3872" spans="1:3" ht="15" customHeight="1" x14ac:dyDescent="0.25">
      <c r="A3872" s="84" t="s">
        <v>1228</v>
      </c>
      <c r="B3872" s="84" t="s">
        <v>326</v>
      </c>
      <c r="C3872" s="84" t="s">
        <v>164</v>
      </c>
    </row>
    <row r="3873" spans="1:3" ht="15" customHeight="1" x14ac:dyDescent="0.25">
      <c r="A3873" s="84" t="s">
        <v>2445</v>
      </c>
      <c r="B3873" s="84" t="s">
        <v>326</v>
      </c>
      <c r="C3873" s="84" t="s">
        <v>164</v>
      </c>
    </row>
    <row r="3874" spans="1:3" ht="15" customHeight="1" x14ac:dyDescent="0.25">
      <c r="A3874" s="84" t="s">
        <v>1390</v>
      </c>
      <c r="B3874" s="84" t="s">
        <v>326</v>
      </c>
      <c r="C3874" s="84" t="s">
        <v>164</v>
      </c>
    </row>
    <row r="3875" spans="1:3" ht="15" customHeight="1" x14ac:dyDescent="0.25">
      <c r="A3875" s="84" t="s">
        <v>1325</v>
      </c>
      <c r="B3875" s="84" t="s">
        <v>326</v>
      </c>
      <c r="C3875" s="84" t="s">
        <v>164</v>
      </c>
    </row>
    <row r="3876" spans="1:3" ht="15" customHeight="1" x14ac:dyDescent="0.25">
      <c r="A3876" s="84" t="s">
        <v>1393</v>
      </c>
      <c r="B3876" s="84" t="s">
        <v>326</v>
      </c>
      <c r="C3876" s="84" t="s">
        <v>164</v>
      </c>
    </row>
    <row r="3877" spans="1:3" ht="15" customHeight="1" x14ac:dyDescent="0.25">
      <c r="A3877" s="84" t="s">
        <v>1300</v>
      </c>
      <c r="B3877" s="84" t="s">
        <v>326</v>
      </c>
      <c r="C3877" s="84" t="s">
        <v>164</v>
      </c>
    </row>
    <row r="3878" spans="1:3" ht="15" customHeight="1" x14ac:dyDescent="0.25">
      <c r="A3878" s="84" t="s">
        <v>1301</v>
      </c>
      <c r="B3878" s="84" t="s">
        <v>326</v>
      </c>
      <c r="C3878" s="84" t="s">
        <v>164</v>
      </c>
    </row>
    <row r="3879" spans="1:3" ht="15" customHeight="1" x14ac:dyDescent="0.25">
      <c r="A3879" s="84" t="s">
        <v>1069</v>
      </c>
      <c r="B3879" s="84" t="s">
        <v>326</v>
      </c>
      <c r="C3879" s="84" t="s">
        <v>164</v>
      </c>
    </row>
    <row r="3880" spans="1:3" ht="15" customHeight="1" x14ac:dyDescent="0.25">
      <c r="A3880" s="84" t="s">
        <v>1125</v>
      </c>
      <c r="B3880" s="84" t="s">
        <v>326</v>
      </c>
      <c r="C3880" s="84" t="s">
        <v>164</v>
      </c>
    </row>
    <row r="3881" spans="1:3" ht="15" customHeight="1" x14ac:dyDescent="0.25">
      <c r="A3881" s="84" t="s">
        <v>1070</v>
      </c>
      <c r="B3881" s="84" t="s">
        <v>326</v>
      </c>
      <c r="C3881" s="84" t="s">
        <v>164</v>
      </c>
    </row>
    <row r="3882" spans="1:3" ht="15" customHeight="1" x14ac:dyDescent="0.25">
      <c r="A3882" s="84" t="s">
        <v>1330</v>
      </c>
      <c r="B3882" s="84" t="s">
        <v>326</v>
      </c>
      <c r="C3882" s="84" t="s">
        <v>166</v>
      </c>
    </row>
    <row r="3883" spans="1:3" ht="15" customHeight="1" x14ac:dyDescent="0.25">
      <c r="A3883" s="84" t="s">
        <v>1244</v>
      </c>
      <c r="B3883" s="84" t="s">
        <v>326</v>
      </c>
      <c r="C3883" s="84" t="s">
        <v>166</v>
      </c>
    </row>
    <row r="3884" spans="1:3" ht="15" customHeight="1" x14ac:dyDescent="0.25">
      <c r="A3884" s="84" t="s">
        <v>1384</v>
      </c>
      <c r="B3884" s="84" t="s">
        <v>326</v>
      </c>
      <c r="C3884" s="84" t="s">
        <v>166</v>
      </c>
    </row>
    <row r="3885" spans="1:3" ht="15" customHeight="1" x14ac:dyDescent="0.25">
      <c r="A3885" s="84" t="s">
        <v>2630</v>
      </c>
      <c r="B3885" s="84" t="s">
        <v>326</v>
      </c>
      <c r="C3885" s="84" t="s">
        <v>166</v>
      </c>
    </row>
    <row r="3886" spans="1:3" ht="15" customHeight="1" x14ac:dyDescent="0.25">
      <c r="A3886" s="84" t="s">
        <v>1214</v>
      </c>
      <c r="B3886" s="84" t="s">
        <v>326</v>
      </c>
      <c r="C3886" s="84" t="s">
        <v>168</v>
      </c>
    </row>
    <row r="3887" spans="1:3" ht="15" customHeight="1" x14ac:dyDescent="0.25">
      <c r="A3887" s="84" t="s">
        <v>1171</v>
      </c>
      <c r="B3887" s="84" t="s">
        <v>326</v>
      </c>
      <c r="C3887" s="84" t="s">
        <v>168</v>
      </c>
    </row>
    <row r="3888" spans="1:3" ht="15" customHeight="1" x14ac:dyDescent="0.25">
      <c r="A3888" s="84" t="s">
        <v>1075</v>
      </c>
      <c r="B3888" s="84" t="s">
        <v>326</v>
      </c>
      <c r="C3888" s="84" t="s">
        <v>168</v>
      </c>
    </row>
    <row r="3889" spans="1:3" ht="15" customHeight="1" x14ac:dyDescent="0.25">
      <c r="A3889" s="84" t="s">
        <v>1099</v>
      </c>
      <c r="B3889" s="84" t="s">
        <v>326</v>
      </c>
      <c r="C3889" s="84" t="s">
        <v>168</v>
      </c>
    </row>
    <row r="3890" spans="1:3" ht="15" customHeight="1" x14ac:dyDescent="0.25">
      <c r="A3890" s="84" t="s">
        <v>1076</v>
      </c>
      <c r="B3890" s="84" t="s">
        <v>326</v>
      </c>
      <c r="C3890" s="84" t="s">
        <v>168</v>
      </c>
    </row>
    <row r="3891" spans="1:3" ht="15" customHeight="1" x14ac:dyDescent="0.25">
      <c r="A3891" s="84" t="s">
        <v>1172</v>
      </c>
      <c r="B3891" s="84" t="s">
        <v>326</v>
      </c>
      <c r="C3891" s="84" t="s">
        <v>168</v>
      </c>
    </row>
    <row r="3892" spans="1:3" ht="15" customHeight="1" x14ac:dyDescent="0.25">
      <c r="A3892" s="84" t="s">
        <v>1078</v>
      </c>
      <c r="B3892" s="84" t="s">
        <v>326</v>
      </c>
      <c r="C3892" s="84" t="s">
        <v>168</v>
      </c>
    </row>
    <row r="3893" spans="1:3" ht="15" customHeight="1" x14ac:dyDescent="0.25">
      <c r="A3893" s="84" t="s">
        <v>1164</v>
      </c>
      <c r="B3893" s="84" t="s">
        <v>326</v>
      </c>
      <c r="C3893" s="84" t="s">
        <v>168</v>
      </c>
    </row>
    <row r="3894" spans="1:3" ht="15" customHeight="1" x14ac:dyDescent="0.25">
      <c r="A3894" s="84" t="s">
        <v>1081</v>
      </c>
      <c r="B3894" s="84" t="s">
        <v>326</v>
      </c>
      <c r="C3894" s="84" t="s">
        <v>168</v>
      </c>
    </row>
    <row r="3895" spans="1:3" ht="15" customHeight="1" x14ac:dyDescent="0.25">
      <c r="A3895" s="84" t="s">
        <v>1348</v>
      </c>
      <c r="B3895" s="84" t="s">
        <v>326</v>
      </c>
      <c r="C3895" s="84" t="s">
        <v>169</v>
      </c>
    </row>
    <row r="3896" spans="1:3" ht="15" customHeight="1" x14ac:dyDescent="0.25">
      <c r="A3896" s="84" t="s">
        <v>1083</v>
      </c>
      <c r="B3896" s="84" t="s">
        <v>326</v>
      </c>
      <c r="C3896" s="84" t="s">
        <v>169</v>
      </c>
    </row>
    <row r="3897" spans="1:3" ht="15" customHeight="1" x14ac:dyDescent="0.25">
      <c r="A3897" s="84" t="s">
        <v>1084</v>
      </c>
      <c r="B3897" s="84" t="s">
        <v>326</v>
      </c>
      <c r="C3897" s="84" t="s">
        <v>169</v>
      </c>
    </row>
    <row r="3898" spans="1:3" ht="15" customHeight="1" x14ac:dyDescent="0.25">
      <c r="A3898" s="84" t="s">
        <v>1343</v>
      </c>
      <c r="B3898" s="84" t="s">
        <v>326</v>
      </c>
      <c r="C3898" s="84" t="s">
        <v>169</v>
      </c>
    </row>
    <row r="3899" spans="1:3" ht="15" customHeight="1" x14ac:dyDescent="0.25">
      <c r="A3899" s="84" t="s">
        <v>1086</v>
      </c>
      <c r="B3899" s="84" t="s">
        <v>326</v>
      </c>
      <c r="C3899" s="84" t="s">
        <v>169</v>
      </c>
    </row>
    <row r="3900" spans="1:3" ht="15" customHeight="1" x14ac:dyDescent="0.25">
      <c r="A3900" s="84" t="s">
        <v>2831</v>
      </c>
      <c r="B3900" s="84" t="s">
        <v>326</v>
      </c>
      <c r="C3900" s="84" t="s">
        <v>169</v>
      </c>
    </row>
    <row r="3901" spans="1:3" ht="15" customHeight="1" x14ac:dyDescent="0.25">
      <c r="A3901" s="84" t="s">
        <v>1104</v>
      </c>
      <c r="B3901" s="84" t="s">
        <v>326</v>
      </c>
      <c r="C3901" s="84" t="s">
        <v>169</v>
      </c>
    </row>
    <row r="3902" spans="1:3" ht="15" customHeight="1" x14ac:dyDescent="0.25">
      <c r="A3902" s="84" t="s">
        <v>1089</v>
      </c>
      <c r="B3902" s="84" t="s">
        <v>326</v>
      </c>
      <c r="C3902" s="84" t="s">
        <v>169</v>
      </c>
    </row>
    <row r="3903" spans="1:3" ht="15" customHeight="1" x14ac:dyDescent="0.25">
      <c r="A3903" s="84" t="s">
        <v>1090</v>
      </c>
      <c r="B3903" s="84" t="s">
        <v>326</v>
      </c>
      <c r="C3903" s="84" t="s">
        <v>169</v>
      </c>
    </row>
    <row r="3904" spans="1:3" ht="15" customHeight="1" x14ac:dyDescent="0.25">
      <c r="A3904" s="84" t="s">
        <v>1302</v>
      </c>
      <c r="B3904" s="84" t="s">
        <v>326</v>
      </c>
      <c r="C3904" s="84" t="s">
        <v>169</v>
      </c>
    </row>
    <row r="3905" spans="1:3" ht="15" customHeight="1" x14ac:dyDescent="0.25">
      <c r="A3905" s="84" t="s">
        <v>1263</v>
      </c>
      <c r="B3905" s="84" t="s">
        <v>326</v>
      </c>
      <c r="C3905" s="84" t="s">
        <v>170</v>
      </c>
    </row>
    <row r="3906" spans="1:3" ht="15" customHeight="1" x14ac:dyDescent="0.25">
      <c r="A3906" s="84" t="s">
        <v>1353</v>
      </c>
      <c r="B3906" s="84" t="s">
        <v>326</v>
      </c>
      <c r="C3906" s="84" t="s">
        <v>170</v>
      </c>
    </row>
    <row r="3907" spans="1:3" ht="15" customHeight="1" x14ac:dyDescent="0.25">
      <c r="A3907" s="84" t="s">
        <v>1370</v>
      </c>
      <c r="B3907" s="84" t="s">
        <v>326</v>
      </c>
      <c r="C3907" s="84" t="s">
        <v>170</v>
      </c>
    </row>
    <row r="3908" spans="1:3" ht="15" customHeight="1" x14ac:dyDescent="0.25">
      <c r="A3908" s="84" t="s">
        <v>1267</v>
      </c>
      <c r="B3908" s="84" t="s">
        <v>326</v>
      </c>
      <c r="C3908" s="84" t="s">
        <v>170</v>
      </c>
    </row>
    <row r="3909" spans="1:3" ht="15" customHeight="1" x14ac:dyDescent="0.25">
      <c r="A3909" s="84" t="s">
        <v>1180</v>
      </c>
      <c r="B3909" s="84" t="s">
        <v>326</v>
      </c>
      <c r="C3909" s="84" t="s">
        <v>170</v>
      </c>
    </row>
    <row r="3910" spans="1:3" ht="15" customHeight="1" x14ac:dyDescent="0.25">
      <c r="A3910" s="84" t="s">
        <v>1268</v>
      </c>
      <c r="B3910" s="84" t="s">
        <v>326</v>
      </c>
      <c r="C3910" s="84" t="s">
        <v>170</v>
      </c>
    </row>
    <row r="3911" spans="1:3" ht="15" customHeight="1" x14ac:dyDescent="0.25">
      <c r="A3911" s="84" t="s">
        <v>1181</v>
      </c>
      <c r="B3911" s="84" t="s">
        <v>326</v>
      </c>
      <c r="C3911" s="84" t="s">
        <v>170</v>
      </c>
    </row>
    <row r="3912" spans="1:3" ht="15" customHeight="1" x14ac:dyDescent="0.25">
      <c r="A3912" s="84" t="s">
        <v>2816</v>
      </c>
      <c r="B3912" s="84" t="s">
        <v>326</v>
      </c>
      <c r="C3912" s="84" t="s">
        <v>170</v>
      </c>
    </row>
    <row r="3913" spans="1:3" ht="15" customHeight="1" x14ac:dyDescent="0.25">
      <c r="A3913" s="84" t="s">
        <v>3317</v>
      </c>
      <c r="B3913" s="84" t="s">
        <v>326</v>
      </c>
      <c r="C3913" s="84" t="s">
        <v>171</v>
      </c>
    </row>
    <row r="3914" spans="1:3" ht="15" customHeight="1" x14ac:dyDescent="0.25">
      <c r="A3914" s="84" t="s">
        <v>1186</v>
      </c>
      <c r="B3914" s="84" t="s">
        <v>326</v>
      </c>
      <c r="C3914" s="84" t="s">
        <v>171</v>
      </c>
    </row>
    <row r="3915" spans="1:3" ht="15" customHeight="1" x14ac:dyDescent="0.25">
      <c r="A3915" s="84" t="s">
        <v>1187</v>
      </c>
      <c r="B3915" s="84" t="s">
        <v>326</v>
      </c>
      <c r="C3915" s="84" t="s">
        <v>171</v>
      </c>
    </row>
    <row r="3916" spans="1:3" ht="15" customHeight="1" x14ac:dyDescent="0.25">
      <c r="A3916" s="84" t="s">
        <v>3334</v>
      </c>
      <c r="B3916" s="84" t="s">
        <v>326</v>
      </c>
      <c r="C3916" s="84" t="s">
        <v>171</v>
      </c>
    </row>
    <row r="3917" spans="1:3" ht="15" customHeight="1" x14ac:dyDescent="0.25">
      <c r="A3917" s="84" t="s">
        <v>2481</v>
      </c>
      <c r="B3917" s="84" t="s">
        <v>326</v>
      </c>
      <c r="C3917" s="84" t="s">
        <v>171</v>
      </c>
    </row>
    <row r="3918" spans="1:3" ht="15" customHeight="1" x14ac:dyDescent="0.25">
      <c r="A3918" s="84" t="s">
        <v>2886</v>
      </c>
      <c r="B3918" s="84" t="s">
        <v>326</v>
      </c>
      <c r="C3918" s="84" t="s">
        <v>172</v>
      </c>
    </row>
    <row r="3919" spans="1:3" ht="15" customHeight="1" x14ac:dyDescent="0.25">
      <c r="A3919" s="84" t="s">
        <v>1142</v>
      </c>
      <c r="B3919" s="84" t="s">
        <v>326</v>
      </c>
      <c r="C3919" s="84" t="s">
        <v>172</v>
      </c>
    </row>
    <row r="3920" spans="1:3" ht="15" customHeight="1" x14ac:dyDescent="0.25">
      <c r="A3920" s="84" t="s">
        <v>1109</v>
      </c>
      <c r="B3920" s="84" t="s">
        <v>326</v>
      </c>
      <c r="C3920" s="84" t="s">
        <v>172</v>
      </c>
    </row>
    <row r="3921" spans="1:3" ht="15" customHeight="1" x14ac:dyDescent="0.25">
      <c r="A3921" s="84" t="s">
        <v>4388</v>
      </c>
      <c r="B3921" s="84" t="s">
        <v>326</v>
      </c>
      <c r="C3921" s="84" t="s">
        <v>172</v>
      </c>
    </row>
    <row r="3922" spans="1:3" ht="15" customHeight="1" x14ac:dyDescent="0.25">
      <c r="A3922" s="84" t="s">
        <v>700</v>
      </c>
      <c r="B3922" s="84" t="s">
        <v>326</v>
      </c>
      <c r="C3922" s="84" t="s">
        <v>172</v>
      </c>
    </row>
    <row r="3923" spans="1:3" ht="15" customHeight="1" x14ac:dyDescent="0.25">
      <c r="A3923" s="84" t="s">
        <v>2854</v>
      </c>
      <c r="B3923" s="84" t="s">
        <v>326</v>
      </c>
      <c r="C3923" s="84" t="s">
        <v>173</v>
      </c>
    </row>
    <row r="3924" spans="1:3" ht="15" customHeight="1" x14ac:dyDescent="0.25">
      <c r="A3924" s="84" t="s">
        <v>1388</v>
      </c>
      <c r="B3924" s="84" t="s">
        <v>326</v>
      </c>
      <c r="C3924" s="84" t="s">
        <v>173</v>
      </c>
    </row>
    <row r="3925" spans="1:3" ht="15" customHeight="1" x14ac:dyDescent="0.25">
      <c r="A3925" s="84" t="s">
        <v>2643</v>
      </c>
      <c r="B3925" s="84" t="s">
        <v>326</v>
      </c>
      <c r="C3925" s="84" t="s">
        <v>173</v>
      </c>
    </row>
    <row r="3926" spans="1:3" ht="15" customHeight="1" x14ac:dyDescent="0.25">
      <c r="A3926" s="84" t="s">
        <v>1392</v>
      </c>
      <c r="B3926" s="84" t="s">
        <v>326</v>
      </c>
      <c r="C3926" s="84" t="s">
        <v>173</v>
      </c>
    </row>
    <row r="3927" spans="1:3" ht="15" customHeight="1" x14ac:dyDescent="0.25">
      <c r="A3927" s="84" t="s">
        <v>1114</v>
      </c>
      <c r="B3927" s="84" t="s">
        <v>326</v>
      </c>
      <c r="C3927" s="84" t="s">
        <v>173</v>
      </c>
    </row>
    <row r="3928" spans="1:3" ht="15" customHeight="1" x14ac:dyDescent="0.25">
      <c r="A3928" s="84" t="s">
        <v>1179</v>
      </c>
      <c r="B3928" s="84" t="s">
        <v>326</v>
      </c>
      <c r="C3928" s="84" t="s">
        <v>173</v>
      </c>
    </row>
    <row r="3929" spans="1:3" ht="15" customHeight="1" x14ac:dyDescent="0.25">
      <c r="A3929" s="84" t="s">
        <v>1116</v>
      </c>
      <c r="B3929" s="84" t="s">
        <v>326</v>
      </c>
      <c r="C3929" s="84" t="s">
        <v>173</v>
      </c>
    </row>
    <row r="3930" spans="1:3" ht="15" customHeight="1" x14ac:dyDescent="0.25">
      <c r="A3930" s="84" t="s">
        <v>1117</v>
      </c>
      <c r="B3930" s="84" t="s">
        <v>326</v>
      </c>
      <c r="C3930" s="84" t="s">
        <v>173</v>
      </c>
    </row>
    <row r="3931" spans="1:3" ht="15" customHeight="1" x14ac:dyDescent="0.25">
      <c r="A3931" s="84" t="s">
        <v>1118</v>
      </c>
      <c r="B3931" s="84" t="s">
        <v>326</v>
      </c>
      <c r="C3931" s="84" t="s">
        <v>173</v>
      </c>
    </row>
    <row r="3932" spans="1:3" ht="15" customHeight="1" x14ac:dyDescent="0.25">
      <c r="A3932" s="84" t="s">
        <v>2462</v>
      </c>
      <c r="B3932" s="84" t="s">
        <v>326</v>
      </c>
      <c r="C3932" s="84" t="s">
        <v>173</v>
      </c>
    </row>
    <row r="3933" spans="1:3" ht="15" customHeight="1" x14ac:dyDescent="0.25">
      <c r="A3933" s="84" t="s">
        <v>4389</v>
      </c>
      <c r="B3933" s="84" t="s">
        <v>326</v>
      </c>
      <c r="C3933" s="84" t="s">
        <v>174</v>
      </c>
    </row>
    <row r="3934" spans="1:3" ht="15" customHeight="1" x14ac:dyDescent="0.25">
      <c r="A3934" s="84" t="s">
        <v>2915</v>
      </c>
      <c r="B3934" s="84" t="s">
        <v>326</v>
      </c>
      <c r="C3934" s="84" t="s">
        <v>174</v>
      </c>
    </row>
    <row r="3935" spans="1:3" ht="15" customHeight="1" x14ac:dyDescent="0.25">
      <c r="A3935" s="84" t="s">
        <v>2898</v>
      </c>
      <c r="B3935" s="84" t="s">
        <v>326</v>
      </c>
      <c r="C3935" s="84" t="s">
        <v>174</v>
      </c>
    </row>
    <row r="3936" spans="1:3" ht="15" customHeight="1" x14ac:dyDescent="0.25">
      <c r="A3936" s="84" t="s">
        <v>1215</v>
      </c>
      <c r="B3936" s="84" t="s">
        <v>326</v>
      </c>
      <c r="C3936" s="84" t="s">
        <v>174</v>
      </c>
    </row>
    <row r="3937" spans="1:3" ht="15" customHeight="1" x14ac:dyDescent="0.25">
      <c r="A3937" s="84" t="s">
        <v>1291</v>
      </c>
      <c r="B3937" s="84" t="s">
        <v>326</v>
      </c>
      <c r="C3937" s="84" t="s">
        <v>174</v>
      </c>
    </row>
    <row r="3938" spans="1:3" ht="15" customHeight="1" x14ac:dyDescent="0.25">
      <c r="A3938" s="84" t="s">
        <v>1293</v>
      </c>
      <c r="B3938" s="84" t="s">
        <v>326</v>
      </c>
      <c r="C3938" s="84" t="s">
        <v>174</v>
      </c>
    </row>
    <row r="3939" spans="1:3" ht="15" customHeight="1" x14ac:dyDescent="0.25">
      <c r="A3939" s="84" t="s">
        <v>1203</v>
      </c>
      <c r="B3939" s="84" t="s">
        <v>326</v>
      </c>
      <c r="C3939" s="84" t="s">
        <v>174</v>
      </c>
    </row>
    <row r="3940" spans="1:3" ht="15" customHeight="1" x14ac:dyDescent="0.25">
      <c r="A3940" s="84" t="s">
        <v>1780</v>
      </c>
      <c r="B3940" s="84" t="s">
        <v>326</v>
      </c>
      <c r="C3940" s="84" t="s">
        <v>174</v>
      </c>
    </row>
    <row r="3941" spans="1:3" ht="15" customHeight="1" x14ac:dyDescent="0.25">
      <c r="A3941" s="84" t="s">
        <v>1294</v>
      </c>
      <c r="B3941" s="84" t="s">
        <v>326</v>
      </c>
      <c r="C3941" s="84" t="s">
        <v>174</v>
      </c>
    </row>
    <row r="3942" spans="1:3" ht="15" customHeight="1" x14ac:dyDescent="0.25">
      <c r="A3942" s="84" t="s">
        <v>4390</v>
      </c>
      <c r="B3942" s="84" t="s">
        <v>326</v>
      </c>
      <c r="C3942" s="84" t="s">
        <v>174</v>
      </c>
    </row>
    <row r="3943" spans="1:3" ht="15" customHeight="1" x14ac:dyDescent="0.25">
      <c r="A3943" s="84" t="s">
        <v>1248</v>
      </c>
      <c r="B3943" s="84" t="s">
        <v>326</v>
      </c>
      <c r="C3943" s="84" t="s">
        <v>174</v>
      </c>
    </row>
    <row r="3944" spans="1:3" ht="15" customHeight="1" x14ac:dyDescent="0.25">
      <c r="A3944" s="84" t="s">
        <v>1283</v>
      </c>
      <c r="B3944" s="84" t="s">
        <v>326</v>
      </c>
      <c r="C3944" s="84" t="s">
        <v>175</v>
      </c>
    </row>
    <row r="3945" spans="1:3" ht="15" customHeight="1" x14ac:dyDescent="0.25">
      <c r="A3945" s="84" t="s">
        <v>1206</v>
      </c>
      <c r="B3945" s="84" t="s">
        <v>326</v>
      </c>
      <c r="C3945" s="84" t="s">
        <v>175</v>
      </c>
    </row>
    <row r="3946" spans="1:3" ht="15" customHeight="1" x14ac:dyDescent="0.25">
      <c r="A3946" s="84" t="s">
        <v>1139</v>
      </c>
      <c r="B3946" s="84" t="s">
        <v>326</v>
      </c>
      <c r="C3946" s="84" t="s">
        <v>175</v>
      </c>
    </row>
    <row r="3947" spans="1:3" ht="15" customHeight="1" x14ac:dyDescent="0.25">
      <c r="A3947" s="84" t="s">
        <v>1217</v>
      </c>
      <c r="B3947" s="84" t="s">
        <v>326</v>
      </c>
      <c r="C3947" s="84" t="s">
        <v>175</v>
      </c>
    </row>
    <row r="3948" spans="1:3" ht="15" customHeight="1" x14ac:dyDescent="0.25">
      <c r="A3948" s="84" t="s">
        <v>1207</v>
      </c>
      <c r="B3948" s="84" t="s">
        <v>326</v>
      </c>
      <c r="C3948" s="84" t="s">
        <v>175</v>
      </c>
    </row>
    <row r="3949" spans="1:3" ht="15" customHeight="1" x14ac:dyDescent="0.25">
      <c r="A3949" s="84" t="s">
        <v>1208</v>
      </c>
      <c r="B3949" s="84" t="s">
        <v>326</v>
      </c>
      <c r="C3949" s="84" t="s">
        <v>175</v>
      </c>
    </row>
    <row r="3950" spans="1:3" ht="15" customHeight="1" x14ac:dyDescent="0.25">
      <c r="A3950" s="84" t="s">
        <v>1211</v>
      </c>
      <c r="B3950" s="84" t="s">
        <v>326</v>
      </c>
      <c r="C3950" s="84" t="s">
        <v>175</v>
      </c>
    </row>
    <row r="3951" spans="1:3" ht="15" customHeight="1" x14ac:dyDescent="0.25">
      <c r="A3951" s="84" t="s">
        <v>1223</v>
      </c>
      <c r="B3951" s="84" t="s">
        <v>326</v>
      </c>
      <c r="C3951" s="84" t="s">
        <v>175</v>
      </c>
    </row>
    <row r="3952" spans="1:3" ht="15" customHeight="1" x14ac:dyDescent="0.25">
      <c r="A3952" s="84" t="s">
        <v>1212</v>
      </c>
      <c r="B3952" s="84" t="s">
        <v>326</v>
      </c>
      <c r="C3952" s="84" t="s">
        <v>175</v>
      </c>
    </row>
    <row r="3953" spans="1:3" ht="15" customHeight="1" x14ac:dyDescent="0.25">
      <c r="A3953" s="84" t="s">
        <v>2743</v>
      </c>
      <c r="B3953" s="84" t="s">
        <v>326</v>
      </c>
      <c r="C3953" s="84" t="s">
        <v>177</v>
      </c>
    </row>
    <row r="3954" spans="1:3" ht="15" customHeight="1" x14ac:dyDescent="0.25">
      <c r="A3954" s="84" t="s">
        <v>1303</v>
      </c>
      <c r="B3954" s="84" t="s">
        <v>326</v>
      </c>
      <c r="C3954" s="84" t="s">
        <v>177</v>
      </c>
    </row>
    <row r="3955" spans="1:3" ht="15" customHeight="1" x14ac:dyDescent="0.25">
      <c r="A3955" s="84" t="s">
        <v>4326</v>
      </c>
      <c r="B3955" s="84" t="s">
        <v>326</v>
      </c>
      <c r="C3955" s="84" t="s">
        <v>177</v>
      </c>
    </row>
    <row r="3956" spans="1:3" ht="15" customHeight="1" x14ac:dyDescent="0.25">
      <c r="A3956" s="84" t="s">
        <v>1222</v>
      </c>
      <c r="B3956" s="84" t="s">
        <v>326</v>
      </c>
      <c r="C3956" s="84" t="s">
        <v>177</v>
      </c>
    </row>
    <row r="3957" spans="1:3" ht="15" customHeight="1" x14ac:dyDescent="0.25">
      <c r="A3957" s="84" t="s">
        <v>3311</v>
      </c>
      <c r="B3957" s="84" t="s">
        <v>326</v>
      </c>
      <c r="C3957" s="84" t="s">
        <v>177</v>
      </c>
    </row>
    <row r="3958" spans="1:3" ht="15" customHeight="1" x14ac:dyDescent="0.25">
      <c r="A3958" s="84" t="s">
        <v>1374</v>
      </c>
      <c r="B3958" s="84" t="s">
        <v>326</v>
      </c>
      <c r="C3958" s="84" t="s">
        <v>177</v>
      </c>
    </row>
    <row r="3959" spans="1:3" ht="15" customHeight="1" x14ac:dyDescent="0.25">
      <c r="A3959" s="84" t="s">
        <v>1308</v>
      </c>
      <c r="B3959" s="84" t="s">
        <v>326</v>
      </c>
      <c r="C3959" s="84" t="s">
        <v>177</v>
      </c>
    </row>
    <row r="3960" spans="1:3" ht="15" customHeight="1" x14ac:dyDescent="0.25">
      <c r="A3960" s="84" t="s">
        <v>1837</v>
      </c>
      <c r="B3960" s="84" t="s">
        <v>326</v>
      </c>
      <c r="C3960" s="84" t="s">
        <v>177</v>
      </c>
    </row>
    <row r="3961" spans="1:3" ht="15" customHeight="1" x14ac:dyDescent="0.25">
      <c r="A3961" s="84" t="s">
        <v>1836</v>
      </c>
      <c r="B3961" s="84" t="s">
        <v>326</v>
      </c>
      <c r="C3961" s="84" t="s">
        <v>177</v>
      </c>
    </row>
    <row r="3962" spans="1:3" ht="15" customHeight="1" x14ac:dyDescent="0.25">
      <c r="A3962" s="84" t="s">
        <v>2727</v>
      </c>
      <c r="B3962" s="84" t="s">
        <v>326</v>
      </c>
      <c r="C3962" s="84" t="s">
        <v>287</v>
      </c>
    </row>
    <row r="3963" spans="1:3" ht="15" customHeight="1" x14ac:dyDescent="0.25">
      <c r="A3963" s="84" t="s">
        <v>1305</v>
      </c>
      <c r="B3963" s="84" t="s">
        <v>326</v>
      </c>
      <c r="C3963" s="84" t="s">
        <v>287</v>
      </c>
    </row>
    <row r="3964" spans="1:3" ht="15" customHeight="1" x14ac:dyDescent="0.25">
      <c r="A3964" s="84" t="s">
        <v>1345</v>
      </c>
      <c r="B3964" s="84" t="s">
        <v>326</v>
      </c>
      <c r="C3964" s="84" t="s">
        <v>287</v>
      </c>
    </row>
    <row r="3965" spans="1:3" ht="15" customHeight="1" x14ac:dyDescent="0.25">
      <c r="A3965" s="84" t="s">
        <v>2728</v>
      </c>
      <c r="B3965" s="84" t="s">
        <v>326</v>
      </c>
      <c r="C3965" s="84" t="s">
        <v>287</v>
      </c>
    </row>
    <row r="3966" spans="1:3" ht="15" customHeight="1" x14ac:dyDescent="0.25">
      <c r="A3966" s="84" t="s">
        <v>1346</v>
      </c>
      <c r="B3966" s="84" t="s">
        <v>326</v>
      </c>
      <c r="C3966" s="84" t="s">
        <v>287</v>
      </c>
    </row>
    <row r="3967" spans="1:3" ht="15" customHeight="1" x14ac:dyDescent="0.25">
      <c r="A3967" s="84" t="s">
        <v>1347</v>
      </c>
      <c r="B3967" s="84" t="s">
        <v>326</v>
      </c>
      <c r="C3967" s="84" t="s">
        <v>287</v>
      </c>
    </row>
    <row r="3968" spans="1:3" ht="15" customHeight="1" x14ac:dyDescent="0.25">
      <c r="A3968" s="84" t="s">
        <v>1397</v>
      </c>
      <c r="B3968" s="84" t="s">
        <v>326</v>
      </c>
      <c r="C3968" s="84" t="s">
        <v>287</v>
      </c>
    </row>
    <row r="3969" spans="1:3" ht="15" customHeight="1" x14ac:dyDescent="0.25">
      <c r="A3969" s="84" t="s">
        <v>1398</v>
      </c>
      <c r="B3969" s="84" t="s">
        <v>326</v>
      </c>
      <c r="C3969" s="84" t="s">
        <v>287</v>
      </c>
    </row>
    <row r="3970" spans="1:3" ht="15" customHeight="1" x14ac:dyDescent="0.25">
      <c r="A3970" s="84" t="s">
        <v>1065</v>
      </c>
      <c r="B3970" s="84" t="s">
        <v>326</v>
      </c>
      <c r="C3970" s="84" t="s">
        <v>164</v>
      </c>
    </row>
    <row r="3971" spans="1:3" ht="15" customHeight="1" x14ac:dyDescent="0.25">
      <c r="A3971" s="84" t="s">
        <v>2880</v>
      </c>
      <c r="B3971" s="84" t="s">
        <v>326</v>
      </c>
      <c r="C3971" s="84" t="s">
        <v>164</v>
      </c>
    </row>
    <row r="3972" spans="1:3" ht="15" customHeight="1" x14ac:dyDescent="0.25">
      <c r="A3972" s="84" t="s">
        <v>1376</v>
      </c>
      <c r="B3972" s="84" t="s">
        <v>326</v>
      </c>
      <c r="C3972" s="84" t="s">
        <v>164</v>
      </c>
    </row>
    <row r="3973" spans="1:3" ht="15" customHeight="1" x14ac:dyDescent="0.25">
      <c r="A3973" s="84" t="s">
        <v>1237</v>
      </c>
      <c r="B3973" s="84" t="s">
        <v>326</v>
      </c>
      <c r="C3973" s="84" t="s">
        <v>164</v>
      </c>
    </row>
    <row r="3974" spans="1:3" ht="15" customHeight="1" x14ac:dyDescent="0.25">
      <c r="A3974" s="84" t="s">
        <v>4318</v>
      </c>
      <c r="B3974" s="84" t="s">
        <v>326</v>
      </c>
      <c r="C3974" s="84" t="s">
        <v>164</v>
      </c>
    </row>
    <row r="3975" spans="1:3" ht="15" customHeight="1" x14ac:dyDescent="0.25">
      <c r="A3975" s="84" t="s">
        <v>1122</v>
      </c>
      <c r="B3975" s="84" t="s">
        <v>326</v>
      </c>
      <c r="C3975" s="84" t="s">
        <v>164</v>
      </c>
    </row>
    <row r="3976" spans="1:3" ht="15" customHeight="1" x14ac:dyDescent="0.25">
      <c r="A3976" s="84" t="s">
        <v>1140</v>
      </c>
      <c r="B3976" s="84" t="s">
        <v>326</v>
      </c>
      <c r="C3976" s="84" t="s">
        <v>164</v>
      </c>
    </row>
    <row r="3977" spans="1:3" ht="15" customHeight="1" x14ac:dyDescent="0.25">
      <c r="A3977" s="84" t="s">
        <v>1239</v>
      </c>
      <c r="B3977" s="84" t="s">
        <v>326</v>
      </c>
      <c r="C3977" s="84" t="s">
        <v>164</v>
      </c>
    </row>
    <row r="3978" spans="1:3" ht="15" customHeight="1" x14ac:dyDescent="0.25">
      <c r="A3978" s="84" t="s">
        <v>3314</v>
      </c>
      <c r="B3978" s="84" t="s">
        <v>326</v>
      </c>
      <c r="C3978" s="84" t="s">
        <v>166</v>
      </c>
    </row>
    <row r="3979" spans="1:3" ht="15" customHeight="1" x14ac:dyDescent="0.25">
      <c r="A3979" s="84" t="s">
        <v>1251</v>
      </c>
      <c r="B3979" s="84" t="s">
        <v>326</v>
      </c>
      <c r="C3979" s="84" t="s">
        <v>166</v>
      </c>
    </row>
    <row r="3980" spans="1:3" ht="15" customHeight="1" x14ac:dyDescent="0.25">
      <c r="A3980" s="84" t="s">
        <v>1106</v>
      </c>
      <c r="B3980" s="84" t="s">
        <v>326</v>
      </c>
      <c r="C3980" s="84" t="s">
        <v>166</v>
      </c>
    </row>
    <row r="3981" spans="1:3" ht="15" customHeight="1" x14ac:dyDescent="0.25">
      <c r="A3981" s="84" t="s">
        <v>1285</v>
      </c>
      <c r="B3981" s="84" t="s">
        <v>326</v>
      </c>
      <c r="C3981" s="84" t="s">
        <v>166</v>
      </c>
    </row>
    <row r="3982" spans="1:3" ht="15" customHeight="1" x14ac:dyDescent="0.25">
      <c r="A3982" s="84" t="s">
        <v>3293</v>
      </c>
      <c r="B3982" s="84" t="s">
        <v>326</v>
      </c>
      <c r="C3982" s="84" t="s">
        <v>166</v>
      </c>
    </row>
    <row r="3983" spans="1:3" ht="15" customHeight="1" x14ac:dyDescent="0.25">
      <c r="A3983" s="84" t="s">
        <v>1246</v>
      </c>
      <c r="B3983" s="84" t="s">
        <v>326</v>
      </c>
      <c r="C3983" s="84" t="s">
        <v>166</v>
      </c>
    </row>
    <row r="3984" spans="1:3" ht="15" customHeight="1" x14ac:dyDescent="0.25">
      <c r="A3984" s="84" t="s">
        <v>1337</v>
      </c>
      <c r="B3984" s="84" t="s">
        <v>326</v>
      </c>
      <c r="C3984" s="84" t="s">
        <v>168</v>
      </c>
    </row>
    <row r="3985" spans="1:3" ht="15" customHeight="1" x14ac:dyDescent="0.25">
      <c r="A3985" s="84" t="s">
        <v>1339</v>
      </c>
      <c r="B3985" s="84" t="s">
        <v>326</v>
      </c>
      <c r="C3985" s="84" t="s">
        <v>168</v>
      </c>
    </row>
    <row r="3986" spans="1:3" ht="15" customHeight="1" x14ac:dyDescent="0.25">
      <c r="A3986" s="84" t="s">
        <v>2706</v>
      </c>
      <c r="B3986" s="84" t="s">
        <v>326</v>
      </c>
      <c r="C3986" s="84" t="s">
        <v>168</v>
      </c>
    </row>
    <row r="3987" spans="1:3" ht="15" customHeight="1" x14ac:dyDescent="0.25">
      <c r="A3987" s="84" t="s">
        <v>1236</v>
      </c>
      <c r="B3987" s="84" t="s">
        <v>326</v>
      </c>
      <c r="C3987" s="84" t="s">
        <v>168</v>
      </c>
    </row>
    <row r="3988" spans="1:3" ht="15" customHeight="1" x14ac:dyDescent="0.25">
      <c r="A3988" s="84" t="s">
        <v>1077</v>
      </c>
      <c r="B3988" s="84" t="s">
        <v>326</v>
      </c>
      <c r="C3988" s="84" t="s">
        <v>168</v>
      </c>
    </row>
    <row r="3989" spans="1:3" ht="15" customHeight="1" x14ac:dyDescent="0.25">
      <c r="A3989" s="84" t="s">
        <v>1079</v>
      </c>
      <c r="B3989" s="84" t="s">
        <v>326</v>
      </c>
      <c r="C3989" s="84" t="s">
        <v>168</v>
      </c>
    </row>
    <row r="3990" spans="1:3" ht="15" customHeight="1" x14ac:dyDescent="0.25">
      <c r="A3990" s="84" t="s">
        <v>1340</v>
      </c>
      <c r="B3990" s="84" t="s">
        <v>326</v>
      </c>
      <c r="C3990" s="84" t="s">
        <v>168</v>
      </c>
    </row>
    <row r="3991" spans="1:3" ht="15" customHeight="1" x14ac:dyDescent="0.25">
      <c r="A3991" s="84" t="s">
        <v>1341</v>
      </c>
      <c r="B3991" s="84" t="s">
        <v>326</v>
      </c>
      <c r="C3991" s="84" t="s">
        <v>168</v>
      </c>
    </row>
    <row r="3992" spans="1:3" ht="15" customHeight="1" x14ac:dyDescent="0.25">
      <c r="A3992" s="84" t="s">
        <v>1128</v>
      </c>
      <c r="B3992" s="84" t="s">
        <v>326</v>
      </c>
      <c r="C3992" s="84" t="s">
        <v>169</v>
      </c>
    </row>
    <row r="3993" spans="1:3" ht="15" customHeight="1" x14ac:dyDescent="0.25">
      <c r="A3993" s="84" t="s">
        <v>1342</v>
      </c>
      <c r="B3993" s="84" t="s">
        <v>326</v>
      </c>
      <c r="C3993" s="84" t="s">
        <v>169</v>
      </c>
    </row>
    <row r="3994" spans="1:3" ht="15" customHeight="1" x14ac:dyDescent="0.25">
      <c r="A3994" s="84" t="s">
        <v>1256</v>
      </c>
      <c r="B3994" s="84" t="s">
        <v>326</v>
      </c>
      <c r="C3994" s="84" t="s">
        <v>169</v>
      </c>
    </row>
    <row r="3995" spans="1:3" ht="15" customHeight="1" x14ac:dyDescent="0.25">
      <c r="A3995" s="84" t="s">
        <v>1344</v>
      </c>
      <c r="B3995" s="84" t="s">
        <v>326</v>
      </c>
      <c r="C3995" s="84" t="s">
        <v>169</v>
      </c>
    </row>
    <row r="3996" spans="1:3" ht="15" customHeight="1" x14ac:dyDescent="0.25">
      <c r="A3996" s="84" t="s">
        <v>2729</v>
      </c>
      <c r="B3996" s="84" t="s">
        <v>326</v>
      </c>
      <c r="C3996" s="84" t="s">
        <v>169</v>
      </c>
    </row>
    <row r="3997" spans="1:3" ht="15" customHeight="1" x14ac:dyDescent="0.25">
      <c r="A3997" s="84" t="s">
        <v>1258</v>
      </c>
      <c r="B3997" s="84" t="s">
        <v>326</v>
      </c>
      <c r="C3997" s="84" t="s">
        <v>169</v>
      </c>
    </row>
    <row r="3998" spans="1:3" ht="15" customHeight="1" x14ac:dyDescent="0.25">
      <c r="A3998" s="84" t="s">
        <v>1260</v>
      </c>
      <c r="B3998" s="84" t="s">
        <v>326</v>
      </c>
      <c r="C3998" s="84" t="s">
        <v>169</v>
      </c>
    </row>
    <row r="3999" spans="1:3" ht="15" customHeight="1" x14ac:dyDescent="0.25">
      <c r="A3999" s="84" t="s">
        <v>1298</v>
      </c>
      <c r="B3999" s="84" t="s">
        <v>326</v>
      </c>
      <c r="C3999" s="84" t="s">
        <v>169</v>
      </c>
    </row>
    <row r="4000" spans="1:3" ht="15" customHeight="1" x14ac:dyDescent="0.25">
      <c r="A4000" s="84" t="s">
        <v>3521</v>
      </c>
      <c r="B4000" s="84" t="s">
        <v>326</v>
      </c>
      <c r="C4000" s="84" t="s">
        <v>170</v>
      </c>
    </row>
    <row r="4001" spans="1:3" ht="15" customHeight="1" x14ac:dyDescent="0.25">
      <c r="A4001" s="84" t="s">
        <v>1264</v>
      </c>
      <c r="B4001" s="84" t="s">
        <v>326</v>
      </c>
      <c r="C4001" s="84" t="s">
        <v>170</v>
      </c>
    </row>
    <row r="4002" spans="1:3" ht="15" customHeight="1" x14ac:dyDescent="0.25">
      <c r="A4002" s="84" t="s">
        <v>1096</v>
      </c>
      <c r="B4002" s="84" t="s">
        <v>326</v>
      </c>
      <c r="C4002" s="84" t="s">
        <v>170</v>
      </c>
    </row>
    <row r="4003" spans="1:3" ht="15" customHeight="1" x14ac:dyDescent="0.25">
      <c r="A4003" s="84" t="s">
        <v>2776</v>
      </c>
      <c r="B4003" s="84" t="s">
        <v>326</v>
      </c>
      <c r="C4003" s="84" t="s">
        <v>170</v>
      </c>
    </row>
    <row r="4004" spans="1:3" ht="15" customHeight="1" x14ac:dyDescent="0.25">
      <c r="A4004" s="84" t="s">
        <v>1299</v>
      </c>
      <c r="B4004" s="84" t="s">
        <v>326</v>
      </c>
      <c r="C4004" s="84" t="s">
        <v>170</v>
      </c>
    </row>
    <row r="4005" spans="1:3" ht="15" customHeight="1" x14ac:dyDescent="0.25">
      <c r="A4005" s="84" t="s">
        <v>3151</v>
      </c>
      <c r="B4005" s="84" t="s">
        <v>326</v>
      </c>
      <c r="C4005" s="84" t="s">
        <v>171</v>
      </c>
    </row>
    <row r="4006" spans="1:3" ht="15" customHeight="1" x14ac:dyDescent="0.25">
      <c r="A4006" s="84" t="s">
        <v>1270</v>
      </c>
      <c r="B4006" s="84" t="s">
        <v>326</v>
      </c>
      <c r="C4006" s="84" t="s">
        <v>171</v>
      </c>
    </row>
    <row r="4007" spans="1:3" ht="15" customHeight="1" x14ac:dyDescent="0.25">
      <c r="A4007" s="84" t="s">
        <v>2487</v>
      </c>
      <c r="B4007" s="84" t="s">
        <v>326</v>
      </c>
      <c r="C4007" s="84" t="s">
        <v>171</v>
      </c>
    </row>
    <row r="4008" spans="1:3" ht="15" customHeight="1" x14ac:dyDescent="0.25">
      <c r="A4008" s="84" t="s">
        <v>2461</v>
      </c>
      <c r="B4008" s="84" t="s">
        <v>326</v>
      </c>
      <c r="C4008" s="84" t="s">
        <v>171</v>
      </c>
    </row>
    <row r="4009" spans="1:3" ht="15" customHeight="1" x14ac:dyDescent="0.25">
      <c r="A4009" s="84" t="s">
        <v>2479</v>
      </c>
      <c r="B4009" s="84" t="s">
        <v>326</v>
      </c>
      <c r="C4009" s="84" t="s">
        <v>171</v>
      </c>
    </row>
    <row r="4010" spans="1:3" ht="15" customHeight="1" x14ac:dyDescent="0.25">
      <c r="A4010" s="84" t="s">
        <v>1309</v>
      </c>
      <c r="B4010" s="84" t="s">
        <v>326</v>
      </c>
      <c r="C4010" s="84" t="s">
        <v>172</v>
      </c>
    </row>
    <row r="4011" spans="1:3" ht="15" customHeight="1" x14ac:dyDescent="0.25">
      <c r="A4011" s="84" t="s">
        <v>3337</v>
      </c>
      <c r="B4011" s="84" t="s">
        <v>326</v>
      </c>
      <c r="C4011" s="84" t="s">
        <v>172</v>
      </c>
    </row>
    <row r="4012" spans="1:3" ht="15" customHeight="1" x14ac:dyDescent="0.25">
      <c r="A4012" s="84" t="s">
        <v>4324</v>
      </c>
      <c r="B4012" s="84" t="s">
        <v>326</v>
      </c>
      <c r="C4012" s="84" t="s">
        <v>172</v>
      </c>
    </row>
    <row r="4013" spans="1:3" ht="15" customHeight="1" x14ac:dyDescent="0.25">
      <c r="A4013" s="84" t="s">
        <v>1192</v>
      </c>
      <c r="B4013" s="84" t="s">
        <v>326</v>
      </c>
      <c r="C4013" s="84" t="s">
        <v>172</v>
      </c>
    </row>
    <row r="4014" spans="1:3" ht="15" customHeight="1" x14ac:dyDescent="0.25">
      <c r="A4014" s="84" t="s">
        <v>2730</v>
      </c>
      <c r="B4014" s="84" t="s">
        <v>326</v>
      </c>
      <c r="C4014" s="84" t="s">
        <v>172</v>
      </c>
    </row>
    <row r="4015" spans="1:3" ht="15" customHeight="1" x14ac:dyDescent="0.25">
      <c r="A4015" s="84" t="s">
        <v>2834</v>
      </c>
      <c r="B4015" s="84" t="s">
        <v>326</v>
      </c>
      <c r="C4015" s="84" t="s">
        <v>172</v>
      </c>
    </row>
    <row r="4016" spans="1:3" ht="15" customHeight="1" x14ac:dyDescent="0.25">
      <c r="A4016" s="84" t="s">
        <v>2681</v>
      </c>
      <c r="B4016" s="84" t="s">
        <v>326</v>
      </c>
      <c r="C4016" s="84" t="s">
        <v>172</v>
      </c>
    </row>
    <row r="4017" spans="1:3" ht="15" customHeight="1" x14ac:dyDescent="0.25">
      <c r="A4017" s="84" t="s">
        <v>397</v>
      </c>
      <c r="B4017" s="84" t="s">
        <v>326</v>
      </c>
      <c r="C4017" s="84" t="s">
        <v>172</v>
      </c>
    </row>
    <row r="4018" spans="1:3" ht="15" customHeight="1" x14ac:dyDescent="0.25">
      <c r="A4018" s="84" t="s">
        <v>3322</v>
      </c>
      <c r="B4018" s="84" t="s">
        <v>326</v>
      </c>
      <c r="C4018" s="84" t="s">
        <v>173</v>
      </c>
    </row>
    <row r="4019" spans="1:3" ht="15" customHeight="1" x14ac:dyDescent="0.25">
      <c r="A4019" s="84" t="s">
        <v>2878</v>
      </c>
      <c r="B4019" s="84" t="s">
        <v>326</v>
      </c>
      <c r="C4019" s="84" t="s">
        <v>173</v>
      </c>
    </row>
    <row r="4020" spans="1:3" ht="15" customHeight="1" x14ac:dyDescent="0.25">
      <c r="A4020" s="84" t="s">
        <v>4391</v>
      </c>
      <c r="B4020" s="84" t="s">
        <v>326</v>
      </c>
      <c r="C4020" s="84" t="s">
        <v>173</v>
      </c>
    </row>
    <row r="4021" spans="1:3" ht="15" customHeight="1" x14ac:dyDescent="0.25">
      <c r="A4021" s="84" t="s">
        <v>2869</v>
      </c>
      <c r="B4021" s="84" t="s">
        <v>326</v>
      </c>
      <c r="C4021" s="84" t="s">
        <v>173</v>
      </c>
    </row>
    <row r="4022" spans="1:3" ht="15" customHeight="1" x14ac:dyDescent="0.25">
      <c r="A4022" s="84" t="s">
        <v>1254</v>
      </c>
      <c r="B4022" s="84" t="s">
        <v>326</v>
      </c>
      <c r="C4022" s="84" t="s">
        <v>173</v>
      </c>
    </row>
    <row r="4023" spans="1:3" ht="15" customHeight="1" x14ac:dyDescent="0.25">
      <c r="A4023" s="84" t="s">
        <v>1199</v>
      </c>
      <c r="B4023" s="84" t="s">
        <v>326</v>
      </c>
      <c r="C4023" s="84" t="s">
        <v>173</v>
      </c>
    </row>
    <row r="4024" spans="1:3" ht="15" customHeight="1" x14ac:dyDescent="0.25">
      <c r="A4024" s="84" t="s">
        <v>1275</v>
      </c>
      <c r="B4024" s="84" t="s">
        <v>326</v>
      </c>
      <c r="C4024" s="84" t="s">
        <v>173</v>
      </c>
    </row>
    <row r="4025" spans="1:3" ht="15" customHeight="1" x14ac:dyDescent="0.25">
      <c r="A4025" s="84" t="s">
        <v>2320</v>
      </c>
      <c r="B4025" s="84" t="s">
        <v>326</v>
      </c>
      <c r="C4025" s="84" t="s">
        <v>173</v>
      </c>
    </row>
    <row r="4026" spans="1:3" ht="15" customHeight="1" x14ac:dyDescent="0.25">
      <c r="A4026" s="84" t="s">
        <v>3316</v>
      </c>
      <c r="B4026" s="84" t="s">
        <v>326</v>
      </c>
      <c r="C4026" s="84" t="s">
        <v>173</v>
      </c>
    </row>
    <row r="4027" spans="1:3" ht="15" customHeight="1" x14ac:dyDescent="0.25">
      <c r="A4027" s="84" t="s">
        <v>2751</v>
      </c>
      <c r="B4027" s="84" t="s">
        <v>326</v>
      </c>
      <c r="C4027" s="84" t="s">
        <v>174</v>
      </c>
    </row>
    <row r="4028" spans="1:3" ht="15" customHeight="1" x14ac:dyDescent="0.25">
      <c r="A4028" s="84" t="s">
        <v>1377</v>
      </c>
      <c r="B4028" s="84" t="s">
        <v>326</v>
      </c>
      <c r="C4028" s="84" t="s">
        <v>174</v>
      </c>
    </row>
    <row r="4029" spans="1:3" ht="15" customHeight="1" x14ac:dyDescent="0.25">
      <c r="A4029" s="84" t="s">
        <v>1395</v>
      </c>
      <c r="B4029" s="84" t="s">
        <v>326</v>
      </c>
      <c r="C4029" s="84" t="s">
        <v>174</v>
      </c>
    </row>
    <row r="4030" spans="1:3" ht="15" customHeight="1" x14ac:dyDescent="0.25">
      <c r="A4030" s="84" t="s">
        <v>1380</v>
      </c>
      <c r="B4030" s="84" t="s">
        <v>326</v>
      </c>
      <c r="C4030" s="84" t="s">
        <v>174</v>
      </c>
    </row>
    <row r="4031" spans="1:3" ht="15" customHeight="1" x14ac:dyDescent="0.25">
      <c r="A4031" s="84" t="s">
        <v>1269</v>
      </c>
      <c r="B4031" s="84" t="s">
        <v>326</v>
      </c>
      <c r="C4031" s="84" t="s">
        <v>174</v>
      </c>
    </row>
    <row r="4032" spans="1:3" ht="15" customHeight="1" x14ac:dyDescent="0.25">
      <c r="A4032" s="84" t="s">
        <v>2485</v>
      </c>
      <c r="B4032" s="84" t="s">
        <v>326</v>
      </c>
      <c r="C4032" s="84" t="s">
        <v>174</v>
      </c>
    </row>
    <row r="4033" spans="1:3" ht="15" customHeight="1" x14ac:dyDescent="0.25">
      <c r="A4033" s="84" t="s">
        <v>3312</v>
      </c>
      <c r="B4033" s="84" t="s">
        <v>326</v>
      </c>
      <c r="C4033" s="84" t="s">
        <v>175</v>
      </c>
    </row>
    <row r="4034" spans="1:3" ht="15" customHeight="1" x14ac:dyDescent="0.25">
      <c r="A4034" s="84" t="s">
        <v>1209</v>
      </c>
      <c r="B4034" s="84" t="s">
        <v>326</v>
      </c>
      <c r="C4034" s="84" t="s">
        <v>175</v>
      </c>
    </row>
    <row r="4035" spans="1:3" ht="15" customHeight="1" x14ac:dyDescent="0.25">
      <c r="A4035" s="84" t="s">
        <v>1135</v>
      </c>
      <c r="B4035" s="84" t="s">
        <v>326</v>
      </c>
      <c r="C4035" s="84" t="s">
        <v>175</v>
      </c>
    </row>
    <row r="4036" spans="1:3" ht="15" customHeight="1" x14ac:dyDescent="0.25">
      <c r="A4036" s="84" t="s">
        <v>1210</v>
      </c>
      <c r="B4036" s="84" t="s">
        <v>326</v>
      </c>
      <c r="C4036" s="84" t="s">
        <v>175</v>
      </c>
    </row>
    <row r="4037" spans="1:3" ht="15" customHeight="1" x14ac:dyDescent="0.25">
      <c r="A4037" s="84" t="s">
        <v>1200</v>
      </c>
      <c r="B4037" s="84" t="s">
        <v>326</v>
      </c>
      <c r="C4037" s="84" t="s">
        <v>175</v>
      </c>
    </row>
    <row r="4038" spans="1:3" ht="15" customHeight="1" x14ac:dyDescent="0.25">
      <c r="A4038" s="84" t="s">
        <v>2686</v>
      </c>
      <c r="B4038" s="84" t="s">
        <v>326</v>
      </c>
      <c r="C4038" s="84" t="s">
        <v>177</v>
      </c>
    </row>
    <row r="4039" spans="1:3" ht="15" customHeight="1" x14ac:dyDescent="0.25">
      <c r="A4039" s="84" t="s">
        <v>2923</v>
      </c>
      <c r="B4039" s="84" t="s">
        <v>326</v>
      </c>
      <c r="C4039" s="84" t="s">
        <v>177</v>
      </c>
    </row>
    <row r="4040" spans="1:3" ht="15" customHeight="1" x14ac:dyDescent="0.25">
      <c r="A4040" s="84" t="s">
        <v>3382</v>
      </c>
      <c r="B4040" s="84" t="s">
        <v>326</v>
      </c>
      <c r="C4040" s="84" t="s">
        <v>177</v>
      </c>
    </row>
    <row r="4041" spans="1:3" ht="15" customHeight="1" x14ac:dyDescent="0.25">
      <c r="A4041" s="84" t="s">
        <v>3332</v>
      </c>
      <c r="B4041" s="84" t="s">
        <v>326</v>
      </c>
      <c r="C4041" s="84" t="s">
        <v>177</v>
      </c>
    </row>
    <row r="4042" spans="1:3" ht="15" customHeight="1" x14ac:dyDescent="0.25">
      <c r="A4042" s="84" t="s">
        <v>1144</v>
      </c>
      <c r="B4042" s="84" t="s">
        <v>326</v>
      </c>
      <c r="C4042" s="84" t="s">
        <v>177</v>
      </c>
    </row>
    <row r="4043" spans="1:3" ht="15" customHeight="1" x14ac:dyDescent="0.25">
      <c r="A4043" s="84" t="s">
        <v>2720</v>
      </c>
      <c r="B4043" s="84" t="s">
        <v>326</v>
      </c>
      <c r="C4043" s="84" t="s">
        <v>177</v>
      </c>
    </row>
    <row r="4044" spans="1:3" ht="15" customHeight="1" x14ac:dyDescent="0.25">
      <c r="A4044" s="84" t="s">
        <v>2660</v>
      </c>
      <c r="B4044" s="84" t="s">
        <v>326</v>
      </c>
      <c r="C4044" s="84" t="s">
        <v>177</v>
      </c>
    </row>
    <row r="4045" spans="1:3" ht="15" customHeight="1" x14ac:dyDescent="0.25">
      <c r="A4045" s="84" t="s">
        <v>1261</v>
      </c>
      <c r="B4045" s="84" t="s">
        <v>326</v>
      </c>
      <c r="C4045" s="84" t="s">
        <v>177</v>
      </c>
    </row>
    <row r="4046" spans="1:3" ht="15" customHeight="1" x14ac:dyDescent="0.25">
      <c r="A4046" s="84" t="s">
        <v>2929</v>
      </c>
      <c r="B4046" s="84" t="s">
        <v>326</v>
      </c>
      <c r="C4046" s="84" t="s">
        <v>287</v>
      </c>
    </row>
    <row r="4047" spans="1:3" ht="15" customHeight="1" x14ac:dyDescent="0.25">
      <c r="A4047" s="84" t="s">
        <v>2710</v>
      </c>
      <c r="B4047" s="84" t="s">
        <v>326</v>
      </c>
      <c r="C4047" s="84" t="s">
        <v>287</v>
      </c>
    </row>
    <row r="4048" spans="1:3" ht="15" customHeight="1" x14ac:dyDescent="0.25">
      <c r="A4048" s="84" t="s">
        <v>3327</v>
      </c>
      <c r="B4048" s="84" t="s">
        <v>326</v>
      </c>
      <c r="C4048" s="84" t="s">
        <v>287</v>
      </c>
    </row>
    <row r="4049" spans="1:3" ht="15" customHeight="1" x14ac:dyDescent="0.25">
      <c r="A4049" s="84" t="s">
        <v>2839</v>
      </c>
      <c r="B4049" s="84" t="s">
        <v>326</v>
      </c>
      <c r="C4049" s="84" t="s">
        <v>287</v>
      </c>
    </row>
    <row r="4050" spans="1:3" ht="15" customHeight="1" x14ac:dyDescent="0.25">
      <c r="A4050" s="84" t="s">
        <v>2696</v>
      </c>
      <c r="B4050" s="84" t="s">
        <v>326</v>
      </c>
      <c r="C4050" s="84" t="s">
        <v>287</v>
      </c>
    </row>
    <row r="4051" spans="1:3" ht="15" customHeight="1" x14ac:dyDescent="0.25">
      <c r="A4051" s="84" t="s">
        <v>1131</v>
      </c>
      <c r="B4051" s="84" t="s">
        <v>326</v>
      </c>
      <c r="C4051" s="84" t="s">
        <v>287</v>
      </c>
    </row>
    <row r="4052" spans="1:3" ht="15" customHeight="1" x14ac:dyDescent="0.25">
      <c r="A4052" s="84" t="s">
        <v>1266</v>
      </c>
      <c r="B4052" s="84" t="s">
        <v>326</v>
      </c>
      <c r="C4052" s="84" t="s">
        <v>287</v>
      </c>
    </row>
    <row r="4053" spans="1:3" ht="15" customHeight="1" x14ac:dyDescent="0.25">
      <c r="A4053" s="84" t="s">
        <v>1693</v>
      </c>
      <c r="B4053" s="84" t="s">
        <v>326</v>
      </c>
      <c r="C4053" s="84" t="s">
        <v>287</v>
      </c>
    </row>
    <row r="4054" spans="1:3" ht="15" customHeight="1" x14ac:dyDescent="0.25">
      <c r="A4054" s="84" t="s">
        <v>1148</v>
      </c>
      <c r="B4054" s="84" t="s">
        <v>326</v>
      </c>
      <c r="C4054" s="84" t="s">
        <v>287</v>
      </c>
    </row>
    <row r="4055" spans="1:3" ht="15" customHeight="1" x14ac:dyDescent="0.25">
      <c r="A4055" s="84" t="s">
        <v>2806</v>
      </c>
      <c r="B4055" s="84" t="s">
        <v>326</v>
      </c>
      <c r="C4055" s="84" t="s">
        <v>287</v>
      </c>
    </row>
    <row r="4056" spans="1:3" ht="15" customHeight="1" x14ac:dyDescent="0.25">
      <c r="A4056" s="84" t="s">
        <v>2709</v>
      </c>
      <c r="B4056" s="84" t="s">
        <v>326</v>
      </c>
      <c r="C4056" s="84" t="s">
        <v>287</v>
      </c>
    </row>
    <row r="4057" spans="1:3" ht="15" customHeight="1" x14ac:dyDescent="0.25">
      <c r="A4057" s="84" t="s">
        <v>4344</v>
      </c>
      <c r="B4057" s="84" t="s">
        <v>326</v>
      </c>
      <c r="C4057" s="84" t="s">
        <v>287</v>
      </c>
    </row>
    <row r="4058" spans="1:3" ht="15" customHeight="1" x14ac:dyDescent="0.25">
      <c r="A4058" s="84" t="s">
        <v>1163</v>
      </c>
      <c r="B4058" s="84" t="s">
        <v>326</v>
      </c>
      <c r="C4058" s="84" t="s">
        <v>287</v>
      </c>
    </row>
    <row r="4059" spans="1:3" ht="15" customHeight="1" x14ac:dyDescent="0.25">
      <c r="A4059" s="84" t="s">
        <v>2947</v>
      </c>
      <c r="B4059" s="84" t="s">
        <v>326</v>
      </c>
      <c r="C4059" s="84" t="s">
        <v>164</v>
      </c>
    </row>
    <row r="4060" spans="1:3" ht="15" customHeight="1" x14ac:dyDescent="0.25">
      <c r="A4060" s="84" t="s">
        <v>1368</v>
      </c>
      <c r="B4060" s="84" t="s">
        <v>326</v>
      </c>
      <c r="C4060" s="84" t="s">
        <v>164</v>
      </c>
    </row>
    <row r="4061" spans="1:3" ht="15" customHeight="1" x14ac:dyDescent="0.25">
      <c r="A4061" s="84" t="s">
        <v>1238</v>
      </c>
      <c r="B4061" s="84" t="s">
        <v>326</v>
      </c>
      <c r="C4061" s="84" t="s">
        <v>164</v>
      </c>
    </row>
    <row r="4062" spans="1:3" ht="15" customHeight="1" x14ac:dyDescent="0.25">
      <c r="A4062" s="84" t="s">
        <v>4010</v>
      </c>
      <c r="B4062" s="84" t="s">
        <v>326</v>
      </c>
      <c r="C4062" s="84" t="s">
        <v>164</v>
      </c>
    </row>
    <row r="4063" spans="1:3" ht="15" customHeight="1" x14ac:dyDescent="0.25">
      <c r="A4063" s="84" t="s">
        <v>2823</v>
      </c>
      <c r="B4063" s="84" t="s">
        <v>326</v>
      </c>
      <c r="C4063" s="84" t="s">
        <v>166</v>
      </c>
    </row>
    <row r="4064" spans="1:3" ht="15" customHeight="1" x14ac:dyDescent="0.25">
      <c r="A4064" s="84" t="s">
        <v>1129</v>
      </c>
      <c r="B4064" s="84" t="s">
        <v>326</v>
      </c>
      <c r="C4064" s="84" t="s">
        <v>166</v>
      </c>
    </row>
    <row r="4065" spans="1:3" ht="15" customHeight="1" x14ac:dyDescent="0.25">
      <c r="A4065" s="84" t="s">
        <v>3354</v>
      </c>
      <c r="B4065" s="84" t="s">
        <v>326</v>
      </c>
      <c r="C4065" s="84" t="s">
        <v>166</v>
      </c>
    </row>
    <row r="4066" spans="1:3" ht="15" customHeight="1" x14ac:dyDescent="0.25">
      <c r="A4066" s="84" t="s">
        <v>1072</v>
      </c>
      <c r="B4066" s="84" t="s">
        <v>326</v>
      </c>
      <c r="C4066" s="84" t="s">
        <v>166</v>
      </c>
    </row>
    <row r="4067" spans="1:3" ht="15" customHeight="1" x14ac:dyDescent="0.25">
      <c r="A4067" s="84" t="s">
        <v>1073</v>
      </c>
      <c r="B4067" s="84" t="s">
        <v>326</v>
      </c>
      <c r="C4067" s="84" t="s">
        <v>166</v>
      </c>
    </row>
    <row r="4068" spans="1:3" ht="15" customHeight="1" x14ac:dyDescent="0.25">
      <c r="A4068" s="84" t="s">
        <v>1245</v>
      </c>
      <c r="B4068" s="84" t="s">
        <v>326</v>
      </c>
      <c r="C4068" s="84" t="s">
        <v>166</v>
      </c>
    </row>
    <row r="4069" spans="1:3" ht="15" customHeight="1" x14ac:dyDescent="0.25">
      <c r="A4069" s="84" t="s">
        <v>1112</v>
      </c>
      <c r="B4069" s="84" t="s">
        <v>326</v>
      </c>
      <c r="C4069" s="84" t="s">
        <v>166</v>
      </c>
    </row>
    <row r="4070" spans="1:3" ht="15" customHeight="1" x14ac:dyDescent="0.25">
      <c r="A4070" s="84" t="s">
        <v>1247</v>
      </c>
      <c r="B4070" s="84" t="s">
        <v>326</v>
      </c>
      <c r="C4070" s="84" t="s">
        <v>166</v>
      </c>
    </row>
    <row r="4071" spans="1:3" ht="15" customHeight="1" x14ac:dyDescent="0.25">
      <c r="A4071" s="84" t="s">
        <v>4321</v>
      </c>
      <c r="B4071" s="84" t="s">
        <v>326</v>
      </c>
      <c r="C4071" s="84" t="s">
        <v>168</v>
      </c>
    </row>
    <row r="4072" spans="1:3" ht="15" customHeight="1" x14ac:dyDescent="0.25">
      <c r="A4072" s="84" t="s">
        <v>2845</v>
      </c>
      <c r="B4072" s="84" t="s">
        <v>326</v>
      </c>
      <c r="C4072" s="84" t="s">
        <v>168</v>
      </c>
    </row>
    <row r="4073" spans="1:3" ht="15" customHeight="1" x14ac:dyDescent="0.25">
      <c r="A4073" s="84" t="s">
        <v>1396</v>
      </c>
      <c r="B4073" s="84" t="s">
        <v>326</v>
      </c>
      <c r="C4073" s="84" t="s">
        <v>168</v>
      </c>
    </row>
    <row r="4074" spans="1:3" ht="15" customHeight="1" x14ac:dyDescent="0.25">
      <c r="A4074" s="84" t="s">
        <v>4323</v>
      </c>
      <c r="B4074" s="84" t="s">
        <v>326</v>
      </c>
      <c r="C4074" s="84" t="s">
        <v>168</v>
      </c>
    </row>
    <row r="4075" spans="1:3" ht="15" customHeight="1" x14ac:dyDescent="0.25">
      <c r="A4075" s="84" t="s">
        <v>1082</v>
      </c>
      <c r="B4075" s="84" t="s">
        <v>326</v>
      </c>
      <c r="C4075" s="84" t="s">
        <v>168</v>
      </c>
    </row>
    <row r="4076" spans="1:3" ht="15" customHeight="1" x14ac:dyDescent="0.25">
      <c r="A4076" s="84" t="s">
        <v>2412</v>
      </c>
      <c r="B4076" s="84" t="s">
        <v>326</v>
      </c>
      <c r="C4076" s="84" t="s">
        <v>168</v>
      </c>
    </row>
    <row r="4077" spans="1:3" ht="15" customHeight="1" x14ac:dyDescent="0.25">
      <c r="A4077" s="84" t="s">
        <v>2640</v>
      </c>
      <c r="B4077" s="84" t="s">
        <v>326</v>
      </c>
      <c r="C4077" s="84" t="s">
        <v>168</v>
      </c>
    </row>
    <row r="4078" spans="1:3" ht="15" customHeight="1" x14ac:dyDescent="0.25">
      <c r="A4078" s="84" t="s">
        <v>2921</v>
      </c>
      <c r="B4078" s="84" t="s">
        <v>326</v>
      </c>
      <c r="C4078" s="84" t="s">
        <v>169</v>
      </c>
    </row>
    <row r="4079" spans="1:3" ht="15" customHeight="1" x14ac:dyDescent="0.25">
      <c r="A4079" s="84" t="s">
        <v>476</v>
      </c>
      <c r="B4079" s="84" t="s">
        <v>326</v>
      </c>
      <c r="C4079" s="84" t="s">
        <v>169</v>
      </c>
    </row>
    <row r="4080" spans="1:3" ht="15" customHeight="1" x14ac:dyDescent="0.25">
      <c r="A4080" s="84" t="s">
        <v>1085</v>
      </c>
      <c r="B4080" s="84" t="s">
        <v>326</v>
      </c>
      <c r="C4080" s="84" t="s">
        <v>169</v>
      </c>
    </row>
    <row r="4081" spans="1:3" ht="15" customHeight="1" x14ac:dyDescent="0.25">
      <c r="A4081" s="84" t="s">
        <v>1173</v>
      </c>
      <c r="B4081" s="84" t="s">
        <v>326</v>
      </c>
      <c r="C4081" s="84" t="s">
        <v>169</v>
      </c>
    </row>
    <row r="4082" spans="1:3" ht="15" customHeight="1" x14ac:dyDescent="0.25">
      <c r="A4082" s="84" t="s">
        <v>1174</v>
      </c>
      <c r="B4082" s="84" t="s">
        <v>326</v>
      </c>
      <c r="C4082" s="84" t="s">
        <v>169</v>
      </c>
    </row>
    <row r="4083" spans="1:3" ht="15" customHeight="1" x14ac:dyDescent="0.25">
      <c r="A4083" s="84" t="s">
        <v>1088</v>
      </c>
      <c r="B4083" s="84" t="s">
        <v>326</v>
      </c>
      <c r="C4083" s="84" t="s">
        <v>169</v>
      </c>
    </row>
    <row r="4084" spans="1:3" ht="15" customHeight="1" x14ac:dyDescent="0.25">
      <c r="A4084" s="84" t="s">
        <v>1177</v>
      </c>
      <c r="B4084" s="84" t="s">
        <v>326</v>
      </c>
      <c r="C4084" s="84" t="s">
        <v>169</v>
      </c>
    </row>
    <row r="4085" spans="1:3" ht="15" customHeight="1" x14ac:dyDescent="0.25">
      <c r="A4085" s="84" t="s">
        <v>1111</v>
      </c>
      <c r="B4085" s="84" t="s">
        <v>326</v>
      </c>
      <c r="C4085" s="84" t="s">
        <v>169</v>
      </c>
    </row>
    <row r="4086" spans="1:3" ht="15" customHeight="1" x14ac:dyDescent="0.25">
      <c r="A4086" s="84" t="s">
        <v>1262</v>
      </c>
      <c r="B4086" s="84" t="s">
        <v>326</v>
      </c>
      <c r="C4086" s="84" t="s">
        <v>169</v>
      </c>
    </row>
    <row r="4087" spans="1:3" ht="15" customHeight="1" x14ac:dyDescent="0.25">
      <c r="A4087" s="84" t="s">
        <v>1132</v>
      </c>
      <c r="B4087" s="84" t="s">
        <v>326</v>
      </c>
      <c r="C4087" s="84" t="s">
        <v>170</v>
      </c>
    </row>
    <row r="4088" spans="1:3" ht="15" customHeight="1" x14ac:dyDescent="0.25">
      <c r="A4088" s="84" t="s">
        <v>2700</v>
      </c>
      <c r="B4088" s="84" t="s">
        <v>326</v>
      </c>
      <c r="C4088" s="84" t="s">
        <v>170</v>
      </c>
    </row>
    <row r="4089" spans="1:3" ht="15" customHeight="1" x14ac:dyDescent="0.25">
      <c r="A4089" s="84" t="s">
        <v>1350</v>
      </c>
      <c r="B4089" s="84" t="s">
        <v>326</v>
      </c>
      <c r="C4089" s="84" t="s">
        <v>170</v>
      </c>
    </row>
    <row r="4090" spans="1:3" ht="15" customHeight="1" x14ac:dyDescent="0.25">
      <c r="A4090" s="84" t="s">
        <v>1265</v>
      </c>
      <c r="B4090" s="84" t="s">
        <v>326</v>
      </c>
      <c r="C4090" s="84" t="s">
        <v>170</v>
      </c>
    </row>
    <row r="4091" spans="1:3" ht="15" customHeight="1" x14ac:dyDescent="0.25">
      <c r="A4091" s="84" t="s">
        <v>1351</v>
      </c>
      <c r="B4091" s="84" t="s">
        <v>326</v>
      </c>
      <c r="C4091" s="84" t="s">
        <v>170</v>
      </c>
    </row>
    <row r="4092" spans="1:3" ht="15" customHeight="1" x14ac:dyDescent="0.25">
      <c r="A4092" s="84" t="s">
        <v>1352</v>
      </c>
      <c r="B4092" s="84" t="s">
        <v>326</v>
      </c>
      <c r="C4092" s="84" t="s">
        <v>170</v>
      </c>
    </row>
    <row r="4093" spans="1:3" ht="15" customHeight="1" x14ac:dyDescent="0.25">
      <c r="A4093" s="84" t="s">
        <v>1094</v>
      </c>
      <c r="B4093" s="84" t="s">
        <v>326</v>
      </c>
      <c r="C4093" s="84" t="s">
        <v>170</v>
      </c>
    </row>
    <row r="4094" spans="1:3" ht="15" customHeight="1" x14ac:dyDescent="0.25">
      <c r="A4094" s="84" t="s">
        <v>2803</v>
      </c>
      <c r="B4094" s="84" t="s">
        <v>326</v>
      </c>
      <c r="C4094" s="84" t="s">
        <v>170</v>
      </c>
    </row>
    <row r="4095" spans="1:3" ht="15" customHeight="1" x14ac:dyDescent="0.25">
      <c r="A4095" s="84" t="s">
        <v>2842</v>
      </c>
      <c r="B4095" s="84" t="s">
        <v>326</v>
      </c>
      <c r="C4095" s="84" t="s">
        <v>170</v>
      </c>
    </row>
    <row r="4096" spans="1:3" ht="15" customHeight="1" x14ac:dyDescent="0.25">
      <c r="A4096" s="84" t="s">
        <v>1355</v>
      </c>
      <c r="B4096" s="84" t="s">
        <v>326</v>
      </c>
      <c r="C4096" s="84" t="s">
        <v>170</v>
      </c>
    </row>
    <row r="4097" spans="1:3" ht="15" customHeight="1" x14ac:dyDescent="0.25">
      <c r="A4097" s="84" t="s">
        <v>1800</v>
      </c>
      <c r="B4097" s="84" t="s">
        <v>326</v>
      </c>
      <c r="C4097" s="84" t="s">
        <v>171</v>
      </c>
    </row>
    <row r="4098" spans="1:3" ht="15" customHeight="1" x14ac:dyDescent="0.25">
      <c r="A4098" s="84" t="s">
        <v>2665</v>
      </c>
      <c r="B4098" s="84" t="s">
        <v>326</v>
      </c>
      <c r="C4098" s="84" t="s">
        <v>171</v>
      </c>
    </row>
    <row r="4099" spans="1:3" ht="15" customHeight="1" x14ac:dyDescent="0.25">
      <c r="A4099" s="84" t="s">
        <v>1184</v>
      </c>
      <c r="B4099" s="84" t="s">
        <v>326</v>
      </c>
      <c r="C4099" s="84" t="s">
        <v>171</v>
      </c>
    </row>
    <row r="4100" spans="1:3" ht="15" customHeight="1" x14ac:dyDescent="0.25">
      <c r="A4100" s="84" t="s">
        <v>1185</v>
      </c>
      <c r="B4100" s="84" t="s">
        <v>326</v>
      </c>
      <c r="C4100" s="84" t="s">
        <v>171</v>
      </c>
    </row>
    <row r="4101" spans="1:3" ht="15" customHeight="1" x14ac:dyDescent="0.25">
      <c r="A4101" s="84" t="s">
        <v>1295</v>
      </c>
      <c r="B4101" s="84" t="s">
        <v>326</v>
      </c>
      <c r="C4101" s="84" t="s">
        <v>171</v>
      </c>
    </row>
    <row r="4102" spans="1:3" ht="15" customHeight="1" x14ac:dyDescent="0.25">
      <c r="A4102" s="84" t="s">
        <v>1394</v>
      </c>
      <c r="B4102" s="84" t="s">
        <v>326</v>
      </c>
      <c r="C4102" s="84" t="s">
        <v>171</v>
      </c>
    </row>
    <row r="4103" spans="1:3" ht="15" customHeight="1" x14ac:dyDescent="0.25">
      <c r="A4103" s="84" t="s">
        <v>1196</v>
      </c>
      <c r="B4103" s="84" t="s">
        <v>326</v>
      </c>
      <c r="C4103" s="84" t="s">
        <v>171</v>
      </c>
    </row>
    <row r="4104" spans="1:3" ht="15" customHeight="1" x14ac:dyDescent="0.25">
      <c r="A4104" s="84" t="s">
        <v>497</v>
      </c>
      <c r="B4104" s="84" t="s">
        <v>326</v>
      </c>
      <c r="C4104" s="84" t="s">
        <v>171</v>
      </c>
    </row>
    <row r="4105" spans="1:3" ht="15" customHeight="1" x14ac:dyDescent="0.25">
      <c r="A4105" s="84" t="s">
        <v>1221</v>
      </c>
      <c r="B4105" s="84" t="s">
        <v>326</v>
      </c>
      <c r="C4105" s="84" t="s">
        <v>172</v>
      </c>
    </row>
    <row r="4106" spans="1:3" ht="15" customHeight="1" x14ac:dyDescent="0.25">
      <c r="A4106" s="84" t="s">
        <v>1107</v>
      </c>
      <c r="B4106" s="84" t="s">
        <v>326</v>
      </c>
      <c r="C4106" s="84" t="s">
        <v>172</v>
      </c>
    </row>
    <row r="4107" spans="1:3" ht="15" customHeight="1" x14ac:dyDescent="0.25">
      <c r="A4107" s="84" t="s">
        <v>1357</v>
      </c>
      <c r="B4107" s="84" t="s">
        <v>326</v>
      </c>
      <c r="C4107" s="84" t="s">
        <v>172</v>
      </c>
    </row>
    <row r="4108" spans="1:3" ht="15" customHeight="1" x14ac:dyDescent="0.25">
      <c r="A4108" s="84" t="s">
        <v>1358</v>
      </c>
      <c r="B4108" s="84" t="s">
        <v>326</v>
      </c>
      <c r="C4108" s="84" t="s">
        <v>172</v>
      </c>
    </row>
    <row r="4109" spans="1:3" ht="15" customHeight="1" x14ac:dyDescent="0.25">
      <c r="A4109" s="84" t="s">
        <v>1360</v>
      </c>
      <c r="B4109" s="84" t="s">
        <v>326</v>
      </c>
      <c r="C4109" s="84" t="s">
        <v>172</v>
      </c>
    </row>
    <row r="4110" spans="1:3" ht="15" customHeight="1" x14ac:dyDescent="0.25">
      <c r="A4110" s="84" t="s">
        <v>1280</v>
      </c>
      <c r="B4110" s="84" t="s">
        <v>326</v>
      </c>
      <c r="C4110" s="84" t="s">
        <v>172</v>
      </c>
    </row>
    <row r="4111" spans="1:3" ht="15" customHeight="1" x14ac:dyDescent="0.25">
      <c r="A4111" s="84" t="s">
        <v>1362</v>
      </c>
      <c r="B4111" s="84" t="s">
        <v>326</v>
      </c>
      <c r="C4111" s="84" t="s">
        <v>172</v>
      </c>
    </row>
    <row r="4112" spans="1:3" ht="15" customHeight="1" x14ac:dyDescent="0.25">
      <c r="A4112" s="84" t="s">
        <v>3365</v>
      </c>
      <c r="B4112" s="84" t="s">
        <v>326</v>
      </c>
      <c r="C4112" s="84" t="s">
        <v>172</v>
      </c>
    </row>
    <row r="4113" spans="1:3" ht="15" customHeight="1" x14ac:dyDescent="0.25">
      <c r="A4113" s="84" t="s">
        <v>3935</v>
      </c>
      <c r="B4113" s="84" t="s">
        <v>326</v>
      </c>
      <c r="C4113" s="84" t="s">
        <v>172</v>
      </c>
    </row>
    <row r="4114" spans="1:3" ht="15" customHeight="1" x14ac:dyDescent="0.25">
      <c r="A4114" s="84" t="s">
        <v>4246</v>
      </c>
      <c r="B4114" s="84" t="s">
        <v>326</v>
      </c>
      <c r="C4114" s="84" t="s">
        <v>172</v>
      </c>
    </row>
    <row r="4115" spans="1:3" ht="15" customHeight="1" x14ac:dyDescent="0.25">
      <c r="A4115" s="84" t="s">
        <v>1365</v>
      </c>
      <c r="B4115" s="84" t="s">
        <v>326</v>
      </c>
      <c r="C4115" s="84" t="s">
        <v>173</v>
      </c>
    </row>
    <row r="4116" spans="1:3" ht="15" customHeight="1" x14ac:dyDescent="0.25">
      <c r="A4116" s="84" t="s">
        <v>1399</v>
      </c>
      <c r="B4116" s="84" t="s">
        <v>326</v>
      </c>
      <c r="C4116" s="84" t="s">
        <v>173</v>
      </c>
    </row>
    <row r="4117" spans="1:3" ht="15" customHeight="1" x14ac:dyDescent="0.25">
      <c r="A4117" s="84" t="s">
        <v>1286</v>
      </c>
      <c r="B4117" s="84" t="s">
        <v>326</v>
      </c>
      <c r="C4117" s="84" t="s">
        <v>173</v>
      </c>
    </row>
    <row r="4118" spans="1:3" ht="15" customHeight="1" x14ac:dyDescent="0.25">
      <c r="A4118" s="84" t="s">
        <v>1369</v>
      </c>
      <c r="B4118" s="84" t="s">
        <v>326</v>
      </c>
      <c r="C4118" s="84" t="s">
        <v>173</v>
      </c>
    </row>
    <row r="4119" spans="1:3" ht="15" customHeight="1" x14ac:dyDescent="0.25">
      <c r="A4119" s="84" t="s">
        <v>1371</v>
      </c>
      <c r="B4119" s="84" t="s">
        <v>326</v>
      </c>
      <c r="C4119" s="84" t="s">
        <v>173</v>
      </c>
    </row>
    <row r="4120" spans="1:3" ht="15" customHeight="1" x14ac:dyDescent="0.25">
      <c r="A4120" s="84" t="s">
        <v>1372</v>
      </c>
      <c r="B4120" s="84" t="s">
        <v>326</v>
      </c>
      <c r="C4120" s="84" t="s">
        <v>173</v>
      </c>
    </row>
    <row r="4121" spans="1:3" ht="15" customHeight="1" x14ac:dyDescent="0.25">
      <c r="A4121" s="84" t="s">
        <v>2648</v>
      </c>
      <c r="B4121" s="84" t="s">
        <v>326</v>
      </c>
      <c r="C4121" s="84" t="s">
        <v>173</v>
      </c>
    </row>
    <row r="4122" spans="1:3" ht="15" customHeight="1" x14ac:dyDescent="0.25">
      <c r="A4122" s="84" t="s">
        <v>2769</v>
      </c>
      <c r="B4122" s="84" t="s">
        <v>326</v>
      </c>
      <c r="C4122" s="84" t="s">
        <v>174</v>
      </c>
    </row>
    <row r="4123" spans="1:3" ht="15" customHeight="1" x14ac:dyDescent="0.25">
      <c r="A4123" s="84" t="s">
        <v>1157</v>
      </c>
      <c r="B4123" s="84" t="s">
        <v>326</v>
      </c>
      <c r="C4123" s="84" t="s">
        <v>174</v>
      </c>
    </row>
    <row r="4124" spans="1:3" ht="15" customHeight="1" x14ac:dyDescent="0.25">
      <c r="A4124" s="84" t="s">
        <v>3527</v>
      </c>
      <c r="B4124" s="84" t="s">
        <v>326</v>
      </c>
      <c r="C4124" s="84" t="s">
        <v>174</v>
      </c>
    </row>
    <row r="4125" spans="1:3" ht="15" customHeight="1" x14ac:dyDescent="0.25">
      <c r="A4125" s="84" t="s">
        <v>3366</v>
      </c>
      <c r="B4125" s="84" t="s">
        <v>326</v>
      </c>
      <c r="C4125" s="84" t="s">
        <v>174</v>
      </c>
    </row>
    <row r="4126" spans="1:3" ht="15" customHeight="1" x14ac:dyDescent="0.25">
      <c r="A4126" s="84" t="s">
        <v>1472</v>
      </c>
      <c r="B4126" s="84" t="s">
        <v>326</v>
      </c>
      <c r="C4126" s="84" t="s">
        <v>174</v>
      </c>
    </row>
    <row r="4127" spans="1:3" ht="15" customHeight="1" x14ac:dyDescent="0.25">
      <c r="A4127" s="84" t="s">
        <v>1138</v>
      </c>
      <c r="B4127" s="84" t="s">
        <v>326</v>
      </c>
      <c r="C4127" s="84" t="s">
        <v>175</v>
      </c>
    </row>
    <row r="4128" spans="1:3" ht="15" customHeight="1" x14ac:dyDescent="0.25">
      <c r="A4128" s="84" t="s">
        <v>1274</v>
      </c>
      <c r="B4128" s="84" t="s">
        <v>326</v>
      </c>
      <c r="C4128" s="84" t="s">
        <v>175</v>
      </c>
    </row>
    <row r="4129" spans="1:3" ht="15" customHeight="1" x14ac:dyDescent="0.25">
      <c r="A4129" s="84" t="s">
        <v>1296</v>
      </c>
      <c r="B4129" s="84" t="s">
        <v>326</v>
      </c>
      <c r="C4129" s="84" t="s">
        <v>175</v>
      </c>
    </row>
    <row r="4130" spans="1:3" ht="15" customHeight="1" x14ac:dyDescent="0.25">
      <c r="A4130" s="84" t="s">
        <v>1124</v>
      </c>
      <c r="B4130" s="84" t="s">
        <v>326</v>
      </c>
      <c r="C4130" s="84" t="s">
        <v>175</v>
      </c>
    </row>
    <row r="4131" spans="1:3" ht="15" customHeight="1" x14ac:dyDescent="0.25">
      <c r="A4131" s="84" t="s">
        <v>1297</v>
      </c>
      <c r="B4131" s="84" t="s">
        <v>326</v>
      </c>
      <c r="C4131" s="84" t="s">
        <v>175</v>
      </c>
    </row>
    <row r="4132" spans="1:3" ht="15" customHeight="1" x14ac:dyDescent="0.25">
      <c r="A4132" s="84" t="s">
        <v>1385</v>
      </c>
      <c r="B4132" s="84" t="s">
        <v>326</v>
      </c>
      <c r="C4132" s="84" t="s">
        <v>175</v>
      </c>
    </row>
    <row r="4133" spans="1:3" ht="15" customHeight="1" x14ac:dyDescent="0.25">
      <c r="A4133" s="84" t="s">
        <v>2918</v>
      </c>
      <c r="B4133" s="84" t="s">
        <v>326</v>
      </c>
      <c r="C4133" s="84" t="s">
        <v>175</v>
      </c>
    </row>
    <row r="4134" spans="1:3" ht="15" customHeight="1" x14ac:dyDescent="0.25">
      <c r="A4134" s="84" t="s">
        <v>2725</v>
      </c>
      <c r="B4134" s="84" t="s">
        <v>326</v>
      </c>
      <c r="C4134" s="84" t="s">
        <v>177</v>
      </c>
    </row>
    <row r="4135" spans="1:3" ht="15" customHeight="1" x14ac:dyDescent="0.25">
      <c r="A4135" s="84" t="s">
        <v>2829</v>
      </c>
      <c r="B4135" s="84" t="s">
        <v>326</v>
      </c>
      <c r="C4135" s="84" t="s">
        <v>177</v>
      </c>
    </row>
    <row r="4136" spans="1:3" ht="15" customHeight="1" x14ac:dyDescent="0.25">
      <c r="A4136" s="84" t="s">
        <v>1147</v>
      </c>
      <c r="B4136" s="84" t="s">
        <v>326</v>
      </c>
      <c r="C4136" s="84" t="s">
        <v>177</v>
      </c>
    </row>
    <row r="4137" spans="1:3" ht="15" customHeight="1" x14ac:dyDescent="0.25">
      <c r="A4137" s="84" t="s">
        <v>2754</v>
      </c>
      <c r="B4137" s="84" t="s">
        <v>326</v>
      </c>
      <c r="C4137" s="84" t="s">
        <v>177</v>
      </c>
    </row>
    <row r="4138" spans="1:3" ht="15" customHeight="1" x14ac:dyDescent="0.25">
      <c r="A4138" s="84" t="s">
        <v>2732</v>
      </c>
      <c r="B4138" s="84" t="s">
        <v>326</v>
      </c>
      <c r="C4138" s="84" t="s">
        <v>287</v>
      </c>
    </row>
    <row r="4139" spans="1:3" ht="15" customHeight="1" x14ac:dyDescent="0.25">
      <c r="A4139" s="84" t="s">
        <v>1198</v>
      </c>
      <c r="B4139" s="84" t="s">
        <v>326</v>
      </c>
      <c r="C4139" s="84" t="s">
        <v>287</v>
      </c>
    </row>
    <row r="4140" spans="1:3" ht="15" customHeight="1" x14ac:dyDescent="0.25">
      <c r="A4140" s="84" t="s">
        <v>1087</v>
      </c>
      <c r="B4140" s="84" t="s">
        <v>326</v>
      </c>
      <c r="C4140" s="84" t="s">
        <v>287</v>
      </c>
    </row>
    <row r="4141" spans="1:3" ht="15" customHeight="1" x14ac:dyDescent="0.25">
      <c r="A4141" s="84" t="s">
        <v>1175</v>
      </c>
      <c r="B4141" s="84" t="s">
        <v>326</v>
      </c>
      <c r="C4141" s="84" t="s">
        <v>287</v>
      </c>
    </row>
    <row r="4142" spans="1:3" ht="15" customHeight="1" x14ac:dyDescent="0.25">
      <c r="A4142" s="84" t="s">
        <v>1195</v>
      </c>
      <c r="B4142" s="84" t="s">
        <v>326</v>
      </c>
      <c r="C4142" s="84" t="s">
        <v>287</v>
      </c>
    </row>
    <row r="4143" spans="1:3" ht="15" customHeight="1" x14ac:dyDescent="0.25">
      <c r="A4143" s="84" t="s">
        <v>1150</v>
      </c>
      <c r="B4143" s="84" t="s">
        <v>326</v>
      </c>
      <c r="C4143" s="84" t="s">
        <v>287</v>
      </c>
    </row>
    <row r="4144" spans="1:3" ht="15" customHeight="1" x14ac:dyDescent="0.25">
      <c r="A4144" s="84" t="s">
        <v>1202</v>
      </c>
      <c r="B4144" s="84" t="s">
        <v>326</v>
      </c>
      <c r="C4144" s="84" t="s">
        <v>164</v>
      </c>
    </row>
    <row r="4145" spans="1:3" ht="15" customHeight="1" x14ac:dyDescent="0.25">
      <c r="A4145" s="84" t="s">
        <v>1240</v>
      </c>
      <c r="B4145" s="84" t="s">
        <v>326</v>
      </c>
      <c r="C4145" s="84" t="s">
        <v>164</v>
      </c>
    </row>
    <row r="4146" spans="1:3" ht="15" customHeight="1" x14ac:dyDescent="0.25">
      <c r="A4146" s="84" t="s">
        <v>1160</v>
      </c>
      <c r="B4146" s="84" t="s">
        <v>326</v>
      </c>
      <c r="C4146" s="84" t="s">
        <v>164</v>
      </c>
    </row>
    <row r="4147" spans="1:3" ht="15" customHeight="1" x14ac:dyDescent="0.25">
      <c r="A4147" s="84" t="s">
        <v>1161</v>
      </c>
      <c r="B4147" s="84" t="s">
        <v>326</v>
      </c>
      <c r="C4147" s="84" t="s">
        <v>164</v>
      </c>
    </row>
    <row r="4148" spans="1:3" ht="15" customHeight="1" x14ac:dyDescent="0.25">
      <c r="A4148" s="84" t="s">
        <v>1328</v>
      </c>
      <c r="B4148" s="84" t="s">
        <v>326</v>
      </c>
      <c r="C4148" s="84" t="s">
        <v>164</v>
      </c>
    </row>
    <row r="4149" spans="1:3" ht="15" customHeight="1" x14ac:dyDescent="0.25">
      <c r="A4149" s="84" t="s">
        <v>1242</v>
      </c>
      <c r="B4149" s="84" t="s">
        <v>326</v>
      </c>
      <c r="C4149" s="84" t="s">
        <v>164</v>
      </c>
    </row>
    <row r="4150" spans="1:3" ht="15" customHeight="1" x14ac:dyDescent="0.25">
      <c r="A4150" s="84" t="s">
        <v>2684</v>
      </c>
      <c r="B4150" s="84" t="s">
        <v>326</v>
      </c>
      <c r="C4150" s="84" t="s">
        <v>166</v>
      </c>
    </row>
    <row r="4151" spans="1:3" ht="15" customHeight="1" x14ac:dyDescent="0.25">
      <c r="A4151" s="84" t="s">
        <v>1389</v>
      </c>
      <c r="B4151" s="84" t="s">
        <v>326</v>
      </c>
      <c r="C4151" s="84" t="s">
        <v>166</v>
      </c>
    </row>
    <row r="4152" spans="1:3" ht="15" customHeight="1" x14ac:dyDescent="0.25">
      <c r="A4152" s="84" t="s">
        <v>1169</v>
      </c>
      <c r="B4152" s="84" t="s">
        <v>326</v>
      </c>
      <c r="C4152" s="84" t="s">
        <v>166</v>
      </c>
    </row>
    <row r="4153" spans="1:3" ht="15" customHeight="1" x14ac:dyDescent="0.25">
      <c r="A4153" s="84" t="s">
        <v>1329</v>
      </c>
      <c r="B4153" s="84" t="s">
        <v>326</v>
      </c>
      <c r="C4153" s="84" t="s">
        <v>166</v>
      </c>
    </row>
    <row r="4154" spans="1:3" ht="15" customHeight="1" x14ac:dyDescent="0.25">
      <c r="A4154" s="84" t="s">
        <v>1366</v>
      </c>
      <c r="B4154" s="84" t="s">
        <v>326</v>
      </c>
      <c r="C4154" s="84" t="s">
        <v>166</v>
      </c>
    </row>
    <row r="4155" spans="1:3" ht="15" customHeight="1" x14ac:dyDescent="0.25">
      <c r="A4155" s="84" t="s">
        <v>1331</v>
      </c>
      <c r="B4155" s="84" t="s">
        <v>326</v>
      </c>
      <c r="C4155" s="84" t="s">
        <v>166</v>
      </c>
    </row>
    <row r="4156" spans="1:3" ht="15" customHeight="1" x14ac:dyDescent="0.25">
      <c r="A4156" s="84" t="s">
        <v>1332</v>
      </c>
      <c r="B4156" s="84" t="s">
        <v>326</v>
      </c>
      <c r="C4156" s="84" t="s">
        <v>166</v>
      </c>
    </row>
    <row r="4157" spans="1:3" ht="15" customHeight="1" x14ac:dyDescent="0.25">
      <c r="A4157" s="84" t="s">
        <v>1333</v>
      </c>
      <c r="B4157" s="84" t="s">
        <v>326</v>
      </c>
      <c r="C4157" s="84" t="s">
        <v>166</v>
      </c>
    </row>
    <row r="4158" spans="1:3" ht="15" customHeight="1" x14ac:dyDescent="0.25">
      <c r="A4158" s="84" t="s">
        <v>1334</v>
      </c>
      <c r="B4158" s="84" t="s">
        <v>326</v>
      </c>
      <c r="C4158" s="84" t="s">
        <v>166</v>
      </c>
    </row>
    <row r="4159" spans="1:3" ht="15" customHeight="1" x14ac:dyDescent="0.25">
      <c r="A4159" s="84" t="s">
        <v>2811</v>
      </c>
      <c r="B4159" s="84" t="s">
        <v>326</v>
      </c>
      <c r="C4159" s="84" t="s">
        <v>166</v>
      </c>
    </row>
    <row r="4160" spans="1:3" ht="15" customHeight="1" x14ac:dyDescent="0.25">
      <c r="A4160" s="84" t="s">
        <v>1167</v>
      </c>
      <c r="B4160" s="84" t="s">
        <v>326</v>
      </c>
      <c r="C4160" s="84" t="s">
        <v>166</v>
      </c>
    </row>
    <row r="4161" spans="1:3" ht="15" customHeight="1" x14ac:dyDescent="0.25">
      <c r="A4161" s="84" t="s">
        <v>1219</v>
      </c>
      <c r="B4161" s="84" t="s">
        <v>326</v>
      </c>
      <c r="C4161" s="84" t="s">
        <v>166</v>
      </c>
    </row>
    <row r="4162" spans="1:3" ht="15" customHeight="1" x14ac:dyDescent="0.25">
      <c r="A4162" s="84" t="s">
        <v>3310</v>
      </c>
      <c r="B4162" s="84" t="s">
        <v>326</v>
      </c>
      <c r="C4162" s="84" t="s">
        <v>168</v>
      </c>
    </row>
    <row r="4163" spans="1:3" ht="15" customHeight="1" x14ac:dyDescent="0.25">
      <c r="A4163" s="84" t="s">
        <v>1250</v>
      </c>
      <c r="B4163" s="84" t="s">
        <v>326</v>
      </c>
      <c r="C4163" s="84" t="s">
        <v>168</v>
      </c>
    </row>
    <row r="4164" spans="1:3" ht="15" customHeight="1" x14ac:dyDescent="0.25">
      <c r="A4164" s="84" t="s">
        <v>1338</v>
      </c>
      <c r="B4164" s="84" t="s">
        <v>326</v>
      </c>
      <c r="C4164" s="84" t="s">
        <v>168</v>
      </c>
    </row>
    <row r="4165" spans="1:3" ht="15" customHeight="1" x14ac:dyDescent="0.25">
      <c r="A4165" s="84" t="s">
        <v>1252</v>
      </c>
      <c r="B4165" s="84" t="s">
        <v>326</v>
      </c>
      <c r="C4165" s="84" t="s">
        <v>168</v>
      </c>
    </row>
    <row r="4166" spans="1:3" ht="15" customHeight="1" x14ac:dyDescent="0.25">
      <c r="A4166" s="84" t="s">
        <v>1105</v>
      </c>
      <c r="B4166" s="84" t="s">
        <v>326</v>
      </c>
      <c r="C4166" s="84" t="s">
        <v>168</v>
      </c>
    </row>
    <row r="4167" spans="1:3" ht="15" customHeight="1" x14ac:dyDescent="0.25">
      <c r="A4167" s="84" t="s">
        <v>2458</v>
      </c>
      <c r="B4167" s="84" t="s">
        <v>326</v>
      </c>
      <c r="C4167" s="84" t="s">
        <v>168</v>
      </c>
    </row>
    <row r="4168" spans="1:3" ht="15" customHeight="1" x14ac:dyDescent="0.25">
      <c r="A4168" s="84" t="s">
        <v>2824</v>
      </c>
      <c r="B4168" s="84" t="s">
        <v>326</v>
      </c>
      <c r="C4168" s="84" t="s">
        <v>169</v>
      </c>
    </row>
    <row r="4169" spans="1:3" ht="15" customHeight="1" x14ac:dyDescent="0.25">
      <c r="A4169" s="84" t="s">
        <v>1257</v>
      </c>
      <c r="B4169" s="84" t="s">
        <v>326</v>
      </c>
      <c r="C4169" s="84" t="s">
        <v>169</v>
      </c>
    </row>
    <row r="4170" spans="1:3" ht="15" customHeight="1" x14ac:dyDescent="0.25">
      <c r="A4170" s="84" t="s">
        <v>1821</v>
      </c>
      <c r="B4170" s="84" t="s">
        <v>326</v>
      </c>
      <c r="C4170" s="84" t="s">
        <v>169</v>
      </c>
    </row>
    <row r="4171" spans="1:3" ht="15" customHeight="1" x14ac:dyDescent="0.25">
      <c r="A4171" s="84" t="s">
        <v>1205</v>
      </c>
      <c r="B4171" s="84" t="s">
        <v>326</v>
      </c>
      <c r="C4171" s="84" t="s">
        <v>170</v>
      </c>
    </row>
    <row r="4172" spans="1:3" ht="15" customHeight="1" x14ac:dyDescent="0.25">
      <c r="A4172" s="84" t="s">
        <v>1091</v>
      </c>
      <c r="B4172" s="84" t="s">
        <v>326</v>
      </c>
      <c r="C4172" s="84" t="s">
        <v>170</v>
      </c>
    </row>
    <row r="4173" spans="1:3" ht="15" customHeight="1" x14ac:dyDescent="0.25">
      <c r="A4173" s="84" t="s">
        <v>1093</v>
      </c>
      <c r="B4173" s="84" t="s">
        <v>326</v>
      </c>
      <c r="C4173" s="84" t="s">
        <v>170</v>
      </c>
    </row>
    <row r="4174" spans="1:3" ht="15" customHeight="1" x14ac:dyDescent="0.25">
      <c r="A4174" s="84" t="s">
        <v>1062</v>
      </c>
      <c r="B4174" s="84" t="s">
        <v>326</v>
      </c>
      <c r="C4174" s="84" t="s">
        <v>170</v>
      </c>
    </row>
    <row r="4175" spans="1:3" ht="15" customHeight="1" x14ac:dyDescent="0.25">
      <c r="A4175" s="84" t="s">
        <v>1354</v>
      </c>
      <c r="B4175" s="84" t="s">
        <v>326</v>
      </c>
      <c r="C4175" s="84" t="s">
        <v>170</v>
      </c>
    </row>
    <row r="4176" spans="1:3" ht="15" customHeight="1" x14ac:dyDescent="0.25">
      <c r="A4176" s="84" t="s">
        <v>1386</v>
      </c>
      <c r="B4176" s="84" t="s">
        <v>326</v>
      </c>
      <c r="C4176" s="84" t="s">
        <v>170</v>
      </c>
    </row>
    <row r="4177" spans="1:3" ht="15" customHeight="1" x14ac:dyDescent="0.25">
      <c r="A4177" s="84" t="s">
        <v>1097</v>
      </c>
      <c r="B4177" s="84" t="s">
        <v>326</v>
      </c>
      <c r="C4177" s="84" t="s">
        <v>170</v>
      </c>
    </row>
    <row r="4178" spans="1:3" ht="15" customHeight="1" x14ac:dyDescent="0.25">
      <c r="A4178" s="84" t="s">
        <v>3290</v>
      </c>
      <c r="B4178" s="84" t="s">
        <v>326</v>
      </c>
      <c r="C4178" s="84" t="s">
        <v>171</v>
      </c>
    </row>
    <row r="4179" spans="1:3" ht="15" customHeight="1" x14ac:dyDescent="0.25">
      <c r="A4179" s="84" t="s">
        <v>2935</v>
      </c>
      <c r="B4179" s="84" t="s">
        <v>326</v>
      </c>
      <c r="C4179" s="84" t="s">
        <v>171</v>
      </c>
    </row>
    <row r="4180" spans="1:3" ht="15" customHeight="1" x14ac:dyDescent="0.25">
      <c r="A4180" s="84" t="s">
        <v>2649</v>
      </c>
      <c r="B4180" s="84" t="s">
        <v>326</v>
      </c>
      <c r="C4180" s="84" t="s">
        <v>171</v>
      </c>
    </row>
    <row r="4181" spans="1:3" ht="15" customHeight="1" x14ac:dyDescent="0.25">
      <c r="A4181" s="84" t="s">
        <v>4325</v>
      </c>
      <c r="B4181" s="84" t="s">
        <v>326</v>
      </c>
      <c r="C4181" s="84" t="s">
        <v>171</v>
      </c>
    </row>
    <row r="4182" spans="1:3" ht="15" customHeight="1" x14ac:dyDescent="0.25">
      <c r="A4182" s="84" t="s">
        <v>2698</v>
      </c>
      <c r="B4182" s="84" t="s">
        <v>326</v>
      </c>
      <c r="C4182" s="84" t="s">
        <v>171</v>
      </c>
    </row>
    <row r="4183" spans="1:3" ht="15" customHeight="1" x14ac:dyDescent="0.25">
      <c r="A4183" s="84" t="s">
        <v>1103</v>
      </c>
      <c r="B4183" s="84" t="s">
        <v>326</v>
      </c>
      <c r="C4183" s="84" t="s">
        <v>171</v>
      </c>
    </row>
    <row r="4184" spans="1:3" ht="15" customHeight="1" x14ac:dyDescent="0.25">
      <c r="A4184" s="84" t="s">
        <v>1290</v>
      </c>
      <c r="B4184" s="84" t="s">
        <v>326</v>
      </c>
      <c r="C4184" s="84" t="s">
        <v>171</v>
      </c>
    </row>
    <row r="4185" spans="1:3" ht="15" customHeight="1" x14ac:dyDescent="0.25">
      <c r="A4185" s="84" t="s">
        <v>3320</v>
      </c>
      <c r="B4185" s="84" t="s">
        <v>326</v>
      </c>
      <c r="C4185" s="84" t="s">
        <v>171</v>
      </c>
    </row>
    <row r="4186" spans="1:3" ht="15" customHeight="1" x14ac:dyDescent="0.25">
      <c r="A4186" s="84" t="s">
        <v>1136</v>
      </c>
      <c r="B4186" s="84" t="s">
        <v>326</v>
      </c>
      <c r="C4186" s="84" t="s">
        <v>171</v>
      </c>
    </row>
    <row r="4187" spans="1:3" ht="15" customHeight="1" x14ac:dyDescent="0.25">
      <c r="A4187" s="84" t="s">
        <v>2200</v>
      </c>
      <c r="B4187" s="84" t="s">
        <v>326</v>
      </c>
      <c r="C4187" s="84" t="s">
        <v>171</v>
      </c>
    </row>
    <row r="4188" spans="1:3" ht="15" customHeight="1" x14ac:dyDescent="0.25">
      <c r="A4188" s="84" t="s">
        <v>3854</v>
      </c>
      <c r="B4188" s="84" t="s">
        <v>326</v>
      </c>
      <c r="C4188" s="84" t="s">
        <v>171</v>
      </c>
    </row>
    <row r="4189" spans="1:3" ht="15" customHeight="1" x14ac:dyDescent="0.25">
      <c r="A4189" s="84" t="s">
        <v>2483</v>
      </c>
      <c r="B4189" s="84" t="s">
        <v>326</v>
      </c>
      <c r="C4189" s="84" t="s">
        <v>171</v>
      </c>
    </row>
    <row r="4190" spans="1:3" ht="15" customHeight="1" x14ac:dyDescent="0.25">
      <c r="A4190" s="84" t="s">
        <v>1279</v>
      </c>
      <c r="B4190" s="84" t="s">
        <v>326</v>
      </c>
      <c r="C4190" s="84" t="s">
        <v>172</v>
      </c>
    </row>
    <row r="4191" spans="1:3" ht="15" customHeight="1" x14ac:dyDescent="0.25">
      <c r="A4191" s="84" t="s">
        <v>1814</v>
      </c>
      <c r="B4191" s="84" t="s">
        <v>326</v>
      </c>
      <c r="C4191" s="84" t="s">
        <v>172</v>
      </c>
    </row>
    <row r="4192" spans="1:3" ht="15" customHeight="1" x14ac:dyDescent="0.25">
      <c r="A4192" s="84" t="s">
        <v>1255</v>
      </c>
      <c r="B4192" s="84" t="s">
        <v>326</v>
      </c>
      <c r="C4192" s="84" t="s">
        <v>173</v>
      </c>
    </row>
    <row r="4193" spans="1:3" ht="15" customHeight="1" x14ac:dyDescent="0.25">
      <c r="A4193" s="84" t="s">
        <v>1197</v>
      </c>
      <c r="B4193" s="84" t="s">
        <v>326</v>
      </c>
      <c r="C4193" s="84" t="s">
        <v>173</v>
      </c>
    </row>
    <row r="4194" spans="1:3" ht="15" customHeight="1" x14ac:dyDescent="0.25">
      <c r="A4194" s="84" t="s">
        <v>1287</v>
      </c>
      <c r="B4194" s="84" t="s">
        <v>326</v>
      </c>
      <c r="C4194" s="84" t="s">
        <v>173</v>
      </c>
    </row>
    <row r="4195" spans="1:3" ht="15" customHeight="1" x14ac:dyDescent="0.25">
      <c r="A4195" s="84" t="s">
        <v>1289</v>
      </c>
      <c r="B4195" s="84" t="s">
        <v>326</v>
      </c>
      <c r="C4195" s="84" t="s">
        <v>173</v>
      </c>
    </row>
    <row r="4196" spans="1:3" ht="15" customHeight="1" x14ac:dyDescent="0.25">
      <c r="A4196" s="84" t="s">
        <v>4392</v>
      </c>
      <c r="B4196" s="84" t="s">
        <v>326</v>
      </c>
      <c r="C4196" s="84" t="s">
        <v>174</v>
      </c>
    </row>
    <row r="4197" spans="1:3" ht="15" customHeight="1" x14ac:dyDescent="0.25">
      <c r="A4197" s="84" t="s">
        <v>2767</v>
      </c>
      <c r="B4197" s="84" t="s">
        <v>326</v>
      </c>
      <c r="C4197" s="84" t="s">
        <v>174</v>
      </c>
    </row>
    <row r="4198" spans="1:3" ht="15" customHeight="1" x14ac:dyDescent="0.25">
      <c r="A4198" s="84" t="s">
        <v>495</v>
      </c>
      <c r="B4198" s="84" t="s">
        <v>326</v>
      </c>
      <c r="C4198" s="84" t="s">
        <v>174</v>
      </c>
    </row>
    <row r="4199" spans="1:3" ht="15" customHeight="1" x14ac:dyDescent="0.25">
      <c r="A4199" s="84" t="s">
        <v>2887</v>
      </c>
      <c r="B4199" s="84" t="s">
        <v>326</v>
      </c>
      <c r="C4199" s="84" t="s">
        <v>174</v>
      </c>
    </row>
    <row r="4200" spans="1:3" ht="15" customHeight="1" x14ac:dyDescent="0.25">
      <c r="A4200" s="84" t="s">
        <v>2838</v>
      </c>
      <c r="B4200" s="84" t="s">
        <v>326</v>
      </c>
      <c r="C4200" s="84" t="s">
        <v>174</v>
      </c>
    </row>
    <row r="4201" spans="1:3" ht="15" customHeight="1" x14ac:dyDescent="0.25">
      <c r="A4201" s="84" t="s">
        <v>2759</v>
      </c>
      <c r="B4201" s="84" t="s">
        <v>326</v>
      </c>
      <c r="C4201" s="84" t="s">
        <v>174</v>
      </c>
    </row>
    <row r="4202" spans="1:3" ht="15" customHeight="1" x14ac:dyDescent="0.25">
      <c r="A4202" s="84" t="s">
        <v>1123</v>
      </c>
      <c r="B4202" s="84" t="s">
        <v>326</v>
      </c>
      <c r="C4202" s="84" t="s">
        <v>174</v>
      </c>
    </row>
    <row r="4203" spans="1:3" ht="15" customHeight="1" x14ac:dyDescent="0.25">
      <c r="A4203" s="84" t="s">
        <v>1420</v>
      </c>
      <c r="B4203" s="84" t="s">
        <v>326</v>
      </c>
      <c r="C4203" s="84" t="s">
        <v>174</v>
      </c>
    </row>
    <row r="4204" spans="1:3" ht="15" customHeight="1" x14ac:dyDescent="0.25">
      <c r="A4204" s="84" t="s">
        <v>1178</v>
      </c>
      <c r="B4204" s="84" t="s">
        <v>326</v>
      </c>
      <c r="C4204" s="84" t="s">
        <v>175</v>
      </c>
    </row>
    <row r="4205" spans="1:3" ht="15" customHeight="1" x14ac:dyDescent="0.25">
      <c r="A4205" s="84" t="s">
        <v>1243</v>
      </c>
      <c r="B4205" s="84" t="s">
        <v>326</v>
      </c>
      <c r="C4205" s="84" t="s">
        <v>175</v>
      </c>
    </row>
    <row r="4206" spans="1:3" ht="15" customHeight="1" x14ac:dyDescent="0.25">
      <c r="A4206" s="84" t="s">
        <v>1391</v>
      </c>
      <c r="B4206" s="84" t="s">
        <v>326</v>
      </c>
      <c r="C4206" s="84" t="s">
        <v>175</v>
      </c>
    </row>
    <row r="4207" spans="1:3" ht="15" customHeight="1" x14ac:dyDescent="0.25">
      <c r="A4207" s="84" t="s">
        <v>1145</v>
      </c>
      <c r="B4207" s="84" t="s">
        <v>326</v>
      </c>
      <c r="C4207" s="84" t="s">
        <v>175</v>
      </c>
    </row>
    <row r="4208" spans="1:3" ht="15" customHeight="1" x14ac:dyDescent="0.25">
      <c r="A4208" s="84" t="s">
        <v>1101</v>
      </c>
      <c r="B4208" s="84" t="s">
        <v>326</v>
      </c>
      <c r="C4208" s="84" t="s">
        <v>175</v>
      </c>
    </row>
    <row r="4209" spans="1:3" ht="15" customHeight="1" x14ac:dyDescent="0.25">
      <c r="A4209" s="84" t="s">
        <v>1134</v>
      </c>
      <c r="B4209" s="84" t="s">
        <v>326</v>
      </c>
      <c r="C4209" s="84" t="s">
        <v>175</v>
      </c>
    </row>
    <row r="4210" spans="1:3" ht="15" customHeight="1" x14ac:dyDescent="0.25">
      <c r="A4210" s="84" t="s">
        <v>1074</v>
      </c>
      <c r="B4210" s="84" t="s">
        <v>326</v>
      </c>
      <c r="C4210" s="84" t="s">
        <v>175</v>
      </c>
    </row>
    <row r="4211" spans="1:3" ht="15" customHeight="1" x14ac:dyDescent="0.25">
      <c r="A4211" s="84" t="s">
        <v>1387</v>
      </c>
      <c r="B4211" s="84" t="s">
        <v>326</v>
      </c>
      <c r="C4211" s="84" t="s">
        <v>175</v>
      </c>
    </row>
    <row r="4212" spans="1:3" ht="15" customHeight="1" x14ac:dyDescent="0.25">
      <c r="A4212" s="84" t="s">
        <v>1137</v>
      </c>
      <c r="B4212" s="84" t="s">
        <v>326</v>
      </c>
      <c r="C4212" s="84" t="s">
        <v>175</v>
      </c>
    </row>
    <row r="4213" spans="1:3" ht="15" customHeight="1" x14ac:dyDescent="0.25">
      <c r="A4213" s="84" t="s">
        <v>1225</v>
      </c>
      <c r="B4213" s="84" t="s">
        <v>326</v>
      </c>
      <c r="C4213" s="84" t="s">
        <v>177</v>
      </c>
    </row>
    <row r="4214" spans="1:3" ht="15" customHeight="1" x14ac:dyDescent="0.25">
      <c r="A4214" s="84" t="s">
        <v>2893</v>
      </c>
      <c r="B4214" s="84" t="s">
        <v>326</v>
      </c>
      <c r="C4214" s="84" t="s">
        <v>177</v>
      </c>
    </row>
    <row r="4215" spans="1:3" ht="15" customHeight="1" x14ac:dyDescent="0.25">
      <c r="A4215" s="84" t="s">
        <v>1143</v>
      </c>
      <c r="B4215" s="84" t="s">
        <v>326</v>
      </c>
      <c r="C4215" s="84" t="s">
        <v>177</v>
      </c>
    </row>
    <row r="4216" spans="1:3" ht="15" customHeight="1" x14ac:dyDescent="0.25">
      <c r="A4216" s="84" t="s">
        <v>1159</v>
      </c>
      <c r="B4216" s="84" t="s">
        <v>326</v>
      </c>
      <c r="C4216" s="84" t="s">
        <v>177</v>
      </c>
    </row>
    <row r="4217" spans="1:3" ht="15" customHeight="1" x14ac:dyDescent="0.25">
      <c r="A4217" s="84" t="s">
        <v>1146</v>
      </c>
      <c r="B4217" s="84" t="s">
        <v>326</v>
      </c>
      <c r="C4217" s="84" t="s">
        <v>177</v>
      </c>
    </row>
    <row r="4218" spans="1:3" ht="15" customHeight="1" x14ac:dyDescent="0.25">
      <c r="A4218" s="84" t="s">
        <v>2817</v>
      </c>
      <c r="B4218" s="84" t="s">
        <v>326</v>
      </c>
      <c r="C4218" s="84" t="s">
        <v>177</v>
      </c>
    </row>
    <row r="4219" spans="1:3" ht="15" customHeight="1" x14ac:dyDescent="0.25">
      <c r="A4219" s="84" t="s">
        <v>1373</v>
      </c>
      <c r="B4219" s="84" t="s">
        <v>326</v>
      </c>
      <c r="C4219" s="84" t="s">
        <v>177</v>
      </c>
    </row>
    <row r="4220" spans="1:3" ht="15" customHeight="1" x14ac:dyDescent="0.25">
      <c r="A4220" s="84" t="s">
        <v>2482</v>
      </c>
      <c r="B4220" s="84" t="s">
        <v>326</v>
      </c>
      <c r="C4220" s="84" t="s">
        <v>177</v>
      </c>
    </row>
    <row r="4221" spans="1:3" ht="15" customHeight="1" x14ac:dyDescent="0.25">
      <c r="A4221" s="84" t="s">
        <v>1035</v>
      </c>
      <c r="B4221" s="84" t="s">
        <v>336</v>
      </c>
      <c r="C4221" s="84" t="s">
        <v>157</v>
      </c>
    </row>
    <row r="4222" spans="1:3" ht="15" customHeight="1" x14ac:dyDescent="0.25">
      <c r="A4222" s="84" t="s">
        <v>1045</v>
      </c>
      <c r="B4222" s="84" t="s">
        <v>336</v>
      </c>
      <c r="C4222" s="84" t="s">
        <v>157</v>
      </c>
    </row>
    <row r="4223" spans="1:3" ht="15" customHeight="1" x14ac:dyDescent="0.25">
      <c r="A4223" s="84" t="s">
        <v>1036</v>
      </c>
      <c r="B4223" s="84" t="s">
        <v>336</v>
      </c>
      <c r="C4223" s="84" t="s">
        <v>157</v>
      </c>
    </row>
    <row r="4224" spans="1:3" ht="15" customHeight="1" x14ac:dyDescent="0.25">
      <c r="A4224" s="84" t="s">
        <v>1037</v>
      </c>
      <c r="B4224" s="84" t="s">
        <v>336</v>
      </c>
      <c r="C4224" s="84" t="s">
        <v>157</v>
      </c>
    </row>
    <row r="4225" spans="1:3" ht="15" customHeight="1" x14ac:dyDescent="0.25">
      <c r="A4225" s="84" t="s">
        <v>1038</v>
      </c>
      <c r="B4225" s="84" t="s">
        <v>336</v>
      </c>
      <c r="C4225" s="84" t="s">
        <v>157</v>
      </c>
    </row>
    <row r="4226" spans="1:3" ht="15" customHeight="1" x14ac:dyDescent="0.25">
      <c r="A4226" s="84" t="s">
        <v>1039</v>
      </c>
      <c r="B4226" s="84" t="s">
        <v>336</v>
      </c>
      <c r="C4226" s="84" t="s">
        <v>157</v>
      </c>
    </row>
    <row r="4227" spans="1:3" ht="15" customHeight="1" x14ac:dyDescent="0.25">
      <c r="A4227" s="84" t="s">
        <v>1040</v>
      </c>
      <c r="B4227" s="84" t="s">
        <v>336</v>
      </c>
      <c r="C4227" s="84" t="s">
        <v>157</v>
      </c>
    </row>
    <row r="4228" spans="1:3" ht="15" customHeight="1" x14ac:dyDescent="0.25">
      <c r="A4228" s="84" t="s">
        <v>1041</v>
      </c>
      <c r="B4228" s="84" t="s">
        <v>336</v>
      </c>
      <c r="C4228" s="84" t="s">
        <v>157</v>
      </c>
    </row>
    <row r="4229" spans="1:3" ht="15" customHeight="1" x14ac:dyDescent="0.25">
      <c r="A4229" s="84" t="s">
        <v>1043</v>
      </c>
      <c r="B4229" s="84" t="s">
        <v>336</v>
      </c>
      <c r="C4229" s="84" t="s">
        <v>157</v>
      </c>
    </row>
    <row r="4230" spans="1:3" ht="15" customHeight="1" x14ac:dyDescent="0.25">
      <c r="A4230" s="84" t="s">
        <v>1044</v>
      </c>
      <c r="B4230" s="84" t="s">
        <v>336</v>
      </c>
      <c r="C4230" s="84" t="s">
        <v>157</v>
      </c>
    </row>
    <row r="4231" spans="1:3" ht="15" customHeight="1" x14ac:dyDescent="0.25">
      <c r="A4231" s="84" t="s">
        <v>1029</v>
      </c>
      <c r="B4231" s="84" t="s">
        <v>336</v>
      </c>
      <c r="C4231" s="84" t="s">
        <v>157</v>
      </c>
    </row>
    <row r="4232" spans="1:3" ht="15" customHeight="1" x14ac:dyDescent="0.25">
      <c r="A4232" s="84" t="s">
        <v>1046</v>
      </c>
      <c r="B4232" s="84" t="s">
        <v>336</v>
      </c>
      <c r="C4232" s="84" t="s">
        <v>157</v>
      </c>
    </row>
    <row r="4233" spans="1:3" ht="15" customHeight="1" x14ac:dyDescent="0.25">
      <c r="A4233" s="84" t="s">
        <v>1047</v>
      </c>
      <c r="B4233" s="84" t="s">
        <v>336</v>
      </c>
      <c r="C4233" s="84" t="s">
        <v>157</v>
      </c>
    </row>
    <row r="4234" spans="1:3" ht="15" customHeight="1" x14ac:dyDescent="0.25">
      <c r="A4234" s="84" t="s">
        <v>1032</v>
      </c>
      <c r="B4234" s="84" t="s">
        <v>336</v>
      </c>
      <c r="C4234" s="84" t="s">
        <v>157</v>
      </c>
    </row>
    <row r="4235" spans="1:3" ht="15" customHeight="1" x14ac:dyDescent="0.25">
      <c r="A4235" s="84" t="s">
        <v>1049</v>
      </c>
      <c r="B4235" s="84" t="s">
        <v>336</v>
      </c>
      <c r="C4235" s="84" t="s">
        <v>157</v>
      </c>
    </row>
    <row r="4236" spans="1:3" ht="15" customHeight="1" x14ac:dyDescent="0.25">
      <c r="A4236" s="84" t="s">
        <v>1042</v>
      </c>
      <c r="B4236" s="84" t="s">
        <v>336</v>
      </c>
      <c r="C4236" s="84" t="s">
        <v>157</v>
      </c>
    </row>
    <row r="4237" spans="1:3" ht="15" customHeight="1" x14ac:dyDescent="0.25">
      <c r="A4237" s="84" t="s">
        <v>1051</v>
      </c>
      <c r="B4237" s="84" t="s">
        <v>336</v>
      </c>
      <c r="C4237" s="84" t="s">
        <v>157</v>
      </c>
    </row>
    <row r="4238" spans="1:3" ht="15" customHeight="1" x14ac:dyDescent="0.25">
      <c r="A4238" s="84" t="s">
        <v>1030</v>
      </c>
      <c r="B4238" s="84" t="s">
        <v>336</v>
      </c>
      <c r="C4238" s="84" t="s">
        <v>157</v>
      </c>
    </row>
    <row r="4239" spans="1:3" ht="15" customHeight="1" x14ac:dyDescent="0.25">
      <c r="A4239" s="84" t="s">
        <v>1031</v>
      </c>
      <c r="B4239" s="84" t="s">
        <v>336</v>
      </c>
      <c r="C4239" s="84" t="s">
        <v>157</v>
      </c>
    </row>
    <row r="4240" spans="1:3" ht="15" customHeight="1" x14ac:dyDescent="0.25">
      <c r="A4240" s="84" t="s">
        <v>1033</v>
      </c>
      <c r="B4240" s="84" t="s">
        <v>336</v>
      </c>
      <c r="C4240" s="84" t="s">
        <v>157</v>
      </c>
    </row>
    <row r="4241" spans="1:3" ht="15" customHeight="1" x14ac:dyDescent="0.25">
      <c r="A4241" s="84" t="s">
        <v>1052</v>
      </c>
      <c r="B4241" s="84" t="s">
        <v>336</v>
      </c>
      <c r="C4241" s="84" t="s">
        <v>157</v>
      </c>
    </row>
    <row r="4242" spans="1:3" ht="15" customHeight="1" x14ac:dyDescent="0.25">
      <c r="A4242" s="84" t="s">
        <v>1048</v>
      </c>
      <c r="B4242" s="84" t="s">
        <v>336</v>
      </c>
      <c r="C4242" s="84" t="s">
        <v>157</v>
      </c>
    </row>
    <row r="4243" spans="1:3" ht="15" customHeight="1" x14ac:dyDescent="0.25">
      <c r="A4243" s="84" t="s">
        <v>1050</v>
      </c>
      <c r="B4243" s="84" t="s">
        <v>336</v>
      </c>
      <c r="C4243" s="84" t="s">
        <v>157</v>
      </c>
    </row>
    <row r="4244" spans="1:3" ht="15" customHeight="1" x14ac:dyDescent="0.25">
      <c r="A4244" s="84" t="s">
        <v>1053</v>
      </c>
      <c r="B4244" s="84" t="s">
        <v>336</v>
      </c>
      <c r="C4244" s="84" t="s">
        <v>157</v>
      </c>
    </row>
    <row r="4245" spans="1:3" ht="15" customHeight="1" x14ac:dyDescent="0.25">
      <c r="A4245" s="84" t="s">
        <v>1054</v>
      </c>
      <c r="B4245" s="84" t="s">
        <v>336</v>
      </c>
      <c r="C4245" s="84" t="s">
        <v>157</v>
      </c>
    </row>
    <row r="4246" spans="1:3" ht="15" customHeight="1" x14ac:dyDescent="0.25">
      <c r="A4246" s="84" t="s">
        <v>1055</v>
      </c>
      <c r="B4246" s="84" t="s">
        <v>336</v>
      </c>
      <c r="C4246" s="84" t="s">
        <v>157</v>
      </c>
    </row>
    <row r="4247" spans="1:3" ht="15" customHeight="1" x14ac:dyDescent="0.25">
      <c r="A4247" s="84" t="s">
        <v>1056</v>
      </c>
      <c r="B4247" s="84" t="s">
        <v>336</v>
      </c>
      <c r="C4247" s="84" t="s">
        <v>157</v>
      </c>
    </row>
    <row r="4248" spans="1:3" ht="15" customHeight="1" x14ac:dyDescent="0.25">
      <c r="A4248" s="84" t="s">
        <v>2267</v>
      </c>
      <c r="B4248" s="84" t="s">
        <v>343</v>
      </c>
      <c r="C4248" s="84" t="s">
        <v>249</v>
      </c>
    </row>
    <row r="4249" spans="1:3" ht="15" customHeight="1" x14ac:dyDescent="0.25">
      <c r="A4249" s="84" t="s">
        <v>2268</v>
      </c>
      <c r="B4249" s="84" t="s">
        <v>343</v>
      </c>
      <c r="C4249" s="84" t="s">
        <v>249</v>
      </c>
    </row>
    <row r="4250" spans="1:3" ht="15" customHeight="1" x14ac:dyDescent="0.25">
      <c r="A4250" s="84" t="s">
        <v>2269</v>
      </c>
      <c r="B4250" s="84" t="s">
        <v>343</v>
      </c>
      <c r="C4250" s="84" t="s">
        <v>249</v>
      </c>
    </row>
    <row r="4251" spans="1:3" ht="15" customHeight="1" x14ac:dyDescent="0.25">
      <c r="A4251" s="84" t="s">
        <v>2503</v>
      </c>
      <c r="B4251" s="84" t="s">
        <v>343</v>
      </c>
      <c r="C4251" s="84" t="s">
        <v>274</v>
      </c>
    </row>
    <row r="4252" spans="1:3" ht="15" customHeight="1" x14ac:dyDescent="0.25">
      <c r="A4252" s="84" t="s">
        <v>2508</v>
      </c>
      <c r="B4252" s="84" t="s">
        <v>343</v>
      </c>
      <c r="C4252" s="84" t="s">
        <v>274</v>
      </c>
    </row>
    <row r="4253" spans="1:3" ht="15" customHeight="1" x14ac:dyDescent="0.25">
      <c r="A4253" s="84" t="s">
        <v>2510</v>
      </c>
      <c r="B4253" s="84" t="s">
        <v>343</v>
      </c>
      <c r="C4253" s="84" t="s">
        <v>274</v>
      </c>
    </row>
    <row r="4254" spans="1:3" ht="15" customHeight="1" x14ac:dyDescent="0.25">
      <c r="A4254" s="84" t="s">
        <v>2511</v>
      </c>
      <c r="B4254" s="84" t="s">
        <v>343</v>
      </c>
      <c r="C4254" s="84" t="s">
        <v>274</v>
      </c>
    </row>
    <row r="4255" spans="1:3" ht="15" customHeight="1" x14ac:dyDescent="0.25">
      <c r="A4255" s="84" t="s">
        <v>2512</v>
      </c>
      <c r="B4255" s="84" t="s">
        <v>343</v>
      </c>
      <c r="C4255" s="84" t="s">
        <v>274</v>
      </c>
    </row>
    <row r="4256" spans="1:3" ht="15" customHeight="1" x14ac:dyDescent="0.25">
      <c r="A4256" s="84" t="s">
        <v>2514</v>
      </c>
      <c r="B4256" s="84" t="s">
        <v>343</v>
      </c>
      <c r="C4256" s="84" t="s">
        <v>274</v>
      </c>
    </row>
    <row r="4257" spans="1:3" ht="15" customHeight="1" x14ac:dyDescent="0.25">
      <c r="A4257" s="84" t="s">
        <v>2516</v>
      </c>
      <c r="B4257" s="84" t="s">
        <v>343</v>
      </c>
      <c r="C4257" s="84" t="s">
        <v>274</v>
      </c>
    </row>
    <row r="4258" spans="1:3" ht="15" customHeight="1" x14ac:dyDescent="0.25">
      <c r="A4258" s="84" t="s">
        <v>2517</v>
      </c>
      <c r="B4258" s="84" t="s">
        <v>343</v>
      </c>
      <c r="C4258" s="84" t="s">
        <v>274</v>
      </c>
    </row>
    <row r="4259" spans="1:3" ht="15" customHeight="1" x14ac:dyDescent="0.25">
      <c r="A4259" s="84" t="s">
        <v>3218</v>
      </c>
      <c r="B4259" s="84" t="s">
        <v>343</v>
      </c>
      <c r="C4259" s="84" t="s">
        <v>110</v>
      </c>
    </row>
    <row r="4260" spans="1:3" ht="15" customHeight="1" x14ac:dyDescent="0.25">
      <c r="A4260" s="84" t="s">
        <v>3214</v>
      </c>
      <c r="B4260" s="84" t="s">
        <v>343</v>
      </c>
      <c r="C4260" s="84" t="s">
        <v>110</v>
      </c>
    </row>
    <row r="4261" spans="1:3" ht="15" customHeight="1" x14ac:dyDescent="0.25">
      <c r="A4261" s="84" t="s">
        <v>3215</v>
      </c>
      <c r="B4261" s="84" t="s">
        <v>343</v>
      </c>
      <c r="C4261" s="84" t="s">
        <v>110</v>
      </c>
    </row>
    <row r="4262" spans="1:3" ht="15" customHeight="1" x14ac:dyDescent="0.25">
      <c r="A4262" s="84" t="s">
        <v>4373</v>
      </c>
      <c r="B4262" s="84" t="s">
        <v>343</v>
      </c>
      <c r="C4262" s="84" t="s">
        <v>110</v>
      </c>
    </row>
    <row r="4263" spans="1:3" ht="15" customHeight="1" x14ac:dyDescent="0.25">
      <c r="A4263" s="84" t="s">
        <v>2279</v>
      </c>
      <c r="B4263" s="84" t="s">
        <v>343</v>
      </c>
      <c r="C4263" s="84" t="s">
        <v>249</v>
      </c>
    </row>
    <row r="4264" spans="1:3" ht="15" customHeight="1" x14ac:dyDescent="0.25">
      <c r="A4264" s="84" t="s">
        <v>2249</v>
      </c>
      <c r="B4264" s="84" t="s">
        <v>343</v>
      </c>
      <c r="C4264" s="84" t="s">
        <v>249</v>
      </c>
    </row>
    <row r="4265" spans="1:3" ht="15" customHeight="1" x14ac:dyDescent="0.25">
      <c r="A4265" s="84" t="s">
        <v>2251</v>
      </c>
      <c r="B4265" s="84" t="s">
        <v>343</v>
      </c>
      <c r="C4265" s="84" t="s">
        <v>249</v>
      </c>
    </row>
    <row r="4266" spans="1:3" ht="15" customHeight="1" x14ac:dyDescent="0.25">
      <c r="A4266" s="84" t="s">
        <v>2253</v>
      </c>
      <c r="B4266" s="84" t="s">
        <v>343</v>
      </c>
      <c r="C4266" s="84" t="s">
        <v>249</v>
      </c>
    </row>
    <row r="4267" spans="1:3" ht="15" customHeight="1" x14ac:dyDescent="0.25">
      <c r="A4267" s="84" t="s">
        <v>2285</v>
      </c>
      <c r="B4267" s="84" t="s">
        <v>343</v>
      </c>
      <c r="C4267" s="84" t="s">
        <v>249</v>
      </c>
    </row>
    <row r="4268" spans="1:3" ht="15" customHeight="1" x14ac:dyDescent="0.25">
      <c r="A4268" s="84" t="s">
        <v>2289</v>
      </c>
      <c r="B4268" s="84" t="s">
        <v>343</v>
      </c>
      <c r="C4268" s="84" t="s">
        <v>249</v>
      </c>
    </row>
    <row r="4269" spans="1:3" ht="15" customHeight="1" x14ac:dyDescent="0.25">
      <c r="A4269" s="84" t="s">
        <v>2290</v>
      </c>
      <c r="B4269" s="84" t="s">
        <v>343</v>
      </c>
      <c r="C4269" s="84" t="s">
        <v>249</v>
      </c>
    </row>
    <row r="4270" spans="1:3" ht="15" customHeight="1" x14ac:dyDescent="0.25">
      <c r="A4270" s="84" t="s">
        <v>2093</v>
      </c>
      <c r="B4270" s="84" t="s">
        <v>343</v>
      </c>
      <c r="C4270" s="84" t="s">
        <v>274</v>
      </c>
    </row>
    <row r="4271" spans="1:3" ht="15" customHeight="1" x14ac:dyDescent="0.25">
      <c r="A4271" s="84" t="s">
        <v>2515</v>
      </c>
      <c r="B4271" s="84" t="s">
        <v>343</v>
      </c>
      <c r="C4271" s="84" t="s">
        <v>274</v>
      </c>
    </row>
    <row r="4272" spans="1:3" ht="15" customHeight="1" x14ac:dyDescent="0.25">
      <c r="A4272" s="84" t="s">
        <v>2502</v>
      </c>
      <c r="B4272" s="84" t="s">
        <v>343</v>
      </c>
      <c r="C4272" s="84" t="s">
        <v>274</v>
      </c>
    </row>
    <row r="4273" spans="1:3" ht="15" customHeight="1" x14ac:dyDescent="0.25">
      <c r="A4273" s="84" t="s">
        <v>3866</v>
      </c>
      <c r="B4273" s="84" t="s">
        <v>343</v>
      </c>
      <c r="C4273" s="84" t="s">
        <v>110</v>
      </c>
    </row>
    <row r="4274" spans="1:3" ht="15" customHeight="1" x14ac:dyDescent="0.25">
      <c r="A4274" s="84" t="s">
        <v>2259</v>
      </c>
      <c r="B4274" s="84" t="s">
        <v>343</v>
      </c>
      <c r="C4274" s="84" t="s">
        <v>249</v>
      </c>
    </row>
    <row r="4275" spans="1:3" ht="15" customHeight="1" x14ac:dyDescent="0.25">
      <c r="A4275" s="84" t="s">
        <v>2282</v>
      </c>
      <c r="B4275" s="84" t="s">
        <v>343</v>
      </c>
      <c r="C4275" s="84" t="s">
        <v>249</v>
      </c>
    </row>
    <row r="4276" spans="1:3" ht="15" customHeight="1" x14ac:dyDescent="0.25">
      <c r="A4276" s="84" t="s">
        <v>2270</v>
      </c>
      <c r="B4276" s="84" t="s">
        <v>343</v>
      </c>
      <c r="C4276" s="84" t="s">
        <v>249</v>
      </c>
    </row>
    <row r="4277" spans="1:3" ht="15" customHeight="1" x14ac:dyDescent="0.25">
      <c r="A4277" s="84" t="s">
        <v>2271</v>
      </c>
      <c r="B4277" s="84" t="s">
        <v>343</v>
      </c>
      <c r="C4277" s="84" t="s">
        <v>249</v>
      </c>
    </row>
    <row r="4278" spans="1:3" ht="15" customHeight="1" x14ac:dyDescent="0.25">
      <c r="A4278" s="84" t="s">
        <v>2260</v>
      </c>
      <c r="B4278" s="84" t="s">
        <v>343</v>
      </c>
      <c r="C4278" s="84" t="s">
        <v>249</v>
      </c>
    </row>
    <row r="4279" spans="1:3" ht="15" customHeight="1" x14ac:dyDescent="0.25">
      <c r="A4279" s="84" t="s">
        <v>2272</v>
      </c>
      <c r="B4279" s="84" t="s">
        <v>343</v>
      </c>
      <c r="C4279" s="84" t="s">
        <v>249</v>
      </c>
    </row>
    <row r="4280" spans="1:3" ht="15" customHeight="1" x14ac:dyDescent="0.25">
      <c r="A4280" s="84" t="s">
        <v>2274</v>
      </c>
      <c r="B4280" s="84" t="s">
        <v>343</v>
      </c>
      <c r="C4280" s="84" t="s">
        <v>249</v>
      </c>
    </row>
    <row r="4281" spans="1:3" ht="15" customHeight="1" x14ac:dyDescent="0.25">
      <c r="A4281" s="84" t="s">
        <v>2490</v>
      </c>
      <c r="B4281" s="84" t="s">
        <v>343</v>
      </c>
      <c r="C4281" s="84" t="s">
        <v>274</v>
      </c>
    </row>
    <row r="4282" spans="1:3" ht="15" customHeight="1" x14ac:dyDescent="0.25">
      <c r="A4282" s="84" t="s">
        <v>2507</v>
      </c>
      <c r="B4282" s="84" t="s">
        <v>343</v>
      </c>
      <c r="C4282" s="84" t="s">
        <v>274</v>
      </c>
    </row>
    <row r="4283" spans="1:3" ht="15" customHeight="1" x14ac:dyDescent="0.25">
      <c r="A4283" s="84" t="s">
        <v>2504</v>
      </c>
      <c r="B4283" s="84" t="s">
        <v>343</v>
      </c>
      <c r="C4283" s="84" t="s">
        <v>274</v>
      </c>
    </row>
    <row r="4284" spans="1:3" ht="15" customHeight="1" x14ac:dyDescent="0.25">
      <c r="A4284" s="84" t="s">
        <v>2509</v>
      </c>
      <c r="B4284" s="84" t="s">
        <v>343</v>
      </c>
      <c r="C4284" s="84" t="s">
        <v>274</v>
      </c>
    </row>
    <row r="4285" spans="1:3" ht="15" customHeight="1" x14ac:dyDescent="0.25">
      <c r="A4285" s="84" t="s">
        <v>2505</v>
      </c>
      <c r="B4285" s="84" t="s">
        <v>343</v>
      </c>
      <c r="C4285" s="84" t="s">
        <v>274</v>
      </c>
    </row>
    <row r="4286" spans="1:3" ht="15" customHeight="1" x14ac:dyDescent="0.25">
      <c r="A4286" s="84" t="s">
        <v>2513</v>
      </c>
      <c r="B4286" s="84" t="s">
        <v>343</v>
      </c>
      <c r="C4286" s="84" t="s">
        <v>274</v>
      </c>
    </row>
    <row r="4287" spans="1:3" ht="15" customHeight="1" x14ac:dyDescent="0.25">
      <c r="A4287" s="84" t="s">
        <v>2506</v>
      </c>
      <c r="B4287" s="84" t="s">
        <v>343</v>
      </c>
      <c r="C4287" s="84" t="s">
        <v>274</v>
      </c>
    </row>
    <row r="4288" spans="1:3" ht="15" customHeight="1" x14ac:dyDescent="0.25">
      <c r="A4288" s="84" t="s">
        <v>2518</v>
      </c>
      <c r="B4288" s="84" t="s">
        <v>343</v>
      </c>
      <c r="C4288" s="84" t="s">
        <v>274</v>
      </c>
    </row>
    <row r="4289" spans="1:3" ht="15" customHeight="1" x14ac:dyDescent="0.25">
      <c r="A4289" s="84" t="s">
        <v>4370</v>
      </c>
      <c r="B4289" s="84" t="s">
        <v>343</v>
      </c>
      <c r="C4289" s="84" t="s">
        <v>110</v>
      </c>
    </row>
    <row r="4290" spans="1:3" ht="15" customHeight="1" x14ac:dyDescent="0.25">
      <c r="A4290" s="84" t="s">
        <v>3210</v>
      </c>
      <c r="B4290" s="84" t="s">
        <v>343</v>
      </c>
      <c r="C4290" s="84" t="s">
        <v>110</v>
      </c>
    </row>
    <row r="4291" spans="1:3" ht="15" customHeight="1" x14ac:dyDescent="0.25">
      <c r="A4291" s="84" t="s">
        <v>3212</v>
      </c>
      <c r="B4291" s="84" t="s">
        <v>343</v>
      </c>
      <c r="C4291" s="84" t="s">
        <v>110</v>
      </c>
    </row>
    <row r="4292" spans="1:3" ht="15" customHeight="1" x14ac:dyDescent="0.25">
      <c r="A4292" s="84" t="s">
        <v>3220</v>
      </c>
      <c r="B4292" s="84" t="s">
        <v>343</v>
      </c>
      <c r="C4292" s="84" t="s">
        <v>110</v>
      </c>
    </row>
    <row r="4293" spans="1:3" ht="15" customHeight="1" x14ac:dyDescent="0.25">
      <c r="A4293" s="84" t="s">
        <v>2280</v>
      </c>
      <c r="B4293" s="84" t="s">
        <v>343</v>
      </c>
      <c r="C4293" s="84" t="s">
        <v>249</v>
      </c>
    </row>
    <row r="4294" spans="1:3" ht="15" customHeight="1" x14ac:dyDescent="0.25">
      <c r="A4294" s="84" t="s">
        <v>2281</v>
      </c>
      <c r="B4294" s="84" t="s">
        <v>343</v>
      </c>
      <c r="C4294" s="84" t="s">
        <v>249</v>
      </c>
    </row>
    <row r="4295" spans="1:3" ht="15" customHeight="1" x14ac:dyDescent="0.25">
      <c r="A4295" s="84" t="s">
        <v>2250</v>
      </c>
      <c r="B4295" s="84" t="s">
        <v>343</v>
      </c>
      <c r="C4295" s="84" t="s">
        <v>249</v>
      </c>
    </row>
    <row r="4296" spans="1:3" ht="15" customHeight="1" x14ac:dyDescent="0.25">
      <c r="A4296" s="84" t="s">
        <v>2252</v>
      </c>
      <c r="B4296" s="84" t="s">
        <v>343</v>
      </c>
      <c r="C4296" s="84" t="s">
        <v>249</v>
      </c>
    </row>
    <row r="4297" spans="1:3" ht="15" customHeight="1" x14ac:dyDescent="0.25">
      <c r="A4297" s="84" t="s">
        <v>2283</v>
      </c>
      <c r="B4297" s="84" t="s">
        <v>343</v>
      </c>
      <c r="C4297" s="84" t="s">
        <v>249</v>
      </c>
    </row>
    <row r="4298" spans="1:3" ht="15" customHeight="1" x14ac:dyDescent="0.25">
      <c r="A4298" s="84" t="s">
        <v>2284</v>
      </c>
      <c r="B4298" s="84" t="s">
        <v>343</v>
      </c>
      <c r="C4298" s="84" t="s">
        <v>249</v>
      </c>
    </row>
    <row r="4299" spans="1:3" ht="15" customHeight="1" x14ac:dyDescent="0.25">
      <c r="A4299" s="84" t="s">
        <v>2286</v>
      </c>
      <c r="B4299" s="84" t="s">
        <v>343</v>
      </c>
      <c r="C4299" s="84" t="s">
        <v>249</v>
      </c>
    </row>
    <row r="4300" spans="1:3" ht="15" customHeight="1" x14ac:dyDescent="0.25">
      <c r="A4300" s="84" t="s">
        <v>2287</v>
      </c>
      <c r="B4300" s="84" t="s">
        <v>343</v>
      </c>
      <c r="C4300" s="84" t="s">
        <v>249</v>
      </c>
    </row>
    <row r="4301" spans="1:3" ht="15" customHeight="1" x14ac:dyDescent="0.25">
      <c r="A4301" s="84" t="s">
        <v>2288</v>
      </c>
      <c r="B4301" s="84" t="s">
        <v>343</v>
      </c>
      <c r="C4301" s="84" t="s">
        <v>249</v>
      </c>
    </row>
    <row r="4302" spans="1:3" ht="15" customHeight="1" x14ac:dyDescent="0.25">
      <c r="A4302" s="84" t="s">
        <v>2273</v>
      </c>
      <c r="B4302" s="84" t="s">
        <v>343</v>
      </c>
      <c r="C4302" s="84" t="s">
        <v>249</v>
      </c>
    </row>
    <row r="4303" spans="1:3" ht="15" customHeight="1" x14ac:dyDescent="0.25">
      <c r="A4303" s="84" t="s">
        <v>2491</v>
      </c>
      <c r="B4303" s="84" t="s">
        <v>343</v>
      </c>
      <c r="C4303" s="84" t="s">
        <v>274</v>
      </c>
    </row>
    <row r="4304" spans="1:3" ht="15" customHeight="1" x14ac:dyDescent="0.25">
      <c r="A4304" s="84" t="s">
        <v>2492</v>
      </c>
      <c r="B4304" s="84" t="s">
        <v>343</v>
      </c>
      <c r="C4304" s="84" t="s">
        <v>274</v>
      </c>
    </row>
    <row r="4305" spans="1:3" ht="15" customHeight="1" x14ac:dyDescent="0.25">
      <c r="A4305" s="84" t="s">
        <v>2493</v>
      </c>
      <c r="B4305" s="84" t="s">
        <v>343</v>
      </c>
      <c r="C4305" s="84" t="s">
        <v>274</v>
      </c>
    </row>
    <row r="4306" spans="1:3" ht="15" customHeight="1" x14ac:dyDescent="0.25">
      <c r="A4306" s="84" t="s">
        <v>2499</v>
      </c>
      <c r="B4306" s="84" t="s">
        <v>343</v>
      </c>
      <c r="C4306" s="84" t="s">
        <v>274</v>
      </c>
    </row>
    <row r="4307" spans="1:3" ht="15" customHeight="1" x14ac:dyDescent="0.25">
      <c r="A4307" s="84" t="s">
        <v>2494</v>
      </c>
      <c r="B4307" s="84" t="s">
        <v>343</v>
      </c>
      <c r="C4307" s="84" t="s">
        <v>274</v>
      </c>
    </row>
    <row r="4308" spans="1:3" ht="15" customHeight="1" x14ac:dyDescent="0.25">
      <c r="A4308" s="84" t="s">
        <v>2500</v>
      </c>
      <c r="B4308" s="84" t="s">
        <v>343</v>
      </c>
      <c r="C4308" s="84" t="s">
        <v>274</v>
      </c>
    </row>
    <row r="4309" spans="1:3" ht="15" customHeight="1" x14ac:dyDescent="0.25">
      <c r="A4309" s="84" t="s">
        <v>2495</v>
      </c>
      <c r="B4309" s="84" t="s">
        <v>343</v>
      </c>
      <c r="C4309" s="84" t="s">
        <v>274</v>
      </c>
    </row>
    <row r="4310" spans="1:3" ht="15" customHeight="1" x14ac:dyDescent="0.25">
      <c r="A4310" s="84" t="s">
        <v>2501</v>
      </c>
      <c r="B4310" s="84" t="s">
        <v>343</v>
      </c>
      <c r="C4310" s="84" t="s">
        <v>274</v>
      </c>
    </row>
    <row r="4311" spans="1:3" ht="15" customHeight="1" x14ac:dyDescent="0.25">
      <c r="A4311" s="84" t="s">
        <v>2496</v>
      </c>
      <c r="B4311" s="84" t="s">
        <v>343</v>
      </c>
      <c r="C4311" s="84" t="s">
        <v>274</v>
      </c>
    </row>
    <row r="4312" spans="1:3" ht="15" customHeight="1" x14ac:dyDescent="0.25">
      <c r="A4312" s="84" t="s">
        <v>2497</v>
      </c>
      <c r="B4312" s="84" t="s">
        <v>343</v>
      </c>
      <c r="C4312" s="84" t="s">
        <v>274</v>
      </c>
    </row>
    <row r="4313" spans="1:3" ht="15" customHeight="1" x14ac:dyDescent="0.25">
      <c r="A4313" s="84" t="s">
        <v>2240</v>
      </c>
      <c r="B4313" s="84" t="s">
        <v>343</v>
      </c>
      <c r="C4313" s="84" t="s">
        <v>110</v>
      </c>
    </row>
    <row r="4314" spans="1:3" ht="15" customHeight="1" x14ac:dyDescent="0.25">
      <c r="A4314" s="84" t="s">
        <v>3211</v>
      </c>
      <c r="B4314" s="84" t="s">
        <v>343</v>
      </c>
      <c r="C4314" s="84" t="s">
        <v>110</v>
      </c>
    </row>
    <row r="4315" spans="1:3" ht="15" customHeight="1" x14ac:dyDescent="0.25">
      <c r="A4315" s="84" t="s">
        <v>3216</v>
      </c>
      <c r="B4315" s="84" t="s">
        <v>343</v>
      </c>
      <c r="C4315" s="84" t="s">
        <v>110</v>
      </c>
    </row>
    <row r="4316" spans="1:3" ht="15" customHeight="1" x14ac:dyDescent="0.25">
      <c r="A4316" s="84" t="s">
        <v>3217</v>
      </c>
      <c r="B4316" s="84" t="s">
        <v>343</v>
      </c>
      <c r="C4316" s="84" t="s">
        <v>110</v>
      </c>
    </row>
    <row r="4317" spans="1:3" ht="15" customHeight="1" x14ac:dyDescent="0.25">
      <c r="A4317" s="84" t="s">
        <v>3213</v>
      </c>
      <c r="B4317" s="84" t="s">
        <v>343</v>
      </c>
      <c r="C4317" s="84" t="s">
        <v>110</v>
      </c>
    </row>
    <row r="4318" spans="1:3" ht="15" customHeight="1" x14ac:dyDescent="0.25">
      <c r="A4318" s="84" t="s">
        <v>3222</v>
      </c>
      <c r="B4318" s="84" t="s">
        <v>343</v>
      </c>
      <c r="C4318" s="84" t="s">
        <v>110</v>
      </c>
    </row>
    <row r="4319" spans="1:3" ht="15" customHeight="1" x14ac:dyDescent="0.25">
      <c r="A4319" s="84" t="s">
        <v>3219</v>
      </c>
      <c r="B4319" s="84" t="s">
        <v>343</v>
      </c>
      <c r="C4319" s="84" t="s">
        <v>110</v>
      </c>
    </row>
    <row r="4320" spans="1:3" ht="15" customHeight="1" x14ac:dyDescent="0.25">
      <c r="A4320" s="166" t="s">
        <v>2069</v>
      </c>
      <c r="B4320" s="166" t="s">
        <v>224</v>
      </c>
      <c r="C4320" s="166" t="s">
        <v>217</v>
      </c>
    </row>
    <row r="4321" spans="1:3" ht="15" customHeight="1" x14ac:dyDescent="0.25">
      <c r="A4321" s="166" t="s">
        <v>983</v>
      </c>
      <c r="B4321" s="166" t="s">
        <v>224</v>
      </c>
      <c r="C4321" s="166" t="s">
        <v>217</v>
      </c>
    </row>
    <row r="4322" spans="1:3" ht="15" customHeight="1" x14ac:dyDescent="0.25">
      <c r="A4322" s="166" t="s">
        <v>2072</v>
      </c>
      <c r="B4322" s="166" t="s">
        <v>224</v>
      </c>
      <c r="C4322" s="166" t="s">
        <v>217</v>
      </c>
    </row>
    <row r="4323" spans="1:3" ht="15" customHeight="1" x14ac:dyDescent="0.25">
      <c r="A4323" s="166" t="s">
        <v>2034</v>
      </c>
      <c r="B4323" s="166" t="s">
        <v>224</v>
      </c>
      <c r="C4323" s="166" t="s">
        <v>217</v>
      </c>
    </row>
    <row r="4324" spans="1:3" ht="15" customHeight="1" x14ac:dyDescent="0.25">
      <c r="A4324" s="166" t="s">
        <v>2010</v>
      </c>
      <c r="B4324" s="166" t="s">
        <v>224</v>
      </c>
      <c r="C4324" s="166" t="s">
        <v>217</v>
      </c>
    </row>
    <row r="4325" spans="1:3" ht="15" customHeight="1" x14ac:dyDescent="0.25">
      <c r="A4325" s="166" t="s">
        <v>2074</v>
      </c>
      <c r="B4325" s="166" t="s">
        <v>224</v>
      </c>
      <c r="C4325" s="166" t="s">
        <v>217</v>
      </c>
    </row>
    <row r="4326" spans="1:3" ht="15" customHeight="1" x14ac:dyDescent="0.25">
      <c r="A4326" s="166" t="s">
        <v>2075</v>
      </c>
      <c r="B4326" s="166" t="s">
        <v>224</v>
      </c>
      <c r="C4326" s="166" t="s">
        <v>217</v>
      </c>
    </row>
    <row r="4327" spans="1:3" ht="15" customHeight="1" x14ac:dyDescent="0.25">
      <c r="A4327" s="166" t="s">
        <v>2057</v>
      </c>
      <c r="B4327" s="166" t="s">
        <v>224</v>
      </c>
      <c r="C4327" s="166" t="s">
        <v>217</v>
      </c>
    </row>
    <row r="4328" spans="1:3" ht="15" customHeight="1" x14ac:dyDescent="0.25">
      <c r="A4328" s="166" t="s">
        <v>2058</v>
      </c>
      <c r="B4328" s="166" t="s">
        <v>224</v>
      </c>
      <c r="C4328" s="166" t="s">
        <v>217</v>
      </c>
    </row>
    <row r="4329" spans="1:3" ht="15" customHeight="1" x14ac:dyDescent="0.25">
      <c r="A4329" s="166" t="s">
        <v>811</v>
      </c>
      <c r="B4329" s="166" t="s">
        <v>224</v>
      </c>
      <c r="C4329" s="166" t="s">
        <v>217</v>
      </c>
    </row>
    <row r="4330" spans="1:3" ht="15" customHeight="1" x14ac:dyDescent="0.25">
      <c r="A4330" s="166" t="s">
        <v>737</v>
      </c>
      <c r="B4330" s="166" t="s">
        <v>224</v>
      </c>
      <c r="C4330" s="166" t="s">
        <v>217</v>
      </c>
    </row>
    <row r="4331" spans="1:3" ht="15" customHeight="1" x14ac:dyDescent="0.25">
      <c r="A4331" s="166" t="s">
        <v>4211</v>
      </c>
      <c r="B4331" s="166" t="s">
        <v>224</v>
      </c>
      <c r="C4331" s="166" t="s">
        <v>217</v>
      </c>
    </row>
    <row r="4332" spans="1:3" ht="15" customHeight="1" x14ac:dyDescent="0.25">
      <c r="A4332" s="166" t="s">
        <v>765</v>
      </c>
      <c r="B4332" s="166" t="s">
        <v>224</v>
      </c>
      <c r="C4332" s="166" t="s">
        <v>217</v>
      </c>
    </row>
    <row r="4333" spans="1:3" ht="15" customHeight="1" x14ac:dyDescent="0.25">
      <c r="A4333" s="166" t="s">
        <v>2051</v>
      </c>
      <c r="B4333" s="166" t="s">
        <v>224</v>
      </c>
      <c r="C4333" s="166" t="s">
        <v>217</v>
      </c>
    </row>
    <row r="4334" spans="1:3" ht="15" customHeight="1" x14ac:dyDescent="0.25">
      <c r="A4334" s="166" t="s">
        <v>2011</v>
      </c>
      <c r="B4334" s="166" t="s">
        <v>224</v>
      </c>
      <c r="C4334" s="166" t="s">
        <v>217</v>
      </c>
    </row>
    <row r="4335" spans="1:3" ht="15" customHeight="1" x14ac:dyDescent="0.25">
      <c r="A4335" s="166" t="s">
        <v>2035</v>
      </c>
      <c r="B4335" s="166" t="s">
        <v>224</v>
      </c>
      <c r="C4335" s="166" t="s">
        <v>217</v>
      </c>
    </row>
    <row r="4336" spans="1:3" ht="15" customHeight="1" x14ac:dyDescent="0.25">
      <c r="A4336" s="166" t="s">
        <v>2040</v>
      </c>
      <c r="B4336" s="166" t="s">
        <v>224</v>
      </c>
      <c r="C4336" s="166" t="s">
        <v>217</v>
      </c>
    </row>
    <row r="4337" spans="1:3" ht="15" customHeight="1" x14ac:dyDescent="0.25">
      <c r="A4337" s="166" t="s">
        <v>2036</v>
      </c>
      <c r="B4337" s="166" t="s">
        <v>224</v>
      </c>
      <c r="C4337" s="166" t="s">
        <v>221</v>
      </c>
    </row>
    <row r="4338" spans="1:3" ht="15" customHeight="1" x14ac:dyDescent="0.25">
      <c r="A4338" s="166" t="s">
        <v>2079</v>
      </c>
      <c r="B4338" s="166" t="s">
        <v>224</v>
      </c>
      <c r="C4338" s="166" t="s">
        <v>221</v>
      </c>
    </row>
    <row r="4339" spans="1:3" ht="15" customHeight="1" x14ac:dyDescent="0.25">
      <c r="A4339" s="166" t="s">
        <v>2024</v>
      </c>
      <c r="B4339" s="166" t="s">
        <v>224</v>
      </c>
      <c r="C4339" s="166" t="s">
        <v>221</v>
      </c>
    </row>
    <row r="4340" spans="1:3" ht="15" customHeight="1" x14ac:dyDescent="0.25">
      <c r="A4340" s="166" t="s">
        <v>2062</v>
      </c>
      <c r="B4340" s="166" t="s">
        <v>224</v>
      </c>
      <c r="C4340" s="166" t="s">
        <v>221</v>
      </c>
    </row>
    <row r="4341" spans="1:3" ht="15" customHeight="1" x14ac:dyDescent="0.25">
      <c r="A4341" s="166" t="s">
        <v>561</v>
      </c>
      <c r="B4341" s="166" t="s">
        <v>224</v>
      </c>
      <c r="C4341" s="166" t="s">
        <v>221</v>
      </c>
    </row>
    <row r="4342" spans="1:3" ht="15" customHeight="1" x14ac:dyDescent="0.25">
      <c r="A4342" s="166" t="s">
        <v>2084</v>
      </c>
      <c r="B4342" s="166" t="s">
        <v>224</v>
      </c>
      <c r="C4342" s="166" t="s">
        <v>221</v>
      </c>
    </row>
    <row r="4343" spans="1:3" ht="15" customHeight="1" x14ac:dyDescent="0.25">
      <c r="A4343" s="166" t="s">
        <v>2043</v>
      </c>
      <c r="B4343" s="166" t="s">
        <v>224</v>
      </c>
      <c r="C4343" s="166" t="s">
        <v>221</v>
      </c>
    </row>
    <row r="4344" spans="1:3" ht="15" customHeight="1" x14ac:dyDescent="0.25">
      <c r="A4344" s="166" t="s">
        <v>2061</v>
      </c>
      <c r="B4344" s="166" t="s">
        <v>224</v>
      </c>
      <c r="C4344" s="166" t="s">
        <v>221</v>
      </c>
    </row>
    <row r="4345" spans="1:3" ht="15" customHeight="1" x14ac:dyDescent="0.25">
      <c r="A4345" s="166" t="s">
        <v>2044</v>
      </c>
      <c r="B4345" s="166" t="s">
        <v>224</v>
      </c>
      <c r="C4345" s="166" t="s">
        <v>221</v>
      </c>
    </row>
    <row r="4346" spans="1:3" ht="15" customHeight="1" x14ac:dyDescent="0.25">
      <c r="A4346" s="166" t="s">
        <v>2045</v>
      </c>
      <c r="B4346" s="166" t="s">
        <v>224</v>
      </c>
      <c r="C4346" s="166" t="s">
        <v>221</v>
      </c>
    </row>
    <row r="4347" spans="1:3" ht="15" customHeight="1" x14ac:dyDescent="0.25">
      <c r="A4347" s="166" t="s">
        <v>2046</v>
      </c>
      <c r="B4347" s="166" t="s">
        <v>224</v>
      </c>
      <c r="C4347" s="166" t="s">
        <v>221</v>
      </c>
    </row>
    <row r="4348" spans="1:3" ht="15" customHeight="1" x14ac:dyDescent="0.25">
      <c r="A4348" s="166" t="s">
        <v>762</v>
      </c>
      <c r="B4348" s="166" t="s">
        <v>224</v>
      </c>
      <c r="C4348" s="166" t="s">
        <v>4297</v>
      </c>
    </row>
    <row r="4349" spans="1:3" ht="15" customHeight="1" x14ac:dyDescent="0.25">
      <c r="A4349" s="166" t="s">
        <v>2085</v>
      </c>
      <c r="B4349" s="166" t="s">
        <v>224</v>
      </c>
      <c r="C4349" s="166" t="s">
        <v>4297</v>
      </c>
    </row>
    <row r="4350" spans="1:3" ht="15" customHeight="1" x14ac:dyDescent="0.25">
      <c r="A4350" s="166" t="s">
        <v>2014</v>
      </c>
      <c r="B4350" s="166" t="s">
        <v>224</v>
      </c>
      <c r="C4350" s="166" t="s">
        <v>4297</v>
      </c>
    </row>
    <row r="4351" spans="1:3" ht="15" customHeight="1" x14ac:dyDescent="0.25">
      <c r="A4351" s="166" t="s">
        <v>2059</v>
      </c>
      <c r="B4351" s="166" t="s">
        <v>224</v>
      </c>
      <c r="C4351" s="166" t="s">
        <v>4297</v>
      </c>
    </row>
    <row r="4352" spans="1:3" ht="15" customHeight="1" x14ac:dyDescent="0.25">
      <c r="A4352" s="166" t="s">
        <v>785</v>
      </c>
      <c r="B4352" s="166" t="s">
        <v>224</v>
      </c>
      <c r="C4352" s="166" t="s">
        <v>217</v>
      </c>
    </row>
    <row r="4353" spans="1:3" ht="15" customHeight="1" x14ac:dyDescent="0.25">
      <c r="A4353" s="166" t="s">
        <v>2033</v>
      </c>
      <c r="B4353" s="166" t="s">
        <v>224</v>
      </c>
      <c r="C4353" s="166" t="s">
        <v>217</v>
      </c>
    </row>
    <row r="4354" spans="1:3" ht="15" customHeight="1" x14ac:dyDescent="0.25">
      <c r="A4354" s="166" t="s">
        <v>2050</v>
      </c>
      <c r="B4354" s="166" t="s">
        <v>224</v>
      </c>
      <c r="C4354" s="166" t="s">
        <v>217</v>
      </c>
    </row>
    <row r="4355" spans="1:3" ht="15" customHeight="1" x14ac:dyDescent="0.25">
      <c r="A4355" s="166" t="s">
        <v>2018</v>
      </c>
      <c r="B4355" s="166" t="s">
        <v>224</v>
      </c>
      <c r="C4355" s="166" t="s">
        <v>217</v>
      </c>
    </row>
    <row r="4356" spans="1:3" ht="15" customHeight="1" x14ac:dyDescent="0.25">
      <c r="A4356" s="166" t="s">
        <v>2012</v>
      </c>
      <c r="B4356" s="166" t="s">
        <v>224</v>
      </c>
      <c r="C4356" s="166" t="s">
        <v>217</v>
      </c>
    </row>
    <row r="4357" spans="1:3" ht="15" customHeight="1" x14ac:dyDescent="0.25">
      <c r="A4357" s="166" t="s">
        <v>2060</v>
      </c>
      <c r="B4357" s="166" t="s">
        <v>224</v>
      </c>
      <c r="C4357" s="166" t="s">
        <v>217</v>
      </c>
    </row>
    <row r="4358" spans="1:3" ht="15" customHeight="1" x14ac:dyDescent="0.25">
      <c r="A4358" s="166" t="s">
        <v>2071</v>
      </c>
      <c r="B4358" s="166" t="s">
        <v>224</v>
      </c>
      <c r="C4358" s="166" t="s">
        <v>221</v>
      </c>
    </row>
    <row r="4359" spans="1:3" ht="15" customHeight="1" x14ac:dyDescent="0.25">
      <c r="A4359" s="166" t="s">
        <v>2025</v>
      </c>
      <c r="B4359" s="166" t="s">
        <v>224</v>
      </c>
      <c r="C4359" s="166" t="s">
        <v>221</v>
      </c>
    </row>
    <row r="4360" spans="1:3" ht="15" customHeight="1" x14ac:dyDescent="0.25">
      <c r="A4360" s="166" t="s">
        <v>2082</v>
      </c>
      <c r="B4360" s="166" t="s">
        <v>224</v>
      </c>
      <c r="C4360" s="166" t="s">
        <v>221</v>
      </c>
    </row>
    <row r="4361" spans="1:3" ht="15" customHeight="1" x14ac:dyDescent="0.25">
      <c r="A4361" s="166" t="s">
        <v>2029</v>
      </c>
      <c r="B4361" s="166" t="s">
        <v>224</v>
      </c>
      <c r="C4361" s="166" t="s">
        <v>221</v>
      </c>
    </row>
    <row r="4362" spans="1:3" ht="15" customHeight="1" x14ac:dyDescent="0.25">
      <c r="A4362" s="166" t="s">
        <v>2076</v>
      </c>
      <c r="B4362" s="166" t="s">
        <v>224</v>
      </c>
      <c r="C4362" s="166" t="s">
        <v>221</v>
      </c>
    </row>
    <row r="4363" spans="1:3" ht="15" customHeight="1" x14ac:dyDescent="0.25">
      <c r="A4363" s="166" t="s">
        <v>4224</v>
      </c>
      <c r="B4363" s="166" t="s">
        <v>224</v>
      </c>
      <c r="C4363" s="166" t="s">
        <v>221</v>
      </c>
    </row>
    <row r="4364" spans="1:3" ht="15" customHeight="1" x14ac:dyDescent="0.25">
      <c r="A4364" s="166" t="s">
        <v>4311</v>
      </c>
      <c r="B4364" s="166" t="s">
        <v>224</v>
      </c>
      <c r="C4364" s="166" t="s">
        <v>221</v>
      </c>
    </row>
    <row r="4365" spans="1:3" ht="15" customHeight="1" x14ac:dyDescent="0.25">
      <c r="A4365" s="166" t="s">
        <v>2027</v>
      </c>
      <c r="B4365" s="166" t="s">
        <v>224</v>
      </c>
      <c r="C4365" s="166" t="s">
        <v>221</v>
      </c>
    </row>
    <row r="4366" spans="1:3" ht="15" customHeight="1" x14ac:dyDescent="0.25">
      <c r="A4366" s="166" t="s">
        <v>2063</v>
      </c>
      <c r="B4366" s="166" t="s">
        <v>224</v>
      </c>
      <c r="C4366" s="166" t="s">
        <v>221</v>
      </c>
    </row>
    <row r="4367" spans="1:3" ht="15" customHeight="1" x14ac:dyDescent="0.25">
      <c r="A4367" s="166" t="s">
        <v>2019</v>
      </c>
      <c r="B4367" s="166" t="s">
        <v>224</v>
      </c>
      <c r="C4367" s="166" t="s">
        <v>221</v>
      </c>
    </row>
    <row r="4368" spans="1:3" ht="15" customHeight="1" x14ac:dyDescent="0.25">
      <c r="A4368" s="166" t="s">
        <v>4309</v>
      </c>
      <c r="B4368" s="166" t="s">
        <v>224</v>
      </c>
      <c r="C4368" s="166" t="s">
        <v>221</v>
      </c>
    </row>
    <row r="4369" spans="1:3" ht="15" customHeight="1" x14ac:dyDescent="0.25">
      <c r="A4369" s="166" t="s">
        <v>2064</v>
      </c>
      <c r="B4369" s="166" t="s">
        <v>224</v>
      </c>
      <c r="C4369" s="166" t="s">
        <v>221</v>
      </c>
    </row>
    <row r="4370" spans="1:3" ht="15" customHeight="1" x14ac:dyDescent="0.25">
      <c r="A4370" s="166" t="s">
        <v>2067</v>
      </c>
      <c r="B4370" s="166" t="s">
        <v>224</v>
      </c>
      <c r="C4370" s="166" t="s">
        <v>221</v>
      </c>
    </row>
    <row r="4371" spans="1:3" ht="15" customHeight="1" x14ac:dyDescent="0.25">
      <c r="A4371" s="166" t="s">
        <v>4406</v>
      </c>
      <c r="B4371" s="166" t="s">
        <v>224</v>
      </c>
      <c r="C4371" s="166" t="s">
        <v>4297</v>
      </c>
    </row>
    <row r="4372" spans="1:3" ht="15" customHeight="1" x14ac:dyDescent="0.25">
      <c r="A4372" s="166" t="s">
        <v>2065</v>
      </c>
      <c r="B4372" s="166" t="s">
        <v>224</v>
      </c>
      <c r="C4372" s="166" t="s">
        <v>4297</v>
      </c>
    </row>
    <row r="4373" spans="1:3" ht="15" customHeight="1" x14ac:dyDescent="0.25">
      <c r="A4373" s="166" t="s">
        <v>2039</v>
      </c>
      <c r="B4373" s="166" t="s">
        <v>224</v>
      </c>
      <c r="C4373" s="166" t="s">
        <v>4297</v>
      </c>
    </row>
    <row r="4374" spans="1:3" ht="15" customHeight="1" x14ac:dyDescent="0.25">
      <c r="A4374" s="166" t="s">
        <v>2068</v>
      </c>
      <c r="B4374" s="166" t="s">
        <v>224</v>
      </c>
      <c r="C4374" s="166" t="s">
        <v>4297</v>
      </c>
    </row>
    <row r="4375" spans="1:3" ht="15" customHeight="1" x14ac:dyDescent="0.25">
      <c r="A4375" s="166" t="s">
        <v>2041</v>
      </c>
      <c r="B4375" s="166" t="s">
        <v>224</v>
      </c>
      <c r="C4375" s="166" t="s">
        <v>4297</v>
      </c>
    </row>
    <row r="4376" spans="1:3" ht="15" customHeight="1" x14ac:dyDescent="0.25">
      <c r="A4376" s="166" t="s">
        <v>827</v>
      </c>
      <c r="B4376" s="166" t="s">
        <v>224</v>
      </c>
      <c r="C4376" s="166" t="s">
        <v>217</v>
      </c>
    </row>
    <row r="4377" spans="1:3" ht="15" customHeight="1" x14ac:dyDescent="0.25">
      <c r="A4377" s="166" t="s">
        <v>2032</v>
      </c>
      <c r="B4377" s="166" t="s">
        <v>224</v>
      </c>
      <c r="C4377" s="166" t="s">
        <v>217</v>
      </c>
    </row>
    <row r="4378" spans="1:3" ht="15" customHeight="1" x14ac:dyDescent="0.25">
      <c r="A4378" s="166" t="s">
        <v>2052</v>
      </c>
      <c r="B4378" s="166" t="s">
        <v>224</v>
      </c>
      <c r="C4378" s="166" t="s">
        <v>217</v>
      </c>
    </row>
    <row r="4379" spans="1:3" ht="15" customHeight="1" x14ac:dyDescent="0.25">
      <c r="A4379" s="166" t="s">
        <v>2022</v>
      </c>
      <c r="B4379" s="166" t="s">
        <v>224</v>
      </c>
      <c r="C4379" s="166" t="s">
        <v>217</v>
      </c>
    </row>
    <row r="4380" spans="1:3" ht="15" customHeight="1" x14ac:dyDescent="0.25">
      <c r="A4380" s="166" t="s">
        <v>756</v>
      </c>
      <c r="B4380" s="166" t="s">
        <v>224</v>
      </c>
      <c r="C4380" s="166" t="s">
        <v>217</v>
      </c>
    </row>
    <row r="4381" spans="1:3" ht="15" customHeight="1" x14ac:dyDescent="0.25">
      <c r="A4381" s="166" t="s">
        <v>2013</v>
      </c>
      <c r="B4381" s="166" t="s">
        <v>224</v>
      </c>
      <c r="C4381" s="166" t="s">
        <v>217</v>
      </c>
    </row>
    <row r="4382" spans="1:3" ht="15" customHeight="1" x14ac:dyDescent="0.25">
      <c r="A4382" s="166" t="s">
        <v>2073</v>
      </c>
      <c r="B4382" s="166" t="s">
        <v>224</v>
      </c>
      <c r="C4382" s="166" t="s">
        <v>217</v>
      </c>
    </row>
    <row r="4383" spans="1:3" ht="15" customHeight="1" x14ac:dyDescent="0.25">
      <c r="A4383" s="166" t="s">
        <v>2078</v>
      </c>
      <c r="B4383" s="166" t="s">
        <v>224</v>
      </c>
      <c r="C4383" s="166" t="s">
        <v>217</v>
      </c>
    </row>
    <row r="4384" spans="1:3" ht="15" customHeight="1" x14ac:dyDescent="0.25">
      <c r="A4384" s="166" t="s">
        <v>820</v>
      </c>
      <c r="B4384" s="166" t="s">
        <v>224</v>
      </c>
      <c r="C4384" s="166" t="s">
        <v>4394</v>
      </c>
    </row>
    <row r="4385" spans="1:3" ht="15" customHeight="1" x14ac:dyDescent="0.25">
      <c r="A4385" s="166" t="s">
        <v>3155</v>
      </c>
      <c r="B4385" s="166" t="s">
        <v>224</v>
      </c>
      <c r="C4385" s="166" t="s">
        <v>221</v>
      </c>
    </row>
    <row r="4386" spans="1:3" ht="15" customHeight="1" x14ac:dyDescent="0.25">
      <c r="A4386" s="166" t="s">
        <v>2031</v>
      </c>
      <c r="B4386" s="166" t="s">
        <v>224</v>
      </c>
      <c r="C4386" s="166" t="s">
        <v>221</v>
      </c>
    </row>
    <row r="4387" spans="1:3" ht="15" customHeight="1" x14ac:dyDescent="0.25">
      <c r="A4387" s="166" t="s">
        <v>2080</v>
      </c>
      <c r="B4387" s="166" t="s">
        <v>224</v>
      </c>
      <c r="C4387" s="166" t="s">
        <v>221</v>
      </c>
    </row>
    <row r="4388" spans="1:3" ht="15" customHeight="1" x14ac:dyDescent="0.25">
      <c r="A4388" s="166" t="s">
        <v>2083</v>
      </c>
      <c r="B4388" s="166" t="s">
        <v>224</v>
      </c>
      <c r="C4388" s="166" t="s">
        <v>221</v>
      </c>
    </row>
    <row r="4389" spans="1:3" ht="15" customHeight="1" x14ac:dyDescent="0.25">
      <c r="A4389" s="166" t="s">
        <v>2017</v>
      </c>
      <c r="B4389" s="166" t="s">
        <v>224</v>
      </c>
      <c r="C4389" s="166" t="s">
        <v>221</v>
      </c>
    </row>
    <row r="4390" spans="1:3" ht="15" customHeight="1" x14ac:dyDescent="0.25">
      <c r="A4390" s="166" t="s">
        <v>2081</v>
      </c>
      <c r="B4390" s="166" t="s">
        <v>224</v>
      </c>
      <c r="C4390" s="166" t="s">
        <v>221</v>
      </c>
    </row>
    <row r="4391" spans="1:3" ht="15" customHeight="1" x14ac:dyDescent="0.25">
      <c r="A4391" s="166" t="s">
        <v>358</v>
      </c>
      <c r="B4391" s="166" t="s">
        <v>224</v>
      </c>
      <c r="C4391" s="166" t="s">
        <v>4297</v>
      </c>
    </row>
    <row r="4392" spans="1:3" ht="15" customHeight="1" x14ac:dyDescent="0.25">
      <c r="A4392" s="166" t="s">
        <v>2205</v>
      </c>
      <c r="B4392" s="166" t="s">
        <v>224</v>
      </c>
      <c r="C4392" s="166" t="s">
        <v>4297</v>
      </c>
    </row>
    <row r="4393" spans="1:3" ht="15" customHeight="1" x14ac:dyDescent="0.25">
      <c r="A4393" s="166" t="s">
        <v>2066</v>
      </c>
      <c r="B4393" s="166" t="s">
        <v>224</v>
      </c>
      <c r="C4393" s="166" t="s">
        <v>4297</v>
      </c>
    </row>
    <row r="4394" spans="1:3" ht="15" customHeight="1" x14ac:dyDescent="0.25">
      <c r="A4394" s="166" t="s">
        <v>2048</v>
      </c>
      <c r="B4394" s="166" t="s">
        <v>224</v>
      </c>
      <c r="C4394" s="166" t="s">
        <v>4297</v>
      </c>
    </row>
    <row r="4395" spans="1:3" ht="15" customHeight="1" x14ac:dyDescent="0.25">
      <c r="A4395" s="166" t="s">
        <v>2020</v>
      </c>
      <c r="B4395" s="166" t="s">
        <v>224</v>
      </c>
      <c r="C4395" s="166" t="s">
        <v>4297</v>
      </c>
    </row>
    <row r="4396" spans="1:3" ht="15" customHeight="1" x14ac:dyDescent="0.25">
      <c r="A4396" s="166" t="s">
        <v>2049</v>
      </c>
      <c r="B4396" s="166" t="s">
        <v>224</v>
      </c>
      <c r="C4396" s="166" t="s">
        <v>4297</v>
      </c>
    </row>
    <row r="4397" spans="1:3" ht="15" customHeight="1" x14ac:dyDescent="0.25">
      <c r="A4397" s="166" t="s">
        <v>2015</v>
      </c>
      <c r="B4397" s="166" t="s">
        <v>224</v>
      </c>
      <c r="C4397" s="166" t="s">
        <v>217</v>
      </c>
    </row>
    <row r="4398" spans="1:3" ht="15" customHeight="1" x14ac:dyDescent="0.25">
      <c r="A4398" s="166" t="s">
        <v>982</v>
      </c>
      <c r="B4398" s="166" t="s">
        <v>224</v>
      </c>
      <c r="C4398" s="166" t="s">
        <v>4297</v>
      </c>
    </row>
    <row r="4399" spans="1:3" ht="15" customHeight="1" x14ac:dyDescent="0.25">
      <c r="A4399" s="166" t="s">
        <v>2028</v>
      </c>
      <c r="B4399" s="166" t="s">
        <v>224</v>
      </c>
      <c r="C4399" s="166" t="s">
        <v>4297</v>
      </c>
    </row>
    <row r="4400" spans="1:3" ht="15" customHeight="1" x14ac:dyDescent="0.25">
      <c r="A4400" s="166" t="s">
        <v>2030</v>
      </c>
      <c r="B4400" s="166" t="s">
        <v>224</v>
      </c>
      <c r="C4400" s="166" t="s">
        <v>4297</v>
      </c>
    </row>
    <row r="4401" spans="1:3" ht="15" customHeight="1" x14ac:dyDescent="0.25">
      <c r="A4401" s="166" t="s">
        <v>2047</v>
      </c>
      <c r="B4401" s="166" t="s">
        <v>224</v>
      </c>
      <c r="C4401" s="166" t="s">
        <v>4297</v>
      </c>
    </row>
    <row r="4402" spans="1:3" ht="15" customHeight="1" x14ac:dyDescent="0.25">
      <c r="A4402" s="166" t="s">
        <v>2053</v>
      </c>
      <c r="B4402" s="166" t="s">
        <v>224</v>
      </c>
      <c r="C4402" s="166" t="s">
        <v>4297</v>
      </c>
    </row>
    <row r="4403" spans="1:3" ht="15" customHeight="1" x14ac:dyDescent="0.25">
      <c r="A4403" s="166" t="s">
        <v>2502</v>
      </c>
      <c r="B4403" s="166" t="s">
        <v>248</v>
      </c>
      <c r="C4403" s="166" t="s">
        <v>4307</v>
      </c>
    </row>
    <row r="4404" spans="1:3" ht="15" customHeight="1" x14ac:dyDescent="0.25">
      <c r="A4404" s="166" t="s">
        <v>2507</v>
      </c>
      <c r="B4404" s="166" t="s">
        <v>248</v>
      </c>
      <c r="C4404" s="166" t="s">
        <v>274</v>
      </c>
    </row>
    <row r="4405" spans="1:3" ht="15" customHeight="1" x14ac:dyDescent="0.25">
      <c r="A4405" s="166" t="s">
        <v>2508</v>
      </c>
      <c r="B4405" s="166" t="s">
        <v>248</v>
      </c>
      <c r="C4405" s="166" t="s">
        <v>274</v>
      </c>
    </row>
    <row r="4406" spans="1:3" ht="15" customHeight="1" x14ac:dyDescent="0.25">
      <c r="A4406" s="166" t="s">
        <v>2510</v>
      </c>
      <c r="B4406" s="166" t="s">
        <v>248</v>
      </c>
      <c r="C4406" s="166" t="s">
        <v>274</v>
      </c>
    </row>
    <row r="4407" spans="1:3" ht="15" customHeight="1" x14ac:dyDescent="0.25">
      <c r="A4407" s="166" t="s">
        <v>2511</v>
      </c>
      <c r="B4407" s="166" t="s">
        <v>248</v>
      </c>
      <c r="C4407" s="166" t="s">
        <v>274</v>
      </c>
    </row>
    <row r="4408" spans="1:3" ht="15" customHeight="1" x14ac:dyDescent="0.25">
      <c r="A4408" s="166" t="s">
        <v>2512</v>
      </c>
      <c r="B4408" s="166" t="s">
        <v>248</v>
      </c>
      <c r="C4408" s="166" t="s">
        <v>274</v>
      </c>
    </row>
    <row r="4409" spans="1:3" ht="15" customHeight="1" x14ac:dyDescent="0.25">
      <c r="A4409" s="166" t="s">
        <v>2514</v>
      </c>
      <c r="B4409" s="166" t="s">
        <v>248</v>
      </c>
      <c r="C4409" s="166" t="s">
        <v>274</v>
      </c>
    </row>
    <row r="4410" spans="1:3" ht="15" customHeight="1" x14ac:dyDescent="0.25">
      <c r="A4410" s="166" t="s">
        <v>2093</v>
      </c>
      <c r="B4410" s="166" t="s">
        <v>248</v>
      </c>
      <c r="C4410" s="166" t="s">
        <v>274</v>
      </c>
    </row>
    <row r="4411" spans="1:3" ht="15" customHeight="1" x14ac:dyDescent="0.25">
      <c r="A4411" s="166" t="s">
        <v>2515</v>
      </c>
      <c r="B4411" s="166" t="s">
        <v>248</v>
      </c>
      <c r="C4411" s="166" t="s">
        <v>274</v>
      </c>
    </row>
    <row r="4412" spans="1:3" ht="15" customHeight="1" x14ac:dyDescent="0.25">
      <c r="A4412" s="166" t="s">
        <v>2516</v>
      </c>
      <c r="B4412" s="166" t="s">
        <v>248</v>
      </c>
      <c r="C4412" s="166" t="s">
        <v>274</v>
      </c>
    </row>
    <row r="4413" spans="1:3" ht="15" customHeight="1" x14ac:dyDescent="0.25">
      <c r="A4413" s="166" t="s">
        <v>2517</v>
      </c>
      <c r="B4413" s="166" t="s">
        <v>248</v>
      </c>
      <c r="C4413" s="166" t="s">
        <v>274</v>
      </c>
    </row>
    <row r="4414" spans="1:3" ht="15" customHeight="1" x14ac:dyDescent="0.25">
      <c r="A4414" s="166" t="s">
        <v>2518</v>
      </c>
      <c r="B4414" s="166" t="s">
        <v>248</v>
      </c>
      <c r="C4414" s="166" t="s">
        <v>274</v>
      </c>
    </row>
    <row r="4415" spans="1:3" ht="15" customHeight="1" x14ac:dyDescent="0.25">
      <c r="A4415" s="166" t="s">
        <v>2504</v>
      </c>
      <c r="B4415" s="166" t="s">
        <v>248</v>
      </c>
      <c r="C4415" s="166" t="s">
        <v>274</v>
      </c>
    </row>
    <row r="4416" spans="1:3" ht="15" customHeight="1" x14ac:dyDescent="0.25">
      <c r="A4416" s="166" t="s">
        <v>2499</v>
      </c>
      <c r="B4416" s="166" t="s">
        <v>248</v>
      </c>
      <c r="C4416" s="166" t="s">
        <v>274</v>
      </c>
    </row>
    <row r="4417" spans="1:3" ht="15" customHeight="1" x14ac:dyDescent="0.25">
      <c r="A4417" s="166" t="s">
        <v>2500</v>
      </c>
      <c r="B4417" s="166" t="s">
        <v>248</v>
      </c>
      <c r="C4417" s="166" t="s">
        <v>274</v>
      </c>
    </row>
    <row r="4418" spans="1:3" ht="15" customHeight="1" x14ac:dyDescent="0.25">
      <c r="A4418" s="166" t="s">
        <v>2495</v>
      </c>
      <c r="B4418" s="166" t="s">
        <v>248</v>
      </c>
      <c r="C4418" s="166" t="s">
        <v>274</v>
      </c>
    </row>
    <row r="4419" spans="1:3" ht="15" customHeight="1" x14ac:dyDescent="0.25">
      <c r="A4419" s="166" t="s">
        <v>2501</v>
      </c>
      <c r="B4419" s="166" t="s">
        <v>248</v>
      </c>
      <c r="C4419" s="166" t="s">
        <v>274</v>
      </c>
    </row>
    <row r="4420" spans="1:3" ht="15" customHeight="1" x14ac:dyDescent="0.25">
      <c r="A4420" s="166" t="s">
        <v>2497</v>
      </c>
      <c r="B4420" s="166" t="s">
        <v>248</v>
      </c>
      <c r="C4420" s="166" t="s">
        <v>274</v>
      </c>
    </row>
    <row r="4421" spans="1:3" ht="15" customHeight="1" x14ac:dyDescent="0.25">
      <c r="A4421" s="166" t="s">
        <v>2490</v>
      </c>
      <c r="B4421" s="166" t="s">
        <v>248</v>
      </c>
      <c r="C4421" s="166" t="s">
        <v>274</v>
      </c>
    </row>
    <row r="4422" spans="1:3" ht="15" customHeight="1" x14ac:dyDescent="0.25">
      <c r="A4422" s="166" t="s">
        <v>2491</v>
      </c>
      <c r="B4422" s="166" t="s">
        <v>248</v>
      </c>
      <c r="C4422" s="166" t="s">
        <v>274</v>
      </c>
    </row>
    <row r="4423" spans="1:3" ht="15" customHeight="1" x14ac:dyDescent="0.25">
      <c r="A4423" s="166" t="s">
        <v>2493</v>
      </c>
      <c r="B4423" s="166" t="s">
        <v>248</v>
      </c>
      <c r="C4423" s="166" t="s">
        <v>274</v>
      </c>
    </row>
    <row r="4424" spans="1:3" ht="15" customHeight="1" x14ac:dyDescent="0.25">
      <c r="A4424" s="166" t="s">
        <v>2494</v>
      </c>
      <c r="B4424" s="166" t="s">
        <v>248</v>
      </c>
      <c r="C4424" s="166" t="s">
        <v>274</v>
      </c>
    </row>
    <row r="4425" spans="1:3" ht="15" customHeight="1" x14ac:dyDescent="0.25">
      <c r="A4425" s="166" t="s">
        <v>2506</v>
      </c>
      <c r="B4425" s="166" t="s">
        <v>248</v>
      </c>
      <c r="C4425" s="166" t="s">
        <v>274</v>
      </c>
    </row>
    <row r="4426" spans="1:3" ht="15" customHeight="1" x14ac:dyDescent="0.25">
      <c r="A4426" s="166" t="s">
        <v>4374</v>
      </c>
      <c r="B4426" s="166" t="s">
        <v>248</v>
      </c>
      <c r="C4426" s="166" t="s">
        <v>4307</v>
      </c>
    </row>
    <row r="4427" spans="1:3" ht="15" customHeight="1" x14ac:dyDescent="0.25">
      <c r="A4427" s="166" t="s">
        <v>2503</v>
      </c>
      <c r="B4427" s="166" t="s">
        <v>248</v>
      </c>
      <c r="C4427" s="166" t="s">
        <v>4307</v>
      </c>
    </row>
    <row r="4428" spans="1:3" ht="15" customHeight="1" x14ac:dyDescent="0.25">
      <c r="A4428" s="166" t="s">
        <v>4378</v>
      </c>
      <c r="B4428" s="166" t="s">
        <v>248</v>
      </c>
      <c r="C4428" s="166" t="s">
        <v>4307</v>
      </c>
    </row>
    <row r="4429" spans="1:3" ht="15" customHeight="1" x14ac:dyDescent="0.25">
      <c r="A4429" s="166" t="s">
        <v>4376</v>
      </c>
      <c r="B4429" s="166" t="s">
        <v>248</v>
      </c>
      <c r="C4429" s="166" t="s">
        <v>4307</v>
      </c>
    </row>
    <row r="4430" spans="1:3" ht="15" customHeight="1" x14ac:dyDescent="0.25">
      <c r="A4430" s="166" t="s">
        <v>2496</v>
      </c>
      <c r="B4430" s="166" t="s">
        <v>248</v>
      </c>
      <c r="C4430" s="166" t="s">
        <v>4307</v>
      </c>
    </row>
    <row r="4431" spans="1:3" ht="15" customHeight="1" x14ac:dyDescent="0.25">
      <c r="A4431" s="166" t="s">
        <v>4368</v>
      </c>
      <c r="B4431" s="166" t="s">
        <v>248</v>
      </c>
      <c r="C4431" s="166" t="s">
        <v>4307</v>
      </c>
    </row>
    <row r="4432" spans="1:3" ht="15" customHeight="1" x14ac:dyDescent="0.25">
      <c r="A4432" s="166" t="s">
        <v>4369</v>
      </c>
      <c r="B4432" s="166" t="s">
        <v>248</v>
      </c>
      <c r="C4432" s="166" t="s">
        <v>4307</v>
      </c>
    </row>
    <row r="4433" spans="1:3" ht="15" customHeight="1" x14ac:dyDescent="0.25">
      <c r="A4433" s="166" t="s">
        <v>2505</v>
      </c>
      <c r="B4433" s="166" t="s">
        <v>248</v>
      </c>
      <c r="C4433" s="166" t="s">
        <v>274</v>
      </c>
    </row>
    <row r="4434" spans="1:3" ht="15" customHeight="1" x14ac:dyDescent="0.25">
      <c r="A4434" s="166" t="s">
        <v>2513</v>
      </c>
      <c r="B4434" s="166" t="s">
        <v>248</v>
      </c>
      <c r="C4434" s="166" t="s">
        <v>274</v>
      </c>
    </row>
    <row r="4435" spans="1:3" ht="15" customHeight="1" x14ac:dyDescent="0.25">
      <c r="A4435" s="166" t="s">
        <v>2492</v>
      </c>
      <c r="B4435" s="166" t="s">
        <v>248</v>
      </c>
      <c r="C4435" s="166" t="s">
        <v>4307</v>
      </c>
    </row>
    <row r="4436" spans="1:3" ht="15" customHeight="1" x14ac:dyDescent="0.25">
      <c r="A4436" s="166" t="s">
        <v>4335</v>
      </c>
      <c r="B4436" s="166" t="s">
        <v>248</v>
      </c>
      <c r="C4436" s="166" t="s">
        <v>4307</v>
      </c>
    </row>
    <row r="4437" spans="1:3" ht="15" customHeight="1" x14ac:dyDescent="0.25">
      <c r="A4437" s="166" t="s">
        <v>4371</v>
      </c>
      <c r="B4437" s="166" t="s">
        <v>248</v>
      </c>
      <c r="C4437" s="166" t="s">
        <v>4307</v>
      </c>
    </row>
    <row r="4438" spans="1:3" ht="15" customHeight="1" x14ac:dyDescent="0.25">
      <c r="A4438" s="166" t="s">
        <v>2509</v>
      </c>
      <c r="B4438" s="166" t="s">
        <v>248</v>
      </c>
      <c r="C4438" s="166" t="s">
        <v>4307</v>
      </c>
    </row>
    <row r="4439" spans="1:3" ht="15" customHeight="1" x14ac:dyDescent="0.25">
      <c r="A4439" s="166" t="s">
        <v>4366</v>
      </c>
      <c r="B4439" s="166" t="s">
        <v>248</v>
      </c>
      <c r="C4439" s="166" t="s">
        <v>4307</v>
      </c>
    </row>
    <row r="4440" spans="1:3" ht="15" customHeight="1" x14ac:dyDescent="0.25">
      <c r="A4440" s="166" t="s">
        <v>4367</v>
      </c>
      <c r="B4440" s="166" t="s">
        <v>248</v>
      </c>
      <c r="C4440" s="166" t="s">
        <v>4307</v>
      </c>
    </row>
    <row r="4441" spans="1:3" ht="15" customHeight="1" x14ac:dyDescent="0.25">
      <c r="A4441" s="166" t="s">
        <v>4375</v>
      </c>
      <c r="B4441" s="166" t="s">
        <v>248</v>
      </c>
      <c r="C4441" s="166" t="s">
        <v>4307</v>
      </c>
    </row>
    <row r="4442" spans="1:3" ht="15" customHeight="1" x14ac:dyDescent="0.25">
      <c r="A4442" s="166" t="s">
        <v>1035</v>
      </c>
      <c r="B4442" s="166" t="s">
        <v>260</v>
      </c>
      <c r="C4442" s="166" t="s">
        <v>157</v>
      </c>
    </row>
    <row r="4443" spans="1:3" ht="15" customHeight="1" x14ac:dyDescent="0.25">
      <c r="A4443" s="166" t="s">
        <v>1045</v>
      </c>
      <c r="B4443" s="166" t="s">
        <v>260</v>
      </c>
      <c r="C4443" s="166" t="s">
        <v>157</v>
      </c>
    </row>
    <row r="4444" spans="1:3" ht="15" customHeight="1" x14ac:dyDescent="0.25">
      <c r="A4444" s="166" t="s">
        <v>1036</v>
      </c>
      <c r="B4444" s="166" t="s">
        <v>260</v>
      </c>
      <c r="C4444" s="166" t="s">
        <v>157</v>
      </c>
    </row>
    <row r="4445" spans="1:3" ht="15" customHeight="1" x14ac:dyDescent="0.25">
      <c r="A4445" s="166" t="s">
        <v>1037</v>
      </c>
      <c r="B4445" s="166" t="s">
        <v>260</v>
      </c>
      <c r="C4445" s="166" t="s">
        <v>157</v>
      </c>
    </row>
    <row r="4446" spans="1:3" ht="15" customHeight="1" x14ac:dyDescent="0.25">
      <c r="A4446" s="166" t="s">
        <v>1038</v>
      </c>
      <c r="B4446" s="166" t="s">
        <v>260</v>
      </c>
      <c r="C4446" s="166" t="s">
        <v>157</v>
      </c>
    </row>
    <row r="4447" spans="1:3" ht="15" customHeight="1" x14ac:dyDescent="0.25">
      <c r="A4447" s="166" t="s">
        <v>1032</v>
      </c>
      <c r="B4447" s="166" t="s">
        <v>260</v>
      </c>
      <c r="C4447" s="166" t="s">
        <v>157</v>
      </c>
    </row>
    <row r="4448" spans="1:3" ht="15" customHeight="1" x14ac:dyDescent="0.25">
      <c r="A4448" s="166" t="s">
        <v>1039</v>
      </c>
      <c r="B4448" s="166" t="s">
        <v>260</v>
      </c>
      <c r="C4448" s="166" t="s">
        <v>157</v>
      </c>
    </row>
    <row r="4449" spans="1:3" ht="15" customHeight="1" x14ac:dyDescent="0.25">
      <c r="A4449" s="166" t="s">
        <v>1040</v>
      </c>
      <c r="B4449" s="166" t="s">
        <v>260</v>
      </c>
      <c r="C4449" s="166" t="s">
        <v>157</v>
      </c>
    </row>
    <row r="4450" spans="1:3" ht="15" customHeight="1" x14ac:dyDescent="0.25">
      <c r="A4450" s="166" t="s">
        <v>1043</v>
      </c>
      <c r="B4450" s="166" t="s">
        <v>260</v>
      </c>
      <c r="C4450" s="166" t="s">
        <v>157</v>
      </c>
    </row>
    <row r="4451" spans="1:3" ht="15" customHeight="1" x14ac:dyDescent="0.25">
      <c r="A4451" s="166" t="s">
        <v>1044</v>
      </c>
      <c r="B4451" s="166" t="s">
        <v>260</v>
      </c>
      <c r="C4451" s="166" t="s">
        <v>157</v>
      </c>
    </row>
    <row r="4452" spans="1:3" ht="15" customHeight="1" x14ac:dyDescent="0.25">
      <c r="A4452" s="166" t="s">
        <v>2328</v>
      </c>
      <c r="B4452" s="166" t="s">
        <v>260</v>
      </c>
      <c r="C4452" s="166" t="s">
        <v>157</v>
      </c>
    </row>
    <row r="4453" spans="1:3" ht="15" customHeight="1" x14ac:dyDescent="0.25">
      <c r="A4453" s="166" t="s">
        <v>1029</v>
      </c>
      <c r="B4453" s="166" t="s">
        <v>260</v>
      </c>
      <c r="C4453" s="166" t="s">
        <v>157</v>
      </c>
    </row>
    <row r="4454" spans="1:3" ht="15" customHeight="1" x14ac:dyDescent="0.25">
      <c r="A4454" s="166" t="s">
        <v>1051</v>
      </c>
      <c r="B4454" s="166" t="s">
        <v>260</v>
      </c>
      <c r="C4454" s="166" t="s">
        <v>157</v>
      </c>
    </row>
    <row r="4455" spans="1:3" ht="15" customHeight="1" x14ac:dyDescent="0.25">
      <c r="A4455" s="166" t="s">
        <v>1030</v>
      </c>
      <c r="B4455" s="166" t="s">
        <v>260</v>
      </c>
      <c r="C4455" s="166" t="s">
        <v>157</v>
      </c>
    </row>
    <row r="4456" spans="1:3" ht="15" customHeight="1" x14ac:dyDescent="0.25">
      <c r="A4456" s="166" t="s">
        <v>1031</v>
      </c>
      <c r="B4456" s="166" t="s">
        <v>260</v>
      </c>
      <c r="C4456" s="166" t="s">
        <v>157</v>
      </c>
    </row>
    <row r="4457" spans="1:3" ht="15" customHeight="1" x14ac:dyDescent="0.25">
      <c r="A4457" s="166" t="s">
        <v>1041</v>
      </c>
      <c r="B4457" s="166" t="s">
        <v>260</v>
      </c>
      <c r="C4457" s="166" t="s">
        <v>157</v>
      </c>
    </row>
    <row r="4458" spans="1:3" ht="15" customHeight="1" x14ac:dyDescent="0.25">
      <c r="A4458" s="166" t="s">
        <v>2312</v>
      </c>
      <c r="B4458" s="166" t="s">
        <v>260</v>
      </c>
      <c r="C4458" s="166" t="s">
        <v>157</v>
      </c>
    </row>
    <row r="4459" spans="1:3" ht="15" customHeight="1" x14ac:dyDescent="0.25">
      <c r="A4459" s="166" t="s">
        <v>1046</v>
      </c>
      <c r="B4459" s="166" t="s">
        <v>260</v>
      </c>
      <c r="C4459" s="166" t="s">
        <v>157</v>
      </c>
    </row>
    <row r="4460" spans="1:3" ht="15" customHeight="1" x14ac:dyDescent="0.25">
      <c r="A4460" s="166" t="s">
        <v>1047</v>
      </c>
      <c r="B4460" s="166" t="s">
        <v>260</v>
      </c>
      <c r="C4460" s="166" t="s">
        <v>157</v>
      </c>
    </row>
    <row r="4461" spans="1:3" ht="15" customHeight="1" x14ac:dyDescent="0.25">
      <c r="A4461" s="166" t="s">
        <v>1053</v>
      </c>
      <c r="B4461" s="166" t="s">
        <v>260</v>
      </c>
      <c r="C4461" s="166" t="s">
        <v>157</v>
      </c>
    </row>
    <row r="4462" spans="1:3" ht="15" customHeight="1" x14ac:dyDescent="0.25">
      <c r="A4462" s="166" t="s">
        <v>1048</v>
      </c>
      <c r="B4462" s="166" t="s">
        <v>260</v>
      </c>
      <c r="C4462" s="166" t="s">
        <v>157</v>
      </c>
    </row>
    <row r="4463" spans="1:3" ht="15" customHeight="1" x14ac:dyDescent="0.25">
      <c r="A4463" s="166" t="s">
        <v>1049</v>
      </c>
      <c r="B4463" s="166" t="s">
        <v>260</v>
      </c>
      <c r="C4463" s="166" t="s">
        <v>157</v>
      </c>
    </row>
    <row r="4464" spans="1:3" ht="15" customHeight="1" x14ac:dyDescent="0.25">
      <c r="A4464" s="166" t="s">
        <v>1054</v>
      </c>
      <c r="B4464" s="166" t="s">
        <v>260</v>
      </c>
      <c r="C4464" s="166" t="s">
        <v>157</v>
      </c>
    </row>
    <row r="4465" spans="1:3" ht="15" customHeight="1" x14ac:dyDescent="0.25">
      <c r="A4465" s="166" t="s">
        <v>1055</v>
      </c>
      <c r="B4465" s="166" t="s">
        <v>260</v>
      </c>
      <c r="C4465" s="166" t="s">
        <v>157</v>
      </c>
    </row>
    <row r="4466" spans="1:3" ht="15" customHeight="1" x14ac:dyDescent="0.25">
      <c r="A4466" s="166" t="s">
        <v>1042</v>
      </c>
      <c r="B4466" s="166" t="s">
        <v>260</v>
      </c>
      <c r="C4466" s="166" t="s">
        <v>157</v>
      </c>
    </row>
    <row r="4467" spans="1:3" ht="15" customHeight="1" x14ac:dyDescent="0.25">
      <c r="A4467" s="166" t="s">
        <v>1050</v>
      </c>
      <c r="B4467" s="166" t="s">
        <v>260</v>
      </c>
      <c r="C4467" s="166" t="s">
        <v>157</v>
      </c>
    </row>
    <row r="4468" spans="1:3" ht="15" customHeight="1" x14ac:dyDescent="0.25">
      <c r="A4468" s="166" t="s">
        <v>1052</v>
      </c>
      <c r="B4468" s="166" t="s">
        <v>260</v>
      </c>
      <c r="C4468" s="166" t="s">
        <v>157</v>
      </c>
    </row>
    <row r="4469" spans="1:3" ht="15" customHeight="1" x14ac:dyDescent="0.25">
      <c r="A4469" s="166" t="s">
        <v>1033</v>
      </c>
      <c r="B4469" s="166" t="s">
        <v>260</v>
      </c>
      <c r="C4469" s="166" t="s">
        <v>157</v>
      </c>
    </row>
    <row r="4470" spans="1:3" ht="15" customHeight="1" x14ac:dyDescent="0.25">
      <c r="A4470" s="166" t="s">
        <v>1056</v>
      </c>
      <c r="B4470" s="166" t="s">
        <v>260</v>
      </c>
      <c r="C4470" s="166" t="s">
        <v>157</v>
      </c>
    </row>
    <row r="4471" spans="1:3" ht="15" customHeight="1" x14ac:dyDescent="0.25">
      <c r="A4471" s="166" t="s">
        <v>783</v>
      </c>
      <c r="B4471" s="166" t="s">
        <v>271</v>
      </c>
      <c r="C4471" s="166" t="s">
        <v>137</v>
      </c>
    </row>
    <row r="4472" spans="1:3" ht="15" customHeight="1" x14ac:dyDescent="0.25">
      <c r="A4472" s="166" t="s">
        <v>811</v>
      </c>
      <c r="B4472" s="166" t="s">
        <v>271</v>
      </c>
      <c r="C4472" s="166" t="s">
        <v>137</v>
      </c>
    </row>
    <row r="4473" spans="1:3" ht="15" customHeight="1" x14ac:dyDescent="0.25">
      <c r="A4473" s="166" t="s">
        <v>813</v>
      </c>
      <c r="B4473" s="166" t="s">
        <v>271</v>
      </c>
      <c r="C4473" s="166" t="s">
        <v>137</v>
      </c>
    </row>
    <row r="4474" spans="1:3" ht="15" customHeight="1" x14ac:dyDescent="0.25">
      <c r="A4474" s="166" t="s">
        <v>784</v>
      </c>
      <c r="B4474" s="166" t="s">
        <v>271</v>
      </c>
      <c r="C4474" s="166" t="s">
        <v>137</v>
      </c>
    </row>
    <row r="4475" spans="1:3" ht="15" customHeight="1" x14ac:dyDescent="0.25">
      <c r="A4475" s="166" t="s">
        <v>719</v>
      </c>
      <c r="B4475" s="166" t="s">
        <v>271</v>
      </c>
      <c r="C4475" s="166" t="s">
        <v>137</v>
      </c>
    </row>
    <row r="4476" spans="1:3" ht="15" customHeight="1" x14ac:dyDescent="0.25">
      <c r="A4476" s="166" t="s">
        <v>814</v>
      </c>
      <c r="B4476" s="166" t="s">
        <v>271</v>
      </c>
      <c r="C4476" s="166" t="s">
        <v>137</v>
      </c>
    </row>
    <row r="4477" spans="1:3" ht="15" customHeight="1" x14ac:dyDescent="0.25">
      <c r="A4477" s="166" t="s">
        <v>715</v>
      </c>
      <c r="B4477" s="166" t="s">
        <v>271</v>
      </c>
      <c r="C4477" s="166" t="s">
        <v>140</v>
      </c>
    </row>
    <row r="4478" spans="1:3" ht="15" customHeight="1" x14ac:dyDescent="0.25">
      <c r="A4478" s="166" t="s">
        <v>789</v>
      </c>
      <c r="B4478" s="166" t="s">
        <v>271</v>
      </c>
      <c r="C4478" s="166" t="s">
        <v>140</v>
      </c>
    </row>
    <row r="4479" spans="1:3" ht="15" customHeight="1" x14ac:dyDescent="0.25">
      <c r="A4479" s="166" t="s">
        <v>791</v>
      </c>
      <c r="B4479" s="166" t="s">
        <v>271</v>
      </c>
      <c r="C4479" s="166" t="s">
        <v>140</v>
      </c>
    </row>
    <row r="4480" spans="1:3" ht="15" customHeight="1" x14ac:dyDescent="0.25">
      <c r="A4480" s="166" t="s">
        <v>792</v>
      </c>
      <c r="B4480" s="166" t="s">
        <v>271</v>
      </c>
      <c r="C4480" s="166" t="s">
        <v>140</v>
      </c>
    </row>
    <row r="4481" spans="1:3" ht="15" customHeight="1" x14ac:dyDescent="0.25">
      <c r="A4481" s="166" t="s">
        <v>793</v>
      </c>
      <c r="B4481" s="166" t="s">
        <v>271</v>
      </c>
      <c r="C4481" s="166" t="s">
        <v>140</v>
      </c>
    </row>
    <row r="4482" spans="1:3" ht="15" customHeight="1" x14ac:dyDescent="0.25">
      <c r="A4482" s="166" t="s">
        <v>563</v>
      </c>
      <c r="B4482" s="166" t="s">
        <v>271</v>
      </c>
      <c r="C4482" s="166" t="s">
        <v>140</v>
      </c>
    </row>
    <row r="4483" spans="1:3" ht="15" customHeight="1" x14ac:dyDescent="0.25">
      <c r="A4483" s="166" t="s">
        <v>750</v>
      </c>
      <c r="B4483" s="166" t="s">
        <v>271</v>
      </c>
      <c r="C4483" s="166" t="s">
        <v>137</v>
      </c>
    </row>
    <row r="4484" spans="1:3" ht="15" customHeight="1" x14ac:dyDescent="0.25">
      <c r="A4484" s="166" t="s">
        <v>782</v>
      </c>
      <c r="B4484" s="166" t="s">
        <v>271</v>
      </c>
      <c r="C4484" s="166" t="s">
        <v>137</v>
      </c>
    </row>
    <row r="4485" spans="1:3" ht="15" customHeight="1" x14ac:dyDescent="0.25">
      <c r="A4485" s="166" t="s">
        <v>752</v>
      </c>
      <c r="B4485" s="166" t="s">
        <v>271</v>
      </c>
      <c r="C4485" s="166" t="s">
        <v>137</v>
      </c>
    </row>
    <row r="4486" spans="1:3" ht="15" customHeight="1" x14ac:dyDescent="0.25">
      <c r="A4486" s="166" t="s">
        <v>785</v>
      </c>
      <c r="B4486" s="166" t="s">
        <v>271</v>
      </c>
      <c r="C4486" s="166" t="s">
        <v>137</v>
      </c>
    </row>
    <row r="4487" spans="1:3" ht="15" customHeight="1" x14ac:dyDescent="0.25">
      <c r="A4487" s="166" t="s">
        <v>815</v>
      </c>
      <c r="B4487" s="166" t="s">
        <v>271</v>
      </c>
      <c r="C4487" s="166" t="s">
        <v>137</v>
      </c>
    </row>
    <row r="4488" spans="1:3" ht="15" customHeight="1" x14ac:dyDescent="0.25">
      <c r="A4488" s="166" t="s">
        <v>755</v>
      </c>
      <c r="B4488" s="166" t="s">
        <v>271</v>
      </c>
      <c r="C4488" s="166" t="s">
        <v>137</v>
      </c>
    </row>
    <row r="4489" spans="1:3" ht="15" customHeight="1" x14ac:dyDescent="0.25">
      <c r="A4489" s="166" t="s">
        <v>786</v>
      </c>
      <c r="B4489" s="166" t="s">
        <v>271</v>
      </c>
      <c r="C4489" s="166" t="s">
        <v>137</v>
      </c>
    </row>
    <row r="4490" spans="1:3" ht="15" customHeight="1" x14ac:dyDescent="0.25">
      <c r="A4490" s="166" t="s">
        <v>765</v>
      </c>
      <c r="B4490" s="166" t="s">
        <v>271</v>
      </c>
      <c r="C4490" s="166" t="s">
        <v>137</v>
      </c>
    </row>
    <row r="4491" spans="1:3" ht="15" customHeight="1" x14ac:dyDescent="0.25">
      <c r="A4491" s="166" t="s">
        <v>378</v>
      </c>
      <c r="B4491" s="166" t="s">
        <v>271</v>
      </c>
      <c r="C4491" s="166" t="s">
        <v>137</v>
      </c>
    </row>
    <row r="4492" spans="1:3" ht="15" customHeight="1" x14ac:dyDescent="0.25">
      <c r="A4492" s="166" t="s">
        <v>455</v>
      </c>
      <c r="B4492" s="166" t="s">
        <v>271</v>
      </c>
      <c r="C4492" s="166" t="s">
        <v>140</v>
      </c>
    </row>
    <row r="4493" spans="1:3" ht="15" customHeight="1" x14ac:dyDescent="0.25">
      <c r="A4493" s="166" t="s">
        <v>819</v>
      </c>
      <c r="B4493" s="166" t="s">
        <v>271</v>
      </c>
      <c r="C4493" s="166" t="s">
        <v>140</v>
      </c>
    </row>
    <row r="4494" spans="1:3" ht="15" customHeight="1" x14ac:dyDescent="0.25">
      <c r="A4494" s="166" t="s">
        <v>779</v>
      </c>
      <c r="B4494" s="166" t="s">
        <v>271</v>
      </c>
      <c r="C4494" s="166" t="s">
        <v>140</v>
      </c>
    </row>
    <row r="4495" spans="1:3" ht="15" customHeight="1" x14ac:dyDescent="0.25">
      <c r="A4495" s="166" t="s">
        <v>759</v>
      </c>
      <c r="B4495" s="166" t="s">
        <v>271</v>
      </c>
      <c r="C4495" s="166" t="s">
        <v>140</v>
      </c>
    </row>
    <row r="4496" spans="1:3" ht="15" customHeight="1" x14ac:dyDescent="0.25">
      <c r="A4496" s="166" t="s">
        <v>760</v>
      </c>
      <c r="B4496" s="166" t="s">
        <v>271</v>
      </c>
      <c r="C4496" s="166" t="s">
        <v>140</v>
      </c>
    </row>
    <row r="4497" spans="1:3" ht="15" customHeight="1" x14ac:dyDescent="0.25">
      <c r="A4497" s="166" t="s">
        <v>761</v>
      </c>
      <c r="B4497" s="166" t="s">
        <v>271</v>
      </c>
      <c r="C4497" s="166" t="s">
        <v>140</v>
      </c>
    </row>
    <row r="4498" spans="1:3" ht="15" customHeight="1" x14ac:dyDescent="0.25">
      <c r="A4498" s="166" t="s">
        <v>762</v>
      </c>
      <c r="B4498" s="166" t="s">
        <v>271</v>
      </c>
      <c r="C4498" s="166" t="s">
        <v>140</v>
      </c>
    </row>
    <row r="4499" spans="1:3" ht="15" customHeight="1" x14ac:dyDescent="0.25">
      <c r="A4499" s="166" t="s">
        <v>757</v>
      </c>
      <c r="B4499" s="166" t="s">
        <v>271</v>
      </c>
      <c r="C4499" s="166" t="s">
        <v>140</v>
      </c>
    </row>
    <row r="4500" spans="1:3" ht="15" customHeight="1" x14ac:dyDescent="0.25">
      <c r="A4500" s="166" t="s">
        <v>714</v>
      </c>
      <c r="B4500" s="166" t="s">
        <v>271</v>
      </c>
      <c r="C4500" s="166" t="s">
        <v>137</v>
      </c>
    </row>
    <row r="4501" spans="1:3" ht="15" customHeight="1" x14ac:dyDescent="0.25">
      <c r="A4501" s="166" t="s">
        <v>717</v>
      </c>
      <c r="B4501" s="166" t="s">
        <v>271</v>
      </c>
      <c r="C4501" s="166" t="s">
        <v>137</v>
      </c>
    </row>
    <row r="4502" spans="1:3" ht="15" customHeight="1" x14ac:dyDescent="0.25">
      <c r="A4502" s="166" t="s">
        <v>751</v>
      </c>
      <c r="B4502" s="166" t="s">
        <v>271</v>
      </c>
      <c r="C4502" s="166" t="s">
        <v>137</v>
      </c>
    </row>
    <row r="4503" spans="1:3" ht="15" customHeight="1" x14ac:dyDescent="0.25">
      <c r="A4503" s="166" t="s">
        <v>718</v>
      </c>
      <c r="B4503" s="166" t="s">
        <v>271</v>
      </c>
      <c r="C4503" s="166" t="s">
        <v>137</v>
      </c>
    </row>
    <row r="4504" spans="1:3" ht="15" customHeight="1" x14ac:dyDescent="0.25">
      <c r="A4504" s="166" t="s">
        <v>720</v>
      </c>
      <c r="B4504" s="166" t="s">
        <v>271</v>
      </c>
      <c r="C4504" s="166" t="s">
        <v>137</v>
      </c>
    </row>
    <row r="4505" spans="1:3" ht="15" customHeight="1" x14ac:dyDescent="0.25">
      <c r="A4505" s="166" t="s">
        <v>722</v>
      </c>
      <c r="B4505" s="166" t="s">
        <v>271</v>
      </c>
      <c r="C4505" s="166" t="s">
        <v>137</v>
      </c>
    </row>
    <row r="4506" spans="1:3" ht="15" customHeight="1" x14ac:dyDescent="0.25">
      <c r="A4506" s="166" t="s">
        <v>371</v>
      </c>
      <c r="B4506" s="166" t="s">
        <v>271</v>
      </c>
      <c r="C4506" s="166" t="s">
        <v>137</v>
      </c>
    </row>
    <row r="4507" spans="1:3" ht="15" customHeight="1" x14ac:dyDescent="0.25">
      <c r="A4507" s="166" t="s">
        <v>2094</v>
      </c>
      <c r="B4507" s="166" t="s">
        <v>271</v>
      </c>
      <c r="C4507" s="166" t="s">
        <v>137</v>
      </c>
    </row>
    <row r="4508" spans="1:3" ht="15" customHeight="1" x14ac:dyDescent="0.25">
      <c r="A4508" s="166" t="s">
        <v>510</v>
      </c>
      <c r="B4508" s="166" t="s">
        <v>271</v>
      </c>
      <c r="C4508" s="166" t="s">
        <v>137</v>
      </c>
    </row>
    <row r="4509" spans="1:3" ht="15" customHeight="1" x14ac:dyDescent="0.25">
      <c r="A4509" s="166" t="s">
        <v>514</v>
      </c>
      <c r="B4509" s="166" t="s">
        <v>271</v>
      </c>
      <c r="C4509" s="166" t="s">
        <v>137</v>
      </c>
    </row>
    <row r="4510" spans="1:3" ht="15" customHeight="1" x14ac:dyDescent="0.25">
      <c r="A4510" s="166" t="s">
        <v>458</v>
      </c>
      <c r="B4510" s="166" t="s">
        <v>271</v>
      </c>
      <c r="C4510" s="166" t="s">
        <v>137</v>
      </c>
    </row>
    <row r="4511" spans="1:3" ht="15" customHeight="1" x14ac:dyDescent="0.25">
      <c r="A4511" s="166" t="s">
        <v>818</v>
      </c>
      <c r="B4511" s="166" t="s">
        <v>271</v>
      </c>
      <c r="C4511" s="166" t="s">
        <v>140</v>
      </c>
    </row>
    <row r="4512" spans="1:3" ht="15" customHeight="1" x14ac:dyDescent="0.25">
      <c r="A4512" s="166" t="s">
        <v>725</v>
      </c>
      <c r="B4512" s="166" t="s">
        <v>271</v>
      </c>
      <c r="C4512" s="166" t="s">
        <v>140</v>
      </c>
    </row>
    <row r="4513" spans="1:3" ht="15" customHeight="1" x14ac:dyDescent="0.25">
      <c r="A4513" s="166" t="s">
        <v>812</v>
      </c>
      <c r="B4513" s="166" t="s">
        <v>271</v>
      </c>
      <c r="C4513" s="166" t="s">
        <v>140</v>
      </c>
    </row>
    <row r="4514" spans="1:3" ht="15" customHeight="1" x14ac:dyDescent="0.25">
      <c r="A4514" s="166" t="s">
        <v>820</v>
      </c>
      <c r="B4514" s="166" t="s">
        <v>271</v>
      </c>
      <c r="C4514" s="166" t="s">
        <v>140</v>
      </c>
    </row>
    <row r="4515" spans="1:3" ht="15" customHeight="1" x14ac:dyDescent="0.25">
      <c r="A4515" s="166" t="s">
        <v>821</v>
      </c>
      <c r="B4515" s="166" t="s">
        <v>271</v>
      </c>
      <c r="C4515" s="166" t="s">
        <v>140</v>
      </c>
    </row>
    <row r="4516" spans="1:3" ht="15" customHeight="1" x14ac:dyDescent="0.25">
      <c r="A4516" s="166" t="s">
        <v>733</v>
      </c>
      <c r="B4516" s="166" t="s">
        <v>271</v>
      </c>
      <c r="C4516" s="166" t="s">
        <v>140</v>
      </c>
    </row>
    <row r="4517" spans="1:3" ht="15" customHeight="1" x14ac:dyDescent="0.25">
      <c r="A4517" s="166" t="s">
        <v>379</v>
      </c>
      <c r="B4517" s="166" t="s">
        <v>271</v>
      </c>
      <c r="C4517" s="166" t="s">
        <v>140</v>
      </c>
    </row>
    <row r="4518" spans="1:3" ht="15" customHeight="1" x14ac:dyDescent="0.25">
      <c r="A4518" s="166" t="s">
        <v>380</v>
      </c>
      <c r="B4518" s="166" t="s">
        <v>271</v>
      </c>
      <c r="C4518" s="166" t="s">
        <v>140</v>
      </c>
    </row>
    <row r="4519" spans="1:3" ht="15" customHeight="1" x14ac:dyDescent="0.25">
      <c r="A4519" s="166" t="s">
        <v>716</v>
      </c>
      <c r="B4519" s="166" t="s">
        <v>271</v>
      </c>
      <c r="C4519" s="166" t="s">
        <v>137</v>
      </c>
    </row>
    <row r="4520" spans="1:3" ht="15" customHeight="1" x14ac:dyDescent="0.25">
      <c r="A4520" s="166" t="s">
        <v>754</v>
      </c>
      <c r="B4520" s="166" t="s">
        <v>271</v>
      </c>
      <c r="C4520" s="166" t="s">
        <v>137</v>
      </c>
    </row>
    <row r="4521" spans="1:3" ht="15" customHeight="1" x14ac:dyDescent="0.25">
      <c r="A4521" s="166" t="s">
        <v>756</v>
      </c>
      <c r="B4521" s="166" t="s">
        <v>271</v>
      </c>
      <c r="C4521" s="166" t="s">
        <v>137</v>
      </c>
    </row>
    <row r="4522" spans="1:3" ht="15" customHeight="1" x14ac:dyDescent="0.25">
      <c r="A4522" s="166" t="s">
        <v>512</v>
      </c>
      <c r="B4522" s="166" t="s">
        <v>271</v>
      </c>
      <c r="C4522" s="166" t="s">
        <v>137</v>
      </c>
    </row>
    <row r="4523" spans="1:3" ht="15" customHeight="1" x14ac:dyDescent="0.25">
      <c r="A4523" s="166" t="s">
        <v>4220</v>
      </c>
      <c r="B4523" s="166" t="s">
        <v>271</v>
      </c>
      <c r="C4523" s="166" t="s">
        <v>140</v>
      </c>
    </row>
    <row r="4524" spans="1:3" ht="15" customHeight="1" x14ac:dyDescent="0.25">
      <c r="A4524" s="166" t="s">
        <v>726</v>
      </c>
      <c r="B4524" s="166" t="s">
        <v>271</v>
      </c>
      <c r="C4524" s="166" t="s">
        <v>140</v>
      </c>
    </row>
    <row r="4525" spans="1:3" ht="15" customHeight="1" x14ac:dyDescent="0.25">
      <c r="A4525" s="166" t="s">
        <v>727</v>
      </c>
      <c r="B4525" s="166" t="s">
        <v>271</v>
      </c>
      <c r="C4525" s="166" t="s">
        <v>140</v>
      </c>
    </row>
    <row r="4526" spans="1:3" ht="15" customHeight="1" x14ac:dyDescent="0.25">
      <c r="A4526" s="166" t="s">
        <v>729</v>
      </c>
      <c r="B4526" s="166" t="s">
        <v>271</v>
      </c>
      <c r="C4526" s="166" t="s">
        <v>140</v>
      </c>
    </row>
    <row r="4527" spans="1:3" ht="15" customHeight="1" x14ac:dyDescent="0.25">
      <c r="A4527" s="166" t="s">
        <v>459</v>
      </c>
      <c r="B4527" s="166" t="s">
        <v>271</v>
      </c>
      <c r="C4527" s="166" t="s">
        <v>140</v>
      </c>
    </row>
    <row r="4528" spans="1:3" ht="15" customHeight="1" x14ac:dyDescent="0.25">
      <c r="A4528" s="166" t="s">
        <v>844</v>
      </c>
      <c r="B4528" s="166" t="s">
        <v>272</v>
      </c>
      <c r="C4528" s="166" t="s">
        <v>107</v>
      </c>
    </row>
    <row r="4529" spans="1:3" ht="15" customHeight="1" x14ac:dyDescent="0.25">
      <c r="A4529" s="166" t="s">
        <v>845</v>
      </c>
      <c r="B4529" s="166" t="s">
        <v>272</v>
      </c>
      <c r="C4529" s="166" t="s">
        <v>107</v>
      </c>
    </row>
    <row r="4530" spans="1:3" ht="15" customHeight="1" x14ac:dyDescent="0.25">
      <c r="A4530" s="166" t="s">
        <v>849</v>
      </c>
      <c r="B4530" s="166" t="s">
        <v>272</v>
      </c>
      <c r="C4530" s="166" t="s">
        <v>107</v>
      </c>
    </row>
    <row r="4531" spans="1:3" ht="15" customHeight="1" x14ac:dyDescent="0.25">
      <c r="A4531" s="166" t="s">
        <v>2489</v>
      </c>
      <c r="B4531" s="166" t="s">
        <v>272</v>
      </c>
      <c r="C4531" s="166" t="s">
        <v>107</v>
      </c>
    </row>
    <row r="4532" spans="1:3" ht="15" customHeight="1" x14ac:dyDescent="0.25">
      <c r="A4532" s="166" t="s">
        <v>954</v>
      </c>
      <c r="B4532" s="166" t="s">
        <v>272</v>
      </c>
      <c r="C4532" s="166" t="s">
        <v>107</v>
      </c>
    </row>
    <row r="4533" spans="1:3" ht="15" customHeight="1" x14ac:dyDescent="0.25">
      <c r="A4533" s="166" t="s">
        <v>915</v>
      </c>
      <c r="B4533" s="166" t="s">
        <v>272</v>
      </c>
      <c r="C4533" s="166" t="s">
        <v>107</v>
      </c>
    </row>
    <row r="4534" spans="1:3" ht="15" customHeight="1" x14ac:dyDescent="0.25">
      <c r="A4534" s="166" t="s">
        <v>916</v>
      </c>
      <c r="B4534" s="166" t="s">
        <v>272</v>
      </c>
      <c r="C4534" s="166" t="s">
        <v>107</v>
      </c>
    </row>
    <row r="4535" spans="1:3" ht="15" customHeight="1" x14ac:dyDescent="0.25">
      <c r="A4535" s="166" t="s">
        <v>917</v>
      </c>
      <c r="B4535" s="166" t="s">
        <v>272</v>
      </c>
      <c r="C4535" s="166" t="s">
        <v>107</v>
      </c>
    </row>
    <row r="4536" spans="1:3" ht="15" customHeight="1" x14ac:dyDescent="0.25">
      <c r="A4536" s="166" t="s">
        <v>918</v>
      </c>
      <c r="B4536" s="166" t="s">
        <v>272</v>
      </c>
      <c r="C4536" s="166" t="s">
        <v>107</v>
      </c>
    </row>
    <row r="4537" spans="1:3" ht="15" customHeight="1" x14ac:dyDescent="0.25">
      <c r="A4537" s="166" t="s">
        <v>955</v>
      </c>
      <c r="B4537" s="166" t="s">
        <v>272</v>
      </c>
      <c r="C4537" s="166" t="s">
        <v>107</v>
      </c>
    </row>
    <row r="4538" spans="1:3" ht="15" customHeight="1" x14ac:dyDescent="0.25">
      <c r="A4538" s="166" t="s">
        <v>848</v>
      </c>
      <c r="B4538" s="166" t="s">
        <v>272</v>
      </c>
      <c r="C4538" s="166" t="s">
        <v>107</v>
      </c>
    </row>
    <row r="4539" spans="1:3" ht="15" customHeight="1" x14ac:dyDescent="0.25">
      <c r="A4539" s="166" t="s">
        <v>876</v>
      </c>
      <c r="B4539" s="166" t="s">
        <v>272</v>
      </c>
      <c r="C4539" s="166" t="s">
        <v>107</v>
      </c>
    </row>
    <row r="4540" spans="1:3" ht="15" customHeight="1" x14ac:dyDescent="0.25">
      <c r="A4540" s="166" t="s">
        <v>843</v>
      </c>
      <c r="B4540" s="166" t="s">
        <v>272</v>
      </c>
      <c r="C4540" s="166" t="s">
        <v>107</v>
      </c>
    </row>
    <row r="4541" spans="1:3" ht="15" customHeight="1" x14ac:dyDescent="0.25">
      <c r="A4541" s="166" t="s">
        <v>879</v>
      </c>
      <c r="B4541" s="166" t="s">
        <v>272</v>
      </c>
      <c r="C4541" s="166" t="s">
        <v>107</v>
      </c>
    </row>
    <row r="4542" spans="1:3" ht="15" customHeight="1" x14ac:dyDescent="0.25">
      <c r="A4542" s="166" t="s">
        <v>846</v>
      </c>
      <c r="B4542" s="166" t="s">
        <v>272</v>
      </c>
      <c r="C4542" s="166" t="s">
        <v>107</v>
      </c>
    </row>
    <row r="4543" spans="1:3" ht="15" customHeight="1" x14ac:dyDescent="0.25">
      <c r="A4543" s="166" t="s">
        <v>847</v>
      </c>
      <c r="B4543" s="166" t="s">
        <v>272</v>
      </c>
      <c r="C4543" s="166" t="s">
        <v>107</v>
      </c>
    </row>
    <row r="4544" spans="1:3" ht="15" customHeight="1" x14ac:dyDescent="0.25">
      <c r="A4544" s="166" t="s">
        <v>920</v>
      </c>
      <c r="B4544" s="166" t="s">
        <v>272</v>
      </c>
      <c r="C4544" s="166" t="s">
        <v>107</v>
      </c>
    </row>
    <row r="4545" spans="1:3" ht="15" customHeight="1" x14ac:dyDescent="0.25">
      <c r="A4545" s="166" t="s">
        <v>875</v>
      </c>
      <c r="B4545" s="166" t="s">
        <v>272</v>
      </c>
      <c r="C4545" s="166" t="s">
        <v>107</v>
      </c>
    </row>
    <row r="4546" spans="1:3" ht="15" customHeight="1" x14ac:dyDescent="0.25">
      <c r="A4546" s="166" t="s">
        <v>914</v>
      </c>
      <c r="B4546" s="166" t="s">
        <v>272</v>
      </c>
      <c r="C4546" s="166" t="s">
        <v>107</v>
      </c>
    </row>
    <row r="4547" spans="1:3" ht="15" customHeight="1" x14ac:dyDescent="0.25">
      <c r="A4547" s="166" t="s">
        <v>952</v>
      </c>
      <c r="B4547" s="166" t="s">
        <v>272</v>
      </c>
      <c r="C4547" s="166" t="s">
        <v>107</v>
      </c>
    </row>
    <row r="4548" spans="1:3" ht="15" customHeight="1" x14ac:dyDescent="0.25">
      <c r="A4548" s="166" t="s">
        <v>953</v>
      </c>
      <c r="B4548" s="166" t="s">
        <v>272</v>
      </c>
      <c r="C4548" s="166" t="s">
        <v>107</v>
      </c>
    </row>
    <row r="4549" spans="1:3" ht="15" customHeight="1" x14ac:dyDescent="0.25">
      <c r="A4549" s="166" t="s">
        <v>878</v>
      </c>
      <c r="B4549" s="166" t="s">
        <v>272</v>
      </c>
      <c r="C4549" s="166" t="s">
        <v>107</v>
      </c>
    </row>
    <row r="4550" spans="1:3" ht="15" customHeight="1" x14ac:dyDescent="0.25">
      <c r="A4550" s="166" t="s">
        <v>919</v>
      </c>
      <c r="B4550" s="166" t="s">
        <v>272</v>
      </c>
      <c r="C4550" s="166" t="s">
        <v>107</v>
      </c>
    </row>
    <row r="4551" spans="1:3" ht="15" customHeight="1" x14ac:dyDescent="0.25">
      <c r="A4551" s="166" t="s">
        <v>3657</v>
      </c>
      <c r="B4551" s="166" t="s">
        <v>306</v>
      </c>
      <c r="C4551" s="166" t="s">
        <v>78</v>
      </c>
    </row>
    <row r="4552" spans="1:3" ht="15" customHeight="1" x14ac:dyDescent="0.25">
      <c r="A4552" s="166" t="s">
        <v>355</v>
      </c>
      <c r="B4552" s="166" t="s">
        <v>306</v>
      </c>
      <c r="C4552" s="166" t="s">
        <v>78</v>
      </c>
    </row>
    <row r="4553" spans="1:3" ht="15" customHeight="1" x14ac:dyDescent="0.25">
      <c r="A4553" s="166" t="s">
        <v>374</v>
      </c>
      <c r="B4553" s="166" t="s">
        <v>306</v>
      </c>
      <c r="C4553" s="166" t="s">
        <v>78</v>
      </c>
    </row>
    <row r="4554" spans="1:3" ht="15" customHeight="1" x14ac:dyDescent="0.25">
      <c r="A4554" s="166" t="s">
        <v>502</v>
      </c>
      <c r="B4554" s="166" t="s">
        <v>306</v>
      </c>
      <c r="C4554" s="166" t="s">
        <v>78</v>
      </c>
    </row>
    <row r="4555" spans="1:3" ht="15" customHeight="1" x14ac:dyDescent="0.25">
      <c r="A4555" s="166" t="s">
        <v>456</v>
      </c>
      <c r="B4555" s="166" t="s">
        <v>306</v>
      </c>
      <c r="C4555" s="166" t="s">
        <v>78</v>
      </c>
    </row>
    <row r="4556" spans="1:3" ht="15" customHeight="1" x14ac:dyDescent="0.25">
      <c r="A4556" s="166" t="s">
        <v>357</v>
      </c>
      <c r="B4556" s="166" t="s">
        <v>306</v>
      </c>
      <c r="C4556" s="166" t="s">
        <v>78</v>
      </c>
    </row>
    <row r="4557" spans="1:3" ht="15" customHeight="1" x14ac:dyDescent="0.25">
      <c r="A4557" s="166" t="s">
        <v>4221</v>
      </c>
      <c r="B4557" s="166" t="s">
        <v>306</v>
      </c>
      <c r="C4557" s="166" t="s">
        <v>78</v>
      </c>
    </row>
    <row r="4558" spans="1:3" ht="15" customHeight="1" x14ac:dyDescent="0.25">
      <c r="A4558" s="166" t="s">
        <v>359</v>
      </c>
      <c r="B4558" s="166" t="s">
        <v>306</v>
      </c>
      <c r="C4558" s="166" t="s">
        <v>78</v>
      </c>
    </row>
    <row r="4559" spans="1:3" ht="15" customHeight="1" x14ac:dyDescent="0.25">
      <c r="A4559" s="166" t="s">
        <v>441</v>
      </c>
      <c r="B4559" s="166" t="s">
        <v>306</v>
      </c>
      <c r="C4559" s="166" t="s">
        <v>78</v>
      </c>
    </row>
    <row r="4560" spans="1:3" ht="15" customHeight="1" x14ac:dyDescent="0.25">
      <c r="A4560" s="166" t="s">
        <v>442</v>
      </c>
      <c r="B4560" s="166" t="s">
        <v>306</v>
      </c>
      <c r="C4560" s="166" t="s">
        <v>78</v>
      </c>
    </row>
    <row r="4561" spans="1:3" ht="15" customHeight="1" x14ac:dyDescent="0.25">
      <c r="A4561" s="166" t="s">
        <v>443</v>
      </c>
      <c r="B4561" s="166" t="s">
        <v>306</v>
      </c>
      <c r="C4561" s="166" t="s">
        <v>78</v>
      </c>
    </row>
    <row r="4562" spans="1:3" ht="15" customHeight="1" x14ac:dyDescent="0.25">
      <c r="A4562" s="166" t="s">
        <v>444</v>
      </c>
      <c r="B4562" s="166" t="s">
        <v>306</v>
      </c>
      <c r="C4562" s="166" t="s">
        <v>78</v>
      </c>
    </row>
    <row r="4563" spans="1:3" ht="15" customHeight="1" x14ac:dyDescent="0.25">
      <c r="A4563" s="166" t="s">
        <v>504</v>
      </c>
      <c r="B4563" s="166" t="s">
        <v>306</v>
      </c>
      <c r="C4563" s="166" t="s">
        <v>78</v>
      </c>
    </row>
    <row r="4564" spans="1:3" ht="15" customHeight="1" x14ac:dyDescent="0.25">
      <c r="A4564" s="166" t="s">
        <v>4212</v>
      </c>
      <c r="B4564" s="166" t="s">
        <v>306</v>
      </c>
      <c r="C4564" s="166" t="s">
        <v>78</v>
      </c>
    </row>
    <row r="4565" spans="1:3" ht="15" customHeight="1" x14ac:dyDescent="0.25">
      <c r="A4565" s="166" t="s">
        <v>2227</v>
      </c>
      <c r="B4565" s="166" t="s">
        <v>306</v>
      </c>
      <c r="C4565" s="166" t="s">
        <v>78</v>
      </c>
    </row>
    <row r="4566" spans="1:3" ht="15" customHeight="1" x14ac:dyDescent="0.25">
      <c r="A4566" s="166" t="s">
        <v>447</v>
      </c>
      <c r="B4566" s="166" t="s">
        <v>306</v>
      </c>
      <c r="C4566" s="166" t="s">
        <v>78</v>
      </c>
    </row>
    <row r="4567" spans="1:3" ht="15" customHeight="1" x14ac:dyDescent="0.25">
      <c r="A4567" s="166" t="s">
        <v>4407</v>
      </c>
      <c r="B4567" s="166" t="s">
        <v>306</v>
      </c>
      <c r="C4567" s="166" t="s">
        <v>4199</v>
      </c>
    </row>
    <row r="4568" spans="1:3" ht="15" customHeight="1" x14ac:dyDescent="0.25">
      <c r="A4568" s="166" t="s">
        <v>3674</v>
      </c>
      <c r="B4568" s="166" t="s">
        <v>306</v>
      </c>
      <c r="C4568" s="166" t="s">
        <v>4199</v>
      </c>
    </row>
    <row r="4569" spans="1:3" ht="15" customHeight="1" x14ac:dyDescent="0.25">
      <c r="A4569" s="166" t="s">
        <v>3667</v>
      </c>
      <c r="B4569" s="166" t="s">
        <v>306</v>
      </c>
      <c r="C4569" s="166" t="s">
        <v>4199</v>
      </c>
    </row>
    <row r="4570" spans="1:3" ht="15" customHeight="1" x14ac:dyDescent="0.25">
      <c r="A4570" s="166" t="s">
        <v>3644</v>
      </c>
      <c r="B4570" s="166" t="s">
        <v>306</v>
      </c>
      <c r="C4570" s="166" t="s">
        <v>4199</v>
      </c>
    </row>
    <row r="4571" spans="1:3" ht="15" customHeight="1" x14ac:dyDescent="0.25">
      <c r="A4571" s="166" t="s">
        <v>3709</v>
      </c>
      <c r="B4571" s="166" t="s">
        <v>306</v>
      </c>
      <c r="C4571" s="166" t="s">
        <v>4199</v>
      </c>
    </row>
    <row r="4572" spans="1:3" ht="15" customHeight="1" x14ac:dyDescent="0.25">
      <c r="A4572" s="166" t="s">
        <v>3728</v>
      </c>
      <c r="B4572" s="166" t="s">
        <v>306</v>
      </c>
      <c r="C4572" s="166" t="s">
        <v>4199</v>
      </c>
    </row>
    <row r="4573" spans="1:3" ht="15" customHeight="1" x14ac:dyDescent="0.25">
      <c r="A4573" s="166" t="s">
        <v>3645</v>
      </c>
      <c r="B4573" s="166" t="s">
        <v>306</v>
      </c>
      <c r="C4573" s="166" t="s">
        <v>4199</v>
      </c>
    </row>
    <row r="4574" spans="1:3" ht="15" customHeight="1" x14ac:dyDescent="0.25">
      <c r="A4574" s="166" t="s">
        <v>3646</v>
      </c>
      <c r="B4574" s="166" t="s">
        <v>306</v>
      </c>
      <c r="C4574" s="166" t="s">
        <v>4199</v>
      </c>
    </row>
    <row r="4575" spans="1:3" ht="15" customHeight="1" x14ac:dyDescent="0.25">
      <c r="A4575" s="166" t="s">
        <v>3692</v>
      </c>
      <c r="B4575" s="166" t="s">
        <v>306</v>
      </c>
      <c r="C4575" s="166" t="s">
        <v>4199</v>
      </c>
    </row>
    <row r="4576" spans="1:3" ht="15" customHeight="1" x14ac:dyDescent="0.25">
      <c r="A4576" s="166" t="s">
        <v>3663</v>
      </c>
      <c r="B4576" s="166" t="s">
        <v>306</v>
      </c>
      <c r="C4576" s="166" t="s">
        <v>4199</v>
      </c>
    </row>
    <row r="4577" spans="1:3" ht="15" customHeight="1" x14ac:dyDescent="0.25">
      <c r="A4577" s="166" t="s">
        <v>3676</v>
      </c>
      <c r="B4577" s="166" t="s">
        <v>306</v>
      </c>
      <c r="C4577" s="166" t="s">
        <v>4308</v>
      </c>
    </row>
    <row r="4578" spans="1:3" ht="15" customHeight="1" x14ac:dyDescent="0.25">
      <c r="A4578" s="166" t="s">
        <v>3725</v>
      </c>
      <c r="B4578" s="166" t="s">
        <v>306</v>
      </c>
      <c r="C4578" s="166" t="s">
        <v>4308</v>
      </c>
    </row>
    <row r="4579" spans="1:3" ht="15" customHeight="1" x14ac:dyDescent="0.25">
      <c r="A4579" s="166" t="s">
        <v>1793</v>
      </c>
      <c r="B4579" s="166" t="s">
        <v>306</v>
      </c>
      <c r="C4579" s="166" t="s">
        <v>4308</v>
      </c>
    </row>
    <row r="4580" spans="1:3" ht="15" customHeight="1" x14ac:dyDescent="0.25">
      <c r="A4580" s="166" t="s">
        <v>1615</v>
      </c>
      <c r="B4580" s="166" t="s">
        <v>306</v>
      </c>
      <c r="C4580" s="166" t="s">
        <v>4308</v>
      </c>
    </row>
    <row r="4581" spans="1:3" ht="15" customHeight="1" x14ac:dyDescent="0.25">
      <c r="A4581" s="166" t="s">
        <v>3606</v>
      </c>
      <c r="B4581" s="166" t="s">
        <v>306</v>
      </c>
      <c r="C4581" s="166" t="s">
        <v>4308</v>
      </c>
    </row>
    <row r="4582" spans="1:3" ht="15" customHeight="1" x14ac:dyDescent="0.25">
      <c r="A4582" s="166" t="s">
        <v>2037</v>
      </c>
      <c r="B4582" s="166" t="s">
        <v>306</v>
      </c>
      <c r="C4582" s="166" t="s">
        <v>4308</v>
      </c>
    </row>
    <row r="4583" spans="1:3" ht="15" customHeight="1" x14ac:dyDescent="0.25">
      <c r="A4583" s="166" t="s">
        <v>3666</v>
      </c>
      <c r="B4583" s="166" t="s">
        <v>306</v>
      </c>
      <c r="C4583" s="166" t="s">
        <v>4308</v>
      </c>
    </row>
    <row r="4584" spans="1:3" ht="15" customHeight="1" x14ac:dyDescent="0.25">
      <c r="A4584" s="166" t="s">
        <v>3629</v>
      </c>
      <c r="B4584" s="166" t="s">
        <v>306</v>
      </c>
      <c r="C4584" s="166" t="s">
        <v>4308</v>
      </c>
    </row>
    <row r="4585" spans="1:3" ht="15" customHeight="1" x14ac:dyDescent="0.25">
      <c r="A4585" s="166" t="s">
        <v>3732</v>
      </c>
      <c r="B4585" s="166" t="s">
        <v>306</v>
      </c>
      <c r="C4585" s="166" t="s">
        <v>4308</v>
      </c>
    </row>
    <row r="4586" spans="1:3" ht="15" customHeight="1" x14ac:dyDescent="0.25">
      <c r="A4586" s="166" t="s">
        <v>1482</v>
      </c>
      <c r="B4586" s="166" t="s">
        <v>306</v>
      </c>
      <c r="C4586" s="166" t="s">
        <v>4395</v>
      </c>
    </row>
    <row r="4587" spans="1:3" ht="15" customHeight="1" x14ac:dyDescent="0.25">
      <c r="A4587" s="166" t="s">
        <v>1610</v>
      </c>
      <c r="B4587" s="166" t="s">
        <v>306</v>
      </c>
      <c r="C4587" s="166" t="s">
        <v>4395</v>
      </c>
    </row>
    <row r="4588" spans="1:3" ht="15" customHeight="1" x14ac:dyDescent="0.25">
      <c r="A4588" s="166" t="s">
        <v>985</v>
      </c>
      <c r="B4588" s="166" t="s">
        <v>306</v>
      </c>
      <c r="C4588" s="166" t="s">
        <v>4395</v>
      </c>
    </row>
    <row r="4589" spans="1:3" ht="15" customHeight="1" x14ac:dyDescent="0.25">
      <c r="A4589" s="166" t="s">
        <v>460</v>
      </c>
      <c r="B4589" s="166" t="s">
        <v>306</v>
      </c>
      <c r="C4589" s="166" t="s">
        <v>4395</v>
      </c>
    </row>
    <row r="4590" spans="1:3" ht="15" customHeight="1" x14ac:dyDescent="0.25">
      <c r="A4590" s="166" t="s">
        <v>500</v>
      </c>
      <c r="B4590" s="166" t="s">
        <v>306</v>
      </c>
      <c r="C4590" s="166" t="s">
        <v>78</v>
      </c>
    </row>
    <row r="4591" spans="1:3" ht="15" customHeight="1" x14ac:dyDescent="0.25">
      <c r="A4591" s="166" t="s">
        <v>501</v>
      </c>
      <c r="B4591" s="166" t="s">
        <v>306</v>
      </c>
      <c r="C4591" s="166" t="s">
        <v>78</v>
      </c>
    </row>
    <row r="4592" spans="1:3" ht="15" customHeight="1" x14ac:dyDescent="0.25">
      <c r="A4592" s="166" t="s">
        <v>3637</v>
      </c>
      <c r="B4592" s="166" t="s">
        <v>306</v>
      </c>
      <c r="C4592" s="166" t="s">
        <v>78</v>
      </c>
    </row>
    <row r="4593" spans="1:3" ht="15" customHeight="1" x14ac:dyDescent="0.25">
      <c r="A4593" s="166" t="s">
        <v>4214</v>
      </c>
      <c r="B4593" s="166" t="s">
        <v>306</v>
      </c>
      <c r="C4593" s="166" t="s">
        <v>78</v>
      </c>
    </row>
    <row r="4594" spans="1:3" ht="15" customHeight="1" x14ac:dyDescent="0.25">
      <c r="A4594" s="166" t="s">
        <v>3708</v>
      </c>
      <c r="B4594" s="166" t="s">
        <v>306</v>
      </c>
      <c r="C4594" s="166" t="s">
        <v>4199</v>
      </c>
    </row>
    <row r="4595" spans="1:3" ht="15" customHeight="1" x14ac:dyDescent="0.25">
      <c r="A4595" s="166" t="s">
        <v>3681</v>
      </c>
      <c r="B4595" s="166" t="s">
        <v>306</v>
      </c>
      <c r="C4595" s="166" t="s">
        <v>4199</v>
      </c>
    </row>
    <row r="4596" spans="1:3" ht="15" customHeight="1" x14ac:dyDescent="0.25">
      <c r="A4596" s="166" t="s">
        <v>3723</v>
      </c>
      <c r="B4596" s="166" t="s">
        <v>306</v>
      </c>
      <c r="C4596" s="166" t="s">
        <v>4199</v>
      </c>
    </row>
    <row r="4597" spans="1:3" ht="15" customHeight="1" x14ac:dyDescent="0.25">
      <c r="A4597" s="166" t="s">
        <v>3678</v>
      </c>
      <c r="B4597" s="166" t="s">
        <v>306</v>
      </c>
      <c r="C4597" s="166" t="s">
        <v>4199</v>
      </c>
    </row>
    <row r="4598" spans="1:3" ht="15" customHeight="1" x14ac:dyDescent="0.25">
      <c r="A4598" s="166" t="s">
        <v>3696</v>
      </c>
      <c r="B4598" s="166" t="s">
        <v>306</v>
      </c>
      <c r="C4598" s="166" t="s">
        <v>4199</v>
      </c>
    </row>
    <row r="4599" spans="1:3" ht="15" customHeight="1" x14ac:dyDescent="0.25">
      <c r="A4599" s="166" t="s">
        <v>3690</v>
      </c>
      <c r="B4599" s="166" t="s">
        <v>306</v>
      </c>
      <c r="C4599" s="166" t="s">
        <v>4199</v>
      </c>
    </row>
    <row r="4600" spans="1:3" ht="15" customHeight="1" x14ac:dyDescent="0.25">
      <c r="A4600" s="166" t="s">
        <v>4387</v>
      </c>
      <c r="B4600" s="166" t="s">
        <v>306</v>
      </c>
      <c r="C4600" s="166" t="s">
        <v>4308</v>
      </c>
    </row>
    <row r="4601" spans="1:3" ht="15" customHeight="1" x14ac:dyDescent="0.25">
      <c r="A4601" s="166" t="s">
        <v>1539</v>
      </c>
      <c r="B4601" s="166" t="s">
        <v>306</v>
      </c>
      <c r="C4601" s="166" t="s">
        <v>4308</v>
      </c>
    </row>
    <row r="4602" spans="1:3" ht="15" customHeight="1" x14ac:dyDescent="0.25">
      <c r="A4602" s="166" t="s">
        <v>3701</v>
      </c>
      <c r="B4602" s="166" t="s">
        <v>306</v>
      </c>
      <c r="C4602" s="166" t="s">
        <v>4308</v>
      </c>
    </row>
    <row r="4603" spans="1:3" ht="15" customHeight="1" x14ac:dyDescent="0.25">
      <c r="A4603" s="166" t="s">
        <v>3705</v>
      </c>
      <c r="B4603" s="166" t="s">
        <v>306</v>
      </c>
      <c r="C4603" s="166" t="s">
        <v>4308</v>
      </c>
    </row>
    <row r="4604" spans="1:3" ht="15" customHeight="1" x14ac:dyDescent="0.25">
      <c r="A4604" s="166" t="s">
        <v>3710</v>
      </c>
      <c r="B4604" s="166" t="s">
        <v>306</v>
      </c>
      <c r="C4604" s="166" t="s">
        <v>4308</v>
      </c>
    </row>
    <row r="4605" spans="1:3" ht="15" customHeight="1" x14ac:dyDescent="0.25">
      <c r="A4605" s="166" t="s">
        <v>4386</v>
      </c>
      <c r="B4605" s="166" t="s">
        <v>306</v>
      </c>
      <c r="C4605" s="166" t="s">
        <v>4308</v>
      </c>
    </row>
    <row r="4606" spans="1:3" ht="15" customHeight="1" x14ac:dyDescent="0.25">
      <c r="A4606" s="166" t="s">
        <v>2005</v>
      </c>
      <c r="B4606" s="166" t="s">
        <v>306</v>
      </c>
      <c r="C4606" s="166" t="s">
        <v>4308</v>
      </c>
    </row>
    <row r="4607" spans="1:3" ht="15" customHeight="1" x14ac:dyDescent="0.25">
      <c r="A4607" s="166" t="s">
        <v>3718</v>
      </c>
      <c r="B4607" s="166" t="s">
        <v>306</v>
      </c>
      <c r="C4607" s="166" t="s">
        <v>4308</v>
      </c>
    </row>
    <row r="4608" spans="1:3" ht="15" customHeight="1" x14ac:dyDescent="0.25">
      <c r="A4608" s="166" t="s">
        <v>4381</v>
      </c>
      <c r="B4608" s="166" t="s">
        <v>306</v>
      </c>
      <c r="C4608" s="166" t="s">
        <v>4395</v>
      </c>
    </row>
    <row r="4609" spans="1:3" ht="15" customHeight="1" x14ac:dyDescent="0.25">
      <c r="A4609" s="166" t="s">
        <v>3626</v>
      </c>
      <c r="B4609" s="166" t="s">
        <v>306</v>
      </c>
      <c r="C4609" s="166" t="s">
        <v>4395</v>
      </c>
    </row>
    <row r="4610" spans="1:3" ht="15" customHeight="1" x14ac:dyDescent="0.25">
      <c r="A4610" s="166" t="s">
        <v>4243</v>
      </c>
      <c r="B4610" s="166" t="s">
        <v>306</v>
      </c>
      <c r="C4610" s="166" t="s">
        <v>4395</v>
      </c>
    </row>
    <row r="4611" spans="1:3" ht="15" customHeight="1" x14ac:dyDescent="0.25">
      <c r="A4611" s="166" t="s">
        <v>1542</v>
      </c>
      <c r="B4611" s="166" t="s">
        <v>306</v>
      </c>
      <c r="C4611" s="166" t="s">
        <v>4395</v>
      </c>
    </row>
    <row r="4612" spans="1:3" ht="15" customHeight="1" x14ac:dyDescent="0.25">
      <c r="A4612" s="166" t="s">
        <v>4244</v>
      </c>
      <c r="B4612" s="166" t="s">
        <v>306</v>
      </c>
      <c r="C4612" s="166" t="s">
        <v>4395</v>
      </c>
    </row>
    <row r="4613" spans="1:3" ht="15" customHeight="1" x14ac:dyDescent="0.25">
      <c r="A4613" s="166" t="s">
        <v>3124</v>
      </c>
      <c r="B4613" s="166" t="s">
        <v>306</v>
      </c>
      <c r="C4613" s="166" t="s">
        <v>4395</v>
      </c>
    </row>
    <row r="4614" spans="1:3" ht="15" customHeight="1" x14ac:dyDescent="0.25">
      <c r="A4614" s="166" t="s">
        <v>1643</v>
      </c>
      <c r="B4614" s="166" t="s">
        <v>306</v>
      </c>
      <c r="C4614" s="166" t="s">
        <v>4395</v>
      </c>
    </row>
    <row r="4615" spans="1:3" ht="15" customHeight="1" x14ac:dyDescent="0.25">
      <c r="A4615" s="166" t="s">
        <v>4241</v>
      </c>
      <c r="B4615" s="166" t="s">
        <v>306</v>
      </c>
      <c r="C4615" s="166" t="s">
        <v>4395</v>
      </c>
    </row>
    <row r="4616" spans="1:3" ht="15" customHeight="1" x14ac:dyDescent="0.25">
      <c r="A4616" s="166" t="s">
        <v>766</v>
      </c>
      <c r="B4616" s="166" t="s">
        <v>306</v>
      </c>
      <c r="C4616" s="166" t="s">
        <v>4395</v>
      </c>
    </row>
    <row r="4617" spans="1:3" ht="15" customHeight="1" x14ac:dyDescent="0.25">
      <c r="A4617" s="166" t="s">
        <v>4211</v>
      </c>
      <c r="B4617" s="166" t="s">
        <v>306</v>
      </c>
      <c r="C4617" s="166" t="s">
        <v>4395</v>
      </c>
    </row>
    <row r="4618" spans="1:3" ht="15" customHeight="1" x14ac:dyDescent="0.25">
      <c r="A4618" s="166" t="s">
        <v>3661</v>
      </c>
      <c r="B4618" s="166" t="s">
        <v>306</v>
      </c>
      <c r="C4618" s="166" t="s">
        <v>78</v>
      </c>
    </row>
    <row r="4619" spans="1:3" ht="15" customHeight="1" x14ac:dyDescent="0.25">
      <c r="A4619" s="166" t="s">
        <v>436</v>
      </c>
      <c r="B4619" s="166" t="s">
        <v>306</v>
      </c>
      <c r="C4619" s="166" t="s">
        <v>78</v>
      </c>
    </row>
    <row r="4620" spans="1:3" ht="15" customHeight="1" x14ac:dyDescent="0.25">
      <c r="A4620" s="166" t="s">
        <v>4209</v>
      </c>
      <c r="B4620" s="166" t="s">
        <v>306</v>
      </c>
      <c r="C4620" s="166" t="s">
        <v>78</v>
      </c>
    </row>
    <row r="4621" spans="1:3" ht="15" customHeight="1" x14ac:dyDescent="0.25">
      <c r="A4621" s="166" t="s">
        <v>4242</v>
      </c>
      <c r="B4621" s="166" t="s">
        <v>306</v>
      </c>
      <c r="C4621" s="166" t="s">
        <v>78</v>
      </c>
    </row>
    <row r="4622" spans="1:3" ht="15" customHeight="1" x14ac:dyDescent="0.25">
      <c r="A4622" s="166" t="s">
        <v>3612</v>
      </c>
      <c r="B4622" s="166" t="s">
        <v>306</v>
      </c>
      <c r="C4622" s="166" t="s">
        <v>4199</v>
      </c>
    </row>
    <row r="4623" spans="1:3" ht="15" customHeight="1" x14ac:dyDescent="0.25">
      <c r="A4623" s="166" t="s">
        <v>365</v>
      </c>
      <c r="B4623" s="166" t="s">
        <v>306</v>
      </c>
      <c r="C4623" s="166" t="s">
        <v>4199</v>
      </c>
    </row>
    <row r="4624" spans="1:3" ht="15" customHeight="1" x14ac:dyDescent="0.25">
      <c r="A4624" s="166" t="s">
        <v>3660</v>
      </c>
      <c r="B4624" s="166" t="s">
        <v>306</v>
      </c>
      <c r="C4624" s="166" t="s">
        <v>4199</v>
      </c>
    </row>
    <row r="4625" spans="1:3" ht="15" customHeight="1" x14ac:dyDescent="0.25">
      <c r="A4625" s="166" t="s">
        <v>3688</v>
      </c>
      <c r="B4625" s="166" t="s">
        <v>306</v>
      </c>
      <c r="C4625" s="166" t="s">
        <v>4199</v>
      </c>
    </row>
    <row r="4626" spans="1:3" ht="15" customHeight="1" x14ac:dyDescent="0.25">
      <c r="A4626" s="166" t="s">
        <v>3734</v>
      </c>
      <c r="B4626" s="166" t="s">
        <v>306</v>
      </c>
      <c r="C4626" s="166" t="s">
        <v>4199</v>
      </c>
    </row>
    <row r="4627" spans="1:3" ht="15" customHeight="1" x14ac:dyDescent="0.25">
      <c r="A4627" s="166" t="s">
        <v>3631</v>
      </c>
      <c r="B4627" s="166" t="s">
        <v>306</v>
      </c>
      <c r="C4627" s="166" t="s">
        <v>4199</v>
      </c>
    </row>
    <row r="4628" spans="1:3" ht="15" customHeight="1" x14ac:dyDescent="0.25">
      <c r="A4628" s="166" t="s">
        <v>3724</v>
      </c>
      <c r="B4628" s="166" t="s">
        <v>306</v>
      </c>
      <c r="C4628" s="166" t="s">
        <v>4199</v>
      </c>
    </row>
    <row r="4629" spans="1:3" ht="15" customHeight="1" x14ac:dyDescent="0.25">
      <c r="A4629" s="166" t="s">
        <v>3654</v>
      </c>
      <c r="B4629" s="166" t="s">
        <v>306</v>
      </c>
      <c r="C4629" s="166" t="s">
        <v>4199</v>
      </c>
    </row>
    <row r="4630" spans="1:3" ht="15" customHeight="1" x14ac:dyDescent="0.25">
      <c r="A4630" s="166" t="s">
        <v>4245</v>
      </c>
      <c r="B4630" s="166" t="s">
        <v>306</v>
      </c>
      <c r="C4630" s="166" t="s">
        <v>4199</v>
      </c>
    </row>
    <row r="4631" spans="1:3" ht="15" customHeight="1" x14ac:dyDescent="0.25">
      <c r="A4631" s="166" t="s">
        <v>1449</v>
      </c>
      <c r="B4631" s="166" t="s">
        <v>306</v>
      </c>
      <c r="C4631" s="166" t="s">
        <v>4308</v>
      </c>
    </row>
    <row r="4632" spans="1:3" ht="15" customHeight="1" x14ac:dyDescent="0.25">
      <c r="A4632" s="166" t="s">
        <v>4380</v>
      </c>
      <c r="B4632" s="166" t="s">
        <v>306</v>
      </c>
      <c r="C4632" s="166" t="s">
        <v>4308</v>
      </c>
    </row>
    <row r="4633" spans="1:3" ht="15" customHeight="1" x14ac:dyDescent="0.25">
      <c r="A4633" s="166" t="s">
        <v>3736</v>
      </c>
      <c r="B4633" s="166" t="s">
        <v>306</v>
      </c>
      <c r="C4633" s="166" t="s">
        <v>4308</v>
      </c>
    </row>
    <row r="4634" spans="1:3" ht="15" customHeight="1" x14ac:dyDescent="0.25">
      <c r="A4634" s="166" t="s">
        <v>4382</v>
      </c>
      <c r="B4634" s="166" t="s">
        <v>306</v>
      </c>
      <c r="C4634" s="166" t="s">
        <v>4308</v>
      </c>
    </row>
    <row r="4635" spans="1:3" ht="15" customHeight="1" x14ac:dyDescent="0.25">
      <c r="A4635" s="166" t="s">
        <v>3634</v>
      </c>
      <c r="B4635" s="166" t="s">
        <v>306</v>
      </c>
      <c r="C4635" s="166" t="s">
        <v>4308</v>
      </c>
    </row>
    <row r="4636" spans="1:3" ht="15" customHeight="1" x14ac:dyDescent="0.25">
      <c r="A4636" s="166" t="s">
        <v>4384</v>
      </c>
      <c r="B4636" s="166" t="s">
        <v>306</v>
      </c>
      <c r="C4636" s="166" t="s">
        <v>4308</v>
      </c>
    </row>
    <row r="4637" spans="1:3" ht="15" customHeight="1" x14ac:dyDescent="0.25">
      <c r="A4637" s="166" t="s">
        <v>3740</v>
      </c>
      <c r="B4637" s="166" t="s">
        <v>306</v>
      </c>
      <c r="C4637" s="166" t="s">
        <v>4308</v>
      </c>
    </row>
    <row r="4638" spans="1:3" ht="15" customHeight="1" x14ac:dyDescent="0.25">
      <c r="A4638" s="166" t="s">
        <v>3697</v>
      </c>
      <c r="B4638" s="166" t="s">
        <v>306</v>
      </c>
      <c r="C4638" s="166" t="s">
        <v>4308</v>
      </c>
    </row>
    <row r="4639" spans="1:3" ht="15" customHeight="1" x14ac:dyDescent="0.25">
      <c r="A4639" s="166" t="s">
        <v>3739</v>
      </c>
      <c r="B4639" s="166" t="s">
        <v>306</v>
      </c>
      <c r="C4639" s="166" t="s">
        <v>4308</v>
      </c>
    </row>
    <row r="4640" spans="1:3" ht="15" customHeight="1" x14ac:dyDescent="0.25">
      <c r="A4640" s="166" t="s">
        <v>4383</v>
      </c>
      <c r="B4640" s="166" t="s">
        <v>306</v>
      </c>
      <c r="C4640" s="166" t="s">
        <v>4308</v>
      </c>
    </row>
    <row r="4641" spans="1:3" ht="15" customHeight="1" x14ac:dyDescent="0.25">
      <c r="A4641" s="166" t="s">
        <v>3295</v>
      </c>
      <c r="B4641" s="166" t="s">
        <v>306</v>
      </c>
      <c r="C4641" s="166" t="s">
        <v>4395</v>
      </c>
    </row>
    <row r="4642" spans="1:3" ht="15" customHeight="1" x14ac:dyDescent="0.25">
      <c r="A4642" s="166" t="s">
        <v>1791</v>
      </c>
      <c r="B4642" s="166" t="s">
        <v>306</v>
      </c>
      <c r="C4642" s="166" t="s">
        <v>4395</v>
      </c>
    </row>
    <row r="4643" spans="1:3" ht="15" customHeight="1" x14ac:dyDescent="0.25">
      <c r="A4643" s="166" t="s">
        <v>1692</v>
      </c>
      <c r="B4643" s="166" t="s">
        <v>306</v>
      </c>
      <c r="C4643" s="166" t="s">
        <v>4395</v>
      </c>
    </row>
    <row r="4644" spans="1:3" ht="15" customHeight="1" x14ac:dyDescent="0.25">
      <c r="A4644" s="166" t="s">
        <v>3050</v>
      </c>
      <c r="B4644" s="166" t="s">
        <v>306</v>
      </c>
      <c r="C4644" s="166" t="s">
        <v>4395</v>
      </c>
    </row>
    <row r="4645" spans="1:3" ht="15" customHeight="1" x14ac:dyDescent="0.25">
      <c r="A4645" s="166" t="s">
        <v>1509</v>
      </c>
      <c r="B4645" s="166" t="s">
        <v>306</v>
      </c>
      <c r="C4645" s="166" t="s">
        <v>4395</v>
      </c>
    </row>
    <row r="4646" spans="1:3" ht="15" customHeight="1" x14ac:dyDescent="0.25">
      <c r="A4646" s="166" t="s">
        <v>438</v>
      </c>
      <c r="B4646" s="166" t="s">
        <v>306</v>
      </c>
      <c r="C4646" s="166" t="s">
        <v>4395</v>
      </c>
    </row>
    <row r="4647" spans="1:3" ht="15" customHeight="1" x14ac:dyDescent="0.25">
      <c r="A4647" s="166" t="s">
        <v>2204</v>
      </c>
      <c r="B4647" s="166" t="s">
        <v>306</v>
      </c>
      <c r="C4647" s="166" t="s">
        <v>4395</v>
      </c>
    </row>
    <row r="4648" spans="1:3" ht="15" customHeight="1" x14ac:dyDescent="0.25">
      <c r="A4648" s="166" t="s">
        <v>2021</v>
      </c>
      <c r="B4648" s="166" t="s">
        <v>306</v>
      </c>
      <c r="C4648" s="166" t="s">
        <v>4395</v>
      </c>
    </row>
    <row r="4649" spans="1:3" ht="15" customHeight="1" x14ac:dyDescent="0.25">
      <c r="A4649" s="166" t="s">
        <v>2049</v>
      </c>
      <c r="B4649" s="166" t="s">
        <v>306</v>
      </c>
      <c r="C4649" s="166" t="s">
        <v>4395</v>
      </c>
    </row>
    <row r="4650" spans="1:3" ht="15" customHeight="1" x14ac:dyDescent="0.25">
      <c r="A4650" s="166" t="s">
        <v>508</v>
      </c>
      <c r="B4650" s="166" t="s">
        <v>306</v>
      </c>
      <c r="C4650" s="166" t="s">
        <v>78</v>
      </c>
    </row>
    <row r="4651" spans="1:3" ht="15" customHeight="1" x14ac:dyDescent="0.25">
      <c r="A4651" s="166" t="s">
        <v>439</v>
      </c>
      <c r="B4651" s="166" t="s">
        <v>306</v>
      </c>
      <c r="C4651" s="166" t="s">
        <v>78</v>
      </c>
    </row>
    <row r="4652" spans="1:3" ht="15" customHeight="1" x14ac:dyDescent="0.25">
      <c r="A4652" s="166" t="s">
        <v>1965</v>
      </c>
      <c r="B4652" s="166" t="s">
        <v>306</v>
      </c>
      <c r="C4652" s="166" t="s">
        <v>4199</v>
      </c>
    </row>
    <row r="4653" spans="1:3" ht="15" customHeight="1" x14ac:dyDescent="0.25">
      <c r="A4653" s="166" t="s">
        <v>3668</v>
      </c>
      <c r="B4653" s="166" t="s">
        <v>306</v>
      </c>
      <c r="C4653" s="166" t="s">
        <v>4199</v>
      </c>
    </row>
    <row r="4654" spans="1:3" ht="15" customHeight="1" x14ac:dyDescent="0.25">
      <c r="A4654" s="166" t="s">
        <v>3675</v>
      </c>
      <c r="B4654" s="166" t="s">
        <v>306</v>
      </c>
      <c r="C4654" s="166" t="s">
        <v>4199</v>
      </c>
    </row>
    <row r="4655" spans="1:3" ht="15" customHeight="1" x14ac:dyDescent="0.25">
      <c r="A4655" s="166" t="s">
        <v>3636</v>
      </c>
      <c r="B4655" s="166" t="s">
        <v>306</v>
      </c>
      <c r="C4655" s="166" t="s">
        <v>4199</v>
      </c>
    </row>
    <row r="4656" spans="1:3" ht="15" customHeight="1" x14ac:dyDescent="0.25">
      <c r="A4656" s="166" t="s">
        <v>3730</v>
      </c>
      <c r="B4656" s="166" t="s">
        <v>306</v>
      </c>
      <c r="C4656" s="166" t="s">
        <v>4199</v>
      </c>
    </row>
    <row r="4657" spans="1:3" ht="15" customHeight="1" x14ac:dyDescent="0.25">
      <c r="A4657" s="166" t="s">
        <v>1973</v>
      </c>
      <c r="B4657" s="166" t="s">
        <v>306</v>
      </c>
      <c r="C4657" s="166" t="s">
        <v>4395</v>
      </c>
    </row>
    <row r="4658" spans="1:3" ht="15" customHeight="1" x14ac:dyDescent="0.25">
      <c r="A4658" s="166" t="s">
        <v>1744</v>
      </c>
      <c r="B4658" s="166" t="s">
        <v>306</v>
      </c>
      <c r="C4658" s="166" t="s">
        <v>4395</v>
      </c>
    </row>
    <row r="4659" spans="1:3" ht="15" customHeight="1" x14ac:dyDescent="0.25">
      <c r="A4659" s="166" t="s">
        <v>4385</v>
      </c>
      <c r="B4659" s="166" t="s">
        <v>306</v>
      </c>
      <c r="C4659" s="166" t="s">
        <v>4395</v>
      </c>
    </row>
    <row r="4660" spans="1:3" ht="15" customHeight="1" x14ac:dyDescent="0.25">
      <c r="A4660" s="166" t="s">
        <v>1194</v>
      </c>
      <c r="B4660" s="166" t="s">
        <v>306</v>
      </c>
      <c r="C4660" s="166" t="s">
        <v>4395</v>
      </c>
    </row>
    <row r="4661" spans="1:3" ht="15" customHeight="1" x14ac:dyDescent="0.25">
      <c r="A4661" s="166" t="s">
        <v>1476</v>
      </c>
      <c r="B4661" s="166" t="s">
        <v>306</v>
      </c>
      <c r="C4661" s="166" t="s">
        <v>4395</v>
      </c>
    </row>
    <row r="4662" spans="1:3" ht="15" customHeight="1" x14ac:dyDescent="0.25">
      <c r="A4662" s="166" t="s">
        <v>997</v>
      </c>
      <c r="B4662" s="166" t="s">
        <v>306</v>
      </c>
      <c r="C4662" s="166" t="s">
        <v>4395</v>
      </c>
    </row>
    <row r="4663" spans="1:3" ht="15" customHeight="1" x14ac:dyDescent="0.25">
      <c r="A4663" s="166" t="s">
        <v>400</v>
      </c>
      <c r="B4663" s="166" t="s">
        <v>306</v>
      </c>
      <c r="C4663" s="166" t="s">
        <v>4395</v>
      </c>
    </row>
    <row r="4664" spans="1:3" ht="15" customHeight="1" x14ac:dyDescent="0.25">
      <c r="A4664" s="166" t="s">
        <v>829</v>
      </c>
      <c r="B4664" s="166" t="s">
        <v>312</v>
      </c>
      <c r="C4664" s="166" t="s">
        <v>105</v>
      </c>
    </row>
    <row r="4665" spans="1:3" ht="15" customHeight="1" x14ac:dyDescent="0.25">
      <c r="A4665" s="166" t="s">
        <v>856</v>
      </c>
      <c r="B4665" s="166" t="s">
        <v>312</v>
      </c>
      <c r="C4665" s="166" t="s">
        <v>105</v>
      </c>
    </row>
    <row r="4666" spans="1:3" ht="15" customHeight="1" x14ac:dyDescent="0.25">
      <c r="A4666" s="166" t="s">
        <v>831</v>
      </c>
      <c r="B4666" s="166" t="s">
        <v>312</v>
      </c>
      <c r="C4666" s="166" t="s">
        <v>105</v>
      </c>
    </row>
    <row r="4667" spans="1:3" ht="15" customHeight="1" x14ac:dyDescent="0.25">
      <c r="A4667" s="166" t="s">
        <v>557</v>
      </c>
      <c r="B4667" s="166" t="s">
        <v>312</v>
      </c>
      <c r="C4667" s="166" t="s">
        <v>105</v>
      </c>
    </row>
    <row r="4668" spans="1:3" ht="15" customHeight="1" x14ac:dyDescent="0.25">
      <c r="A4668" s="166" t="s">
        <v>2203</v>
      </c>
      <c r="B4668" s="166" t="s">
        <v>312</v>
      </c>
      <c r="C4668" s="166" t="s">
        <v>105</v>
      </c>
    </row>
    <row r="4669" spans="1:3" ht="15" customHeight="1" x14ac:dyDescent="0.25">
      <c r="A4669" s="166" t="s">
        <v>2204</v>
      </c>
      <c r="B4669" s="166" t="s">
        <v>312</v>
      </c>
      <c r="C4669" s="166" t="s">
        <v>105</v>
      </c>
    </row>
    <row r="4670" spans="1:3" ht="15" customHeight="1" x14ac:dyDescent="0.25">
      <c r="A4670" s="166" t="s">
        <v>4207</v>
      </c>
      <c r="B4670" s="166" t="s">
        <v>312</v>
      </c>
      <c r="C4670" s="166" t="s">
        <v>81</v>
      </c>
    </row>
    <row r="4671" spans="1:3" ht="15" customHeight="1" x14ac:dyDescent="0.25">
      <c r="A4671" s="166" t="s">
        <v>450</v>
      </c>
      <c r="B4671" s="166" t="s">
        <v>312</v>
      </c>
      <c r="C4671" s="166" t="s">
        <v>81</v>
      </c>
    </row>
    <row r="4672" spans="1:3" ht="15" customHeight="1" x14ac:dyDescent="0.25">
      <c r="A4672" s="166" t="s">
        <v>2092</v>
      </c>
      <c r="B4672" s="166" t="s">
        <v>312</v>
      </c>
      <c r="C4672" s="166" t="s">
        <v>81</v>
      </c>
    </row>
    <row r="4673" spans="1:3" ht="15" customHeight="1" x14ac:dyDescent="0.25">
      <c r="A4673" s="166" t="s">
        <v>453</v>
      </c>
      <c r="B4673" s="166" t="s">
        <v>312</v>
      </c>
      <c r="C4673" s="166" t="s">
        <v>81</v>
      </c>
    </row>
    <row r="4674" spans="1:3" ht="15" customHeight="1" x14ac:dyDescent="0.25">
      <c r="A4674" s="166" t="s">
        <v>4213</v>
      </c>
      <c r="B4674" s="166" t="s">
        <v>312</v>
      </c>
      <c r="C4674" s="166" t="s">
        <v>105</v>
      </c>
    </row>
    <row r="4675" spans="1:3" ht="15" customHeight="1" x14ac:dyDescent="0.25">
      <c r="A4675" s="166" t="s">
        <v>827</v>
      </c>
      <c r="B4675" s="166" t="s">
        <v>312</v>
      </c>
      <c r="C4675" s="166" t="s">
        <v>105</v>
      </c>
    </row>
    <row r="4676" spans="1:3" ht="15" customHeight="1" x14ac:dyDescent="0.25">
      <c r="A4676" s="166" t="s">
        <v>893</v>
      </c>
      <c r="B4676" s="166" t="s">
        <v>312</v>
      </c>
      <c r="C4676" s="166" t="s">
        <v>105</v>
      </c>
    </row>
    <row r="4677" spans="1:3" ht="15" customHeight="1" x14ac:dyDescent="0.25">
      <c r="A4677" s="166" t="s">
        <v>830</v>
      </c>
      <c r="B4677" s="166" t="s">
        <v>312</v>
      </c>
      <c r="C4677" s="166" t="s">
        <v>105</v>
      </c>
    </row>
    <row r="4678" spans="1:3" ht="15" customHeight="1" x14ac:dyDescent="0.25">
      <c r="A4678" s="166" t="s">
        <v>931</v>
      </c>
      <c r="B4678" s="166" t="s">
        <v>312</v>
      </c>
      <c r="C4678" s="166" t="s">
        <v>105</v>
      </c>
    </row>
    <row r="4679" spans="1:3" ht="15" customHeight="1" x14ac:dyDescent="0.25">
      <c r="A4679" s="166" t="s">
        <v>895</v>
      </c>
      <c r="B4679" s="166" t="s">
        <v>312</v>
      </c>
      <c r="C4679" s="166" t="s">
        <v>105</v>
      </c>
    </row>
    <row r="4680" spans="1:3" ht="15" customHeight="1" x14ac:dyDescent="0.25">
      <c r="A4680" s="166" t="s">
        <v>556</v>
      </c>
      <c r="B4680" s="166" t="s">
        <v>312</v>
      </c>
      <c r="C4680" s="166" t="s">
        <v>81</v>
      </c>
    </row>
    <row r="4681" spans="1:3" ht="15" customHeight="1" x14ac:dyDescent="0.25">
      <c r="A4681" s="166" t="s">
        <v>558</v>
      </c>
      <c r="B4681" s="166" t="s">
        <v>312</v>
      </c>
      <c r="C4681" s="166" t="s">
        <v>81</v>
      </c>
    </row>
    <row r="4682" spans="1:3" ht="15" customHeight="1" x14ac:dyDescent="0.25">
      <c r="A4682" s="166" t="s">
        <v>857</v>
      </c>
      <c r="B4682" s="166" t="s">
        <v>312</v>
      </c>
      <c r="C4682" s="166" t="s">
        <v>105</v>
      </c>
    </row>
    <row r="4683" spans="1:3" ht="15" customHeight="1" x14ac:dyDescent="0.25">
      <c r="A4683" s="166" t="s">
        <v>896</v>
      </c>
      <c r="B4683" s="166" t="s">
        <v>312</v>
      </c>
      <c r="C4683" s="166" t="s">
        <v>105</v>
      </c>
    </row>
    <row r="4684" spans="1:3" ht="15" customHeight="1" x14ac:dyDescent="0.25">
      <c r="A4684" s="166" t="s">
        <v>897</v>
      </c>
      <c r="B4684" s="166" t="s">
        <v>312</v>
      </c>
      <c r="C4684" s="166" t="s">
        <v>105</v>
      </c>
    </row>
    <row r="4685" spans="1:3" ht="15" customHeight="1" x14ac:dyDescent="0.25">
      <c r="A4685" s="166" t="s">
        <v>859</v>
      </c>
      <c r="B4685" s="166" t="s">
        <v>312</v>
      </c>
      <c r="C4685" s="166" t="s">
        <v>105</v>
      </c>
    </row>
    <row r="4686" spans="1:3" ht="15" customHeight="1" x14ac:dyDescent="0.25">
      <c r="A4686" s="166" t="s">
        <v>860</v>
      </c>
      <c r="B4686" s="166" t="s">
        <v>312</v>
      </c>
      <c r="C4686" s="166" t="s">
        <v>105</v>
      </c>
    </row>
    <row r="4687" spans="1:3" ht="15" customHeight="1" x14ac:dyDescent="0.25">
      <c r="A4687" s="166" t="s">
        <v>370</v>
      </c>
      <c r="B4687" s="166" t="s">
        <v>312</v>
      </c>
      <c r="C4687" s="166" t="s">
        <v>81</v>
      </c>
    </row>
    <row r="4688" spans="1:3" ht="15" customHeight="1" x14ac:dyDescent="0.25">
      <c r="A4688" s="166" t="s">
        <v>452</v>
      </c>
      <c r="B4688" s="166" t="s">
        <v>312</v>
      </c>
      <c r="C4688" s="166" t="s">
        <v>81</v>
      </c>
    </row>
    <row r="4689" spans="1:3" ht="15" customHeight="1" x14ac:dyDescent="0.25">
      <c r="A4689" s="166" t="s">
        <v>921</v>
      </c>
      <c r="B4689" s="166" t="s">
        <v>312</v>
      </c>
      <c r="C4689" s="166" t="s">
        <v>81</v>
      </c>
    </row>
    <row r="4690" spans="1:3" ht="15" customHeight="1" x14ac:dyDescent="0.25">
      <c r="A4690" s="166" t="s">
        <v>372</v>
      </c>
      <c r="B4690" s="166" t="s">
        <v>312</v>
      </c>
      <c r="C4690" s="166" t="s">
        <v>81</v>
      </c>
    </row>
    <row r="4691" spans="1:3" ht="15" customHeight="1" x14ac:dyDescent="0.25">
      <c r="A4691" s="166" t="s">
        <v>373</v>
      </c>
      <c r="B4691" s="166" t="s">
        <v>312</v>
      </c>
      <c r="C4691" s="166" t="s">
        <v>81</v>
      </c>
    </row>
    <row r="4692" spans="1:3" ht="15" customHeight="1" x14ac:dyDescent="0.25">
      <c r="A4692" s="166" t="s">
        <v>2240</v>
      </c>
      <c r="B4692" s="166" t="s">
        <v>312</v>
      </c>
      <c r="C4692" s="166" t="s">
        <v>105</v>
      </c>
    </row>
    <row r="4693" spans="1:3" ht="15" customHeight="1" x14ac:dyDescent="0.25">
      <c r="A4693" s="166" t="s">
        <v>891</v>
      </c>
      <c r="B4693" s="166" t="s">
        <v>312</v>
      </c>
      <c r="C4693" s="166" t="s">
        <v>105</v>
      </c>
    </row>
    <row r="4694" spans="1:3" ht="15" customHeight="1" x14ac:dyDescent="0.25">
      <c r="A4694" s="166" t="s">
        <v>2306</v>
      </c>
      <c r="B4694" s="166" t="s">
        <v>312</v>
      </c>
      <c r="C4694" s="166" t="s">
        <v>105</v>
      </c>
    </row>
    <row r="4695" spans="1:3" ht="15" customHeight="1" x14ac:dyDescent="0.25">
      <c r="A4695" s="166" t="s">
        <v>858</v>
      </c>
      <c r="B4695" s="166" t="s">
        <v>312</v>
      </c>
      <c r="C4695" s="166" t="s">
        <v>105</v>
      </c>
    </row>
    <row r="4696" spans="1:3" ht="15" customHeight="1" x14ac:dyDescent="0.25">
      <c r="A4696" s="166" t="s">
        <v>932</v>
      </c>
      <c r="B4696" s="166" t="s">
        <v>312</v>
      </c>
      <c r="C4696" s="166" t="s">
        <v>105</v>
      </c>
    </row>
    <row r="4697" spans="1:3" ht="15" customHeight="1" x14ac:dyDescent="0.25">
      <c r="A4697" s="166" t="s">
        <v>1000</v>
      </c>
      <c r="B4697" s="166" t="s">
        <v>312</v>
      </c>
      <c r="C4697" s="166" t="s">
        <v>81</v>
      </c>
    </row>
    <row r="4698" spans="1:3" ht="15" customHeight="1" x14ac:dyDescent="0.25">
      <c r="A4698" s="166" t="s">
        <v>555</v>
      </c>
      <c r="B4698" s="166" t="s">
        <v>312</v>
      </c>
      <c r="C4698" s="166" t="s">
        <v>81</v>
      </c>
    </row>
    <row r="4699" spans="1:3" ht="15" customHeight="1" x14ac:dyDescent="0.25">
      <c r="A4699" s="166" t="s">
        <v>545</v>
      </c>
      <c r="B4699" s="166" t="s">
        <v>312</v>
      </c>
      <c r="C4699" s="166" t="s">
        <v>81</v>
      </c>
    </row>
    <row r="4700" spans="1:3" ht="15" customHeight="1" x14ac:dyDescent="0.25">
      <c r="A4700" s="166" t="s">
        <v>503</v>
      </c>
      <c r="B4700" s="166" t="s">
        <v>312</v>
      </c>
      <c r="C4700" s="166" t="s">
        <v>81</v>
      </c>
    </row>
    <row r="4701" spans="1:3" ht="15" customHeight="1" x14ac:dyDescent="0.25">
      <c r="A4701" s="166" t="s">
        <v>364</v>
      </c>
      <c r="B4701" s="166" t="s">
        <v>312</v>
      </c>
      <c r="C4701" s="166" t="s">
        <v>81</v>
      </c>
    </row>
    <row r="4702" spans="1:3" ht="15" customHeight="1" x14ac:dyDescent="0.25">
      <c r="A4702" s="166" t="s">
        <v>366</v>
      </c>
      <c r="B4702" s="166" t="s">
        <v>312</v>
      </c>
      <c r="C4702" s="166" t="s">
        <v>81</v>
      </c>
    </row>
    <row r="4703" spans="1:3" ht="15" customHeight="1" x14ac:dyDescent="0.25">
      <c r="A4703" s="166" t="s">
        <v>367</v>
      </c>
      <c r="B4703" s="166" t="s">
        <v>312</v>
      </c>
      <c r="C4703" s="166" t="s">
        <v>81</v>
      </c>
    </row>
    <row r="4704" spans="1:3" ht="15" customHeight="1" x14ac:dyDescent="0.25">
      <c r="A4704" s="166" t="s">
        <v>368</v>
      </c>
      <c r="B4704" s="166" t="s">
        <v>312</v>
      </c>
      <c r="C4704" s="166" t="s">
        <v>81</v>
      </c>
    </row>
    <row r="4705" spans="1:3" ht="15" customHeight="1" x14ac:dyDescent="0.25">
      <c r="A4705" s="166" t="s">
        <v>451</v>
      </c>
      <c r="B4705" s="166" t="s">
        <v>312</v>
      </c>
      <c r="C4705" s="166" t="s">
        <v>81</v>
      </c>
    </row>
    <row r="4706" spans="1:3" ht="15" customHeight="1" x14ac:dyDescent="0.25">
      <c r="A4706" s="166" t="s">
        <v>369</v>
      </c>
      <c r="B4706" s="166" t="s">
        <v>312</v>
      </c>
      <c r="C4706" s="166" t="s">
        <v>81</v>
      </c>
    </row>
    <row r="4707" spans="1:3" ht="15" customHeight="1" x14ac:dyDescent="0.25">
      <c r="A4707" s="166" t="s">
        <v>559</v>
      </c>
      <c r="B4707" s="166" t="s">
        <v>312</v>
      </c>
      <c r="C4707" s="166" t="s">
        <v>81</v>
      </c>
    </row>
    <row r="4708" spans="1:3" ht="15" customHeight="1" x14ac:dyDescent="0.25">
      <c r="A4708" s="166" t="s">
        <v>2309</v>
      </c>
      <c r="B4708" s="166" t="s">
        <v>318</v>
      </c>
      <c r="C4708" s="166" t="s">
        <v>4200</v>
      </c>
    </row>
    <row r="4709" spans="1:3" ht="15" customHeight="1" x14ac:dyDescent="0.25">
      <c r="A4709" s="166" t="s">
        <v>4017</v>
      </c>
      <c r="B4709" s="166" t="s">
        <v>318</v>
      </c>
      <c r="C4709" s="166" t="s">
        <v>4200</v>
      </c>
    </row>
    <row r="4710" spans="1:3" ht="15" customHeight="1" x14ac:dyDescent="0.25">
      <c r="A4710" s="166" t="s">
        <v>4019</v>
      </c>
      <c r="B4710" s="166" t="s">
        <v>318</v>
      </c>
      <c r="C4710" s="166" t="s">
        <v>4200</v>
      </c>
    </row>
    <row r="4711" spans="1:3" ht="15" customHeight="1" x14ac:dyDescent="0.25">
      <c r="A4711" s="166" t="s">
        <v>4012</v>
      </c>
      <c r="B4711" s="166" t="s">
        <v>318</v>
      </c>
      <c r="C4711" s="166" t="s">
        <v>4200</v>
      </c>
    </row>
    <row r="4712" spans="1:3" ht="15" customHeight="1" x14ac:dyDescent="0.25">
      <c r="A4712" s="166" t="s">
        <v>4013</v>
      </c>
      <c r="B4712" s="166" t="s">
        <v>318</v>
      </c>
      <c r="C4712" s="166" t="s">
        <v>4200</v>
      </c>
    </row>
    <row r="4713" spans="1:3" ht="15" customHeight="1" x14ac:dyDescent="0.25">
      <c r="A4713" s="166" t="s">
        <v>4016</v>
      </c>
      <c r="B4713" s="166" t="s">
        <v>318</v>
      </c>
      <c r="C4713" s="166" t="s">
        <v>4200</v>
      </c>
    </row>
    <row r="4714" spans="1:3" ht="15" customHeight="1" x14ac:dyDescent="0.25">
      <c r="A4714" s="166" t="s">
        <v>4020</v>
      </c>
      <c r="B4714" s="166" t="s">
        <v>318</v>
      </c>
      <c r="C4714" s="166" t="s">
        <v>4200</v>
      </c>
    </row>
    <row r="4715" spans="1:3" ht="15" customHeight="1" x14ac:dyDescent="0.25">
      <c r="A4715" s="166" t="s">
        <v>4015</v>
      </c>
      <c r="B4715" s="166" t="s">
        <v>318</v>
      </c>
      <c r="C4715" s="166" t="s">
        <v>4200</v>
      </c>
    </row>
    <row r="4716" spans="1:3" ht="15" customHeight="1" x14ac:dyDescent="0.25">
      <c r="A4716" s="166" t="s">
        <v>4021</v>
      </c>
      <c r="B4716" s="166" t="s">
        <v>318</v>
      </c>
      <c r="C4716" s="166" t="s">
        <v>4200</v>
      </c>
    </row>
    <row r="4717" spans="1:3" ht="15" customHeight="1" x14ac:dyDescent="0.25">
      <c r="A4717" s="166" t="s">
        <v>4289</v>
      </c>
      <c r="B4717" s="166" t="s">
        <v>318</v>
      </c>
      <c r="C4717" s="166" t="s">
        <v>4200</v>
      </c>
    </row>
    <row r="4718" spans="1:3" ht="15" customHeight="1" x14ac:dyDescent="0.25">
      <c r="A4718" s="166" t="s">
        <v>4014</v>
      </c>
      <c r="B4718" s="166" t="s">
        <v>318</v>
      </c>
      <c r="C4718" s="166" t="s">
        <v>4200</v>
      </c>
    </row>
    <row r="4719" spans="1:3" ht="15" customHeight="1" x14ac:dyDescent="0.25">
      <c r="A4719" s="166" t="s">
        <v>4018</v>
      </c>
      <c r="B4719" s="166" t="s">
        <v>318</v>
      </c>
      <c r="C4719" s="166" t="s">
        <v>4200</v>
      </c>
    </row>
    <row r="4720" spans="1:3" ht="15" customHeight="1" x14ac:dyDescent="0.25">
      <c r="A4720" s="166" t="s">
        <v>1034</v>
      </c>
      <c r="B4720" s="166" t="s">
        <v>318</v>
      </c>
      <c r="C4720" s="166" t="s">
        <v>4200</v>
      </c>
    </row>
    <row r="4721" spans="1:3" ht="15" customHeight="1" x14ac:dyDescent="0.25">
      <c r="A4721" s="166" t="s">
        <v>4010</v>
      </c>
      <c r="B4721" s="166" t="s">
        <v>318</v>
      </c>
      <c r="C4721" s="166" t="s">
        <v>4200</v>
      </c>
    </row>
    <row r="4722" spans="1:3" ht="15" customHeight="1" x14ac:dyDescent="0.25">
      <c r="A4722" s="166" t="s">
        <v>2466</v>
      </c>
      <c r="B4722" s="166" t="s">
        <v>324</v>
      </c>
      <c r="C4722" s="166" t="s">
        <v>4194</v>
      </c>
    </row>
    <row r="4723" spans="1:3" ht="15" customHeight="1" x14ac:dyDescent="0.25">
      <c r="A4723" s="166" t="s">
        <v>4237</v>
      </c>
      <c r="B4723" s="166" t="s">
        <v>324</v>
      </c>
      <c r="C4723" s="166" t="s">
        <v>4194</v>
      </c>
    </row>
    <row r="4724" spans="1:3" ht="15" customHeight="1" x14ac:dyDescent="0.25">
      <c r="A4724" s="166" t="s">
        <v>3714</v>
      </c>
      <c r="B4724" s="166" t="s">
        <v>324</v>
      </c>
      <c r="C4724" s="166" t="s">
        <v>4194</v>
      </c>
    </row>
    <row r="4725" spans="1:3" ht="15" customHeight="1" x14ac:dyDescent="0.25">
      <c r="A4725" s="166" t="s">
        <v>3680</v>
      </c>
      <c r="B4725" s="166" t="s">
        <v>324</v>
      </c>
      <c r="C4725" s="166" t="s">
        <v>4194</v>
      </c>
    </row>
    <row r="4726" spans="1:3" ht="15" customHeight="1" x14ac:dyDescent="0.25">
      <c r="A4726" s="166" t="s">
        <v>3731</v>
      </c>
      <c r="B4726" s="166" t="s">
        <v>324</v>
      </c>
      <c r="C4726" s="166" t="s">
        <v>4194</v>
      </c>
    </row>
    <row r="4727" spans="1:3" ht="15" customHeight="1" x14ac:dyDescent="0.25">
      <c r="A4727" s="166" t="s">
        <v>4231</v>
      </c>
      <c r="B4727" s="166" t="s">
        <v>324</v>
      </c>
      <c r="C4727" s="166" t="s">
        <v>4194</v>
      </c>
    </row>
    <row r="4728" spans="1:3" ht="15" customHeight="1" x14ac:dyDescent="0.25">
      <c r="A4728" s="166" t="s">
        <v>4347</v>
      </c>
      <c r="B4728" s="166" t="s">
        <v>324</v>
      </c>
      <c r="C4728" s="166" t="s">
        <v>4194</v>
      </c>
    </row>
    <row r="4729" spans="1:3" ht="15" customHeight="1" x14ac:dyDescent="0.25">
      <c r="A4729" s="166" t="s">
        <v>1658</v>
      </c>
      <c r="B4729" s="166" t="s">
        <v>324</v>
      </c>
      <c r="C4729" s="166" t="s">
        <v>4194</v>
      </c>
    </row>
    <row r="4730" spans="1:3" ht="15" customHeight="1" x14ac:dyDescent="0.25">
      <c r="A4730" s="166" t="s">
        <v>1714</v>
      </c>
      <c r="B4730" s="166" t="s">
        <v>324</v>
      </c>
      <c r="C4730" s="166" t="s">
        <v>4194</v>
      </c>
    </row>
    <row r="4731" spans="1:3" ht="15" customHeight="1" x14ac:dyDescent="0.25">
      <c r="A4731" s="166" t="s">
        <v>1805</v>
      </c>
      <c r="B4731" s="166" t="s">
        <v>324</v>
      </c>
      <c r="C4731" s="166" t="s">
        <v>4194</v>
      </c>
    </row>
    <row r="4732" spans="1:3" ht="15" customHeight="1" x14ac:dyDescent="0.25">
      <c r="A4732" s="166" t="s">
        <v>1558</v>
      </c>
      <c r="B4732" s="166" t="s">
        <v>324</v>
      </c>
      <c r="C4732" s="166" t="s">
        <v>4194</v>
      </c>
    </row>
    <row r="4733" spans="1:3" ht="15" customHeight="1" x14ac:dyDescent="0.25">
      <c r="A4733" s="166" t="s">
        <v>3658</v>
      </c>
      <c r="B4733" s="166" t="s">
        <v>324</v>
      </c>
      <c r="C4733" s="166" t="s">
        <v>4194</v>
      </c>
    </row>
    <row r="4734" spans="1:3" ht="15" customHeight="1" x14ac:dyDescent="0.25">
      <c r="A4734" s="166" t="s">
        <v>1554</v>
      </c>
      <c r="B4734" s="166" t="s">
        <v>324</v>
      </c>
      <c r="C4734" s="166" t="s">
        <v>4396</v>
      </c>
    </row>
    <row r="4735" spans="1:3" ht="15" customHeight="1" x14ac:dyDescent="0.25">
      <c r="A4735" s="166" t="s">
        <v>2661</v>
      </c>
      <c r="B4735" s="166" t="s">
        <v>324</v>
      </c>
      <c r="C4735" s="166" t="s">
        <v>4396</v>
      </c>
    </row>
    <row r="4736" spans="1:3" ht="15" customHeight="1" x14ac:dyDescent="0.25">
      <c r="A4736" s="166" t="s">
        <v>3895</v>
      </c>
      <c r="B4736" s="166" t="s">
        <v>324</v>
      </c>
      <c r="C4736" s="166" t="s">
        <v>4396</v>
      </c>
    </row>
    <row r="4737" spans="1:3" ht="15" customHeight="1" x14ac:dyDescent="0.25">
      <c r="A4737" s="166" t="s">
        <v>1676</v>
      </c>
      <c r="B4737" s="166" t="s">
        <v>324</v>
      </c>
      <c r="C4737" s="166" t="s">
        <v>4396</v>
      </c>
    </row>
    <row r="4738" spans="1:3" ht="15" customHeight="1" x14ac:dyDescent="0.25">
      <c r="A4738" s="166" t="s">
        <v>3046</v>
      </c>
      <c r="B4738" s="166" t="s">
        <v>324</v>
      </c>
      <c r="C4738" s="166" t="s">
        <v>4396</v>
      </c>
    </row>
    <row r="4739" spans="1:3" ht="15" customHeight="1" x14ac:dyDescent="0.25">
      <c r="A4739" s="166" t="s">
        <v>1508</v>
      </c>
      <c r="B4739" s="166" t="s">
        <v>324</v>
      </c>
      <c r="C4739" s="166" t="s">
        <v>4396</v>
      </c>
    </row>
    <row r="4740" spans="1:3" ht="15" customHeight="1" x14ac:dyDescent="0.25">
      <c r="A4740" s="166" t="s">
        <v>1801</v>
      </c>
      <c r="B4740" s="166" t="s">
        <v>324</v>
      </c>
      <c r="C4740" s="166" t="s">
        <v>4195</v>
      </c>
    </row>
    <row r="4741" spans="1:3" ht="15" customHeight="1" x14ac:dyDescent="0.25">
      <c r="A4741" s="166" t="s">
        <v>1677</v>
      </c>
      <c r="B4741" s="166" t="s">
        <v>324</v>
      </c>
      <c r="C4741" s="166" t="s">
        <v>4195</v>
      </c>
    </row>
    <row r="4742" spans="1:3" ht="15" customHeight="1" x14ac:dyDescent="0.25">
      <c r="A4742" s="166" t="s">
        <v>3694</v>
      </c>
      <c r="B4742" s="166" t="s">
        <v>324</v>
      </c>
      <c r="C4742" s="166" t="s">
        <v>4195</v>
      </c>
    </row>
    <row r="4743" spans="1:3" ht="15" customHeight="1" x14ac:dyDescent="0.25">
      <c r="A4743" s="166" t="s">
        <v>3628</v>
      </c>
      <c r="B4743" s="166" t="s">
        <v>324</v>
      </c>
      <c r="C4743" s="166" t="s">
        <v>4195</v>
      </c>
    </row>
    <row r="4744" spans="1:3" ht="15" customHeight="1" x14ac:dyDescent="0.25">
      <c r="A4744" s="166" t="s">
        <v>3679</v>
      </c>
      <c r="B4744" s="166" t="s">
        <v>324</v>
      </c>
      <c r="C4744" s="166" t="s">
        <v>4195</v>
      </c>
    </row>
    <row r="4745" spans="1:3" ht="15" customHeight="1" x14ac:dyDescent="0.25">
      <c r="A4745" s="166" t="s">
        <v>3633</v>
      </c>
      <c r="B4745" s="166" t="s">
        <v>324</v>
      </c>
      <c r="C4745" s="166" t="s">
        <v>4195</v>
      </c>
    </row>
    <row r="4746" spans="1:3" ht="15" customHeight="1" x14ac:dyDescent="0.25">
      <c r="A4746" s="166" t="s">
        <v>3713</v>
      </c>
      <c r="B4746" s="166" t="s">
        <v>324</v>
      </c>
      <c r="C4746" s="166" t="s">
        <v>4195</v>
      </c>
    </row>
    <row r="4747" spans="1:3" ht="15" customHeight="1" x14ac:dyDescent="0.25">
      <c r="A4747" s="166" t="s">
        <v>4229</v>
      </c>
      <c r="B4747" s="166" t="s">
        <v>324</v>
      </c>
      <c r="C4747" s="166" t="s">
        <v>4196</v>
      </c>
    </row>
    <row r="4748" spans="1:3" ht="15" customHeight="1" x14ac:dyDescent="0.25">
      <c r="A4748" s="166" t="s">
        <v>1126</v>
      </c>
      <c r="B4748" s="166" t="s">
        <v>324</v>
      </c>
      <c r="C4748" s="166" t="s">
        <v>4196</v>
      </c>
    </row>
    <row r="4749" spans="1:3" ht="15" customHeight="1" x14ac:dyDescent="0.25">
      <c r="A4749" s="166" t="s">
        <v>2679</v>
      </c>
      <c r="B4749" s="166" t="s">
        <v>324</v>
      </c>
      <c r="C4749" s="166" t="s">
        <v>4196</v>
      </c>
    </row>
    <row r="4750" spans="1:3" ht="15" customHeight="1" x14ac:dyDescent="0.25">
      <c r="A4750" s="166" t="s">
        <v>3720</v>
      </c>
      <c r="B4750" s="166" t="s">
        <v>324</v>
      </c>
      <c r="C4750" s="166" t="s">
        <v>4196</v>
      </c>
    </row>
    <row r="4751" spans="1:3" ht="15" customHeight="1" x14ac:dyDescent="0.25">
      <c r="A4751" s="166" t="s">
        <v>3738</v>
      </c>
      <c r="B4751" s="166" t="s">
        <v>324</v>
      </c>
      <c r="C4751" s="166" t="s">
        <v>4196</v>
      </c>
    </row>
    <row r="4752" spans="1:3" ht="15" customHeight="1" x14ac:dyDescent="0.25">
      <c r="A4752" s="166" t="s">
        <v>4236</v>
      </c>
      <c r="B4752" s="166" t="s">
        <v>324</v>
      </c>
      <c r="C4752" s="166" t="s">
        <v>4196</v>
      </c>
    </row>
    <row r="4753" spans="1:3" ht="15" customHeight="1" x14ac:dyDescent="0.25">
      <c r="A4753" s="166" t="s">
        <v>3743</v>
      </c>
      <c r="B4753" s="166" t="s">
        <v>324</v>
      </c>
      <c r="C4753" s="166" t="s">
        <v>4196</v>
      </c>
    </row>
    <row r="4754" spans="1:3" ht="15" customHeight="1" x14ac:dyDescent="0.25">
      <c r="A4754" s="166" t="s">
        <v>3699</v>
      </c>
      <c r="B4754" s="166" t="s">
        <v>324</v>
      </c>
      <c r="C4754" s="166" t="s">
        <v>4196</v>
      </c>
    </row>
    <row r="4755" spans="1:3" ht="15" customHeight="1" x14ac:dyDescent="0.25">
      <c r="A4755" s="166" t="s">
        <v>3700</v>
      </c>
      <c r="B4755" s="166" t="s">
        <v>324</v>
      </c>
      <c r="C4755" s="166" t="s">
        <v>4196</v>
      </c>
    </row>
    <row r="4756" spans="1:3" ht="15" customHeight="1" x14ac:dyDescent="0.25">
      <c r="A4756" s="166" t="s">
        <v>3716</v>
      </c>
      <c r="B4756" s="166" t="s">
        <v>324</v>
      </c>
      <c r="C4756" s="166" t="s">
        <v>4196</v>
      </c>
    </row>
    <row r="4757" spans="1:3" ht="15" customHeight="1" x14ac:dyDescent="0.25">
      <c r="A4757" s="166" t="s">
        <v>3665</v>
      </c>
      <c r="B4757" s="166" t="s">
        <v>324</v>
      </c>
      <c r="C4757" s="166" t="s">
        <v>4196</v>
      </c>
    </row>
    <row r="4758" spans="1:3" ht="15" customHeight="1" x14ac:dyDescent="0.25">
      <c r="A4758" s="166" t="s">
        <v>3659</v>
      </c>
      <c r="B4758" s="166" t="s">
        <v>324</v>
      </c>
      <c r="C4758" s="166" t="s">
        <v>4196</v>
      </c>
    </row>
    <row r="4759" spans="1:3" ht="15" customHeight="1" x14ac:dyDescent="0.25">
      <c r="A4759" s="166" t="s">
        <v>1826</v>
      </c>
      <c r="B4759" s="166" t="s">
        <v>324</v>
      </c>
      <c r="C4759" s="166" t="s">
        <v>4196</v>
      </c>
    </row>
    <row r="4760" spans="1:3" ht="15" customHeight="1" x14ac:dyDescent="0.25">
      <c r="A4760" s="166" t="s">
        <v>1481</v>
      </c>
      <c r="B4760" s="166" t="s">
        <v>324</v>
      </c>
      <c r="C4760" s="166" t="s">
        <v>4196</v>
      </c>
    </row>
    <row r="4761" spans="1:3" ht="15" customHeight="1" x14ac:dyDescent="0.25">
      <c r="A4761" s="166" t="s">
        <v>2646</v>
      </c>
      <c r="B4761" s="166" t="s">
        <v>324</v>
      </c>
      <c r="C4761" s="166" t="s">
        <v>4196</v>
      </c>
    </row>
    <row r="4762" spans="1:3" ht="15" customHeight="1" x14ac:dyDescent="0.25">
      <c r="A4762" s="166" t="s">
        <v>3742</v>
      </c>
      <c r="B4762" s="166" t="s">
        <v>324</v>
      </c>
      <c r="C4762" s="166" t="s">
        <v>4196</v>
      </c>
    </row>
    <row r="4763" spans="1:3" ht="15" customHeight="1" x14ac:dyDescent="0.25">
      <c r="A4763" s="166" t="s">
        <v>1529</v>
      </c>
      <c r="B4763" s="166" t="s">
        <v>324</v>
      </c>
      <c r="C4763" s="166" t="s">
        <v>4196</v>
      </c>
    </row>
    <row r="4764" spans="1:3" ht="15" customHeight="1" x14ac:dyDescent="0.25">
      <c r="A4764" s="166" t="s">
        <v>3687</v>
      </c>
      <c r="B4764" s="166" t="s">
        <v>324</v>
      </c>
      <c r="C4764" s="166" t="s">
        <v>4196</v>
      </c>
    </row>
    <row r="4765" spans="1:3" ht="15" customHeight="1" x14ac:dyDescent="0.25">
      <c r="A4765" s="166" t="s">
        <v>3707</v>
      </c>
      <c r="B4765" s="166" t="s">
        <v>324</v>
      </c>
      <c r="C4765" s="166" t="s">
        <v>4196</v>
      </c>
    </row>
    <row r="4766" spans="1:3" ht="15" customHeight="1" x14ac:dyDescent="0.25">
      <c r="A4766" s="166" t="s">
        <v>4230</v>
      </c>
      <c r="B4766" s="166" t="s">
        <v>324</v>
      </c>
      <c r="C4766" s="166" t="s">
        <v>4196</v>
      </c>
    </row>
    <row r="4767" spans="1:3" ht="15" customHeight="1" x14ac:dyDescent="0.25">
      <c r="A4767" s="166" t="s">
        <v>4225</v>
      </c>
      <c r="B4767" s="166" t="s">
        <v>324</v>
      </c>
      <c r="C4767" s="166" t="s">
        <v>4194</v>
      </c>
    </row>
    <row r="4768" spans="1:3" ht="15" customHeight="1" x14ac:dyDescent="0.25">
      <c r="A4768" s="166" t="s">
        <v>2471</v>
      </c>
      <c r="B4768" s="166" t="s">
        <v>324</v>
      </c>
      <c r="C4768" s="166" t="s">
        <v>4194</v>
      </c>
    </row>
    <row r="4769" spans="1:3" ht="15" customHeight="1" x14ac:dyDescent="0.25">
      <c r="A4769" s="166" t="s">
        <v>1540</v>
      </c>
      <c r="B4769" s="166" t="s">
        <v>324</v>
      </c>
      <c r="C4769" s="166" t="s">
        <v>4194</v>
      </c>
    </row>
    <row r="4770" spans="1:3" ht="15" customHeight="1" x14ac:dyDescent="0.25">
      <c r="A4770" s="166" t="s">
        <v>4408</v>
      </c>
      <c r="B4770" s="166" t="s">
        <v>324</v>
      </c>
      <c r="C4770" s="166" t="s">
        <v>4194</v>
      </c>
    </row>
    <row r="4771" spans="1:3" ht="15" customHeight="1" x14ac:dyDescent="0.25">
      <c r="A4771" s="166" t="s">
        <v>3638</v>
      </c>
      <c r="B4771" s="166" t="s">
        <v>324</v>
      </c>
      <c r="C4771" s="166" t="s">
        <v>4194</v>
      </c>
    </row>
    <row r="4772" spans="1:3" ht="15" customHeight="1" x14ac:dyDescent="0.25">
      <c r="A4772" s="166" t="s">
        <v>3683</v>
      </c>
      <c r="B4772" s="166" t="s">
        <v>324</v>
      </c>
      <c r="C4772" s="166" t="s">
        <v>4194</v>
      </c>
    </row>
    <row r="4773" spans="1:3" ht="15" customHeight="1" x14ac:dyDescent="0.25">
      <c r="A4773" s="166" t="s">
        <v>4226</v>
      </c>
      <c r="B4773" s="166" t="s">
        <v>324</v>
      </c>
      <c r="C4773" s="166" t="s">
        <v>4194</v>
      </c>
    </row>
    <row r="4774" spans="1:3" ht="15" customHeight="1" x14ac:dyDescent="0.25">
      <c r="A4774" s="166" t="s">
        <v>4227</v>
      </c>
      <c r="B4774" s="166" t="s">
        <v>324</v>
      </c>
      <c r="C4774" s="166" t="s">
        <v>4194</v>
      </c>
    </row>
    <row r="4775" spans="1:3" ht="15" customHeight="1" x14ac:dyDescent="0.25">
      <c r="A4775" s="166" t="s">
        <v>4228</v>
      </c>
      <c r="B4775" s="166" t="s">
        <v>324</v>
      </c>
      <c r="C4775" s="166" t="s">
        <v>4194</v>
      </c>
    </row>
    <row r="4776" spans="1:3" ht="15" customHeight="1" x14ac:dyDescent="0.25">
      <c r="A4776" s="166" t="s">
        <v>4233</v>
      </c>
      <c r="B4776" s="166" t="s">
        <v>324</v>
      </c>
      <c r="C4776" s="166" t="s">
        <v>4194</v>
      </c>
    </row>
    <row r="4777" spans="1:3" ht="15" customHeight="1" x14ac:dyDescent="0.25">
      <c r="A4777" s="166" t="s">
        <v>1401</v>
      </c>
      <c r="B4777" s="166" t="s">
        <v>324</v>
      </c>
      <c r="C4777" s="166" t="s">
        <v>4194</v>
      </c>
    </row>
    <row r="4778" spans="1:3" ht="15" customHeight="1" x14ac:dyDescent="0.25">
      <c r="A4778" s="166" t="s">
        <v>3746</v>
      </c>
      <c r="B4778" s="166" t="s">
        <v>324</v>
      </c>
      <c r="C4778" s="166" t="s">
        <v>4194</v>
      </c>
    </row>
    <row r="4779" spans="1:3" ht="15" customHeight="1" x14ac:dyDescent="0.25">
      <c r="A4779" s="166" t="s">
        <v>3630</v>
      </c>
      <c r="B4779" s="166" t="s">
        <v>324</v>
      </c>
      <c r="C4779" s="166" t="s">
        <v>4194</v>
      </c>
    </row>
    <row r="4780" spans="1:3" ht="15" customHeight="1" x14ac:dyDescent="0.25">
      <c r="A4780" s="166" t="s">
        <v>4234</v>
      </c>
      <c r="B4780" s="166" t="s">
        <v>324</v>
      </c>
      <c r="C4780" s="166" t="s">
        <v>4194</v>
      </c>
    </row>
    <row r="4781" spans="1:3" ht="15" customHeight="1" x14ac:dyDescent="0.25">
      <c r="A4781" s="166" t="s">
        <v>3619</v>
      </c>
      <c r="B4781" s="166" t="s">
        <v>324</v>
      </c>
      <c r="C4781" s="166" t="s">
        <v>4396</v>
      </c>
    </row>
    <row r="4782" spans="1:3" ht="15" customHeight="1" x14ac:dyDescent="0.25">
      <c r="A4782" s="166" t="s">
        <v>4409</v>
      </c>
      <c r="B4782" s="166" t="s">
        <v>324</v>
      </c>
      <c r="C4782" s="166" t="s">
        <v>4396</v>
      </c>
    </row>
    <row r="4783" spans="1:3" ht="15" customHeight="1" x14ac:dyDescent="0.25">
      <c r="A4783" s="166" t="s">
        <v>4329</v>
      </c>
      <c r="B4783" s="166" t="s">
        <v>324</v>
      </c>
      <c r="C4783" s="166" t="s">
        <v>4396</v>
      </c>
    </row>
    <row r="4784" spans="1:3" ht="15" customHeight="1" x14ac:dyDescent="0.25">
      <c r="A4784" s="166" t="s">
        <v>1115</v>
      </c>
      <c r="B4784" s="166" t="s">
        <v>324</v>
      </c>
      <c r="C4784" s="166" t="s">
        <v>4396</v>
      </c>
    </row>
    <row r="4785" spans="1:3" ht="15" customHeight="1" x14ac:dyDescent="0.25">
      <c r="A4785" s="166" t="s">
        <v>1475</v>
      </c>
      <c r="B4785" s="166" t="s">
        <v>324</v>
      </c>
      <c r="C4785" s="166" t="s">
        <v>4396</v>
      </c>
    </row>
    <row r="4786" spans="1:3" ht="15" customHeight="1" x14ac:dyDescent="0.25">
      <c r="A4786" s="166" t="s">
        <v>1612</v>
      </c>
      <c r="B4786" s="166" t="s">
        <v>324</v>
      </c>
      <c r="C4786" s="166" t="s">
        <v>4396</v>
      </c>
    </row>
    <row r="4787" spans="1:3" ht="15" customHeight="1" x14ac:dyDescent="0.25">
      <c r="A4787" s="166" t="s">
        <v>4278</v>
      </c>
      <c r="B4787" s="166" t="s">
        <v>324</v>
      </c>
      <c r="C4787" s="166" t="s">
        <v>4396</v>
      </c>
    </row>
    <row r="4788" spans="1:3" ht="15" customHeight="1" x14ac:dyDescent="0.25">
      <c r="A4788" s="166" t="s">
        <v>1541</v>
      </c>
      <c r="B4788" s="166" t="s">
        <v>324</v>
      </c>
      <c r="C4788" s="166" t="s">
        <v>4195</v>
      </c>
    </row>
    <row r="4789" spans="1:3" ht="15" customHeight="1" x14ac:dyDescent="0.25">
      <c r="A4789" s="166" t="s">
        <v>1545</v>
      </c>
      <c r="B4789" s="166" t="s">
        <v>324</v>
      </c>
      <c r="C4789" s="166" t="s">
        <v>4195</v>
      </c>
    </row>
    <row r="4790" spans="1:3" ht="15" customHeight="1" x14ac:dyDescent="0.25">
      <c r="A4790" s="166" t="s">
        <v>3702</v>
      </c>
      <c r="B4790" s="166" t="s">
        <v>324</v>
      </c>
      <c r="C4790" s="166" t="s">
        <v>4195</v>
      </c>
    </row>
    <row r="4791" spans="1:3" ht="15" customHeight="1" x14ac:dyDescent="0.25">
      <c r="A4791" s="166" t="s">
        <v>3711</v>
      </c>
      <c r="B4791" s="166" t="s">
        <v>324</v>
      </c>
      <c r="C4791" s="166" t="s">
        <v>4195</v>
      </c>
    </row>
    <row r="4792" spans="1:3" ht="15" customHeight="1" x14ac:dyDescent="0.25">
      <c r="A4792" s="166" t="s">
        <v>3652</v>
      </c>
      <c r="B4792" s="166" t="s">
        <v>324</v>
      </c>
      <c r="C4792" s="166" t="s">
        <v>4195</v>
      </c>
    </row>
    <row r="4793" spans="1:3" ht="15" customHeight="1" x14ac:dyDescent="0.25">
      <c r="A4793" s="166" t="s">
        <v>3639</v>
      </c>
      <c r="B4793" s="166" t="s">
        <v>324</v>
      </c>
      <c r="C4793" s="166" t="s">
        <v>4195</v>
      </c>
    </row>
    <row r="4794" spans="1:3" ht="15" customHeight="1" x14ac:dyDescent="0.25">
      <c r="A4794" s="166" t="s">
        <v>3684</v>
      </c>
      <c r="B4794" s="166" t="s">
        <v>324</v>
      </c>
      <c r="C4794" s="166" t="s">
        <v>4195</v>
      </c>
    </row>
    <row r="4795" spans="1:3" ht="15" customHeight="1" x14ac:dyDescent="0.25">
      <c r="A4795" s="166" t="s">
        <v>4235</v>
      </c>
      <c r="B4795" s="166" t="s">
        <v>324</v>
      </c>
      <c r="C4795" s="166" t="s">
        <v>4195</v>
      </c>
    </row>
    <row r="4796" spans="1:3" ht="15" customHeight="1" x14ac:dyDescent="0.25">
      <c r="A4796" s="166" t="s">
        <v>1465</v>
      </c>
      <c r="B4796" s="166" t="s">
        <v>324</v>
      </c>
      <c r="C4796" s="166" t="s">
        <v>4196</v>
      </c>
    </row>
    <row r="4797" spans="1:3" ht="15" customHeight="1" x14ac:dyDescent="0.25">
      <c r="A4797" s="166" t="s">
        <v>4239</v>
      </c>
      <c r="B4797" s="166" t="s">
        <v>324</v>
      </c>
      <c r="C4797" s="166" t="s">
        <v>4196</v>
      </c>
    </row>
    <row r="4798" spans="1:3" ht="15" customHeight="1" x14ac:dyDescent="0.25">
      <c r="A4798" s="166" t="s">
        <v>3641</v>
      </c>
      <c r="B4798" s="166" t="s">
        <v>324</v>
      </c>
      <c r="C4798" s="166" t="s">
        <v>4196</v>
      </c>
    </row>
    <row r="4799" spans="1:3" ht="15" customHeight="1" x14ac:dyDescent="0.25">
      <c r="A4799" s="166" t="s">
        <v>3651</v>
      </c>
      <c r="B4799" s="166" t="s">
        <v>324</v>
      </c>
      <c r="C4799" s="166" t="s">
        <v>4194</v>
      </c>
    </row>
    <row r="4800" spans="1:3" ht="15" customHeight="1" x14ac:dyDescent="0.25">
      <c r="A4800" s="166" t="s">
        <v>3655</v>
      </c>
      <c r="B4800" s="166" t="s">
        <v>324</v>
      </c>
      <c r="C4800" s="166" t="s">
        <v>4194</v>
      </c>
    </row>
    <row r="4801" spans="1:3" ht="15" customHeight="1" x14ac:dyDescent="0.25">
      <c r="A4801" s="166" t="s">
        <v>2468</v>
      </c>
      <c r="B4801" s="166" t="s">
        <v>324</v>
      </c>
      <c r="C4801" s="166" t="s">
        <v>4396</v>
      </c>
    </row>
    <row r="4802" spans="1:3" ht="15" customHeight="1" x14ac:dyDescent="0.25">
      <c r="A4802" s="166" t="s">
        <v>4349</v>
      </c>
      <c r="B4802" s="166" t="s">
        <v>324</v>
      </c>
      <c r="C4802" s="166" t="s">
        <v>4396</v>
      </c>
    </row>
    <row r="4803" spans="1:3" ht="15" customHeight="1" x14ac:dyDescent="0.25">
      <c r="A4803" s="166" t="s">
        <v>2626</v>
      </c>
      <c r="B4803" s="166" t="s">
        <v>324</v>
      </c>
      <c r="C4803" s="166" t="s">
        <v>4396</v>
      </c>
    </row>
    <row r="4804" spans="1:3" ht="15" customHeight="1" x14ac:dyDescent="0.25">
      <c r="A4804" s="166" t="s">
        <v>4238</v>
      </c>
      <c r="B4804" s="166" t="s">
        <v>324</v>
      </c>
      <c r="C4804" s="166" t="s">
        <v>4396</v>
      </c>
    </row>
    <row r="4805" spans="1:3" ht="15" customHeight="1" x14ac:dyDescent="0.25">
      <c r="A4805" s="166" t="s">
        <v>1419</v>
      </c>
      <c r="B4805" s="166" t="s">
        <v>324</v>
      </c>
      <c r="C4805" s="166" t="s">
        <v>4195</v>
      </c>
    </row>
    <row r="4806" spans="1:3" ht="15" customHeight="1" x14ac:dyDescent="0.25">
      <c r="A4806" s="166" t="s">
        <v>3682</v>
      </c>
      <c r="B4806" s="166" t="s">
        <v>324</v>
      </c>
      <c r="C4806" s="166" t="s">
        <v>4195</v>
      </c>
    </row>
    <row r="4807" spans="1:3" ht="15" customHeight="1" x14ac:dyDescent="0.25">
      <c r="A4807" s="166" t="s">
        <v>3670</v>
      </c>
      <c r="B4807" s="166" t="s">
        <v>324</v>
      </c>
      <c r="C4807" s="166" t="s">
        <v>4195</v>
      </c>
    </row>
    <row r="4808" spans="1:3" ht="15" customHeight="1" x14ac:dyDescent="0.25">
      <c r="A4808" s="166" t="s">
        <v>3698</v>
      </c>
      <c r="B4808" s="166" t="s">
        <v>324</v>
      </c>
      <c r="C4808" s="166" t="s">
        <v>4195</v>
      </c>
    </row>
    <row r="4809" spans="1:3" ht="15" customHeight="1" x14ac:dyDescent="0.25">
      <c r="A4809" s="166" t="s">
        <v>3671</v>
      </c>
      <c r="B4809" s="166" t="s">
        <v>324</v>
      </c>
      <c r="C4809" s="166" t="s">
        <v>4195</v>
      </c>
    </row>
    <row r="4810" spans="1:3" ht="15" customHeight="1" x14ac:dyDescent="0.25">
      <c r="A4810" s="166" t="s">
        <v>3673</v>
      </c>
      <c r="B4810" s="166" t="s">
        <v>324</v>
      </c>
      <c r="C4810" s="166" t="s">
        <v>4195</v>
      </c>
    </row>
    <row r="4811" spans="1:3" ht="15" customHeight="1" x14ac:dyDescent="0.25">
      <c r="A4811" s="136" t="s">
        <v>3648</v>
      </c>
      <c r="B4811" s="136" t="s">
        <v>324</v>
      </c>
      <c r="C4811" s="136" t="s">
        <v>4195</v>
      </c>
    </row>
    <row r="4812" spans="1:3" ht="15" customHeight="1" x14ac:dyDescent="0.25">
      <c r="A4812" s="136" t="s">
        <v>3686</v>
      </c>
      <c r="B4812" s="136" t="s">
        <v>324</v>
      </c>
      <c r="C4812" s="136" t="s">
        <v>4195</v>
      </c>
    </row>
    <row r="4813" spans="1:3" ht="15" customHeight="1" x14ac:dyDescent="0.25">
      <c r="A4813" s="136" t="s">
        <v>4352</v>
      </c>
      <c r="B4813" s="136" t="s">
        <v>324</v>
      </c>
      <c r="C4813" s="136" t="s">
        <v>4196</v>
      </c>
    </row>
    <row r="4814" spans="1:3" ht="15" customHeight="1" x14ac:dyDescent="0.25">
      <c r="A4814" s="136" t="s">
        <v>3672</v>
      </c>
      <c r="B4814" s="136" t="s">
        <v>324</v>
      </c>
      <c r="C4814" s="136" t="s">
        <v>4196</v>
      </c>
    </row>
    <row r="4815" spans="1:3" ht="15" customHeight="1" x14ac:dyDescent="0.25">
      <c r="A4815" s="136" t="s">
        <v>4240</v>
      </c>
      <c r="B4815" s="136" t="s">
        <v>324</v>
      </c>
      <c r="C4815" s="136" t="s">
        <v>4196</v>
      </c>
    </row>
    <row r="4816" spans="1:3" ht="15" customHeight="1" x14ac:dyDescent="0.25">
      <c r="A4816" s="136" t="s">
        <v>3744</v>
      </c>
      <c r="B4816" s="136" t="s">
        <v>324</v>
      </c>
      <c r="C4816" s="136" t="s">
        <v>4196</v>
      </c>
    </row>
    <row r="4817" spans="1:3" ht="15" customHeight="1" x14ac:dyDescent="0.25">
      <c r="A4817" s="136" t="s">
        <v>1474</v>
      </c>
      <c r="B4817" s="136" t="s">
        <v>324</v>
      </c>
      <c r="C4817" s="136" t="s">
        <v>4396</v>
      </c>
    </row>
    <row r="4818" spans="1:3" ht="15" customHeight="1" x14ac:dyDescent="0.25">
      <c r="A4818" s="136" t="s">
        <v>1424</v>
      </c>
      <c r="B4818" s="136" t="s">
        <v>324</v>
      </c>
      <c r="C4818" s="136" t="s">
        <v>4396</v>
      </c>
    </row>
    <row r="4819" spans="1:3" ht="15" customHeight="1" x14ac:dyDescent="0.25">
      <c r="A4819" s="136" t="s">
        <v>1604</v>
      </c>
      <c r="B4819" s="136" t="s">
        <v>324</v>
      </c>
      <c r="C4819" s="136" t="s">
        <v>4396</v>
      </c>
    </row>
    <row r="4820" spans="1:3" ht="15" customHeight="1" x14ac:dyDescent="0.25">
      <c r="A4820" s="136" t="s">
        <v>1798</v>
      </c>
      <c r="B4820" s="136" t="s">
        <v>324</v>
      </c>
      <c r="C4820" s="136" t="s">
        <v>4195</v>
      </c>
    </row>
    <row r="4821" spans="1:3" ht="15" customHeight="1" x14ac:dyDescent="0.25">
      <c r="A4821" s="136" t="s">
        <v>3693</v>
      </c>
      <c r="B4821" s="136" t="s">
        <v>324</v>
      </c>
      <c r="C4821" s="136" t="s">
        <v>4195</v>
      </c>
    </row>
    <row r="4822" spans="1:3" ht="15" customHeight="1" x14ac:dyDescent="0.25">
      <c r="A4822" s="136" t="s">
        <v>3677</v>
      </c>
      <c r="B4822" s="136" t="s">
        <v>324</v>
      </c>
      <c r="C4822" s="136" t="s">
        <v>4195</v>
      </c>
    </row>
    <row r="4823" spans="1:3" ht="15" customHeight="1" x14ac:dyDescent="0.25">
      <c r="A4823" s="136" t="s">
        <v>1527</v>
      </c>
      <c r="B4823" s="136" t="s">
        <v>324</v>
      </c>
      <c r="C4823" s="136" t="s">
        <v>4195</v>
      </c>
    </row>
    <row r="4824" spans="1:3" ht="15" customHeight="1" x14ac:dyDescent="0.25">
      <c r="A4824" s="136" t="s">
        <v>3647</v>
      </c>
      <c r="B4824" s="136" t="s">
        <v>324</v>
      </c>
      <c r="C4824" s="136" t="s">
        <v>4195</v>
      </c>
    </row>
    <row r="4825" spans="1:3" ht="15" customHeight="1" x14ac:dyDescent="0.25">
      <c r="A4825" s="136" t="s">
        <v>3691</v>
      </c>
      <c r="B4825" s="136" t="s">
        <v>324</v>
      </c>
      <c r="C4825" s="136" t="s">
        <v>4195</v>
      </c>
    </row>
    <row r="4826" spans="1:3" ht="15" customHeight="1" x14ac:dyDescent="0.25">
      <c r="A4826" s="136" t="s">
        <v>3685</v>
      </c>
      <c r="B4826" s="136" t="s">
        <v>324</v>
      </c>
      <c r="C4826" s="136" t="s">
        <v>4195</v>
      </c>
    </row>
    <row r="4827" spans="1:3" ht="15" customHeight="1" x14ac:dyDescent="0.25">
      <c r="A4827" s="136" t="s">
        <v>3297</v>
      </c>
      <c r="B4827" s="136" t="s">
        <v>328</v>
      </c>
      <c r="C4827" s="136" t="s">
        <v>4397</v>
      </c>
    </row>
    <row r="4828" spans="1:3" ht="15" customHeight="1" x14ac:dyDescent="0.25">
      <c r="A4828" s="136" t="s">
        <v>3364</v>
      </c>
      <c r="B4828" s="136" t="s">
        <v>328</v>
      </c>
      <c r="C4828" s="136" t="s">
        <v>4397</v>
      </c>
    </row>
    <row r="4829" spans="1:3" ht="15" customHeight="1" x14ac:dyDescent="0.25">
      <c r="A4829" s="136" t="s">
        <v>3960</v>
      </c>
      <c r="B4829" s="136" t="s">
        <v>328</v>
      </c>
      <c r="C4829" s="136" t="s">
        <v>4201</v>
      </c>
    </row>
    <row r="4830" spans="1:3" ht="15" customHeight="1" x14ac:dyDescent="0.25">
      <c r="A4830" s="136" t="s">
        <v>4257</v>
      </c>
      <c r="B4830" s="136" t="s">
        <v>328</v>
      </c>
      <c r="C4830" s="136" t="s">
        <v>4201</v>
      </c>
    </row>
    <row r="4831" spans="1:3" ht="15" customHeight="1" x14ac:dyDescent="0.25">
      <c r="A4831" s="136" t="s">
        <v>3973</v>
      </c>
      <c r="B4831" s="136" t="s">
        <v>328</v>
      </c>
      <c r="C4831" s="136" t="s">
        <v>4201</v>
      </c>
    </row>
    <row r="4832" spans="1:3" ht="15" customHeight="1" x14ac:dyDescent="0.25">
      <c r="A4832" s="136" t="s">
        <v>3918</v>
      </c>
      <c r="B4832" s="136" t="s">
        <v>328</v>
      </c>
      <c r="C4832" s="136" t="s">
        <v>4201</v>
      </c>
    </row>
    <row r="4833" spans="1:3" ht="15" customHeight="1" x14ac:dyDescent="0.25">
      <c r="A4833" s="136" t="s">
        <v>3920</v>
      </c>
      <c r="B4833" s="136" t="s">
        <v>328</v>
      </c>
      <c r="C4833" s="136" t="s">
        <v>4201</v>
      </c>
    </row>
    <row r="4834" spans="1:3" ht="15" customHeight="1" x14ac:dyDescent="0.25">
      <c r="A4834" s="136" t="s">
        <v>3959</v>
      </c>
      <c r="B4834" s="136" t="s">
        <v>328</v>
      </c>
      <c r="C4834" s="136" t="s">
        <v>4201</v>
      </c>
    </row>
    <row r="4835" spans="1:3" ht="15" customHeight="1" x14ac:dyDescent="0.25">
      <c r="A4835" s="136" t="s">
        <v>3996</v>
      </c>
      <c r="B4835" s="136" t="s">
        <v>328</v>
      </c>
      <c r="C4835" s="136" t="s">
        <v>4201</v>
      </c>
    </row>
    <row r="4836" spans="1:3" ht="15" customHeight="1" x14ac:dyDescent="0.25">
      <c r="A4836" s="136" t="s">
        <v>3912</v>
      </c>
      <c r="B4836" s="136" t="s">
        <v>328</v>
      </c>
      <c r="C4836" s="136" t="s">
        <v>4201</v>
      </c>
    </row>
    <row r="4837" spans="1:3" ht="15" customHeight="1" x14ac:dyDescent="0.25">
      <c r="A4837" s="136" t="s">
        <v>3908</v>
      </c>
      <c r="B4837" s="136" t="s">
        <v>328</v>
      </c>
      <c r="C4837" s="136" t="s">
        <v>4202</v>
      </c>
    </row>
    <row r="4838" spans="1:3" ht="15" customHeight="1" x14ac:dyDescent="0.25">
      <c r="A4838" s="136" t="s">
        <v>3913</v>
      </c>
      <c r="B4838" s="136" t="s">
        <v>328</v>
      </c>
      <c r="C4838" s="136" t="s">
        <v>4202</v>
      </c>
    </row>
    <row r="4839" spans="1:3" ht="15" customHeight="1" x14ac:dyDescent="0.25">
      <c r="A4839" s="136" t="s">
        <v>3958</v>
      </c>
      <c r="B4839" s="136" t="s">
        <v>328</v>
      </c>
      <c r="C4839" s="136" t="s">
        <v>4202</v>
      </c>
    </row>
    <row r="4840" spans="1:3" ht="15" customHeight="1" x14ac:dyDescent="0.25">
      <c r="A4840" s="136" t="s">
        <v>3978</v>
      </c>
      <c r="B4840" s="136" t="s">
        <v>328</v>
      </c>
      <c r="C4840" s="136" t="s">
        <v>4202</v>
      </c>
    </row>
    <row r="4841" spans="1:3" ht="15" customHeight="1" x14ac:dyDescent="0.25">
      <c r="A4841" s="136" t="s">
        <v>3985</v>
      </c>
      <c r="B4841" s="136" t="s">
        <v>328</v>
      </c>
      <c r="C4841" s="136" t="s">
        <v>4202</v>
      </c>
    </row>
    <row r="4842" spans="1:3" ht="15" customHeight="1" x14ac:dyDescent="0.25">
      <c r="A4842" s="136" t="s">
        <v>4252</v>
      </c>
      <c r="B4842" s="136" t="s">
        <v>328</v>
      </c>
      <c r="C4842" s="136" t="s">
        <v>4202</v>
      </c>
    </row>
    <row r="4843" spans="1:3" ht="15" customHeight="1" x14ac:dyDescent="0.25">
      <c r="A4843" s="136" t="s">
        <v>3946</v>
      </c>
      <c r="B4843" s="136" t="s">
        <v>328</v>
      </c>
      <c r="C4843" s="136" t="s">
        <v>4202</v>
      </c>
    </row>
    <row r="4844" spans="1:3" ht="15" customHeight="1" x14ac:dyDescent="0.25">
      <c r="A4844" s="136" t="s">
        <v>1886</v>
      </c>
      <c r="B4844" s="136" t="s">
        <v>328</v>
      </c>
      <c r="C4844" s="136" t="s">
        <v>4203</v>
      </c>
    </row>
    <row r="4845" spans="1:3" ht="15" customHeight="1" x14ac:dyDescent="0.25">
      <c r="A4845" s="136" t="s">
        <v>3981</v>
      </c>
      <c r="B4845" s="136" t="s">
        <v>328</v>
      </c>
      <c r="C4845" s="136" t="s">
        <v>4203</v>
      </c>
    </row>
    <row r="4846" spans="1:3" ht="15" customHeight="1" x14ac:dyDescent="0.25">
      <c r="A4846" s="136" t="s">
        <v>3984</v>
      </c>
      <c r="B4846" s="136" t="s">
        <v>328</v>
      </c>
      <c r="C4846" s="136" t="s">
        <v>4203</v>
      </c>
    </row>
    <row r="4847" spans="1:3" ht="15" customHeight="1" x14ac:dyDescent="0.25">
      <c r="A4847" s="136" t="s">
        <v>3923</v>
      </c>
      <c r="B4847" s="136" t="s">
        <v>328</v>
      </c>
      <c r="C4847" s="136" t="s">
        <v>4203</v>
      </c>
    </row>
    <row r="4848" spans="1:3" ht="15" customHeight="1" x14ac:dyDescent="0.25">
      <c r="A4848" s="136" t="s">
        <v>4410</v>
      </c>
      <c r="B4848" s="136" t="s">
        <v>328</v>
      </c>
      <c r="C4848" s="136" t="s">
        <v>4203</v>
      </c>
    </row>
    <row r="4849" spans="1:3" ht="15" customHeight="1" x14ac:dyDescent="0.25">
      <c r="A4849" s="136" t="s">
        <v>3903</v>
      </c>
      <c r="B4849" s="136" t="s">
        <v>328</v>
      </c>
      <c r="C4849" s="136" t="s">
        <v>4203</v>
      </c>
    </row>
    <row r="4850" spans="1:3" ht="15" customHeight="1" x14ac:dyDescent="0.25">
      <c r="A4850" s="136" t="s">
        <v>4249</v>
      </c>
      <c r="B4850" s="136" t="s">
        <v>328</v>
      </c>
      <c r="C4850" s="136" t="s">
        <v>4397</v>
      </c>
    </row>
    <row r="4851" spans="1:3" ht="15" customHeight="1" x14ac:dyDescent="0.25">
      <c r="A4851" s="136" t="s">
        <v>3376</v>
      </c>
      <c r="B4851" s="136" t="s">
        <v>328</v>
      </c>
      <c r="C4851" s="136" t="s">
        <v>4397</v>
      </c>
    </row>
    <row r="4852" spans="1:3" ht="15" customHeight="1" x14ac:dyDescent="0.25">
      <c r="A4852" s="136" t="s">
        <v>2609</v>
      </c>
      <c r="B4852" s="136" t="s">
        <v>328</v>
      </c>
      <c r="C4852" s="136" t="s">
        <v>4397</v>
      </c>
    </row>
    <row r="4853" spans="1:3" ht="15" customHeight="1" x14ac:dyDescent="0.25">
      <c r="A4853" s="136" t="s">
        <v>4250</v>
      </c>
      <c r="B4853" s="136" t="s">
        <v>328</v>
      </c>
      <c r="C4853" s="136" t="s">
        <v>4397</v>
      </c>
    </row>
    <row r="4854" spans="1:3" ht="15" customHeight="1" x14ac:dyDescent="0.25">
      <c r="A4854" s="136" t="s">
        <v>4251</v>
      </c>
      <c r="B4854" s="136" t="s">
        <v>328</v>
      </c>
      <c r="C4854" s="136" t="s">
        <v>4397</v>
      </c>
    </row>
    <row r="4855" spans="1:3" ht="15" customHeight="1" x14ac:dyDescent="0.25">
      <c r="A4855" s="136" t="s">
        <v>3950</v>
      </c>
      <c r="B4855" s="136" t="s">
        <v>328</v>
      </c>
      <c r="C4855" s="136" t="s">
        <v>4201</v>
      </c>
    </row>
    <row r="4856" spans="1:3" ht="15" customHeight="1" x14ac:dyDescent="0.25">
      <c r="A4856" s="136" t="s">
        <v>3329</v>
      </c>
      <c r="B4856" s="136" t="s">
        <v>328</v>
      </c>
      <c r="C4856" s="136" t="s">
        <v>4201</v>
      </c>
    </row>
    <row r="4857" spans="1:3" ht="15" customHeight="1" x14ac:dyDescent="0.25">
      <c r="A4857" s="136" t="s">
        <v>3965</v>
      </c>
      <c r="B4857" s="136" t="s">
        <v>328</v>
      </c>
      <c r="C4857" s="136" t="s">
        <v>4201</v>
      </c>
    </row>
    <row r="4858" spans="1:3" ht="15" customHeight="1" x14ac:dyDescent="0.25">
      <c r="A4858" s="136" t="s">
        <v>386</v>
      </c>
      <c r="B4858" s="136" t="s">
        <v>328</v>
      </c>
      <c r="C4858" s="136" t="s">
        <v>4201</v>
      </c>
    </row>
    <row r="4859" spans="1:3" ht="15" customHeight="1" x14ac:dyDescent="0.25">
      <c r="A4859" s="136" t="s">
        <v>4247</v>
      </c>
      <c r="B4859" s="136" t="s">
        <v>328</v>
      </c>
      <c r="C4859" s="136" t="s">
        <v>4201</v>
      </c>
    </row>
    <row r="4860" spans="1:3" ht="15" customHeight="1" x14ac:dyDescent="0.25">
      <c r="A4860" s="136" t="s">
        <v>3968</v>
      </c>
      <c r="B4860" s="136" t="s">
        <v>328</v>
      </c>
      <c r="C4860" s="136" t="s">
        <v>4201</v>
      </c>
    </row>
    <row r="4861" spans="1:3" ht="15" customHeight="1" x14ac:dyDescent="0.25">
      <c r="A4861" s="136" t="s">
        <v>474</v>
      </c>
      <c r="B4861" s="136" t="s">
        <v>328</v>
      </c>
      <c r="C4861" s="136" t="s">
        <v>4201</v>
      </c>
    </row>
    <row r="4862" spans="1:3" ht="15" customHeight="1" x14ac:dyDescent="0.25">
      <c r="A4862" s="136" t="s">
        <v>3919</v>
      </c>
      <c r="B4862" s="136" t="s">
        <v>328</v>
      </c>
      <c r="C4862" s="136" t="s">
        <v>4201</v>
      </c>
    </row>
    <row r="4863" spans="1:3" ht="15" customHeight="1" x14ac:dyDescent="0.25">
      <c r="A4863" s="136" t="s">
        <v>3997</v>
      </c>
      <c r="B4863" s="136" t="s">
        <v>328</v>
      </c>
      <c r="C4863" s="136" t="s">
        <v>4201</v>
      </c>
    </row>
    <row r="4864" spans="1:3" ht="15" customHeight="1" x14ac:dyDescent="0.25">
      <c r="A4864" s="136" t="s">
        <v>430</v>
      </c>
      <c r="B4864" s="136" t="s">
        <v>328</v>
      </c>
      <c r="C4864" s="136" t="s">
        <v>4201</v>
      </c>
    </row>
    <row r="4865" spans="1:3" ht="15" customHeight="1" x14ac:dyDescent="0.25">
      <c r="A4865" s="136" t="s">
        <v>3141</v>
      </c>
      <c r="B4865" s="136" t="s">
        <v>328</v>
      </c>
      <c r="C4865" s="136" t="s">
        <v>4201</v>
      </c>
    </row>
    <row r="4866" spans="1:3" ht="15" customHeight="1" x14ac:dyDescent="0.25">
      <c r="A4866" s="136" t="s">
        <v>1841</v>
      </c>
      <c r="B4866" s="136" t="s">
        <v>328</v>
      </c>
      <c r="C4866" s="136" t="s">
        <v>4201</v>
      </c>
    </row>
    <row r="4867" spans="1:3" ht="15" customHeight="1" x14ac:dyDescent="0.25">
      <c r="A4867" s="136" t="s">
        <v>3940</v>
      </c>
      <c r="B4867" s="136" t="s">
        <v>328</v>
      </c>
      <c r="C4867" s="136" t="s">
        <v>4201</v>
      </c>
    </row>
    <row r="4868" spans="1:3" ht="15" customHeight="1" x14ac:dyDescent="0.25">
      <c r="A4868" s="136" t="s">
        <v>412</v>
      </c>
      <c r="B4868" s="136" t="s">
        <v>328</v>
      </c>
      <c r="C4868" s="136" t="s">
        <v>4202</v>
      </c>
    </row>
    <row r="4869" spans="1:3" ht="15" customHeight="1" x14ac:dyDescent="0.25">
      <c r="A4869" s="136" t="s">
        <v>3909</v>
      </c>
      <c r="B4869" s="136" t="s">
        <v>328</v>
      </c>
      <c r="C4869" s="136" t="s">
        <v>4202</v>
      </c>
    </row>
    <row r="4870" spans="1:3" ht="15" customHeight="1" x14ac:dyDescent="0.25">
      <c r="A4870" s="136" t="s">
        <v>3915</v>
      </c>
      <c r="B4870" s="136" t="s">
        <v>328</v>
      </c>
      <c r="C4870" s="136" t="s">
        <v>4202</v>
      </c>
    </row>
    <row r="4871" spans="1:3" ht="15" customHeight="1" x14ac:dyDescent="0.25">
      <c r="A4871" s="136" t="s">
        <v>3916</v>
      </c>
      <c r="B4871" s="136" t="s">
        <v>328</v>
      </c>
      <c r="C4871" s="136" t="s">
        <v>4202</v>
      </c>
    </row>
    <row r="4872" spans="1:3" ht="15" customHeight="1" x14ac:dyDescent="0.25">
      <c r="A4872" s="136" t="s">
        <v>3970</v>
      </c>
      <c r="B4872" s="136" t="s">
        <v>328</v>
      </c>
      <c r="C4872" s="136" t="s">
        <v>4202</v>
      </c>
    </row>
    <row r="4873" spans="1:3" ht="15" customHeight="1" x14ac:dyDescent="0.25">
      <c r="A4873" s="136" t="s">
        <v>3993</v>
      </c>
      <c r="B4873" s="136" t="s">
        <v>328</v>
      </c>
      <c r="C4873" s="136" t="s">
        <v>4202</v>
      </c>
    </row>
    <row r="4874" spans="1:3" ht="15" customHeight="1" x14ac:dyDescent="0.25">
      <c r="A4874" s="136" t="s">
        <v>3995</v>
      </c>
      <c r="B4874" s="136" t="s">
        <v>328</v>
      </c>
      <c r="C4874" s="136" t="s">
        <v>4202</v>
      </c>
    </row>
    <row r="4875" spans="1:3" ht="15" customHeight="1" x14ac:dyDescent="0.25">
      <c r="A4875" s="136" t="s">
        <v>3969</v>
      </c>
      <c r="B4875" s="136" t="s">
        <v>328</v>
      </c>
      <c r="C4875" s="136" t="s">
        <v>4203</v>
      </c>
    </row>
    <row r="4876" spans="1:3" ht="15" customHeight="1" x14ac:dyDescent="0.25">
      <c r="A4876" s="136" t="s">
        <v>4260</v>
      </c>
      <c r="B4876" s="136" t="s">
        <v>328</v>
      </c>
      <c r="C4876" s="136" t="s">
        <v>4203</v>
      </c>
    </row>
    <row r="4877" spans="1:3" ht="15" customHeight="1" x14ac:dyDescent="0.25">
      <c r="A4877" s="136" t="s">
        <v>4008</v>
      </c>
      <c r="B4877" s="136" t="s">
        <v>328</v>
      </c>
      <c r="C4877" s="136" t="s">
        <v>4203</v>
      </c>
    </row>
    <row r="4878" spans="1:3" ht="15" customHeight="1" x14ac:dyDescent="0.25">
      <c r="A4878" s="136" t="s">
        <v>3917</v>
      </c>
      <c r="B4878" s="136" t="s">
        <v>328</v>
      </c>
      <c r="C4878" s="136" t="s">
        <v>4203</v>
      </c>
    </row>
    <row r="4879" spans="1:3" ht="15" customHeight="1" x14ac:dyDescent="0.25">
      <c r="A4879" s="136" t="s">
        <v>3982</v>
      </c>
      <c r="B4879" s="136" t="s">
        <v>328</v>
      </c>
      <c r="C4879" s="136" t="s">
        <v>4203</v>
      </c>
    </row>
    <row r="4880" spans="1:3" ht="15" customHeight="1" x14ac:dyDescent="0.25">
      <c r="A4880" s="136" t="s">
        <v>4253</v>
      </c>
      <c r="B4880" s="136" t="s">
        <v>328</v>
      </c>
      <c r="C4880" s="136" t="s">
        <v>4203</v>
      </c>
    </row>
    <row r="4881" spans="1:3" ht="15" customHeight="1" x14ac:dyDescent="0.25">
      <c r="A4881" s="136" t="s">
        <v>3994</v>
      </c>
      <c r="B4881" s="136" t="s">
        <v>328</v>
      </c>
      <c r="C4881" s="136" t="s">
        <v>4203</v>
      </c>
    </row>
    <row r="4882" spans="1:3" ht="15" customHeight="1" x14ac:dyDescent="0.25">
      <c r="A4882" s="136" t="s">
        <v>4261</v>
      </c>
      <c r="B4882" s="136" t="s">
        <v>328</v>
      </c>
      <c r="C4882" s="136" t="s">
        <v>4203</v>
      </c>
    </row>
    <row r="4883" spans="1:3" ht="15" customHeight="1" x14ac:dyDescent="0.25">
      <c r="A4883" s="136" t="s">
        <v>3901</v>
      </c>
      <c r="B4883" s="136" t="s">
        <v>328</v>
      </c>
      <c r="C4883" s="136" t="s">
        <v>4203</v>
      </c>
    </row>
    <row r="4884" spans="1:3" ht="15" customHeight="1" x14ac:dyDescent="0.25">
      <c r="A4884" s="136" t="s">
        <v>543</v>
      </c>
      <c r="B4884" s="136" t="s">
        <v>328</v>
      </c>
      <c r="C4884" s="136" t="s">
        <v>4203</v>
      </c>
    </row>
    <row r="4885" spans="1:3" ht="15" customHeight="1" x14ac:dyDescent="0.25">
      <c r="A4885" s="136" t="s">
        <v>3906</v>
      </c>
      <c r="B4885" s="136" t="s">
        <v>328</v>
      </c>
      <c r="C4885" s="136" t="s">
        <v>4397</v>
      </c>
    </row>
    <row r="4886" spans="1:3" ht="15" customHeight="1" x14ac:dyDescent="0.25">
      <c r="A4886" s="136" t="s">
        <v>4341</v>
      </c>
      <c r="B4886" s="136" t="s">
        <v>328</v>
      </c>
      <c r="C4886" s="136" t="s">
        <v>4397</v>
      </c>
    </row>
    <row r="4887" spans="1:3" ht="15" customHeight="1" x14ac:dyDescent="0.25">
      <c r="A4887" s="136" t="s">
        <v>532</v>
      </c>
      <c r="B4887" s="136" t="s">
        <v>328</v>
      </c>
      <c r="C4887" s="136" t="s">
        <v>4397</v>
      </c>
    </row>
    <row r="4888" spans="1:3" ht="15" customHeight="1" x14ac:dyDescent="0.25">
      <c r="A4888" s="136" t="s">
        <v>422</v>
      </c>
      <c r="B4888" s="136" t="s">
        <v>328</v>
      </c>
      <c r="C4888" s="136" t="s">
        <v>4397</v>
      </c>
    </row>
    <row r="4889" spans="1:3" ht="15" customHeight="1" x14ac:dyDescent="0.25">
      <c r="A4889" s="136" t="s">
        <v>3380</v>
      </c>
      <c r="B4889" s="136" t="s">
        <v>328</v>
      </c>
      <c r="C4889" s="136" t="s">
        <v>4397</v>
      </c>
    </row>
    <row r="4890" spans="1:3" ht="15" customHeight="1" x14ac:dyDescent="0.25">
      <c r="A4890" s="136" t="s">
        <v>573</v>
      </c>
      <c r="B4890" s="136" t="s">
        <v>328</v>
      </c>
      <c r="C4890" s="136" t="s">
        <v>4397</v>
      </c>
    </row>
    <row r="4891" spans="1:3" ht="15" customHeight="1" x14ac:dyDescent="0.25">
      <c r="A4891" s="136" t="s">
        <v>3954</v>
      </c>
      <c r="B4891" s="136" t="s">
        <v>328</v>
      </c>
      <c r="C4891" s="136" t="s">
        <v>4201</v>
      </c>
    </row>
    <row r="4892" spans="1:3" ht="15" customHeight="1" x14ac:dyDescent="0.25">
      <c r="A4892" s="136" t="s">
        <v>3987</v>
      </c>
      <c r="B4892" s="136" t="s">
        <v>328</v>
      </c>
      <c r="C4892" s="136" t="s">
        <v>4201</v>
      </c>
    </row>
    <row r="4893" spans="1:3" ht="15" customHeight="1" x14ac:dyDescent="0.25">
      <c r="A4893" s="136" t="s">
        <v>3930</v>
      </c>
      <c r="B4893" s="136" t="s">
        <v>328</v>
      </c>
      <c r="C4893" s="136" t="s">
        <v>4201</v>
      </c>
    </row>
    <row r="4894" spans="1:3" ht="15" customHeight="1" x14ac:dyDescent="0.25">
      <c r="A4894" s="136" t="s">
        <v>4007</v>
      </c>
      <c r="B4894" s="136" t="s">
        <v>328</v>
      </c>
      <c r="C4894" s="136" t="s">
        <v>4202</v>
      </c>
    </row>
    <row r="4895" spans="1:3" ht="15" customHeight="1" x14ac:dyDescent="0.25">
      <c r="A4895" s="136" t="s">
        <v>4248</v>
      </c>
      <c r="B4895" s="136" t="s">
        <v>328</v>
      </c>
      <c r="C4895" s="136" t="s">
        <v>4202</v>
      </c>
    </row>
    <row r="4896" spans="1:3" ht="15" customHeight="1" x14ac:dyDescent="0.25">
      <c r="A4896" s="136" t="s">
        <v>3966</v>
      </c>
      <c r="B4896" s="136" t="s">
        <v>328</v>
      </c>
      <c r="C4896" s="136" t="s">
        <v>4202</v>
      </c>
    </row>
    <row r="4897" spans="1:3" ht="15" customHeight="1" x14ac:dyDescent="0.25">
      <c r="A4897" s="136" t="s">
        <v>3967</v>
      </c>
      <c r="B4897" s="136" t="s">
        <v>328</v>
      </c>
      <c r="C4897" s="136" t="s">
        <v>4202</v>
      </c>
    </row>
    <row r="4898" spans="1:3" ht="15" customHeight="1" x14ac:dyDescent="0.25">
      <c r="A4898" s="136" t="s">
        <v>3974</v>
      </c>
      <c r="B4898" s="136" t="s">
        <v>328</v>
      </c>
      <c r="C4898" s="136" t="s">
        <v>4202</v>
      </c>
    </row>
    <row r="4899" spans="1:3" ht="15" customHeight="1" x14ac:dyDescent="0.25">
      <c r="A4899" s="136" t="s">
        <v>3980</v>
      </c>
      <c r="B4899" s="136" t="s">
        <v>328</v>
      </c>
      <c r="C4899" s="136" t="s">
        <v>4202</v>
      </c>
    </row>
    <row r="4900" spans="1:3" ht="15" customHeight="1" x14ac:dyDescent="0.25">
      <c r="A4900" s="136" t="s">
        <v>3991</v>
      </c>
      <c r="B4900" s="136" t="s">
        <v>328</v>
      </c>
      <c r="C4900" s="136" t="s">
        <v>4202</v>
      </c>
    </row>
    <row r="4901" spans="1:3" ht="15" customHeight="1" x14ac:dyDescent="0.25">
      <c r="A4901" s="136" t="s">
        <v>3939</v>
      </c>
      <c r="B4901" s="136" t="s">
        <v>328</v>
      </c>
      <c r="C4901" s="136" t="s">
        <v>4202</v>
      </c>
    </row>
    <row r="4902" spans="1:3" ht="15" customHeight="1" x14ac:dyDescent="0.25">
      <c r="A4902" s="136" t="s">
        <v>3936</v>
      </c>
      <c r="B4902" s="136" t="s">
        <v>328</v>
      </c>
      <c r="C4902" s="136" t="s">
        <v>4202</v>
      </c>
    </row>
    <row r="4903" spans="1:3" ht="15" customHeight="1" x14ac:dyDescent="0.25">
      <c r="A4903" s="136" t="s">
        <v>3902</v>
      </c>
      <c r="B4903" s="136" t="s">
        <v>328</v>
      </c>
      <c r="C4903" s="136" t="s">
        <v>4202</v>
      </c>
    </row>
    <row r="4904" spans="1:3" ht="15" customHeight="1" x14ac:dyDescent="0.25">
      <c r="A4904" s="136" t="s">
        <v>3904</v>
      </c>
      <c r="B4904" s="136" t="s">
        <v>328</v>
      </c>
      <c r="C4904" s="136" t="s">
        <v>4202</v>
      </c>
    </row>
    <row r="4905" spans="1:3" ht="15" customHeight="1" x14ac:dyDescent="0.25">
      <c r="A4905" s="136" t="s">
        <v>3944</v>
      </c>
      <c r="B4905" s="136" t="s">
        <v>328</v>
      </c>
      <c r="C4905" s="136" t="s">
        <v>4202</v>
      </c>
    </row>
    <row r="4906" spans="1:3" ht="15" customHeight="1" x14ac:dyDescent="0.25">
      <c r="A4906" s="136" t="s">
        <v>4256</v>
      </c>
      <c r="B4906" s="136" t="s">
        <v>328</v>
      </c>
      <c r="C4906" s="136" t="s">
        <v>4203</v>
      </c>
    </row>
    <row r="4907" spans="1:3" ht="15" customHeight="1" x14ac:dyDescent="0.25">
      <c r="A4907" s="136" t="s">
        <v>3977</v>
      </c>
      <c r="B4907" s="136" t="s">
        <v>328</v>
      </c>
      <c r="C4907" s="136" t="s">
        <v>4203</v>
      </c>
    </row>
    <row r="4908" spans="1:3" ht="15" customHeight="1" x14ac:dyDescent="0.25">
      <c r="A4908" s="136" t="s">
        <v>3933</v>
      </c>
      <c r="B4908" s="136" t="s">
        <v>328</v>
      </c>
      <c r="C4908" s="136" t="s">
        <v>4203</v>
      </c>
    </row>
    <row r="4909" spans="1:3" ht="15" customHeight="1" x14ac:dyDescent="0.25">
      <c r="A4909" s="136" t="s">
        <v>4340</v>
      </c>
      <c r="B4909" s="136" t="s">
        <v>328</v>
      </c>
      <c r="C4909" s="136" t="s">
        <v>4203</v>
      </c>
    </row>
    <row r="4910" spans="1:3" ht="15" customHeight="1" x14ac:dyDescent="0.25">
      <c r="A4910" s="136" t="s">
        <v>476</v>
      </c>
      <c r="B4910" s="136" t="s">
        <v>328</v>
      </c>
      <c r="C4910" s="136" t="s">
        <v>4397</v>
      </c>
    </row>
    <row r="4911" spans="1:3" ht="15" customHeight="1" x14ac:dyDescent="0.25">
      <c r="A4911" s="136" t="s">
        <v>399</v>
      </c>
      <c r="B4911" s="136" t="s">
        <v>328</v>
      </c>
      <c r="C4911" s="136" t="s">
        <v>4397</v>
      </c>
    </row>
    <row r="4912" spans="1:3" ht="15" customHeight="1" x14ac:dyDescent="0.25">
      <c r="A4912" s="136" t="s">
        <v>3962</v>
      </c>
      <c r="B4912" s="136" t="s">
        <v>328</v>
      </c>
      <c r="C4912" s="136" t="s">
        <v>4201</v>
      </c>
    </row>
    <row r="4913" spans="1:3" ht="15" customHeight="1" x14ac:dyDescent="0.25">
      <c r="A4913" s="136" t="s">
        <v>3963</v>
      </c>
      <c r="B4913" s="136" t="s">
        <v>328</v>
      </c>
      <c r="C4913" s="136" t="s">
        <v>4201</v>
      </c>
    </row>
    <row r="4914" spans="1:3" ht="15" customHeight="1" x14ac:dyDescent="0.25">
      <c r="A4914" s="136" t="s">
        <v>3972</v>
      </c>
      <c r="B4914" s="136" t="s">
        <v>328</v>
      </c>
      <c r="C4914" s="136" t="s">
        <v>4201</v>
      </c>
    </row>
    <row r="4915" spans="1:3" ht="15" customHeight="1" x14ac:dyDescent="0.25">
      <c r="A4915" s="136" t="s">
        <v>3927</v>
      </c>
      <c r="B4915" s="136" t="s">
        <v>328</v>
      </c>
      <c r="C4915" s="136" t="s">
        <v>4201</v>
      </c>
    </row>
    <row r="4916" spans="1:3" ht="15" customHeight="1" x14ac:dyDescent="0.25">
      <c r="A4916" s="136" t="s">
        <v>3391</v>
      </c>
      <c r="B4916" s="136" t="s">
        <v>328</v>
      </c>
      <c r="C4916" s="136" t="s">
        <v>4201</v>
      </c>
    </row>
    <row r="4917" spans="1:3" ht="15" customHeight="1" x14ac:dyDescent="0.25">
      <c r="A4917" s="136" t="s">
        <v>3976</v>
      </c>
      <c r="B4917" s="136" t="s">
        <v>328</v>
      </c>
      <c r="C4917" s="136" t="s">
        <v>4202</v>
      </c>
    </row>
    <row r="4918" spans="1:3" ht="15" customHeight="1" x14ac:dyDescent="0.25">
      <c r="A4918" s="136" t="s">
        <v>3983</v>
      </c>
      <c r="B4918" s="136" t="s">
        <v>328</v>
      </c>
      <c r="C4918" s="136" t="s">
        <v>4202</v>
      </c>
    </row>
    <row r="4919" spans="1:3" ht="15" customHeight="1" x14ac:dyDescent="0.25">
      <c r="A4919" s="136" t="s">
        <v>3986</v>
      </c>
      <c r="B4919" s="136" t="s">
        <v>328</v>
      </c>
      <c r="C4919" s="136" t="s">
        <v>4202</v>
      </c>
    </row>
    <row r="4920" spans="1:3" ht="15" customHeight="1" x14ac:dyDescent="0.25">
      <c r="A4920" s="136" t="s">
        <v>3948</v>
      </c>
      <c r="B4920" s="136" t="s">
        <v>328</v>
      </c>
      <c r="C4920" s="136" t="s">
        <v>4202</v>
      </c>
    </row>
    <row r="4921" spans="1:3" ht="15" customHeight="1" x14ac:dyDescent="0.25">
      <c r="A4921" s="136" t="s">
        <v>3943</v>
      </c>
      <c r="B4921" s="136" t="s">
        <v>328</v>
      </c>
      <c r="C4921" s="136" t="s">
        <v>4202</v>
      </c>
    </row>
    <row r="4922" spans="1:3" ht="15" customHeight="1" x14ac:dyDescent="0.25">
      <c r="A4922" s="136" t="s">
        <v>3952</v>
      </c>
      <c r="B4922" s="136" t="s">
        <v>328</v>
      </c>
      <c r="C4922" s="136" t="s">
        <v>4203</v>
      </c>
    </row>
    <row r="4923" spans="1:3" ht="15" customHeight="1" x14ac:dyDescent="0.25">
      <c r="A4923" s="136" t="s">
        <v>3953</v>
      </c>
      <c r="B4923" s="136" t="s">
        <v>328</v>
      </c>
      <c r="C4923" s="136" t="s">
        <v>4203</v>
      </c>
    </row>
    <row r="4924" spans="1:3" ht="15" customHeight="1" x14ac:dyDescent="0.25">
      <c r="A4924" s="136" t="s">
        <v>3910</v>
      </c>
      <c r="B4924" s="136" t="s">
        <v>328</v>
      </c>
      <c r="C4924" s="136" t="s">
        <v>4203</v>
      </c>
    </row>
    <row r="4925" spans="1:3" ht="15" customHeight="1" x14ac:dyDescent="0.25">
      <c r="A4925" s="136" t="s">
        <v>3971</v>
      </c>
      <c r="B4925" s="136" t="s">
        <v>328</v>
      </c>
      <c r="C4925" s="136" t="s">
        <v>4203</v>
      </c>
    </row>
    <row r="4926" spans="1:3" ht="15" customHeight="1" x14ac:dyDescent="0.25">
      <c r="A4926" s="136" t="s">
        <v>3979</v>
      </c>
      <c r="B4926" s="136" t="s">
        <v>328</v>
      </c>
      <c r="C4926" s="136" t="s">
        <v>4203</v>
      </c>
    </row>
    <row r="4927" spans="1:3" ht="15" customHeight="1" x14ac:dyDescent="0.25">
      <c r="A4927" s="136" t="s">
        <v>4255</v>
      </c>
      <c r="B4927" s="136" t="s">
        <v>328</v>
      </c>
      <c r="C4927" s="136" t="s">
        <v>4203</v>
      </c>
    </row>
    <row r="4928" spans="1:3" ht="15" customHeight="1" x14ac:dyDescent="0.25">
      <c r="A4928" s="136" t="s">
        <v>4411</v>
      </c>
      <c r="B4928" s="136" t="s">
        <v>328</v>
      </c>
      <c r="C4928" s="136" t="s">
        <v>4203</v>
      </c>
    </row>
    <row r="4929" spans="1:3" ht="15" customHeight="1" x14ac:dyDescent="0.25">
      <c r="A4929" s="136" t="s">
        <v>3929</v>
      </c>
      <c r="B4929" s="136" t="s">
        <v>328</v>
      </c>
      <c r="C4929" s="136" t="s">
        <v>4203</v>
      </c>
    </row>
    <row r="4930" spans="1:3" ht="15" customHeight="1" x14ac:dyDescent="0.25">
      <c r="A4930" s="136" t="s">
        <v>3947</v>
      </c>
      <c r="B4930" s="136" t="s">
        <v>328</v>
      </c>
      <c r="C4930" s="136" t="s">
        <v>4203</v>
      </c>
    </row>
    <row r="4931" spans="1:3" ht="15" customHeight="1" x14ac:dyDescent="0.25">
      <c r="A4931" s="136" t="s">
        <v>2747</v>
      </c>
      <c r="B4931" s="136" t="s">
        <v>329</v>
      </c>
      <c r="C4931" s="136" t="s">
        <v>180</v>
      </c>
    </row>
    <row r="4932" spans="1:3" ht="15" customHeight="1" x14ac:dyDescent="0.25">
      <c r="A4932" s="136" t="s">
        <v>2741</v>
      </c>
      <c r="B4932" s="136" t="s">
        <v>329</v>
      </c>
      <c r="C4932" s="136" t="s">
        <v>180</v>
      </c>
    </row>
    <row r="4933" spans="1:3" ht="15" customHeight="1" x14ac:dyDescent="0.25">
      <c r="A4933" s="136" t="s">
        <v>2722</v>
      </c>
      <c r="B4933" s="136" t="s">
        <v>329</v>
      </c>
      <c r="C4933" s="136" t="s">
        <v>180</v>
      </c>
    </row>
    <row r="4934" spans="1:3" ht="15" customHeight="1" x14ac:dyDescent="0.25">
      <c r="A4934" s="136" t="s">
        <v>2756</v>
      </c>
      <c r="B4934" s="136" t="s">
        <v>329</v>
      </c>
      <c r="C4934" s="136" t="s">
        <v>180</v>
      </c>
    </row>
    <row r="4935" spans="1:3" ht="15" customHeight="1" x14ac:dyDescent="0.25">
      <c r="A4935" s="136" t="s">
        <v>2748</v>
      </c>
      <c r="B4935" s="136" t="s">
        <v>329</v>
      </c>
      <c r="C4935" s="136" t="s">
        <v>180</v>
      </c>
    </row>
    <row r="4936" spans="1:3" ht="15" customHeight="1" x14ac:dyDescent="0.25">
      <c r="A4936" s="136" t="s">
        <v>2752</v>
      </c>
      <c r="B4936" s="136" t="s">
        <v>329</v>
      </c>
      <c r="C4936" s="136" t="s">
        <v>180</v>
      </c>
    </row>
    <row r="4937" spans="1:3" ht="15" customHeight="1" x14ac:dyDescent="0.25">
      <c r="A4937" s="136" t="s">
        <v>2818</v>
      </c>
      <c r="B4937" s="136" t="s">
        <v>329</v>
      </c>
      <c r="C4937" s="136" t="s">
        <v>180</v>
      </c>
    </row>
    <row r="4938" spans="1:3" ht="15" customHeight="1" x14ac:dyDescent="0.25">
      <c r="A4938" s="136" t="s">
        <v>4344</v>
      </c>
      <c r="B4938" s="136" t="s">
        <v>329</v>
      </c>
      <c r="C4938" s="136" t="s">
        <v>180</v>
      </c>
    </row>
    <row r="4939" spans="1:3" ht="15" customHeight="1" x14ac:dyDescent="0.25">
      <c r="A4939" s="136" t="s">
        <v>2780</v>
      </c>
      <c r="B4939" s="136" t="s">
        <v>329</v>
      </c>
      <c r="C4939" s="136" t="s">
        <v>4292</v>
      </c>
    </row>
    <row r="4940" spans="1:3" ht="15" customHeight="1" x14ac:dyDescent="0.25">
      <c r="A4940" s="136" t="s">
        <v>1128</v>
      </c>
      <c r="B4940" s="136" t="s">
        <v>329</v>
      </c>
      <c r="C4940" s="136" t="s">
        <v>4292</v>
      </c>
    </row>
    <row r="4941" spans="1:3" ht="15" customHeight="1" x14ac:dyDescent="0.25">
      <c r="A4941" s="136" t="s">
        <v>2729</v>
      </c>
      <c r="B4941" s="136" t="s">
        <v>329</v>
      </c>
      <c r="C4941" s="136" t="s">
        <v>4292</v>
      </c>
    </row>
    <row r="4942" spans="1:3" ht="15" customHeight="1" x14ac:dyDescent="0.25">
      <c r="A4942" s="136" t="s">
        <v>2845</v>
      </c>
      <c r="B4942" s="136" t="s">
        <v>329</v>
      </c>
      <c r="C4942" s="136" t="s">
        <v>4292</v>
      </c>
    </row>
    <row r="4943" spans="1:3" ht="15" customHeight="1" x14ac:dyDescent="0.25">
      <c r="A4943" s="136" t="s">
        <v>2832</v>
      </c>
      <c r="B4943" s="136" t="s">
        <v>329</v>
      </c>
      <c r="C4943" s="136" t="s">
        <v>4292</v>
      </c>
    </row>
    <row r="4944" spans="1:3" ht="15" customHeight="1" x14ac:dyDescent="0.25">
      <c r="A4944" s="136" t="s">
        <v>2828</v>
      </c>
      <c r="B4944" s="136" t="s">
        <v>329</v>
      </c>
      <c r="C4944" s="136" t="s">
        <v>181</v>
      </c>
    </row>
    <row r="4945" spans="1:3" ht="15" customHeight="1" x14ac:dyDescent="0.25">
      <c r="A4945" s="136" t="s">
        <v>2704</v>
      </c>
      <c r="B4945" s="136" t="s">
        <v>329</v>
      </c>
      <c r="C4945" s="136" t="s">
        <v>181</v>
      </c>
    </row>
    <row r="4946" spans="1:3" ht="15" customHeight="1" x14ac:dyDescent="0.25">
      <c r="A4946" s="136" t="s">
        <v>2702</v>
      </c>
      <c r="B4946" s="136" t="s">
        <v>329</v>
      </c>
      <c r="C4946" s="136" t="s">
        <v>181</v>
      </c>
    </row>
    <row r="4947" spans="1:3" ht="15" customHeight="1" x14ac:dyDescent="0.25">
      <c r="A4947" s="136" t="s">
        <v>2709</v>
      </c>
      <c r="B4947" s="136" t="s">
        <v>329</v>
      </c>
      <c r="C4947" s="136" t="s">
        <v>181</v>
      </c>
    </row>
    <row r="4948" spans="1:3" ht="15" customHeight="1" x14ac:dyDescent="0.25">
      <c r="A4948" s="136" t="s">
        <v>2690</v>
      </c>
      <c r="B4948" s="136" t="s">
        <v>329</v>
      </c>
      <c r="C4948" s="136" t="s">
        <v>183</v>
      </c>
    </row>
    <row r="4949" spans="1:3" ht="15" customHeight="1" x14ac:dyDescent="0.25">
      <c r="A4949" s="136" t="s">
        <v>2814</v>
      </c>
      <c r="B4949" s="136" t="s">
        <v>329</v>
      </c>
      <c r="C4949" s="136" t="s">
        <v>183</v>
      </c>
    </row>
    <row r="4950" spans="1:3" ht="15" customHeight="1" x14ac:dyDescent="0.25">
      <c r="A4950" s="136" t="s">
        <v>2825</v>
      </c>
      <c r="B4950" s="136" t="s">
        <v>329</v>
      </c>
      <c r="C4950" s="136" t="s">
        <v>183</v>
      </c>
    </row>
    <row r="4951" spans="1:3" ht="15" customHeight="1" x14ac:dyDescent="0.25">
      <c r="A4951" s="136" t="s">
        <v>2715</v>
      </c>
      <c r="B4951" s="136" t="s">
        <v>329</v>
      </c>
      <c r="C4951" s="136" t="s">
        <v>183</v>
      </c>
    </row>
    <row r="4952" spans="1:3" ht="15" customHeight="1" x14ac:dyDescent="0.25">
      <c r="A4952" s="136" t="s">
        <v>2716</v>
      </c>
      <c r="B4952" s="136" t="s">
        <v>329</v>
      </c>
      <c r="C4952" s="136" t="s">
        <v>183</v>
      </c>
    </row>
    <row r="4953" spans="1:3" ht="15" customHeight="1" x14ac:dyDescent="0.25">
      <c r="A4953" s="136" t="s">
        <v>2694</v>
      </c>
      <c r="B4953" s="136" t="s">
        <v>329</v>
      </c>
      <c r="C4953" s="136" t="s">
        <v>183</v>
      </c>
    </row>
    <row r="4954" spans="1:3" ht="15" customHeight="1" x14ac:dyDescent="0.25">
      <c r="A4954" s="136" t="s">
        <v>2809</v>
      </c>
      <c r="B4954" s="136" t="s">
        <v>329</v>
      </c>
      <c r="C4954" s="136" t="s">
        <v>183</v>
      </c>
    </row>
    <row r="4955" spans="1:3" ht="15" customHeight="1" x14ac:dyDescent="0.25">
      <c r="A4955" s="136" t="s">
        <v>2717</v>
      </c>
      <c r="B4955" s="136" t="s">
        <v>329</v>
      </c>
      <c r="C4955" s="136" t="s">
        <v>183</v>
      </c>
    </row>
    <row r="4956" spans="1:3" ht="15" customHeight="1" x14ac:dyDescent="0.25">
      <c r="A4956" s="136" t="s">
        <v>1397</v>
      </c>
      <c r="B4956" s="136" t="s">
        <v>329</v>
      </c>
      <c r="C4956" s="136" t="s">
        <v>183</v>
      </c>
    </row>
    <row r="4957" spans="1:3" ht="15" customHeight="1" x14ac:dyDescent="0.25">
      <c r="A4957" s="136" t="s">
        <v>2835</v>
      </c>
      <c r="B4957" s="136" t="s">
        <v>329</v>
      </c>
      <c r="C4957" s="136" t="s">
        <v>183</v>
      </c>
    </row>
    <row r="4958" spans="1:3" ht="15" customHeight="1" x14ac:dyDescent="0.25">
      <c r="A4958" s="136" t="s">
        <v>2725</v>
      </c>
      <c r="B4958" s="136" t="s">
        <v>329</v>
      </c>
      <c r="C4958" s="136" t="s">
        <v>184</v>
      </c>
    </row>
    <row r="4959" spans="1:3" ht="15" customHeight="1" x14ac:dyDescent="0.25">
      <c r="A4959" s="136" t="s">
        <v>3291</v>
      </c>
      <c r="B4959" s="136" t="s">
        <v>329</v>
      </c>
      <c r="C4959" s="136" t="s">
        <v>184</v>
      </c>
    </row>
    <row r="4960" spans="1:3" ht="15" customHeight="1" x14ac:dyDescent="0.25">
      <c r="A4960" s="136" t="s">
        <v>2852</v>
      </c>
      <c r="B4960" s="136" t="s">
        <v>329</v>
      </c>
      <c r="C4960" s="136" t="s">
        <v>184</v>
      </c>
    </row>
    <row r="4961" spans="1:3" ht="15" customHeight="1" x14ac:dyDescent="0.25">
      <c r="A4961" s="136" t="s">
        <v>2718</v>
      </c>
      <c r="B4961" s="136" t="s">
        <v>329</v>
      </c>
      <c r="C4961" s="136" t="s">
        <v>184</v>
      </c>
    </row>
    <row r="4962" spans="1:3" ht="15" customHeight="1" x14ac:dyDescent="0.25">
      <c r="A4962" s="136" t="s">
        <v>2720</v>
      </c>
      <c r="B4962" s="136" t="s">
        <v>329</v>
      </c>
      <c r="C4962" s="136" t="s">
        <v>184</v>
      </c>
    </row>
    <row r="4963" spans="1:3" ht="15" customHeight="1" x14ac:dyDescent="0.25">
      <c r="A4963" s="136" t="s">
        <v>2723</v>
      </c>
      <c r="B4963" s="136" t="s">
        <v>329</v>
      </c>
      <c r="C4963" s="136" t="s">
        <v>184</v>
      </c>
    </row>
    <row r="4964" spans="1:3" ht="15" customHeight="1" x14ac:dyDescent="0.25">
      <c r="A4964" s="136" t="s">
        <v>2724</v>
      </c>
      <c r="B4964" s="136" t="s">
        <v>329</v>
      </c>
      <c r="C4964" s="136" t="s">
        <v>184</v>
      </c>
    </row>
    <row r="4965" spans="1:3" ht="15" customHeight="1" x14ac:dyDescent="0.25">
      <c r="A4965" s="136" t="s">
        <v>2734</v>
      </c>
      <c r="B4965" s="136" t="s">
        <v>329</v>
      </c>
      <c r="C4965" s="136" t="s">
        <v>289</v>
      </c>
    </row>
    <row r="4966" spans="1:3" ht="15" customHeight="1" x14ac:dyDescent="0.25">
      <c r="A4966" s="136" t="s">
        <v>2841</v>
      </c>
      <c r="B4966" s="136" t="s">
        <v>329</v>
      </c>
      <c r="C4966" s="136" t="s">
        <v>289</v>
      </c>
    </row>
    <row r="4967" spans="1:3" ht="15" customHeight="1" x14ac:dyDescent="0.25">
      <c r="A4967" s="136" t="s">
        <v>2712</v>
      </c>
      <c r="B4967" s="136" t="s">
        <v>329</v>
      </c>
      <c r="C4967" s="136" t="s">
        <v>289</v>
      </c>
    </row>
    <row r="4968" spans="1:3" ht="15" customHeight="1" x14ac:dyDescent="0.25">
      <c r="A4968" s="136" t="s">
        <v>2842</v>
      </c>
      <c r="B4968" s="136" t="s">
        <v>329</v>
      </c>
      <c r="C4968" s="136" t="s">
        <v>289</v>
      </c>
    </row>
    <row r="4969" spans="1:3" ht="15" customHeight="1" x14ac:dyDescent="0.25">
      <c r="A4969" s="136" t="s">
        <v>2928</v>
      </c>
      <c r="B4969" s="136" t="s">
        <v>329</v>
      </c>
      <c r="C4969" s="136" t="s">
        <v>185</v>
      </c>
    </row>
    <row r="4970" spans="1:3" ht="15" customHeight="1" x14ac:dyDescent="0.25">
      <c r="A4970" s="136" t="s">
        <v>2923</v>
      </c>
      <c r="B4970" s="136" t="s">
        <v>329</v>
      </c>
      <c r="C4970" s="136" t="s">
        <v>185</v>
      </c>
    </row>
    <row r="4971" spans="1:3" ht="15" customHeight="1" x14ac:dyDescent="0.25">
      <c r="A4971" s="136" t="s">
        <v>2932</v>
      </c>
      <c r="B4971" s="136" t="s">
        <v>329</v>
      </c>
      <c r="C4971" s="136" t="s">
        <v>185</v>
      </c>
    </row>
    <row r="4972" spans="1:3" ht="15" customHeight="1" x14ac:dyDescent="0.25">
      <c r="A4972" s="136" t="s">
        <v>2795</v>
      </c>
      <c r="B4972" s="136" t="s">
        <v>329</v>
      </c>
      <c r="C4972" s="136" t="s">
        <v>185</v>
      </c>
    </row>
    <row r="4973" spans="1:3" ht="15" customHeight="1" x14ac:dyDescent="0.25">
      <c r="A4973" s="136" t="s">
        <v>2771</v>
      </c>
      <c r="B4973" s="136" t="s">
        <v>329</v>
      </c>
      <c r="C4973" s="136" t="s">
        <v>185</v>
      </c>
    </row>
    <row r="4974" spans="1:3" ht="15" customHeight="1" x14ac:dyDescent="0.25">
      <c r="A4974" s="136" t="s">
        <v>2738</v>
      </c>
      <c r="B4974" s="136" t="s">
        <v>329</v>
      </c>
      <c r="C4974" s="136" t="s">
        <v>185</v>
      </c>
    </row>
    <row r="4975" spans="1:3" ht="15" customHeight="1" x14ac:dyDescent="0.25">
      <c r="A4975" s="136" t="s">
        <v>2739</v>
      </c>
      <c r="B4975" s="136" t="s">
        <v>329</v>
      </c>
      <c r="C4975" s="136" t="s">
        <v>185</v>
      </c>
    </row>
    <row r="4976" spans="1:3" ht="15" customHeight="1" x14ac:dyDescent="0.25">
      <c r="A4976" s="136" t="s">
        <v>3313</v>
      </c>
      <c r="B4976" s="136" t="s">
        <v>329</v>
      </c>
      <c r="C4976" s="136" t="s">
        <v>185</v>
      </c>
    </row>
    <row r="4977" spans="1:3" ht="15" customHeight="1" x14ac:dyDescent="0.25">
      <c r="A4977" s="136" t="s">
        <v>3316</v>
      </c>
      <c r="B4977" s="136" t="s">
        <v>329</v>
      </c>
      <c r="C4977" s="136" t="s">
        <v>185</v>
      </c>
    </row>
    <row r="4978" spans="1:3" ht="15" customHeight="1" x14ac:dyDescent="0.25">
      <c r="A4978" s="136" t="s">
        <v>2732</v>
      </c>
      <c r="B4978" s="136" t="s">
        <v>329</v>
      </c>
      <c r="C4978" s="136" t="s">
        <v>185</v>
      </c>
    </row>
    <row r="4979" spans="1:3" ht="15" customHeight="1" x14ac:dyDescent="0.25">
      <c r="A4979" s="136" t="s">
        <v>2904</v>
      </c>
      <c r="B4979" s="136" t="s">
        <v>329</v>
      </c>
      <c r="C4979" s="136" t="s">
        <v>185</v>
      </c>
    </row>
    <row r="4980" spans="1:3" ht="15" customHeight="1" x14ac:dyDescent="0.25">
      <c r="A4980" s="136" t="s">
        <v>2896</v>
      </c>
      <c r="B4980" s="136" t="s">
        <v>329</v>
      </c>
      <c r="C4980" s="136" t="s">
        <v>185</v>
      </c>
    </row>
    <row r="4981" spans="1:3" ht="15" customHeight="1" x14ac:dyDescent="0.25">
      <c r="A4981" s="136" t="s">
        <v>1159</v>
      </c>
      <c r="B4981" s="136" t="s">
        <v>329</v>
      </c>
      <c r="C4981" s="136" t="s">
        <v>185</v>
      </c>
    </row>
    <row r="4982" spans="1:3" ht="15" customHeight="1" x14ac:dyDescent="0.25">
      <c r="A4982" s="136" t="s">
        <v>2817</v>
      </c>
      <c r="B4982" s="136" t="s">
        <v>329</v>
      </c>
      <c r="C4982" s="136" t="s">
        <v>185</v>
      </c>
    </row>
    <row r="4983" spans="1:3" ht="15" customHeight="1" x14ac:dyDescent="0.25">
      <c r="A4983" s="136" t="s">
        <v>2773</v>
      </c>
      <c r="B4983" s="136" t="s">
        <v>329</v>
      </c>
      <c r="C4983" s="136" t="s">
        <v>185</v>
      </c>
    </row>
    <row r="4984" spans="1:3" ht="15" customHeight="1" x14ac:dyDescent="0.25">
      <c r="A4984" s="136" t="s">
        <v>1220</v>
      </c>
      <c r="B4984" s="136" t="s">
        <v>329</v>
      </c>
      <c r="C4984" s="136" t="s">
        <v>185</v>
      </c>
    </row>
    <row r="4985" spans="1:3" ht="15" customHeight="1" x14ac:dyDescent="0.25">
      <c r="A4985" s="136" t="s">
        <v>2744</v>
      </c>
      <c r="B4985" s="136" t="s">
        <v>329</v>
      </c>
      <c r="C4985" s="136" t="s">
        <v>180</v>
      </c>
    </row>
    <row r="4986" spans="1:3" ht="15" customHeight="1" x14ac:dyDescent="0.25">
      <c r="A4986" s="136" t="s">
        <v>2829</v>
      </c>
      <c r="B4986" s="136" t="s">
        <v>329</v>
      </c>
      <c r="C4986" s="136" t="s">
        <v>180</v>
      </c>
    </row>
    <row r="4987" spans="1:3" ht="15" customHeight="1" x14ac:dyDescent="0.25">
      <c r="A4987" s="136" t="s">
        <v>2774</v>
      </c>
      <c r="B4987" s="136" t="s">
        <v>329</v>
      </c>
      <c r="C4987" s="136" t="s">
        <v>180</v>
      </c>
    </row>
    <row r="4988" spans="1:3" ht="15" customHeight="1" x14ac:dyDescent="0.25">
      <c r="A4988" s="136" t="s">
        <v>2691</v>
      </c>
      <c r="B4988" s="136" t="s">
        <v>329</v>
      </c>
      <c r="C4988" s="136" t="s">
        <v>180</v>
      </c>
    </row>
    <row r="4989" spans="1:3" ht="15" customHeight="1" x14ac:dyDescent="0.25">
      <c r="A4989" s="136" t="s">
        <v>2790</v>
      </c>
      <c r="B4989" s="136" t="s">
        <v>329</v>
      </c>
      <c r="C4989" s="136" t="s">
        <v>180</v>
      </c>
    </row>
    <row r="4990" spans="1:3" ht="15" customHeight="1" x14ac:dyDescent="0.25">
      <c r="A4990" s="136" t="s">
        <v>2810</v>
      </c>
      <c r="B4990" s="136" t="s">
        <v>329</v>
      </c>
      <c r="C4990" s="136" t="s">
        <v>180</v>
      </c>
    </row>
    <row r="4991" spans="1:3" ht="15" customHeight="1" x14ac:dyDescent="0.25">
      <c r="A4991" s="136" t="s">
        <v>2827</v>
      </c>
      <c r="B4991" s="136" t="s">
        <v>329</v>
      </c>
      <c r="C4991" s="136" t="s">
        <v>180</v>
      </c>
    </row>
    <row r="4992" spans="1:3" ht="15" customHeight="1" x14ac:dyDescent="0.25">
      <c r="A4992" s="136" t="s">
        <v>2815</v>
      </c>
      <c r="B4992" s="136" t="s">
        <v>329</v>
      </c>
      <c r="C4992" s="136" t="s">
        <v>180</v>
      </c>
    </row>
    <row r="4993" spans="1:3" ht="15" customHeight="1" x14ac:dyDescent="0.25">
      <c r="A4993" s="136" t="s">
        <v>2816</v>
      </c>
      <c r="B4993" s="136" t="s">
        <v>329</v>
      </c>
      <c r="C4993" s="136" t="s">
        <v>180</v>
      </c>
    </row>
    <row r="4994" spans="1:3" ht="15" customHeight="1" x14ac:dyDescent="0.25">
      <c r="A4994" s="136" t="s">
        <v>1071</v>
      </c>
      <c r="B4994" s="136" t="s">
        <v>329</v>
      </c>
      <c r="C4994" s="136" t="s">
        <v>4292</v>
      </c>
    </row>
    <row r="4995" spans="1:3" ht="15" customHeight="1" x14ac:dyDescent="0.25">
      <c r="A4995" s="136" t="s">
        <v>3146</v>
      </c>
      <c r="B4995" s="136" t="s">
        <v>329</v>
      </c>
      <c r="C4995" s="136" t="s">
        <v>4292</v>
      </c>
    </row>
    <row r="4996" spans="1:3" ht="15" customHeight="1" x14ac:dyDescent="0.25">
      <c r="A4996" s="136" t="s">
        <v>2643</v>
      </c>
      <c r="B4996" s="136" t="s">
        <v>329</v>
      </c>
      <c r="C4996" s="136" t="s">
        <v>4292</v>
      </c>
    </row>
    <row r="4997" spans="1:3" ht="15" customHeight="1" x14ac:dyDescent="0.25">
      <c r="A4997" s="136" t="s">
        <v>2831</v>
      </c>
      <c r="B4997" s="136" t="s">
        <v>329</v>
      </c>
      <c r="C4997" s="136" t="s">
        <v>4292</v>
      </c>
    </row>
    <row r="4998" spans="1:3" ht="15" customHeight="1" x14ac:dyDescent="0.25">
      <c r="A4998" s="136" t="s">
        <v>1821</v>
      </c>
      <c r="B4998" s="136" t="s">
        <v>329</v>
      </c>
      <c r="C4998" s="136" t="s">
        <v>4292</v>
      </c>
    </row>
    <row r="4999" spans="1:3" ht="15" customHeight="1" x14ac:dyDescent="0.25">
      <c r="A4999" s="136" t="s">
        <v>2791</v>
      </c>
      <c r="B4999" s="136" t="s">
        <v>329</v>
      </c>
      <c r="C4999" s="136" t="s">
        <v>4292</v>
      </c>
    </row>
    <row r="5000" spans="1:3" ht="15" customHeight="1" x14ac:dyDescent="0.25">
      <c r="A5000" s="136" t="s">
        <v>2681</v>
      </c>
      <c r="B5000" s="136" t="s">
        <v>329</v>
      </c>
      <c r="C5000" s="136" t="s">
        <v>4292</v>
      </c>
    </row>
    <row r="5001" spans="1:3" ht="15" customHeight="1" x14ac:dyDescent="0.25">
      <c r="A5001" s="136" t="s">
        <v>2836</v>
      </c>
      <c r="B5001" s="136" t="s">
        <v>329</v>
      </c>
      <c r="C5001" s="136" t="s">
        <v>4292</v>
      </c>
    </row>
    <row r="5002" spans="1:3" ht="15" customHeight="1" x14ac:dyDescent="0.25">
      <c r="A5002" s="136" t="s">
        <v>3334</v>
      </c>
      <c r="B5002" s="136" t="s">
        <v>329</v>
      </c>
      <c r="C5002" s="136" t="s">
        <v>4292</v>
      </c>
    </row>
    <row r="5003" spans="1:3" ht="15" customHeight="1" x14ac:dyDescent="0.25">
      <c r="A5003" s="136" t="s">
        <v>2879</v>
      </c>
      <c r="B5003" s="136" t="s">
        <v>329</v>
      </c>
      <c r="C5003" s="136" t="s">
        <v>181</v>
      </c>
    </row>
    <row r="5004" spans="1:3" ht="15" customHeight="1" x14ac:dyDescent="0.25">
      <c r="A5004" s="136" t="s">
        <v>2696</v>
      </c>
      <c r="B5004" s="136" t="s">
        <v>329</v>
      </c>
      <c r="C5004" s="136" t="s">
        <v>181</v>
      </c>
    </row>
    <row r="5005" spans="1:3" ht="15" customHeight="1" x14ac:dyDescent="0.25">
      <c r="A5005" s="136" t="s">
        <v>2751</v>
      </c>
      <c r="B5005" s="136" t="s">
        <v>329</v>
      </c>
      <c r="C5005" s="136" t="s">
        <v>181</v>
      </c>
    </row>
    <row r="5006" spans="1:3" ht="15" customHeight="1" x14ac:dyDescent="0.25">
      <c r="A5006" s="136" t="s">
        <v>2698</v>
      </c>
      <c r="B5006" s="136" t="s">
        <v>329</v>
      </c>
      <c r="C5006" s="136" t="s">
        <v>181</v>
      </c>
    </row>
    <row r="5007" spans="1:3" ht="15" customHeight="1" x14ac:dyDescent="0.25">
      <c r="A5007" s="136" t="s">
        <v>2753</v>
      </c>
      <c r="B5007" s="136" t="s">
        <v>329</v>
      </c>
      <c r="C5007" s="136" t="s">
        <v>181</v>
      </c>
    </row>
    <row r="5008" spans="1:3" ht="15" customHeight="1" x14ac:dyDescent="0.25">
      <c r="A5008" s="136" t="s">
        <v>2701</v>
      </c>
      <c r="B5008" s="136" t="s">
        <v>329</v>
      </c>
      <c r="C5008" s="136" t="s">
        <v>181</v>
      </c>
    </row>
    <row r="5009" spans="1:3" ht="15" customHeight="1" x14ac:dyDescent="0.25">
      <c r="A5009" s="136" t="s">
        <v>2821</v>
      </c>
      <c r="B5009" s="136" t="s">
        <v>329</v>
      </c>
      <c r="C5009" s="136" t="s">
        <v>183</v>
      </c>
    </row>
    <row r="5010" spans="1:3" ht="15" customHeight="1" x14ac:dyDescent="0.25">
      <c r="A5010" s="136" t="s">
        <v>2692</v>
      </c>
      <c r="B5010" s="136" t="s">
        <v>329</v>
      </c>
      <c r="C5010" s="136" t="s">
        <v>183</v>
      </c>
    </row>
    <row r="5011" spans="1:3" ht="15" customHeight="1" x14ac:dyDescent="0.25">
      <c r="A5011" s="136" t="s">
        <v>2636</v>
      </c>
      <c r="B5011" s="136" t="s">
        <v>329</v>
      </c>
      <c r="C5011" s="136" t="s">
        <v>183</v>
      </c>
    </row>
    <row r="5012" spans="1:3" ht="15" customHeight="1" x14ac:dyDescent="0.25">
      <c r="A5012" s="136" t="s">
        <v>2775</v>
      </c>
      <c r="B5012" s="136" t="s">
        <v>329</v>
      </c>
      <c r="C5012" s="136" t="s">
        <v>183</v>
      </c>
    </row>
    <row r="5013" spans="1:3" ht="15" customHeight="1" x14ac:dyDescent="0.25">
      <c r="A5013" s="136" t="s">
        <v>2826</v>
      </c>
      <c r="B5013" s="136" t="s">
        <v>329</v>
      </c>
      <c r="C5013" s="136" t="s">
        <v>183</v>
      </c>
    </row>
    <row r="5014" spans="1:3" ht="15" customHeight="1" x14ac:dyDescent="0.25">
      <c r="A5014" s="136" t="s">
        <v>2792</v>
      </c>
      <c r="B5014" s="136" t="s">
        <v>329</v>
      </c>
      <c r="C5014" s="136" t="s">
        <v>183</v>
      </c>
    </row>
    <row r="5015" spans="1:3" ht="15" customHeight="1" x14ac:dyDescent="0.25">
      <c r="A5015" s="136" t="s">
        <v>2793</v>
      </c>
      <c r="B5015" s="136" t="s">
        <v>329</v>
      </c>
      <c r="C5015" s="136" t="s">
        <v>183</v>
      </c>
    </row>
    <row r="5016" spans="1:3" ht="15" customHeight="1" x14ac:dyDescent="0.25">
      <c r="A5016" s="136" t="s">
        <v>2802</v>
      </c>
      <c r="B5016" s="136" t="s">
        <v>329</v>
      </c>
      <c r="C5016" s="136" t="s">
        <v>184</v>
      </c>
    </row>
    <row r="5017" spans="1:3" ht="15" customHeight="1" x14ac:dyDescent="0.25">
      <c r="A5017" s="136" t="s">
        <v>1062</v>
      </c>
      <c r="B5017" s="136" t="s">
        <v>329</v>
      </c>
      <c r="C5017" s="136" t="s">
        <v>184</v>
      </c>
    </row>
    <row r="5018" spans="1:3" ht="15" customHeight="1" x14ac:dyDescent="0.25">
      <c r="A5018" s="136" t="s">
        <v>2719</v>
      </c>
      <c r="B5018" s="136" t="s">
        <v>329</v>
      </c>
      <c r="C5018" s="136" t="s">
        <v>184</v>
      </c>
    </row>
    <row r="5019" spans="1:3" ht="15" customHeight="1" x14ac:dyDescent="0.25">
      <c r="A5019" s="136" t="s">
        <v>3388</v>
      </c>
      <c r="B5019" s="136" t="s">
        <v>329</v>
      </c>
      <c r="C5019" s="136" t="s">
        <v>184</v>
      </c>
    </row>
    <row r="5020" spans="1:3" ht="15" customHeight="1" x14ac:dyDescent="0.25">
      <c r="A5020" s="136" t="s">
        <v>3347</v>
      </c>
      <c r="B5020" s="136" t="s">
        <v>329</v>
      </c>
      <c r="C5020" s="136" t="s">
        <v>184</v>
      </c>
    </row>
    <row r="5021" spans="1:3" ht="15" customHeight="1" x14ac:dyDescent="0.25">
      <c r="A5021" s="136" t="s">
        <v>2750</v>
      </c>
      <c r="B5021" s="136" t="s">
        <v>329</v>
      </c>
      <c r="C5021" s="136" t="s">
        <v>289</v>
      </c>
    </row>
    <row r="5022" spans="1:3" ht="15" customHeight="1" x14ac:dyDescent="0.25">
      <c r="A5022" s="136" t="s">
        <v>2833</v>
      </c>
      <c r="B5022" s="136" t="s">
        <v>329</v>
      </c>
      <c r="C5022" s="136" t="s">
        <v>289</v>
      </c>
    </row>
    <row r="5023" spans="1:3" ht="15" customHeight="1" x14ac:dyDescent="0.25">
      <c r="A5023" s="136" t="s">
        <v>2840</v>
      </c>
      <c r="B5023" s="136" t="s">
        <v>329</v>
      </c>
      <c r="C5023" s="136" t="s">
        <v>289</v>
      </c>
    </row>
    <row r="5024" spans="1:3" ht="15" customHeight="1" x14ac:dyDescent="0.25">
      <c r="A5024" s="136" t="s">
        <v>2727</v>
      </c>
      <c r="B5024" s="136" t="s">
        <v>329</v>
      </c>
      <c r="C5024" s="136" t="s">
        <v>289</v>
      </c>
    </row>
    <row r="5025" spans="1:3" ht="15" customHeight="1" x14ac:dyDescent="0.25">
      <c r="A5025" s="136" t="s">
        <v>2731</v>
      </c>
      <c r="B5025" s="136" t="s">
        <v>329</v>
      </c>
      <c r="C5025" s="136" t="s">
        <v>289</v>
      </c>
    </row>
    <row r="5026" spans="1:3" ht="15" customHeight="1" x14ac:dyDescent="0.25">
      <c r="A5026" s="136" t="s">
        <v>2788</v>
      </c>
      <c r="B5026" s="136" t="s">
        <v>329</v>
      </c>
      <c r="C5026" s="136" t="s">
        <v>185</v>
      </c>
    </row>
    <row r="5027" spans="1:3" ht="15" customHeight="1" x14ac:dyDescent="0.25">
      <c r="A5027" s="136" t="s">
        <v>2813</v>
      </c>
      <c r="B5027" s="136" t="s">
        <v>329</v>
      </c>
      <c r="C5027" s="136" t="s">
        <v>185</v>
      </c>
    </row>
    <row r="5028" spans="1:3" ht="15" customHeight="1" x14ac:dyDescent="0.25">
      <c r="A5028" s="136" t="s">
        <v>2808</v>
      </c>
      <c r="B5028" s="136" t="s">
        <v>329</v>
      </c>
      <c r="C5028" s="136" t="s">
        <v>185</v>
      </c>
    </row>
    <row r="5029" spans="1:3" ht="15" customHeight="1" x14ac:dyDescent="0.25">
      <c r="A5029" s="136" t="s">
        <v>2844</v>
      </c>
      <c r="B5029" s="136" t="s">
        <v>329</v>
      </c>
      <c r="C5029" s="136" t="s">
        <v>185</v>
      </c>
    </row>
    <row r="5030" spans="1:3" ht="15" customHeight="1" x14ac:dyDescent="0.25">
      <c r="A5030" s="136" t="s">
        <v>2710</v>
      </c>
      <c r="B5030" s="136" t="s">
        <v>329</v>
      </c>
      <c r="C5030" s="136" t="s">
        <v>185</v>
      </c>
    </row>
    <row r="5031" spans="1:3" ht="15" customHeight="1" x14ac:dyDescent="0.25">
      <c r="A5031" s="136" t="s">
        <v>2777</v>
      </c>
      <c r="B5031" s="136" t="s">
        <v>329</v>
      </c>
      <c r="C5031" s="136" t="s">
        <v>180</v>
      </c>
    </row>
    <row r="5032" spans="1:3" ht="15" customHeight="1" x14ac:dyDescent="0.25">
      <c r="A5032" s="136" t="s">
        <v>2693</v>
      </c>
      <c r="B5032" s="136" t="s">
        <v>329</v>
      </c>
      <c r="C5032" s="136" t="s">
        <v>180</v>
      </c>
    </row>
    <row r="5033" spans="1:3" ht="15" customHeight="1" x14ac:dyDescent="0.25">
      <c r="A5033" s="136" t="s">
        <v>2784</v>
      </c>
      <c r="B5033" s="136" t="s">
        <v>329</v>
      </c>
      <c r="C5033" s="136" t="s">
        <v>180</v>
      </c>
    </row>
    <row r="5034" spans="1:3" ht="15" customHeight="1" x14ac:dyDescent="0.25">
      <c r="A5034" s="136" t="s">
        <v>2945</v>
      </c>
      <c r="B5034" s="136" t="s">
        <v>329</v>
      </c>
      <c r="C5034" s="136" t="s">
        <v>180</v>
      </c>
    </row>
    <row r="5035" spans="1:3" ht="15" customHeight="1" x14ac:dyDescent="0.25">
      <c r="A5035" s="136" t="s">
        <v>2867</v>
      </c>
      <c r="B5035" s="136" t="s">
        <v>329</v>
      </c>
      <c r="C5035" s="136" t="s">
        <v>4292</v>
      </c>
    </row>
    <row r="5036" spans="1:3" ht="15" customHeight="1" x14ac:dyDescent="0.25">
      <c r="A5036" s="136" t="s">
        <v>3290</v>
      </c>
      <c r="B5036" s="136" t="s">
        <v>329</v>
      </c>
      <c r="C5036" s="136" t="s">
        <v>4292</v>
      </c>
    </row>
    <row r="5037" spans="1:3" ht="15" customHeight="1" x14ac:dyDescent="0.25">
      <c r="A5037" s="136" t="s">
        <v>2758</v>
      </c>
      <c r="B5037" s="136" t="s">
        <v>329</v>
      </c>
      <c r="C5037" s="136" t="s">
        <v>4292</v>
      </c>
    </row>
    <row r="5038" spans="1:3" ht="15" customHeight="1" x14ac:dyDescent="0.25">
      <c r="A5038" s="136" t="s">
        <v>2699</v>
      </c>
      <c r="B5038" s="136" t="s">
        <v>329</v>
      </c>
      <c r="C5038" s="136" t="s">
        <v>4292</v>
      </c>
    </row>
    <row r="5039" spans="1:3" ht="15" customHeight="1" x14ac:dyDescent="0.25">
      <c r="A5039" s="136" t="s">
        <v>2906</v>
      </c>
      <c r="B5039" s="136" t="s">
        <v>329</v>
      </c>
      <c r="C5039" s="136" t="s">
        <v>4292</v>
      </c>
    </row>
    <row r="5040" spans="1:3" ht="15" customHeight="1" x14ac:dyDescent="0.25">
      <c r="A5040" s="136" t="s">
        <v>2939</v>
      </c>
      <c r="B5040" s="136" t="s">
        <v>329</v>
      </c>
      <c r="C5040" s="136" t="s">
        <v>181</v>
      </c>
    </row>
    <row r="5041" spans="1:3" ht="15" customHeight="1" x14ac:dyDescent="0.25">
      <c r="A5041" s="136" t="s">
        <v>2705</v>
      </c>
      <c r="B5041" s="136" t="s">
        <v>329</v>
      </c>
      <c r="C5041" s="136" t="s">
        <v>181</v>
      </c>
    </row>
    <row r="5042" spans="1:3" ht="15" customHeight="1" x14ac:dyDescent="0.25">
      <c r="A5042" s="136" t="s">
        <v>4345</v>
      </c>
      <c r="B5042" s="136" t="s">
        <v>329</v>
      </c>
      <c r="C5042" s="136" t="s">
        <v>181</v>
      </c>
    </row>
    <row r="5043" spans="1:3" ht="15" customHeight="1" x14ac:dyDescent="0.25">
      <c r="A5043" s="136" t="s">
        <v>1227</v>
      </c>
      <c r="B5043" s="136" t="s">
        <v>329</v>
      </c>
      <c r="C5043" s="136" t="s">
        <v>183</v>
      </c>
    </row>
    <row r="5044" spans="1:3" ht="15" customHeight="1" x14ac:dyDescent="0.25">
      <c r="A5044" s="136" t="s">
        <v>1065</v>
      </c>
      <c r="B5044" s="136" t="s">
        <v>329</v>
      </c>
      <c r="C5044" s="136" t="s">
        <v>183</v>
      </c>
    </row>
    <row r="5045" spans="1:3" ht="15" customHeight="1" x14ac:dyDescent="0.25">
      <c r="A5045" s="136" t="s">
        <v>2812</v>
      </c>
      <c r="B5045" s="136" t="s">
        <v>329</v>
      </c>
      <c r="C5045" s="136" t="s">
        <v>183</v>
      </c>
    </row>
    <row r="5046" spans="1:3" ht="15" customHeight="1" x14ac:dyDescent="0.25">
      <c r="A5046" s="136" t="s">
        <v>2745</v>
      </c>
      <c r="B5046" s="136" t="s">
        <v>329</v>
      </c>
      <c r="C5046" s="136" t="s">
        <v>183</v>
      </c>
    </row>
    <row r="5047" spans="1:3" ht="15" customHeight="1" x14ac:dyDescent="0.25">
      <c r="A5047" s="136" t="s">
        <v>2796</v>
      </c>
      <c r="B5047" s="136" t="s">
        <v>329</v>
      </c>
      <c r="C5047" s="136" t="s">
        <v>183</v>
      </c>
    </row>
    <row r="5048" spans="1:3" ht="15" customHeight="1" x14ac:dyDescent="0.25">
      <c r="A5048" s="136" t="s">
        <v>2830</v>
      </c>
      <c r="B5048" s="136" t="s">
        <v>329</v>
      </c>
      <c r="C5048" s="136" t="s">
        <v>183</v>
      </c>
    </row>
    <row r="5049" spans="1:3" ht="15" customHeight="1" x14ac:dyDescent="0.25">
      <c r="A5049" s="136" t="s">
        <v>2742</v>
      </c>
      <c r="B5049" s="136" t="s">
        <v>329</v>
      </c>
      <c r="C5049" s="136" t="s">
        <v>183</v>
      </c>
    </row>
    <row r="5050" spans="1:3" ht="15" customHeight="1" x14ac:dyDescent="0.25">
      <c r="A5050" s="136" t="s">
        <v>3322</v>
      </c>
      <c r="B5050" s="136" t="s">
        <v>329</v>
      </c>
      <c r="C5050" s="136" t="s">
        <v>184</v>
      </c>
    </row>
    <row r="5051" spans="1:3" ht="15" customHeight="1" x14ac:dyDescent="0.25">
      <c r="A5051" s="136" t="s">
        <v>1066</v>
      </c>
      <c r="B5051" s="136" t="s">
        <v>329</v>
      </c>
      <c r="C5051" s="136" t="s">
        <v>184</v>
      </c>
    </row>
    <row r="5052" spans="1:3" ht="15" customHeight="1" x14ac:dyDescent="0.25">
      <c r="A5052" s="136" t="s">
        <v>2880</v>
      </c>
      <c r="B5052" s="136" t="s">
        <v>329</v>
      </c>
      <c r="C5052" s="136" t="s">
        <v>184</v>
      </c>
    </row>
    <row r="5053" spans="1:3" ht="15" customHeight="1" x14ac:dyDescent="0.25">
      <c r="A5053" s="136" t="s">
        <v>2799</v>
      </c>
      <c r="B5053" s="136" t="s">
        <v>329</v>
      </c>
      <c r="C5053" s="136" t="s">
        <v>184</v>
      </c>
    </row>
    <row r="5054" spans="1:3" ht="15" customHeight="1" x14ac:dyDescent="0.25">
      <c r="A5054" s="136" t="s">
        <v>2837</v>
      </c>
      <c r="B5054" s="136" t="s">
        <v>329</v>
      </c>
      <c r="C5054" s="136" t="s">
        <v>184</v>
      </c>
    </row>
    <row r="5055" spans="1:3" ht="15" customHeight="1" x14ac:dyDescent="0.25">
      <c r="A5055" s="136" t="s">
        <v>2765</v>
      </c>
      <c r="B5055" s="136" t="s">
        <v>329</v>
      </c>
      <c r="C5055" s="136" t="s">
        <v>184</v>
      </c>
    </row>
    <row r="5056" spans="1:3" ht="15" customHeight="1" x14ac:dyDescent="0.25">
      <c r="A5056" s="136" t="s">
        <v>2800</v>
      </c>
      <c r="B5056" s="136" t="s">
        <v>329</v>
      </c>
      <c r="C5056" s="136" t="s">
        <v>184</v>
      </c>
    </row>
    <row r="5057" spans="1:3" ht="15" customHeight="1" x14ac:dyDescent="0.25">
      <c r="A5057" s="136" t="s">
        <v>2838</v>
      </c>
      <c r="B5057" s="136" t="s">
        <v>329</v>
      </c>
      <c r="C5057" s="136" t="s">
        <v>289</v>
      </c>
    </row>
    <row r="5058" spans="1:3" ht="15" customHeight="1" x14ac:dyDescent="0.25">
      <c r="A5058" s="136" t="s">
        <v>2807</v>
      </c>
      <c r="B5058" s="136" t="s">
        <v>329</v>
      </c>
      <c r="C5058" s="136" t="s">
        <v>289</v>
      </c>
    </row>
    <row r="5059" spans="1:3" ht="15" customHeight="1" x14ac:dyDescent="0.25">
      <c r="A5059" s="136" t="s">
        <v>1095</v>
      </c>
      <c r="B5059" s="136" t="s">
        <v>329</v>
      </c>
      <c r="C5059" s="136" t="s">
        <v>289</v>
      </c>
    </row>
    <row r="5060" spans="1:3" ht="15" customHeight="1" x14ac:dyDescent="0.25">
      <c r="A5060" s="136" t="s">
        <v>2743</v>
      </c>
      <c r="B5060" s="136" t="s">
        <v>329</v>
      </c>
      <c r="C5060" s="136" t="s">
        <v>185</v>
      </c>
    </row>
    <row r="5061" spans="1:3" ht="15" customHeight="1" x14ac:dyDescent="0.25">
      <c r="A5061" s="136" t="s">
        <v>1310</v>
      </c>
      <c r="B5061" s="136" t="s">
        <v>329</v>
      </c>
      <c r="C5061" s="136" t="s">
        <v>185</v>
      </c>
    </row>
    <row r="5062" spans="1:3" ht="15" customHeight="1" x14ac:dyDescent="0.25">
      <c r="A5062" s="136" t="s">
        <v>2772</v>
      </c>
      <c r="B5062" s="136" t="s">
        <v>329</v>
      </c>
      <c r="C5062" s="136" t="s">
        <v>180</v>
      </c>
    </row>
    <row r="5063" spans="1:3" ht="15" customHeight="1" x14ac:dyDescent="0.25">
      <c r="A5063" s="136" t="s">
        <v>2820</v>
      </c>
      <c r="B5063" s="136" t="s">
        <v>329</v>
      </c>
      <c r="C5063" s="136" t="s">
        <v>180</v>
      </c>
    </row>
    <row r="5064" spans="1:3" ht="15" customHeight="1" x14ac:dyDescent="0.25">
      <c r="A5064" s="136" t="s">
        <v>2689</v>
      </c>
      <c r="B5064" s="136" t="s">
        <v>329</v>
      </c>
      <c r="C5064" s="136" t="s">
        <v>180</v>
      </c>
    </row>
    <row r="5065" spans="1:3" ht="15" customHeight="1" x14ac:dyDescent="0.25">
      <c r="A5065" s="136" t="s">
        <v>2824</v>
      </c>
      <c r="B5065" s="136" t="s">
        <v>329</v>
      </c>
      <c r="C5065" s="136" t="s">
        <v>180</v>
      </c>
    </row>
    <row r="5066" spans="1:3" ht="15" customHeight="1" x14ac:dyDescent="0.25">
      <c r="A5066" s="136" t="s">
        <v>2746</v>
      </c>
      <c r="B5066" s="136" t="s">
        <v>329</v>
      </c>
      <c r="C5066" s="136" t="s">
        <v>180</v>
      </c>
    </row>
    <row r="5067" spans="1:3" ht="15" customHeight="1" x14ac:dyDescent="0.25">
      <c r="A5067" s="136" t="s">
        <v>2766</v>
      </c>
      <c r="B5067" s="136" t="s">
        <v>329</v>
      </c>
      <c r="C5067" s="136" t="s">
        <v>180</v>
      </c>
    </row>
    <row r="5068" spans="1:3" ht="15" customHeight="1" x14ac:dyDescent="0.25">
      <c r="A5068" s="136" t="s">
        <v>2708</v>
      </c>
      <c r="B5068" s="136" t="s">
        <v>329</v>
      </c>
      <c r="C5068" s="136" t="s">
        <v>180</v>
      </c>
    </row>
    <row r="5069" spans="1:3" ht="15" customHeight="1" x14ac:dyDescent="0.25">
      <c r="A5069" s="136" t="s">
        <v>3370</v>
      </c>
      <c r="B5069" s="136" t="s">
        <v>329</v>
      </c>
      <c r="C5069" s="136" t="s">
        <v>4292</v>
      </c>
    </row>
    <row r="5070" spans="1:3" ht="15" customHeight="1" x14ac:dyDescent="0.25">
      <c r="A5070" s="136" t="s">
        <v>2706</v>
      </c>
      <c r="B5070" s="136" t="s">
        <v>329</v>
      </c>
      <c r="C5070" s="136" t="s">
        <v>4292</v>
      </c>
    </row>
    <row r="5071" spans="1:3" ht="15" customHeight="1" x14ac:dyDescent="0.25">
      <c r="A5071" s="136" t="s">
        <v>2759</v>
      </c>
      <c r="B5071" s="136" t="s">
        <v>329</v>
      </c>
      <c r="C5071" s="136" t="s">
        <v>4292</v>
      </c>
    </row>
    <row r="5072" spans="1:3" ht="15" customHeight="1" x14ac:dyDescent="0.25">
      <c r="A5072" s="136" t="s">
        <v>2707</v>
      </c>
      <c r="B5072" s="136" t="s">
        <v>329</v>
      </c>
      <c r="C5072" s="136" t="s">
        <v>4292</v>
      </c>
    </row>
    <row r="5073" spans="1:3" ht="15" customHeight="1" x14ac:dyDescent="0.25">
      <c r="A5073" s="136" t="s">
        <v>2695</v>
      </c>
      <c r="B5073" s="136" t="s">
        <v>329</v>
      </c>
      <c r="C5073" s="136" t="s">
        <v>4292</v>
      </c>
    </row>
    <row r="5074" spans="1:3" ht="15" customHeight="1" x14ac:dyDescent="0.25">
      <c r="A5074" s="136" t="s">
        <v>2760</v>
      </c>
      <c r="B5074" s="136" t="s">
        <v>329</v>
      </c>
      <c r="C5074" s="136" t="s">
        <v>4292</v>
      </c>
    </row>
    <row r="5075" spans="1:3" ht="15" customHeight="1" x14ac:dyDescent="0.25">
      <c r="A5075" s="136" t="s">
        <v>2781</v>
      </c>
      <c r="B5075" s="136" t="s">
        <v>329</v>
      </c>
      <c r="C5075" s="136" t="s">
        <v>181</v>
      </c>
    </row>
    <row r="5076" spans="1:3" ht="15" customHeight="1" x14ac:dyDescent="0.25">
      <c r="A5076" s="136" t="s">
        <v>2787</v>
      </c>
      <c r="B5076" s="136" t="s">
        <v>329</v>
      </c>
      <c r="C5076" s="136" t="s">
        <v>181</v>
      </c>
    </row>
    <row r="5077" spans="1:3" ht="15" customHeight="1" x14ac:dyDescent="0.25">
      <c r="A5077" s="136" t="s">
        <v>1295</v>
      </c>
      <c r="B5077" s="136" t="s">
        <v>329</v>
      </c>
      <c r="C5077" s="136" t="s">
        <v>181</v>
      </c>
    </row>
    <row r="5078" spans="1:3" ht="15" customHeight="1" x14ac:dyDescent="0.25">
      <c r="A5078" s="136" t="s">
        <v>2757</v>
      </c>
      <c r="B5078" s="136" t="s">
        <v>329</v>
      </c>
      <c r="C5078" s="136" t="s">
        <v>181</v>
      </c>
    </row>
    <row r="5079" spans="1:3" ht="15" customHeight="1" x14ac:dyDescent="0.25">
      <c r="A5079" s="136" t="s">
        <v>2755</v>
      </c>
      <c r="B5079" s="136" t="s">
        <v>329</v>
      </c>
      <c r="C5079" s="136" t="s">
        <v>181</v>
      </c>
    </row>
    <row r="5080" spans="1:3" ht="15" customHeight="1" x14ac:dyDescent="0.25">
      <c r="A5080" s="136" t="s">
        <v>2686</v>
      </c>
      <c r="B5080" s="136" t="s">
        <v>329</v>
      </c>
      <c r="C5080" s="136" t="s">
        <v>183</v>
      </c>
    </row>
    <row r="5081" spans="1:3" ht="15" customHeight="1" x14ac:dyDescent="0.25">
      <c r="A5081" s="136" t="s">
        <v>2822</v>
      </c>
      <c r="B5081" s="136" t="s">
        <v>329</v>
      </c>
      <c r="C5081" s="136" t="s">
        <v>183</v>
      </c>
    </row>
    <row r="5082" spans="1:3" ht="15" customHeight="1" x14ac:dyDescent="0.25">
      <c r="A5082" s="136" t="s">
        <v>2770</v>
      </c>
      <c r="B5082" s="136" t="s">
        <v>329</v>
      </c>
      <c r="C5082" s="136" t="s">
        <v>183</v>
      </c>
    </row>
    <row r="5083" spans="1:3" ht="15" customHeight="1" x14ac:dyDescent="0.25">
      <c r="A5083" s="136" t="s">
        <v>2763</v>
      </c>
      <c r="B5083" s="136" t="s">
        <v>329</v>
      </c>
      <c r="C5083" s="136" t="s">
        <v>183</v>
      </c>
    </row>
    <row r="5084" spans="1:3" ht="15" customHeight="1" x14ac:dyDescent="0.25">
      <c r="A5084" s="136" t="s">
        <v>2930</v>
      </c>
      <c r="B5084" s="136" t="s">
        <v>329</v>
      </c>
      <c r="C5084" s="136" t="s">
        <v>183</v>
      </c>
    </row>
    <row r="5085" spans="1:3" ht="15" customHeight="1" x14ac:dyDescent="0.25">
      <c r="A5085" s="136" t="s">
        <v>2798</v>
      </c>
      <c r="B5085" s="136" t="s">
        <v>329</v>
      </c>
      <c r="C5085" s="136" t="s">
        <v>184</v>
      </c>
    </row>
    <row r="5086" spans="1:3" ht="15" customHeight="1" x14ac:dyDescent="0.25">
      <c r="A5086" s="136" t="s">
        <v>2713</v>
      </c>
      <c r="B5086" s="136" t="s">
        <v>329</v>
      </c>
      <c r="C5086" s="136" t="s">
        <v>184</v>
      </c>
    </row>
    <row r="5087" spans="1:3" ht="15" customHeight="1" x14ac:dyDescent="0.25">
      <c r="A5087" s="136" t="s">
        <v>2640</v>
      </c>
      <c r="B5087" s="136" t="s">
        <v>329</v>
      </c>
      <c r="C5087" s="136" t="s">
        <v>184</v>
      </c>
    </row>
    <row r="5088" spans="1:3" ht="15" customHeight="1" x14ac:dyDescent="0.25">
      <c r="A5088" s="136" t="s">
        <v>2839</v>
      </c>
      <c r="B5088" s="136" t="s">
        <v>329</v>
      </c>
      <c r="C5088" s="136" t="s">
        <v>289</v>
      </c>
    </row>
    <row r="5089" spans="1:3" ht="15" customHeight="1" x14ac:dyDescent="0.25">
      <c r="A5089" s="136" t="s">
        <v>2804</v>
      </c>
      <c r="B5089" s="136" t="s">
        <v>329</v>
      </c>
      <c r="C5089" s="136" t="s">
        <v>289</v>
      </c>
    </row>
    <row r="5090" spans="1:3" ht="15" customHeight="1" x14ac:dyDescent="0.25">
      <c r="A5090" s="136" t="s">
        <v>2768</v>
      </c>
      <c r="B5090" s="136" t="s">
        <v>329</v>
      </c>
      <c r="C5090" s="136" t="s">
        <v>289</v>
      </c>
    </row>
    <row r="5091" spans="1:3" ht="15" customHeight="1" x14ac:dyDescent="0.25">
      <c r="A5091" s="136" t="s">
        <v>2726</v>
      </c>
      <c r="B5091" s="136" t="s">
        <v>329</v>
      </c>
      <c r="C5091" s="136" t="s">
        <v>289</v>
      </c>
    </row>
    <row r="5092" spans="1:3" ht="15" customHeight="1" x14ac:dyDescent="0.25">
      <c r="A5092" s="136" t="s">
        <v>2806</v>
      </c>
      <c r="B5092" s="136" t="s">
        <v>329</v>
      </c>
      <c r="C5092" s="136" t="s">
        <v>289</v>
      </c>
    </row>
    <row r="5093" spans="1:3" ht="15" customHeight="1" x14ac:dyDescent="0.25">
      <c r="A5093" s="136" t="s">
        <v>2779</v>
      </c>
      <c r="B5093" s="136" t="s">
        <v>330</v>
      </c>
      <c r="C5093" s="136" t="s">
        <v>114</v>
      </c>
    </row>
    <row r="5094" spans="1:3" ht="15" customHeight="1" x14ac:dyDescent="0.25">
      <c r="A5094" s="136" t="s">
        <v>1723</v>
      </c>
      <c r="B5094" s="136" t="s">
        <v>330</v>
      </c>
      <c r="C5094" s="136" t="s">
        <v>114</v>
      </c>
    </row>
    <row r="5095" spans="1:3" ht="15" customHeight="1" x14ac:dyDescent="0.25">
      <c r="A5095" s="136" t="s">
        <v>1422</v>
      </c>
      <c r="B5095" s="136" t="s">
        <v>330</v>
      </c>
      <c r="C5095" s="136" t="s">
        <v>114</v>
      </c>
    </row>
    <row r="5096" spans="1:3" ht="15" customHeight="1" x14ac:dyDescent="0.25">
      <c r="A5096" s="136" t="s">
        <v>1532</v>
      </c>
      <c r="B5096" s="136" t="s">
        <v>330</v>
      </c>
      <c r="C5096" s="136" t="s">
        <v>114</v>
      </c>
    </row>
    <row r="5097" spans="1:3" ht="15" customHeight="1" x14ac:dyDescent="0.25">
      <c r="A5097" s="136" t="s">
        <v>1751</v>
      </c>
      <c r="B5097" s="136" t="s">
        <v>330</v>
      </c>
      <c r="C5097" s="136" t="s">
        <v>114</v>
      </c>
    </row>
    <row r="5098" spans="1:3" ht="15" customHeight="1" x14ac:dyDescent="0.25">
      <c r="A5098" s="136" t="s">
        <v>1629</v>
      </c>
      <c r="B5098" s="136" t="s">
        <v>330</v>
      </c>
      <c r="C5098" s="136" t="s">
        <v>114</v>
      </c>
    </row>
    <row r="5099" spans="1:3" ht="15" customHeight="1" x14ac:dyDescent="0.25">
      <c r="A5099" s="136" t="s">
        <v>1407</v>
      </c>
      <c r="B5099" s="136" t="s">
        <v>330</v>
      </c>
      <c r="C5099" s="136" t="s">
        <v>114</v>
      </c>
    </row>
    <row r="5100" spans="1:3" ht="15" customHeight="1" x14ac:dyDescent="0.25">
      <c r="A5100" s="136" t="s">
        <v>1410</v>
      </c>
      <c r="B5100" s="136" t="s">
        <v>330</v>
      </c>
      <c r="C5100" s="136" t="s">
        <v>114</v>
      </c>
    </row>
    <row r="5101" spans="1:3" ht="15" customHeight="1" x14ac:dyDescent="0.25">
      <c r="A5101" s="136" t="s">
        <v>1411</v>
      </c>
      <c r="B5101" s="136" t="s">
        <v>330</v>
      </c>
      <c r="C5101" s="136" t="s">
        <v>114</v>
      </c>
    </row>
    <row r="5102" spans="1:3" ht="15" customHeight="1" x14ac:dyDescent="0.25">
      <c r="A5102" s="136" t="s">
        <v>1537</v>
      </c>
      <c r="B5102" s="136" t="s">
        <v>330</v>
      </c>
      <c r="C5102" s="136" t="s">
        <v>114</v>
      </c>
    </row>
    <row r="5103" spans="1:3" ht="15" customHeight="1" x14ac:dyDescent="0.25">
      <c r="A5103" s="136" t="s">
        <v>1470</v>
      </c>
      <c r="B5103" s="136" t="s">
        <v>330</v>
      </c>
      <c r="C5103" s="136" t="s">
        <v>114</v>
      </c>
    </row>
    <row r="5104" spans="1:3" ht="15" customHeight="1" x14ac:dyDescent="0.25">
      <c r="A5104" s="136" t="s">
        <v>1414</v>
      </c>
      <c r="B5104" s="136" t="s">
        <v>330</v>
      </c>
      <c r="C5104" s="136" t="s">
        <v>114</v>
      </c>
    </row>
    <row r="5105" spans="1:3" ht="15" customHeight="1" x14ac:dyDescent="0.25">
      <c r="A5105" s="136" t="s">
        <v>1613</v>
      </c>
      <c r="B5105" s="136" t="s">
        <v>330</v>
      </c>
      <c r="C5105" s="136" t="s">
        <v>114</v>
      </c>
    </row>
    <row r="5106" spans="1:3" ht="15" customHeight="1" x14ac:dyDescent="0.25">
      <c r="A5106" s="136" t="s">
        <v>1713</v>
      </c>
      <c r="B5106" s="136" t="s">
        <v>330</v>
      </c>
      <c r="C5106" s="136" t="s">
        <v>4398</v>
      </c>
    </row>
    <row r="5107" spans="1:3" ht="15" customHeight="1" x14ac:dyDescent="0.25">
      <c r="A5107" s="136" t="s">
        <v>2677</v>
      </c>
      <c r="B5107" s="136" t="s">
        <v>330</v>
      </c>
      <c r="C5107" s="136" t="s">
        <v>4398</v>
      </c>
    </row>
    <row r="5108" spans="1:3" ht="15" customHeight="1" x14ac:dyDescent="0.25">
      <c r="A5108" s="136" t="s">
        <v>2642</v>
      </c>
      <c r="B5108" s="136" t="s">
        <v>330</v>
      </c>
      <c r="C5108" s="136" t="s">
        <v>4398</v>
      </c>
    </row>
    <row r="5109" spans="1:3" ht="15" customHeight="1" x14ac:dyDescent="0.25">
      <c r="A5109" s="136" t="s">
        <v>1193</v>
      </c>
      <c r="B5109" s="136" t="s">
        <v>330</v>
      </c>
      <c r="C5109" s="136" t="s">
        <v>4398</v>
      </c>
    </row>
    <row r="5110" spans="1:3" ht="15" customHeight="1" x14ac:dyDescent="0.25">
      <c r="A5110" s="136" t="s">
        <v>1700</v>
      </c>
      <c r="B5110" s="136" t="s">
        <v>330</v>
      </c>
      <c r="C5110" s="136" t="s">
        <v>4398</v>
      </c>
    </row>
    <row r="5111" spans="1:3" ht="15" customHeight="1" x14ac:dyDescent="0.25">
      <c r="A5111" s="136" t="s">
        <v>1641</v>
      </c>
      <c r="B5111" s="136" t="s">
        <v>330</v>
      </c>
      <c r="C5111" s="136" t="s">
        <v>4398</v>
      </c>
    </row>
    <row r="5112" spans="1:3" ht="15" customHeight="1" x14ac:dyDescent="0.25">
      <c r="A5112" s="136" t="s">
        <v>1653</v>
      </c>
      <c r="B5112" s="136" t="s">
        <v>330</v>
      </c>
      <c r="C5112" s="136" t="s">
        <v>120</v>
      </c>
    </row>
    <row r="5113" spans="1:3" ht="15" customHeight="1" x14ac:dyDescent="0.25">
      <c r="A5113" s="136" t="s">
        <v>1831</v>
      </c>
      <c r="B5113" s="136" t="s">
        <v>330</v>
      </c>
      <c r="C5113" s="136" t="s">
        <v>120</v>
      </c>
    </row>
    <row r="5114" spans="1:3" ht="15" customHeight="1" x14ac:dyDescent="0.25">
      <c r="A5114" s="136" t="s">
        <v>1424</v>
      </c>
      <c r="B5114" s="136" t="s">
        <v>330</v>
      </c>
      <c r="C5114" s="136" t="s">
        <v>120</v>
      </c>
    </row>
    <row r="5115" spans="1:3" ht="15" customHeight="1" x14ac:dyDescent="0.25">
      <c r="A5115" s="136" t="s">
        <v>1483</v>
      </c>
      <c r="B5115" s="136" t="s">
        <v>330</v>
      </c>
      <c r="C5115" s="136" t="s">
        <v>120</v>
      </c>
    </row>
    <row r="5116" spans="1:3" ht="15" customHeight="1" x14ac:dyDescent="0.25">
      <c r="A5116" s="136" t="s">
        <v>1426</v>
      </c>
      <c r="B5116" s="136" t="s">
        <v>330</v>
      </c>
      <c r="C5116" s="136" t="s">
        <v>120</v>
      </c>
    </row>
    <row r="5117" spans="1:3" ht="15" customHeight="1" x14ac:dyDescent="0.25">
      <c r="A5117" s="136" t="s">
        <v>1616</v>
      </c>
      <c r="B5117" s="136" t="s">
        <v>330</v>
      </c>
      <c r="C5117" s="136" t="s">
        <v>120</v>
      </c>
    </row>
    <row r="5118" spans="1:3" ht="15" customHeight="1" x14ac:dyDescent="0.25">
      <c r="A5118" s="136" t="s">
        <v>1459</v>
      </c>
      <c r="B5118" s="136" t="s">
        <v>330</v>
      </c>
      <c r="C5118" s="136" t="s">
        <v>120</v>
      </c>
    </row>
    <row r="5119" spans="1:3" ht="15" customHeight="1" x14ac:dyDescent="0.25">
      <c r="A5119" s="136" t="s">
        <v>1460</v>
      </c>
      <c r="B5119" s="136" t="s">
        <v>330</v>
      </c>
      <c r="C5119" s="136" t="s">
        <v>120</v>
      </c>
    </row>
    <row r="5120" spans="1:3" ht="15" customHeight="1" x14ac:dyDescent="0.25">
      <c r="A5120" s="136" t="s">
        <v>1461</v>
      </c>
      <c r="B5120" s="136" t="s">
        <v>330</v>
      </c>
      <c r="C5120" s="136" t="s">
        <v>120</v>
      </c>
    </row>
    <row r="5121" spans="1:3" ht="15" customHeight="1" x14ac:dyDescent="0.25">
      <c r="A5121" s="136" t="s">
        <v>1405</v>
      </c>
      <c r="B5121" s="136" t="s">
        <v>330</v>
      </c>
      <c r="C5121" s="136" t="s">
        <v>120</v>
      </c>
    </row>
    <row r="5122" spans="1:3" ht="15" customHeight="1" x14ac:dyDescent="0.25">
      <c r="A5122" s="136" t="s">
        <v>1462</v>
      </c>
      <c r="B5122" s="136" t="s">
        <v>330</v>
      </c>
      <c r="C5122" s="136" t="s">
        <v>120</v>
      </c>
    </row>
    <row r="5123" spans="1:3" ht="15" customHeight="1" x14ac:dyDescent="0.25">
      <c r="A5123" s="136" t="s">
        <v>1834</v>
      </c>
      <c r="B5123" s="136" t="s">
        <v>330</v>
      </c>
      <c r="C5123" s="136" t="s">
        <v>120</v>
      </c>
    </row>
    <row r="5124" spans="1:3" ht="15" customHeight="1" x14ac:dyDescent="0.25">
      <c r="A5124" s="136" t="s">
        <v>2683</v>
      </c>
      <c r="B5124" s="136" t="s">
        <v>330</v>
      </c>
      <c r="C5124" s="136" t="s">
        <v>122</v>
      </c>
    </row>
    <row r="5125" spans="1:3" ht="15" customHeight="1" x14ac:dyDescent="0.25">
      <c r="A5125" s="136" t="s">
        <v>1428</v>
      </c>
      <c r="B5125" s="136" t="s">
        <v>330</v>
      </c>
      <c r="C5125" s="136" t="s">
        <v>122</v>
      </c>
    </row>
    <row r="5126" spans="1:3" ht="15" customHeight="1" x14ac:dyDescent="0.25">
      <c r="A5126" s="136" t="s">
        <v>1488</v>
      </c>
      <c r="B5126" s="136" t="s">
        <v>330</v>
      </c>
      <c r="C5126" s="136" t="s">
        <v>122</v>
      </c>
    </row>
    <row r="5127" spans="1:3" ht="15" customHeight="1" x14ac:dyDescent="0.25">
      <c r="A5127" s="136" t="s">
        <v>1491</v>
      </c>
      <c r="B5127" s="136" t="s">
        <v>330</v>
      </c>
      <c r="C5127" s="136" t="s">
        <v>122</v>
      </c>
    </row>
    <row r="5128" spans="1:3" ht="15" customHeight="1" x14ac:dyDescent="0.25">
      <c r="A5128" s="136" t="s">
        <v>1436</v>
      </c>
      <c r="B5128" s="136" t="s">
        <v>330</v>
      </c>
      <c r="C5128" s="136" t="s">
        <v>124</v>
      </c>
    </row>
    <row r="5129" spans="1:3" ht="15" customHeight="1" x14ac:dyDescent="0.25">
      <c r="A5129" s="136" t="s">
        <v>1494</v>
      </c>
      <c r="B5129" s="136" t="s">
        <v>330</v>
      </c>
      <c r="C5129" s="136" t="s">
        <v>124</v>
      </c>
    </row>
    <row r="5130" spans="1:3" ht="15" customHeight="1" x14ac:dyDescent="0.25">
      <c r="A5130" s="136" t="s">
        <v>1437</v>
      </c>
      <c r="B5130" s="136" t="s">
        <v>330</v>
      </c>
      <c r="C5130" s="136" t="s">
        <v>124</v>
      </c>
    </row>
    <row r="5131" spans="1:3" ht="15" customHeight="1" x14ac:dyDescent="0.25">
      <c r="A5131" s="136" t="s">
        <v>1438</v>
      </c>
      <c r="B5131" s="136" t="s">
        <v>330</v>
      </c>
      <c r="C5131" s="136" t="s">
        <v>124</v>
      </c>
    </row>
    <row r="5132" spans="1:3" ht="15" customHeight="1" x14ac:dyDescent="0.25">
      <c r="A5132" s="136" t="s">
        <v>1439</v>
      </c>
      <c r="B5132" s="136" t="s">
        <v>330</v>
      </c>
      <c r="C5132" s="136" t="s">
        <v>124</v>
      </c>
    </row>
    <row r="5133" spans="1:3" ht="15" customHeight="1" x14ac:dyDescent="0.25">
      <c r="A5133" s="136" t="s">
        <v>1440</v>
      </c>
      <c r="B5133" s="136" t="s">
        <v>330</v>
      </c>
      <c r="C5133" s="136" t="s">
        <v>124</v>
      </c>
    </row>
    <row r="5134" spans="1:3" ht="15" customHeight="1" x14ac:dyDescent="0.25">
      <c r="A5134" s="136" t="s">
        <v>1442</v>
      </c>
      <c r="B5134" s="136" t="s">
        <v>330</v>
      </c>
      <c r="C5134" s="136" t="s">
        <v>124</v>
      </c>
    </row>
    <row r="5135" spans="1:3" ht="15" customHeight="1" x14ac:dyDescent="0.25">
      <c r="A5135" s="136" t="s">
        <v>1756</v>
      </c>
      <c r="B5135" s="136" t="s">
        <v>330</v>
      </c>
      <c r="C5135" s="136" t="s">
        <v>125</v>
      </c>
    </row>
    <row r="5136" spans="1:3" ht="15" customHeight="1" x14ac:dyDescent="0.25">
      <c r="A5136" s="136" t="s">
        <v>1417</v>
      </c>
      <c r="B5136" s="136" t="s">
        <v>330</v>
      </c>
      <c r="C5136" s="136" t="s">
        <v>125</v>
      </c>
    </row>
    <row r="5137" spans="1:3" ht="15" customHeight="1" x14ac:dyDescent="0.25">
      <c r="A5137" s="136" t="s">
        <v>1633</v>
      </c>
      <c r="B5137" s="136" t="s">
        <v>330</v>
      </c>
      <c r="C5137" s="136" t="s">
        <v>125</v>
      </c>
    </row>
    <row r="5138" spans="1:3" ht="15" customHeight="1" x14ac:dyDescent="0.25">
      <c r="A5138" s="136" t="s">
        <v>1634</v>
      </c>
      <c r="B5138" s="136" t="s">
        <v>330</v>
      </c>
      <c r="C5138" s="136" t="s">
        <v>125</v>
      </c>
    </row>
    <row r="5139" spans="1:3" ht="15" customHeight="1" x14ac:dyDescent="0.25">
      <c r="A5139" s="136" t="s">
        <v>1635</v>
      </c>
      <c r="B5139" s="136" t="s">
        <v>330</v>
      </c>
      <c r="C5139" s="136" t="s">
        <v>125</v>
      </c>
    </row>
    <row r="5140" spans="1:3" ht="15" customHeight="1" x14ac:dyDescent="0.25">
      <c r="A5140" s="136" t="s">
        <v>1444</v>
      </c>
      <c r="B5140" s="136" t="s">
        <v>330</v>
      </c>
      <c r="C5140" s="136" t="s">
        <v>125</v>
      </c>
    </row>
    <row r="5141" spans="1:3" ht="15" customHeight="1" x14ac:dyDescent="0.25">
      <c r="A5141" s="136" t="s">
        <v>1636</v>
      </c>
      <c r="B5141" s="136" t="s">
        <v>330</v>
      </c>
      <c r="C5141" s="136" t="s">
        <v>125</v>
      </c>
    </row>
    <row r="5142" spans="1:3" ht="15" customHeight="1" x14ac:dyDescent="0.25">
      <c r="A5142" s="136" t="s">
        <v>1588</v>
      </c>
      <c r="B5142" s="136" t="s">
        <v>330</v>
      </c>
      <c r="C5142" s="136" t="s">
        <v>125</v>
      </c>
    </row>
    <row r="5143" spans="1:3" ht="15" customHeight="1" x14ac:dyDescent="0.25">
      <c r="A5143" s="136" t="s">
        <v>1637</v>
      </c>
      <c r="B5143" s="136" t="s">
        <v>330</v>
      </c>
      <c r="C5143" s="136" t="s">
        <v>125</v>
      </c>
    </row>
    <row r="5144" spans="1:3" ht="15" customHeight="1" x14ac:dyDescent="0.25">
      <c r="A5144" s="136" t="s">
        <v>1659</v>
      </c>
      <c r="B5144" s="136" t="s">
        <v>330</v>
      </c>
      <c r="C5144" s="136" t="s">
        <v>126</v>
      </c>
    </row>
    <row r="5145" spans="1:3" ht="15" customHeight="1" x14ac:dyDescent="0.25">
      <c r="A5145" s="136" t="s">
        <v>1754</v>
      </c>
      <c r="B5145" s="136" t="s">
        <v>330</v>
      </c>
      <c r="C5145" s="136" t="s">
        <v>126</v>
      </c>
    </row>
    <row r="5146" spans="1:3" ht="15" customHeight="1" x14ac:dyDescent="0.25">
      <c r="A5146" s="136" t="s">
        <v>1674</v>
      </c>
      <c r="B5146" s="136" t="s">
        <v>330</v>
      </c>
      <c r="C5146" s="136" t="s">
        <v>126</v>
      </c>
    </row>
    <row r="5147" spans="1:3" ht="15" customHeight="1" x14ac:dyDescent="0.25">
      <c r="A5147" s="136" t="s">
        <v>1677</v>
      </c>
      <c r="B5147" s="136" t="s">
        <v>330</v>
      </c>
      <c r="C5147" s="136" t="s">
        <v>126</v>
      </c>
    </row>
    <row r="5148" spans="1:3" ht="15" customHeight="1" x14ac:dyDescent="0.25">
      <c r="A5148" s="136" t="s">
        <v>1447</v>
      </c>
      <c r="B5148" s="136" t="s">
        <v>330</v>
      </c>
      <c r="C5148" s="136" t="s">
        <v>126</v>
      </c>
    </row>
    <row r="5149" spans="1:3" ht="15" customHeight="1" x14ac:dyDescent="0.25">
      <c r="A5149" s="136" t="s">
        <v>1591</v>
      </c>
      <c r="B5149" s="136" t="s">
        <v>330</v>
      </c>
      <c r="C5149" s="136" t="s">
        <v>126</v>
      </c>
    </row>
    <row r="5150" spans="1:3" ht="15" customHeight="1" x14ac:dyDescent="0.25">
      <c r="A5150" s="136" t="s">
        <v>1639</v>
      </c>
      <c r="B5150" s="136" t="s">
        <v>330</v>
      </c>
      <c r="C5150" s="136" t="s">
        <v>126</v>
      </c>
    </row>
    <row r="5151" spans="1:3" ht="15" customHeight="1" x14ac:dyDescent="0.25">
      <c r="A5151" s="136" t="s">
        <v>1592</v>
      </c>
      <c r="B5151" s="136" t="s">
        <v>330</v>
      </c>
      <c r="C5151" s="136" t="s">
        <v>126</v>
      </c>
    </row>
    <row r="5152" spans="1:3" ht="15" customHeight="1" x14ac:dyDescent="0.25">
      <c r="A5152" s="136" t="s">
        <v>1593</v>
      </c>
      <c r="B5152" s="136" t="s">
        <v>330</v>
      </c>
      <c r="C5152" s="136" t="s">
        <v>126</v>
      </c>
    </row>
    <row r="5153" spans="1:3" ht="15" customHeight="1" x14ac:dyDescent="0.25">
      <c r="A5153" s="136" t="s">
        <v>1644</v>
      </c>
      <c r="B5153" s="136" t="s">
        <v>330</v>
      </c>
      <c r="C5153" s="136" t="s">
        <v>126</v>
      </c>
    </row>
    <row r="5154" spans="1:3" ht="15" customHeight="1" x14ac:dyDescent="0.25">
      <c r="A5154" s="136" t="s">
        <v>1451</v>
      </c>
      <c r="B5154" s="136" t="s">
        <v>330</v>
      </c>
      <c r="C5154" s="136" t="s">
        <v>126</v>
      </c>
    </row>
    <row r="5155" spans="1:3" ht="15" customHeight="1" x14ac:dyDescent="0.25">
      <c r="A5155" s="136" t="s">
        <v>1607</v>
      </c>
      <c r="B5155" s="136" t="s">
        <v>330</v>
      </c>
      <c r="C5155" s="136" t="s">
        <v>4299</v>
      </c>
    </row>
    <row r="5156" spans="1:3" ht="15" customHeight="1" x14ac:dyDescent="0.25">
      <c r="A5156" s="136" t="s">
        <v>1646</v>
      </c>
      <c r="B5156" s="136" t="s">
        <v>330</v>
      </c>
      <c r="C5156" s="136" t="s">
        <v>4299</v>
      </c>
    </row>
    <row r="5157" spans="1:3" ht="15" customHeight="1" x14ac:dyDescent="0.25">
      <c r="A5157" s="136" t="s">
        <v>1516</v>
      </c>
      <c r="B5157" s="136" t="s">
        <v>330</v>
      </c>
      <c r="C5157" s="136" t="s">
        <v>4299</v>
      </c>
    </row>
    <row r="5158" spans="1:3" ht="15" customHeight="1" x14ac:dyDescent="0.25">
      <c r="A5158" s="136" t="s">
        <v>1517</v>
      </c>
      <c r="B5158" s="136" t="s">
        <v>330</v>
      </c>
      <c r="C5158" s="136" t="s">
        <v>4299</v>
      </c>
    </row>
    <row r="5159" spans="1:3" ht="15" customHeight="1" x14ac:dyDescent="0.25">
      <c r="A5159" s="136" t="s">
        <v>1519</v>
      </c>
      <c r="B5159" s="136" t="s">
        <v>330</v>
      </c>
      <c r="C5159" s="136" t="s">
        <v>4299</v>
      </c>
    </row>
    <row r="5160" spans="1:3" ht="15" customHeight="1" x14ac:dyDescent="0.25">
      <c r="A5160" s="136" t="s">
        <v>1456</v>
      </c>
      <c r="B5160" s="136" t="s">
        <v>330</v>
      </c>
      <c r="C5160" s="136" t="s">
        <v>4299</v>
      </c>
    </row>
    <row r="5161" spans="1:3" ht="15" customHeight="1" x14ac:dyDescent="0.25">
      <c r="A5161" s="136" t="s">
        <v>1523</v>
      </c>
      <c r="B5161" s="136" t="s">
        <v>330</v>
      </c>
      <c r="C5161" s="136" t="s">
        <v>4299</v>
      </c>
    </row>
    <row r="5162" spans="1:3" ht="15" customHeight="1" x14ac:dyDescent="0.25">
      <c r="A5162" s="136" t="s">
        <v>1650</v>
      </c>
      <c r="B5162" s="136" t="s">
        <v>330</v>
      </c>
      <c r="C5162" s="136" t="s">
        <v>4299</v>
      </c>
    </row>
    <row r="5163" spans="1:3" ht="15" customHeight="1" x14ac:dyDescent="0.25">
      <c r="A5163" s="136" t="s">
        <v>3092</v>
      </c>
      <c r="B5163" s="136" t="s">
        <v>330</v>
      </c>
      <c r="C5163" s="136" t="s">
        <v>4304</v>
      </c>
    </row>
    <row r="5164" spans="1:3" ht="15" customHeight="1" x14ac:dyDescent="0.25">
      <c r="A5164" s="136" t="s">
        <v>2669</v>
      </c>
      <c r="B5164" s="136" t="s">
        <v>330</v>
      </c>
      <c r="C5164" s="136" t="s">
        <v>4304</v>
      </c>
    </row>
    <row r="5165" spans="1:3" ht="15" customHeight="1" x14ac:dyDescent="0.25">
      <c r="A5165" s="136" t="s">
        <v>2474</v>
      </c>
      <c r="B5165" s="136" t="s">
        <v>330</v>
      </c>
      <c r="C5165" s="136" t="s">
        <v>4304</v>
      </c>
    </row>
    <row r="5166" spans="1:3" ht="15" customHeight="1" x14ac:dyDescent="0.25">
      <c r="A5166" s="136" t="s">
        <v>1749</v>
      </c>
      <c r="B5166" s="136" t="s">
        <v>330</v>
      </c>
      <c r="C5166" s="136" t="s">
        <v>4304</v>
      </c>
    </row>
    <row r="5167" spans="1:3" ht="15" customHeight="1" x14ac:dyDescent="0.25">
      <c r="A5167" s="136" t="s">
        <v>1675</v>
      </c>
      <c r="B5167" s="136" t="s">
        <v>330</v>
      </c>
      <c r="C5167" s="136" t="s">
        <v>4304</v>
      </c>
    </row>
    <row r="5168" spans="1:3" ht="15" customHeight="1" x14ac:dyDescent="0.25">
      <c r="A5168" s="136" t="s">
        <v>2736</v>
      </c>
      <c r="B5168" s="136" t="s">
        <v>330</v>
      </c>
      <c r="C5168" s="136" t="s">
        <v>4304</v>
      </c>
    </row>
    <row r="5169" spans="1:3" ht="15" customHeight="1" x14ac:dyDescent="0.25">
      <c r="A5169" s="136" t="s">
        <v>2671</v>
      </c>
      <c r="B5169" s="136" t="s">
        <v>330</v>
      </c>
      <c r="C5169" s="136" t="s">
        <v>4304</v>
      </c>
    </row>
    <row r="5170" spans="1:3" ht="15" customHeight="1" x14ac:dyDescent="0.25">
      <c r="A5170" s="136" t="s">
        <v>2651</v>
      </c>
      <c r="B5170" s="136" t="s">
        <v>330</v>
      </c>
      <c r="C5170" s="136" t="s">
        <v>114</v>
      </c>
    </row>
    <row r="5171" spans="1:3" ht="15" customHeight="1" x14ac:dyDescent="0.25">
      <c r="A5171" s="136" t="s">
        <v>1533</v>
      </c>
      <c r="B5171" s="136" t="s">
        <v>330</v>
      </c>
      <c r="C5171" s="136" t="s">
        <v>114</v>
      </c>
    </row>
    <row r="5172" spans="1:3" ht="15" customHeight="1" x14ac:dyDescent="0.25">
      <c r="A5172" s="136" t="s">
        <v>1534</v>
      </c>
      <c r="B5172" s="136" t="s">
        <v>330</v>
      </c>
      <c r="C5172" s="136" t="s">
        <v>114</v>
      </c>
    </row>
    <row r="5173" spans="1:3" ht="15" customHeight="1" x14ac:dyDescent="0.25">
      <c r="A5173" s="136" t="s">
        <v>1467</v>
      </c>
      <c r="B5173" s="136" t="s">
        <v>330</v>
      </c>
      <c r="C5173" s="136" t="s">
        <v>114</v>
      </c>
    </row>
    <row r="5174" spans="1:3" ht="15" customHeight="1" x14ac:dyDescent="0.25">
      <c r="A5174" s="136" t="s">
        <v>1468</v>
      </c>
      <c r="B5174" s="136" t="s">
        <v>330</v>
      </c>
      <c r="C5174" s="136" t="s">
        <v>114</v>
      </c>
    </row>
    <row r="5175" spans="1:3" ht="15" customHeight="1" x14ac:dyDescent="0.25">
      <c r="A5175" s="136" t="s">
        <v>1469</v>
      </c>
      <c r="B5175" s="136" t="s">
        <v>330</v>
      </c>
      <c r="C5175" s="136" t="s">
        <v>114</v>
      </c>
    </row>
    <row r="5176" spans="1:3" ht="15" customHeight="1" x14ac:dyDescent="0.25">
      <c r="A5176" s="136" t="s">
        <v>1536</v>
      </c>
      <c r="B5176" s="136" t="s">
        <v>330</v>
      </c>
      <c r="C5176" s="136" t="s">
        <v>114</v>
      </c>
    </row>
    <row r="5177" spans="1:3" ht="15" customHeight="1" x14ac:dyDescent="0.25">
      <c r="A5177" s="136" t="s">
        <v>1785</v>
      </c>
      <c r="B5177" s="136" t="s">
        <v>330</v>
      </c>
      <c r="C5177" s="136" t="s">
        <v>4398</v>
      </c>
    </row>
    <row r="5178" spans="1:3" ht="15" customHeight="1" x14ac:dyDescent="0.25">
      <c r="A5178" s="136" t="s">
        <v>1786</v>
      </c>
      <c r="B5178" s="136" t="s">
        <v>330</v>
      </c>
      <c r="C5178" s="136" t="s">
        <v>4398</v>
      </c>
    </row>
    <row r="5179" spans="1:3" ht="15" customHeight="1" x14ac:dyDescent="0.25">
      <c r="A5179" s="136" t="s">
        <v>1789</v>
      </c>
      <c r="B5179" s="136" t="s">
        <v>330</v>
      </c>
      <c r="C5179" s="136" t="s">
        <v>4398</v>
      </c>
    </row>
    <row r="5180" spans="1:3" ht="15" customHeight="1" x14ac:dyDescent="0.25">
      <c r="A5180" s="136" t="s">
        <v>1548</v>
      </c>
      <c r="B5180" s="136" t="s">
        <v>330</v>
      </c>
      <c r="C5180" s="136" t="s">
        <v>119</v>
      </c>
    </row>
    <row r="5181" spans="1:3" ht="15" customHeight="1" x14ac:dyDescent="0.25">
      <c r="A5181" s="136" t="s">
        <v>1551</v>
      </c>
      <c r="B5181" s="136" t="s">
        <v>330</v>
      </c>
      <c r="C5181" s="136" t="s">
        <v>119</v>
      </c>
    </row>
    <row r="5182" spans="1:3" ht="15" customHeight="1" x14ac:dyDescent="0.25">
      <c r="A5182" s="136" t="s">
        <v>1552</v>
      </c>
      <c r="B5182" s="136" t="s">
        <v>330</v>
      </c>
      <c r="C5182" s="136" t="s">
        <v>119</v>
      </c>
    </row>
    <row r="5183" spans="1:3" ht="15" customHeight="1" x14ac:dyDescent="0.25">
      <c r="A5183" s="136" t="s">
        <v>1553</v>
      </c>
      <c r="B5183" s="136" t="s">
        <v>330</v>
      </c>
      <c r="C5183" s="136" t="s">
        <v>119</v>
      </c>
    </row>
    <row r="5184" spans="1:3" ht="15" customHeight="1" x14ac:dyDescent="0.25">
      <c r="A5184" s="136" t="s">
        <v>2728</v>
      </c>
      <c r="B5184" s="136" t="s">
        <v>330</v>
      </c>
      <c r="C5184" s="136" t="s">
        <v>119</v>
      </c>
    </row>
    <row r="5185" spans="1:3" ht="15" customHeight="1" x14ac:dyDescent="0.25">
      <c r="A5185" s="136" t="s">
        <v>2645</v>
      </c>
      <c r="B5185" s="136" t="s">
        <v>330</v>
      </c>
      <c r="C5185" s="136" t="s">
        <v>119</v>
      </c>
    </row>
    <row r="5186" spans="1:3" ht="15" customHeight="1" x14ac:dyDescent="0.25">
      <c r="A5186" s="136" t="s">
        <v>1510</v>
      </c>
      <c r="B5186" s="136" t="s">
        <v>330</v>
      </c>
      <c r="C5186" s="136" t="s">
        <v>119</v>
      </c>
    </row>
    <row r="5187" spans="1:3" ht="15" customHeight="1" x14ac:dyDescent="0.25">
      <c r="A5187" s="136" t="s">
        <v>3381</v>
      </c>
      <c r="B5187" s="136" t="s">
        <v>330</v>
      </c>
      <c r="C5187" s="136" t="s">
        <v>120</v>
      </c>
    </row>
    <row r="5188" spans="1:3" ht="15" customHeight="1" x14ac:dyDescent="0.25">
      <c r="A5188" s="136" t="s">
        <v>1541</v>
      </c>
      <c r="B5188" s="136" t="s">
        <v>330</v>
      </c>
      <c r="C5188" s="136" t="s">
        <v>120</v>
      </c>
    </row>
    <row r="5189" spans="1:3" ht="15" customHeight="1" x14ac:dyDescent="0.25">
      <c r="A5189" s="136" t="s">
        <v>1543</v>
      </c>
      <c r="B5189" s="136" t="s">
        <v>330</v>
      </c>
      <c r="C5189" s="136" t="s">
        <v>120</v>
      </c>
    </row>
    <row r="5190" spans="1:3" ht="15" customHeight="1" x14ac:dyDescent="0.25">
      <c r="A5190" s="136" t="s">
        <v>1423</v>
      </c>
      <c r="B5190" s="136" t="s">
        <v>330</v>
      </c>
      <c r="C5190" s="136" t="s">
        <v>120</v>
      </c>
    </row>
    <row r="5191" spans="1:3" ht="15" customHeight="1" x14ac:dyDescent="0.25">
      <c r="A5191" s="136" t="s">
        <v>1544</v>
      </c>
      <c r="B5191" s="136" t="s">
        <v>330</v>
      </c>
      <c r="C5191" s="136" t="s">
        <v>120</v>
      </c>
    </row>
    <row r="5192" spans="1:3" ht="15" customHeight="1" x14ac:dyDescent="0.25">
      <c r="A5192" s="136" t="s">
        <v>1425</v>
      </c>
      <c r="B5192" s="136" t="s">
        <v>330</v>
      </c>
      <c r="C5192" s="136" t="s">
        <v>120</v>
      </c>
    </row>
    <row r="5193" spans="1:3" ht="15" customHeight="1" x14ac:dyDescent="0.25">
      <c r="A5193" s="136" t="s">
        <v>1526</v>
      </c>
      <c r="B5193" s="136" t="s">
        <v>330</v>
      </c>
      <c r="C5193" s="136" t="s">
        <v>120</v>
      </c>
    </row>
    <row r="5194" spans="1:3" ht="15" customHeight="1" x14ac:dyDescent="0.25">
      <c r="A5194" s="136" t="s">
        <v>3089</v>
      </c>
      <c r="B5194" s="136" t="s">
        <v>330</v>
      </c>
      <c r="C5194" s="136" t="s">
        <v>120</v>
      </c>
    </row>
    <row r="5195" spans="1:3" ht="15" customHeight="1" x14ac:dyDescent="0.25">
      <c r="A5195" s="136" t="s">
        <v>1527</v>
      </c>
      <c r="B5195" s="136" t="s">
        <v>330</v>
      </c>
      <c r="C5195" s="136" t="s">
        <v>120</v>
      </c>
    </row>
    <row r="5196" spans="1:3" ht="15" customHeight="1" x14ac:dyDescent="0.25">
      <c r="A5196" s="136" t="s">
        <v>1617</v>
      </c>
      <c r="B5196" s="136" t="s">
        <v>330</v>
      </c>
      <c r="C5196" s="136" t="s">
        <v>122</v>
      </c>
    </row>
    <row r="5197" spans="1:3" ht="15" customHeight="1" x14ac:dyDescent="0.25">
      <c r="A5197" s="136" t="s">
        <v>1619</v>
      </c>
      <c r="B5197" s="136" t="s">
        <v>330</v>
      </c>
      <c r="C5197" s="136" t="s">
        <v>122</v>
      </c>
    </row>
    <row r="5198" spans="1:3" ht="15" customHeight="1" x14ac:dyDescent="0.25">
      <c r="A5198" s="136" t="s">
        <v>1430</v>
      </c>
      <c r="B5198" s="136" t="s">
        <v>330</v>
      </c>
      <c r="C5198" s="136" t="s">
        <v>122</v>
      </c>
    </row>
    <row r="5199" spans="1:3" ht="15" customHeight="1" x14ac:dyDescent="0.25">
      <c r="A5199" s="136" t="s">
        <v>1431</v>
      </c>
      <c r="B5199" s="136" t="s">
        <v>330</v>
      </c>
      <c r="C5199" s="136" t="s">
        <v>122</v>
      </c>
    </row>
    <row r="5200" spans="1:3" ht="15" customHeight="1" x14ac:dyDescent="0.25">
      <c r="A5200" s="136" t="s">
        <v>1486</v>
      </c>
      <c r="B5200" s="136" t="s">
        <v>330</v>
      </c>
      <c r="C5200" s="136" t="s">
        <v>122</v>
      </c>
    </row>
    <row r="5201" spans="1:3" ht="15" customHeight="1" x14ac:dyDescent="0.25">
      <c r="A5201" s="136" t="s">
        <v>1489</v>
      </c>
      <c r="B5201" s="136" t="s">
        <v>330</v>
      </c>
      <c r="C5201" s="136" t="s">
        <v>122</v>
      </c>
    </row>
    <row r="5202" spans="1:3" ht="15" customHeight="1" x14ac:dyDescent="0.25">
      <c r="A5202" s="136" t="s">
        <v>1434</v>
      </c>
      <c r="B5202" s="136" t="s">
        <v>330</v>
      </c>
      <c r="C5202" s="136" t="s">
        <v>122</v>
      </c>
    </row>
    <row r="5203" spans="1:3" ht="15" customHeight="1" x14ac:dyDescent="0.25">
      <c r="A5203" s="136" t="s">
        <v>1490</v>
      </c>
      <c r="B5203" s="136" t="s">
        <v>330</v>
      </c>
      <c r="C5203" s="136" t="s">
        <v>122</v>
      </c>
    </row>
    <row r="5204" spans="1:3" ht="15" customHeight="1" x14ac:dyDescent="0.25">
      <c r="A5204" s="136" t="s">
        <v>1492</v>
      </c>
      <c r="B5204" s="136" t="s">
        <v>330</v>
      </c>
      <c r="C5204" s="136" t="s">
        <v>122</v>
      </c>
    </row>
    <row r="5205" spans="1:3" ht="15" customHeight="1" x14ac:dyDescent="0.25">
      <c r="A5205" s="136" t="s">
        <v>1626</v>
      </c>
      <c r="B5205" s="136" t="s">
        <v>330</v>
      </c>
      <c r="C5205" s="136" t="s">
        <v>122</v>
      </c>
    </row>
    <row r="5206" spans="1:3" ht="15" customHeight="1" x14ac:dyDescent="0.25">
      <c r="A5206" s="136" t="s">
        <v>1493</v>
      </c>
      <c r="B5206" s="136" t="s">
        <v>330</v>
      </c>
      <c r="C5206" s="136" t="s">
        <v>124</v>
      </c>
    </row>
    <row r="5207" spans="1:3" ht="15" customHeight="1" x14ac:dyDescent="0.25">
      <c r="A5207" s="136" t="s">
        <v>1567</v>
      </c>
      <c r="B5207" s="136" t="s">
        <v>330</v>
      </c>
      <c r="C5207" s="136" t="s">
        <v>124</v>
      </c>
    </row>
    <row r="5208" spans="1:3" ht="15" customHeight="1" x14ac:dyDescent="0.25">
      <c r="A5208" s="136" t="s">
        <v>1495</v>
      </c>
      <c r="B5208" s="136" t="s">
        <v>330</v>
      </c>
      <c r="C5208" s="136" t="s">
        <v>124</v>
      </c>
    </row>
    <row r="5209" spans="1:3" ht="15" customHeight="1" x14ac:dyDescent="0.25">
      <c r="A5209" s="136" t="s">
        <v>1497</v>
      </c>
      <c r="B5209" s="136" t="s">
        <v>330</v>
      </c>
      <c r="C5209" s="136" t="s">
        <v>124</v>
      </c>
    </row>
    <row r="5210" spans="1:3" ht="15" customHeight="1" x14ac:dyDescent="0.25">
      <c r="A5210" s="136" t="s">
        <v>1498</v>
      </c>
      <c r="B5210" s="136" t="s">
        <v>330</v>
      </c>
      <c r="C5210" s="136" t="s">
        <v>124</v>
      </c>
    </row>
    <row r="5211" spans="1:3" ht="15" customHeight="1" x14ac:dyDescent="0.25">
      <c r="A5211" s="136" t="s">
        <v>1499</v>
      </c>
      <c r="B5211" s="136" t="s">
        <v>330</v>
      </c>
      <c r="C5211" s="136" t="s">
        <v>124</v>
      </c>
    </row>
    <row r="5212" spans="1:3" ht="15" customHeight="1" x14ac:dyDescent="0.25">
      <c r="A5212" s="136" t="s">
        <v>1575</v>
      </c>
      <c r="B5212" s="136" t="s">
        <v>330</v>
      </c>
      <c r="C5212" s="136" t="s">
        <v>125</v>
      </c>
    </row>
    <row r="5213" spans="1:3" ht="15" customHeight="1" x14ac:dyDescent="0.25">
      <c r="A5213" s="136" t="s">
        <v>1576</v>
      </c>
      <c r="B5213" s="136" t="s">
        <v>330</v>
      </c>
      <c r="C5213" s="136" t="s">
        <v>125</v>
      </c>
    </row>
    <row r="5214" spans="1:3" ht="15" customHeight="1" x14ac:dyDescent="0.25">
      <c r="A5214" s="136" t="s">
        <v>1580</v>
      </c>
      <c r="B5214" s="136" t="s">
        <v>330</v>
      </c>
      <c r="C5214" s="136" t="s">
        <v>125</v>
      </c>
    </row>
    <row r="5215" spans="1:3" ht="15" customHeight="1" x14ac:dyDescent="0.25">
      <c r="A5215" s="136" t="s">
        <v>1581</v>
      </c>
      <c r="B5215" s="136" t="s">
        <v>330</v>
      </c>
      <c r="C5215" s="136" t="s">
        <v>125</v>
      </c>
    </row>
    <row r="5216" spans="1:3" ht="15" customHeight="1" x14ac:dyDescent="0.25">
      <c r="A5216" s="136" t="s">
        <v>1582</v>
      </c>
      <c r="B5216" s="136" t="s">
        <v>330</v>
      </c>
      <c r="C5216" s="136" t="s">
        <v>125</v>
      </c>
    </row>
    <row r="5217" spans="1:3" ht="15" customHeight="1" x14ac:dyDescent="0.25">
      <c r="A5217" s="136" t="s">
        <v>1585</v>
      </c>
      <c r="B5217" s="136" t="s">
        <v>330</v>
      </c>
      <c r="C5217" s="136" t="s">
        <v>125</v>
      </c>
    </row>
    <row r="5218" spans="1:3" ht="15" customHeight="1" x14ac:dyDescent="0.25">
      <c r="A5218" s="136" t="s">
        <v>1586</v>
      </c>
      <c r="B5218" s="136" t="s">
        <v>330</v>
      </c>
      <c r="C5218" s="136" t="s">
        <v>125</v>
      </c>
    </row>
    <row r="5219" spans="1:3" ht="15" customHeight="1" x14ac:dyDescent="0.25">
      <c r="A5219" s="136" t="s">
        <v>1587</v>
      </c>
      <c r="B5219" s="136" t="s">
        <v>330</v>
      </c>
      <c r="C5219" s="136" t="s">
        <v>125</v>
      </c>
    </row>
    <row r="5220" spans="1:3" ht="15" customHeight="1" x14ac:dyDescent="0.25">
      <c r="A5220" s="136" t="s">
        <v>1589</v>
      </c>
      <c r="B5220" s="136" t="s">
        <v>330</v>
      </c>
      <c r="C5220" s="136" t="s">
        <v>125</v>
      </c>
    </row>
    <row r="5221" spans="1:3" ht="15" customHeight="1" x14ac:dyDescent="0.25">
      <c r="A5221" s="136" t="s">
        <v>1801</v>
      </c>
      <c r="B5221" s="136" t="s">
        <v>330</v>
      </c>
      <c r="C5221" s="136" t="s">
        <v>126</v>
      </c>
    </row>
    <row r="5222" spans="1:3" ht="15" customHeight="1" x14ac:dyDescent="0.25">
      <c r="A5222" s="136" t="s">
        <v>1505</v>
      </c>
      <c r="B5222" s="136" t="s">
        <v>330</v>
      </c>
      <c r="C5222" s="136" t="s">
        <v>126</v>
      </c>
    </row>
    <row r="5223" spans="1:3" ht="15" customHeight="1" x14ac:dyDescent="0.25">
      <c r="A5223" s="136" t="s">
        <v>1506</v>
      </c>
      <c r="B5223" s="136" t="s">
        <v>330</v>
      </c>
      <c r="C5223" s="136" t="s">
        <v>126</v>
      </c>
    </row>
    <row r="5224" spans="1:3" ht="15" customHeight="1" x14ac:dyDescent="0.25">
      <c r="A5224" s="136" t="s">
        <v>1511</v>
      </c>
      <c r="B5224" s="136" t="s">
        <v>330</v>
      </c>
      <c r="C5224" s="136" t="s">
        <v>126</v>
      </c>
    </row>
    <row r="5225" spans="1:3" ht="15" customHeight="1" x14ac:dyDescent="0.25">
      <c r="A5225" s="136" t="s">
        <v>1450</v>
      </c>
      <c r="B5225" s="136" t="s">
        <v>330</v>
      </c>
      <c r="C5225" s="136" t="s">
        <v>126</v>
      </c>
    </row>
    <row r="5226" spans="1:3" ht="15" customHeight="1" x14ac:dyDescent="0.25">
      <c r="A5226" s="136" t="s">
        <v>1597</v>
      </c>
      <c r="B5226" s="136" t="s">
        <v>330</v>
      </c>
      <c r="C5226" s="136" t="s">
        <v>126</v>
      </c>
    </row>
    <row r="5227" spans="1:3" ht="15" customHeight="1" x14ac:dyDescent="0.25">
      <c r="A5227" s="136" t="s">
        <v>2975</v>
      </c>
      <c r="B5227" s="136" t="s">
        <v>330</v>
      </c>
      <c r="C5227" s="136" t="s">
        <v>4299</v>
      </c>
    </row>
    <row r="5228" spans="1:3" ht="15" customHeight="1" x14ac:dyDescent="0.25">
      <c r="A5228" s="136" t="s">
        <v>1528</v>
      </c>
      <c r="B5228" s="136" t="s">
        <v>330</v>
      </c>
      <c r="C5228" s="136" t="s">
        <v>4299</v>
      </c>
    </row>
    <row r="5229" spans="1:3" ht="15" customHeight="1" x14ac:dyDescent="0.25">
      <c r="A5229" s="136" t="s">
        <v>1454</v>
      </c>
      <c r="B5229" s="136" t="s">
        <v>330</v>
      </c>
      <c r="C5229" s="136" t="s">
        <v>4299</v>
      </c>
    </row>
    <row r="5230" spans="1:3" ht="15" customHeight="1" x14ac:dyDescent="0.25">
      <c r="A5230" s="136" t="s">
        <v>1648</v>
      </c>
      <c r="B5230" s="136" t="s">
        <v>330</v>
      </c>
      <c r="C5230" s="136" t="s">
        <v>4299</v>
      </c>
    </row>
    <row r="5231" spans="1:3" ht="15" customHeight="1" x14ac:dyDescent="0.25">
      <c r="A5231" s="136" t="s">
        <v>1520</v>
      </c>
      <c r="B5231" s="136" t="s">
        <v>330</v>
      </c>
      <c r="C5231" s="136" t="s">
        <v>4299</v>
      </c>
    </row>
    <row r="5232" spans="1:3" ht="15" customHeight="1" x14ac:dyDescent="0.25">
      <c r="A5232" s="136" t="s">
        <v>1457</v>
      </c>
      <c r="B5232" s="136" t="s">
        <v>330</v>
      </c>
      <c r="C5232" s="136" t="s">
        <v>4299</v>
      </c>
    </row>
    <row r="5233" spans="1:3" ht="15" customHeight="1" x14ac:dyDescent="0.25">
      <c r="A5233" s="136" t="s">
        <v>1748</v>
      </c>
      <c r="B5233" s="136" t="s">
        <v>330</v>
      </c>
      <c r="C5233" s="136" t="s">
        <v>4304</v>
      </c>
    </row>
    <row r="5234" spans="1:3" ht="15" customHeight="1" x14ac:dyDescent="0.25">
      <c r="A5234" s="136" t="s">
        <v>3130</v>
      </c>
      <c r="B5234" s="136" t="s">
        <v>330</v>
      </c>
      <c r="C5234" s="136" t="s">
        <v>4304</v>
      </c>
    </row>
    <row r="5235" spans="1:3" ht="15" customHeight="1" x14ac:dyDescent="0.25">
      <c r="A5235" s="136" t="s">
        <v>2688</v>
      </c>
      <c r="B5235" s="136" t="s">
        <v>330</v>
      </c>
      <c r="C5235" s="136" t="s">
        <v>4304</v>
      </c>
    </row>
    <row r="5236" spans="1:3" ht="15" customHeight="1" x14ac:dyDescent="0.25">
      <c r="A5236" s="136" t="s">
        <v>1798</v>
      </c>
      <c r="B5236" s="136" t="s">
        <v>330</v>
      </c>
      <c r="C5236" s="136" t="s">
        <v>4304</v>
      </c>
    </row>
    <row r="5237" spans="1:3" ht="15" customHeight="1" x14ac:dyDescent="0.25">
      <c r="A5237" s="136" t="s">
        <v>1711</v>
      </c>
      <c r="B5237" s="136" t="s">
        <v>330</v>
      </c>
      <c r="C5237" s="136" t="s">
        <v>4304</v>
      </c>
    </row>
    <row r="5238" spans="1:3" ht="15" customHeight="1" x14ac:dyDescent="0.25">
      <c r="A5238" s="136" t="s">
        <v>1549</v>
      </c>
      <c r="B5238" s="136" t="s">
        <v>330</v>
      </c>
      <c r="C5238" s="136" t="s">
        <v>114</v>
      </c>
    </row>
    <row r="5239" spans="1:3" ht="15" customHeight="1" x14ac:dyDescent="0.25">
      <c r="A5239" s="136" t="s">
        <v>1663</v>
      </c>
      <c r="B5239" s="136" t="s">
        <v>330</v>
      </c>
      <c r="C5239" s="136" t="s">
        <v>114</v>
      </c>
    </row>
    <row r="5240" spans="1:3" ht="15" customHeight="1" x14ac:dyDescent="0.25">
      <c r="A5240" s="136" t="s">
        <v>1631</v>
      </c>
      <c r="B5240" s="136" t="s">
        <v>330</v>
      </c>
      <c r="C5240" s="136" t="s">
        <v>114</v>
      </c>
    </row>
    <row r="5241" spans="1:3" ht="15" customHeight="1" x14ac:dyDescent="0.25">
      <c r="A5241" s="136" t="s">
        <v>1409</v>
      </c>
      <c r="B5241" s="136" t="s">
        <v>330</v>
      </c>
      <c r="C5241" s="136" t="s">
        <v>114</v>
      </c>
    </row>
    <row r="5242" spans="1:3" ht="15" customHeight="1" x14ac:dyDescent="0.25">
      <c r="A5242" s="136" t="s">
        <v>1412</v>
      </c>
      <c r="B5242" s="136" t="s">
        <v>330</v>
      </c>
      <c r="C5242" s="136" t="s">
        <v>114</v>
      </c>
    </row>
    <row r="5243" spans="1:3" ht="15" customHeight="1" x14ac:dyDescent="0.25">
      <c r="A5243" s="136" t="s">
        <v>1413</v>
      </c>
      <c r="B5243" s="136" t="s">
        <v>330</v>
      </c>
      <c r="C5243" s="136" t="s">
        <v>114</v>
      </c>
    </row>
    <row r="5244" spans="1:3" ht="15" customHeight="1" x14ac:dyDescent="0.25">
      <c r="A5244" s="136" t="s">
        <v>1546</v>
      </c>
      <c r="B5244" s="136" t="s">
        <v>330</v>
      </c>
      <c r="C5244" s="136" t="s">
        <v>114</v>
      </c>
    </row>
    <row r="5245" spans="1:3" ht="15" customHeight="1" x14ac:dyDescent="0.25">
      <c r="A5245" s="136" t="s">
        <v>4330</v>
      </c>
      <c r="B5245" s="136" t="s">
        <v>330</v>
      </c>
      <c r="C5245" s="136" t="s">
        <v>4398</v>
      </c>
    </row>
    <row r="5246" spans="1:3" ht="15" customHeight="1" x14ac:dyDescent="0.25">
      <c r="A5246" s="136" t="s">
        <v>2613</v>
      </c>
      <c r="B5246" s="136" t="s">
        <v>330</v>
      </c>
      <c r="C5246" s="136" t="s">
        <v>4398</v>
      </c>
    </row>
    <row r="5247" spans="1:3" ht="15" customHeight="1" x14ac:dyDescent="0.25">
      <c r="A5247" s="136" t="s">
        <v>3393</v>
      </c>
      <c r="B5247" s="136" t="s">
        <v>330</v>
      </c>
      <c r="C5247" s="136" t="s">
        <v>4398</v>
      </c>
    </row>
    <row r="5248" spans="1:3" ht="15" customHeight="1" x14ac:dyDescent="0.25">
      <c r="A5248" s="136" t="s">
        <v>3058</v>
      </c>
      <c r="B5248" s="136" t="s">
        <v>330</v>
      </c>
      <c r="C5248" s="136" t="s">
        <v>4398</v>
      </c>
    </row>
    <row r="5249" spans="1:3" ht="15" customHeight="1" x14ac:dyDescent="0.25">
      <c r="A5249" s="136" t="s">
        <v>1416</v>
      </c>
      <c r="B5249" s="136" t="s">
        <v>330</v>
      </c>
      <c r="C5249" s="136" t="s">
        <v>119</v>
      </c>
    </row>
    <row r="5250" spans="1:3" ht="15" customHeight="1" x14ac:dyDescent="0.25">
      <c r="A5250" s="136" t="s">
        <v>1687</v>
      </c>
      <c r="B5250" s="136" t="s">
        <v>330</v>
      </c>
      <c r="C5250" s="136" t="s">
        <v>119</v>
      </c>
    </row>
    <row r="5251" spans="1:3" ht="15" customHeight="1" x14ac:dyDescent="0.25">
      <c r="A5251" s="136" t="s">
        <v>1614</v>
      </c>
      <c r="B5251" s="136" t="s">
        <v>330</v>
      </c>
      <c r="C5251" s="136" t="s">
        <v>119</v>
      </c>
    </row>
    <row r="5252" spans="1:3" ht="15" customHeight="1" x14ac:dyDescent="0.25">
      <c r="A5252" s="136" t="s">
        <v>1832</v>
      </c>
      <c r="B5252" s="136" t="s">
        <v>330</v>
      </c>
      <c r="C5252" s="136" t="s">
        <v>119</v>
      </c>
    </row>
    <row r="5253" spans="1:3" ht="15" customHeight="1" x14ac:dyDescent="0.25">
      <c r="A5253" s="136" t="s">
        <v>1696</v>
      </c>
      <c r="B5253" s="136" t="s">
        <v>330</v>
      </c>
      <c r="C5253" s="136" t="s">
        <v>119</v>
      </c>
    </row>
    <row r="5254" spans="1:3" ht="15" customHeight="1" x14ac:dyDescent="0.25">
      <c r="A5254" s="136" t="s">
        <v>3399</v>
      </c>
      <c r="B5254" s="136" t="s">
        <v>330</v>
      </c>
      <c r="C5254" s="136" t="s">
        <v>119</v>
      </c>
    </row>
    <row r="5255" spans="1:3" ht="15" customHeight="1" x14ac:dyDescent="0.25">
      <c r="A5255" s="136" t="s">
        <v>1478</v>
      </c>
      <c r="B5255" s="136" t="s">
        <v>330</v>
      </c>
      <c r="C5255" s="136" t="s">
        <v>119</v>
      </c>
    </row>
    <row r="5256" spans="1:3" ht="15" customHeight="1" x14ac:dyDescent="0.25">
      <c r="A5256" s="136" t="s">
        <v>1419</v>
      </c>
      <c r="B5256" s="136" t="s">
        <v>330</v>
      </c>
      <c r="C5256" s="136" t="s">
        <v>120</v>
      </c>
    </row>
    <row r="5257" spans="1:3" ht="15" customHeight="1" x14ac:dyDescent="0.25">
      <c r="A5257" s="136" t="s">
        <v>1484</v>
      </c>
      <c r="B5257" s="136" t="s">
        <v>330</v>
      </c>
      <c r="C5257" s="136" t="s">
        <v>120</v>
      </c>
    </row>
    <row r="5258" spans="1:3" ht="15" customHeight="1" x14ac:dyDescent="0.25">
      <c r="A5258" s="136" t="s">
        <v>1402</v>
      </c>
      <c r="B5258" s="136" t="s">
        <v>330</v>
      </c>
      <c r="C5258" s="136" t="s">
        <v>120</v>
      </c>
    </row>
    <row r="5259" spans="1:3" ht="15" customHeight="1" x14ac:dyDescent="0.25">
      <c r="A5259" s="136" t="s">
        <v>2473</v>
      </c>
      <c r="B5259" s="136" t="s">
        <v>330</v>
      </c>
      <c r="C5259" s="136" t="s">
        <v>122</v>
      </c>
    </row>
    <row r="5260" spans="1:3" ht="15" customHeight="1" x14ac:dyDescent="0.25">
      <c r="A5260" s="136" t="s">
        <v>1485</v>
      </c>
      <c r="B5260" s="136" t="s">
        <v>330</v>
      </c>
      <c r="C5260" s="136" t="s">
        <v>122</v>
      </c>
    </row>
    <row r="5261" spans="1:3" ht="15" customHeight="1" x14ac:dyDescent="0.25">
      <c r="A5261" s="136" t="s">
        <v>1560</v>
      </c>
      <c r="B5261" s="136" t="s">
        <v>330</v>
      </c>
      <c r="C5261" s="136" t="s">
        <v>122</v>
      </c>
    </row>
    <row r="5262" spans="1:3" ht="15" customHeight="1" x14ac:dyDescent="0.25">
      <c r="A5262" s="136" t="s">
        <v>1487</v>
      </c>
      <c r="B5262" s="136" t="s">
        <v>330</v>
      </c>
      <c r="C5262" s="136" t="s">
        <v>122</v>
      </c>
    </row>
    <row r="5263" spans="1:3" ht="15" customHeight="1" x14ac:dyDescent="0.25">
      <c r="A5263" s="136" t="s">
        <v>1562</v>
      </c>
      <c r="B5263" s="136" t="s">
        <v>330</v>
      </c>
      <c r="C5263" s="136" t="s">
        <v>122</v>
      </c>
    </row>
    <row r="5264" spans="1:3" ht="15" customHeight="1" x14ac:dyDescent="0.25">
      <c r="A5264" s="136" t="s">
        <v>1627</v>
      </c>
      <c r="B5264" s="136" t="s">
        <v>330</v>
      </c>
      <c r="C5264" s="136" t="s">
        <v>124</v>
      </c>
    </row>
    <row r="5265" spans="1:3" ht="15" customHeight="1" x14ac:dyDescent="0.25">
      <c r="A5265" s="136" t="s">
        <v>1441</v>
      </c>
      <c r="B5265" s="136" t="s">
        <v>330</v>
      </c>
      <c r="C5265" s="136" t="s">
        <v>124</v>
      </c>
    </row>
    <row r="5266" spans="1:3" ht="15" customHeight="1" x14ac:dyDescent="0.25">
      <c r="A5266" s="136" t="s">
        <v>1630</v>
      </c>
      <c r="B5266" s="136" t="s">
        <v>330</v>
      </c>
      <c r="C5266" s="136" t="s">
        <v>124</v>
      </c>
    </row>
    <row r="5267" spans="1:3" ht="15" customHeight="1" x14ac:dyDescent="0.25">
      <c r="A5267" s="136" t="s">
        <v>1682</v>
      </c>
      <c r="B5267" s="136" t="s">
        <v>330</v>
      </c>
      <c r="C5267" s="136" t="s">
        <v>125</v>
      </c>
    </row>
    <row r="5268" spans="1:3" ht="15" customHeight="1" x14ac:dyDescent="0.25">
      <c r="A5268" s="136" t="s">
        <v>1443</v>
      </c>
      <c r="B5268" s="136" t="s">
        <v>330</v>
      </c>
      <c r="C5268" s="136" t="s">
        <v>125</v>
      </c>
    </row>
    <row r="5269" spans="1:3" ht="15" customHeight="1" x14ac:dyDescent="0.25">
      <c r="A5269" s="136" t="s">
        <v>1445</v>
      </c>
      <c r="B5269" s="136" t="s">
        <v>330</v>
      </c>
      <c r="C5269" s="136" t="s">
        <v>125</v>
      </c>
    </row>
    <row r="5270" spans="1:3" ht="15" customHeight="1" x14ac:dyDescent="0.25">
      <c r="A5270" s="136" t="s">
        <v>1719</v>
      </c>
      <c r="B5270" s="136" t="s">
        <v>330</v>
      </c>
      <c r="C5270" s="136" t="s">
        <v>126</v>
      </c>
    </row>
    <row r="5271" spans="1:3" ht="15" customHeight="1" x14ac:dyDescent="0.25">
      <c r="A5271" s="136" t="s">
        <v>1545</v>
      </c>
      <c r="B5271" s="136" t="s">
        <v>330</v>
      </c>
      <c r="C5271" s="136" t="s">
        <v>126</v>
      </c>
    </row>
    <row r="5272" spans="1:3" ht="15" customHeight="1" x14ac:dyDescent="0.25">
      <c r="A5272" s="136" t="s">
        <v>1640</v>
      </c>
      <c r="B5272" s="136" t="s">
        <v>330</v>
      </c>
      <c r="C5272" s="136" t="s">
        <v>126</v>
      </c>
    </row>
    <row r="5273" spans="1:3" ht="15" customHeight="1" x14ac:dyDescent="0.25">
      <c r="A5273" s="136" t="s">
        <v>1594</v>
      </c>
      <c r="B5273" s="136" t="s">
        <v>330</v>
      </c>
      <c r="C5273" s="136" t="s">
        <v>126</v>
      </c>
    </row>
    <row r="5274" spans="1:3" ht="15" customHeight="1" x14ac:dyDescent="0.25">
      <c r="A5274" s="136" t="s">
        <v>1452</v>
      </c>
      <c r="B5274" s="136" t="s">
        <v>330</v>
      </c>
      <c r="C5274" s="136" t="s">
        <v>126</v>
      </c>
    </row>
    <row r="5275" spans="1:3" ht="15" customHeight="1" x14ac:dyDescent="0.25">
      <c r="A5275" s="136" t="s">
        <v>1453</v>
      </c>
      <c r="B5275" s="136" t="s">
        <v>330</v>
      </c>
      <c r="C5275" s="136" t="s">
        <v>126</v>
      </c>
    </row>
    <row r="5276" spans="1:3" ht="15" customHeight="1" x14ac:dyDescent="0.25">
      <c r="A5276" s="136" t="s">
        <v>3054</v>
      </c>
      <c r="B5276" s="136" t="s">
        <v>330</v>
      </c>
      <c r="C5276" s="136" t="s">
        <v>4299</v>
      </c>
    </row>
    <row r="5277" spans="1:3" ht="15" customHeight="1" x14ac:dyDescent="0.25">
      <c r="A5277" s="136" t="s">
        <v>1513</v>
      </c>
      <c r="B5277" s="136" t="s">
        <v>330</v>
      </c>
      <c r="C5277" s="136" t="s">
        <v>4299</v>
      </c>
    </row>
    <row r="5278" spans="1:3" ht="15" customHeight="1" x14ac:dyDescent="0.25">
      <c r="A5278" s="136" t="s">
        <v>1514</v>
      </c>
      <c r="B5278" s="136" t="s">
        <v>330</v>
      </c>
      <c r="C5278" s="136" t="s">
        <v>4299</v>
      </c>
    </row>
    <row r="5279" spans="1:3" ht="15" customHeight="1" x14ac:dyDescent="0.25">
      <c r="A5279" s="136" t="s">
        <v>1647</v>
      </c>
      <c r="B5279" s="136" t="s">
        <v>330</v>
      </c>
      <c r="C5279" s="136" t="s">
        <v>4299</v>
      </c>
    </row>
    <row r="5280" spans="1:3" ht="15" customHeight="1" x14ac:dyDescent="0.25">
      <c r="A5280" s="136" t="s">
        <v>1518</v>
      </c>
      <c r="B5280" s="136" t="s">
        <v>330</v>
      </c>
      <c r="C5280" s="136" t="s">
        <v>4299</v>
      </c>
    </row>
    <row r="5281" spans="1:3" ht="15" customHeight="1" x14ac:dyDescent="0.25">
      <c r="A5281" s="136" t="s">
        <v>1521</v>
      </c>
      <c r="B5281" s="136" t="s">
        <v>330</v>
      </c>
      <c r="C5281" s="136" t="s">
        <v>4299</v>
      </c>
    </row>
    <row r="5282" spans="1:3" ht="15" customHeight="1" x14ac:dyDescent="0.25">
      <c r="A5282" s="136" t="s">
        <v>1522</v>
      </c>
      <c r="B5282" s="136" t="s">
        <v>330</v>
      </c>
      <c r="C5282" s="136" t="s">
        <v>4299</v>
      </c>
    </row>
    <row r="5283" spans="1:3" ht="15" customHeight="1" x14ac:dyDescent="0.25">
      <c r="A5283" s="136" t="s">
        <v>1602</v>
      </c>
      <c r="B5283" s="136" t="s">
        <v>330</v>
      </c>
      <c r="C5283" s="136" t="s">
        <v>4299</v>
      </c>
    </row>
    <row r="5284" spans="1:3" ht="15" customHeight="1" x14ac:dyDescent="0.25">
      <c r="A5284" s="136" t="s">
        <v>1479</v>
      </c>
      <c r="B5284" s="136" t="s">
        <v>330</v>
      </c>
      <c r="C5284" s="136" t="s">
        <v>4304</v>
      </c>
    </row>
    <row r="5285" spans="1:3" ht="15" customHeight="1" x14ac:dyDescent="0.25">
      <c r="A5285" s="136" t="s">
        <v>2989</v>
      </c>
      <c r="B5285" s="136" t="s">
        <v>330</v>
      </c>
      <c r="C5285" s="136" t="s">
        <v>4304</v>
      </c>
    </row>
    <row r="5286" spans="1:3" ht="15" customHeight="1" x14ac:dyDescent="0.25">
      <c r="A5286" s="136" t="s">
        <v>1766</v>
      </c>
      <c r="B5286" s="136" t="s">
        <v>330</v>
      </c>
      <c r="C5286" s="136" t="s">
        <v>4304</v>
      </c>
    </row>
    <row r="5287" spans="1:3" ht="15" customHeight="1" x14ac:dyDescent="0.25">
      <c r="A5287" s="136" t="s">
        <v>1709</v>
      </c>
      <c r="B5287" s="136" t="s">
        <v>330</v>
      </c>
      <c r="C5287" s="136" t="s">
        <v>4304</v>
      </c>
    </row>
    <row r="5288" spans="1:3" ht="15" customHeight="1" x14ac:dyDescent="0.25">
      <c r="A5288" s="136" t="s">
        <v>2673</v>
      </c>
      <c r="B5288" s="136" t="s">
        <v>330</v>
      </c>
      <c r="C5288" s="136" t="s">
        <v>4304</v>
      </c>
    </row>
    <row r="5289" spans="1:3" ht="15" customHeight="1" x14ac:dyDescent="0.25">
      <c r="A5289" s="136" t="s">
        <v>2682</v>
      </c>
      <c r="B5289" s="136" t="s">
        <v>330</v>
      </c>
      <c r="C5289" s="136" t="s">
        <v>4304</v>
      </c>
    </row>
    <row r="5290" spans="1:3" ht="15" customHeight="1" x14ac:dyDescent="0.25">
      <c r="A5290" s="136" t="s">
        <v>1722</v>
      </c>
      <c r="B5290" s="136" t="s">
        <v>330</v>
      </c>
      <c r="C5290" s="136" t="s">
        <v>4304</v>
      </c>
    </row>
    <row r="5291" spans="1:3" ht="15" customHeight="1" x14ac:dyDescent="0.25">
      <c r="A5291" s="136" t="s">
        <v>1477</v>
      </c>
      <c r="B5291" s="136" t="s">
        <v>330</v>
      </c>
      <c r="C5291" s="136" t="s">
        <v>4304</v>
      </c>
    </row>
    <row r="5292" spans="1:3" ht="15" customHeight="1" x14ac:dyDescent="0.25">
      <c r="A5292" s="136" t="s">
        <v>1608</v>
      </c>
      <c r="B5292" s="136" t="s">
        <v>330</v>
      </c>
      <c r="C5292" s="136" t="s">
        <v>114</v>
      </c>
    </row>
    <row r="5293" spans="1:3" ht="15" customHeight="1" x14ac:dyDescent="0.25">
      <c r="A5293" s="136" t="s">
        <v>1535</v>
      </c>
      <c r="B5293" s="136" t="s">
        <v>330</v>
      </c>
      <c r="C5293" s="136" t="s">
        <v>114</v>
      </c>
    </row>
    <row r="5294" spans="1:3" ht="15" customHeight="1" x14ac:dyDescent="0.25">
      <c r="A5294" s="136" t="s">
        <v>1538</v>
      </c>
      <c r="B5294" s="136" t="s">
        <v>330</v>
      </c>
      <c r="C5294" s="136" t="s">
        <v>114</v>
      </c>
    </row>
    <row r="5295" spans="1:3" ht="15" customHeight="1" x14ac:dyDescent="0.25">
      <c r="A5295" s="136" t="s">
        <v>1427</v>
      </c>
      <c r="B5295" s="136" t="s">
        <v>330</v>
      </c>
      <c r="C5295" s="136" t="s">
        <v>114</v>
      </c>
    </row>
    <row r="5296" spans="1:3" ht="15" customHeight="1" x14ac:dyDescent="0.25">
      <c r="A5296" s="136" t="s">
        <v>1525</v>
      </c>
      <c r="B5296" s="136" t="s">
        <v>330</v>
      </c>
      <c r="C5296" s="136" t="s">
        <v>4398</v>
      </c>
    </row>
    <row r="5297" spans="1:3" ht="15" customHeight="1" x14ac:dyDescent="0.25">
      <c r="A5297" s="136" t="s">
        <v>4353</v>
      </c>
      <c r="B5297" s="136" t="s">
        <v>330</v>
      </c>
      <c r="C5297" s="136" t="s">
        <v>4398</v>
      </c>
    </row>
    <row r="5298" spans="1:3" ht="15" customHeight="1" x14ac:dyDescent="0.25">
      <c r="A5298" s="136" t="s">
        <v>2721</v>
      </c>
      <c r="B5298" s="136" t="s">
        <v>330</v>
      </c>
      <c r="C5298" s="136" t="s">
        <v>4398</v>
      </c>
    </row>
    <row r="5299" spans="1:3" ht="15" customHeight="1" x14ac:dyDescent="0.25">
      <c r="A5299" s="136" t="s">
        <v>2674</v>
      </c>
      <c r="B5299" s="136" t="s">
        <v>330</v>
      </c>
      <c r="C5299" s="136" t="s">
        <v>4398</v>
      </c>
    </row>
    <row r="5300" spans="1:3" ht="15" customHeight="1" x14ac:dyDescent="0.25">
      <c r="A5300" s="136" t="s">
        <v>1480</v>
      </c>
      <c r="B5300" s="136" t="s">
        <v>330</v>
      </c>
      <c r="C5300" s="136" t="s">
        <v>119</v>
      </c>
    </row>
    <row r="5301" spans="1:3" ht="15" customHeight="1" x14ac:dyDescent="0.25">
      <c r="A5301" s="136" t="s">
        <v>1421</v>
      </c>
      <c r="B5301" s="136" t="s">
        <v>330</v>
      </c>
      <c r="C5301" s="136" t="s">
        <v>119</v>
      </c>
    </row>
    <row r="5302" spans="1:3" ht="15" customHeight="1" x14ac:dyDescent="0.25">
      <c r="A5302" s="136" t="s">
        <v>2620</v>
      </c>
      <c r="B5302" s="136" t="s">
        <v>330</v>
      </c>
      <c r="C5302" s="136" t="s">
        <v>119</v>
      </c>
    </row>
    <row r="5303" spans="1:3" ht="15" customHeight="1" x14ac:dyDescent="0.25">
      <c r="A5303" s="136" t="s">
        <v>1737</v>
      </c>
      <c r="B5303" s="136" t="s">
        <v>330</v>
      </c>
      <c r="C5303" s="136" t="s">
        <v>119</v>
      </c>
    </row>
    <row r="5304" spans="1:3" ht="15" customHeight="1" x14ac:dyDescent="0.25">
      <c r="A5304" s="136" t="s">
        <v>1729</v>
      </c>
      <c r="B5304" s="136" t="s">
        <v>330</v>
      </c>
      <c r="C5304" s="136" t="s">
        <v>119</v>
      </c>
    </row>
    <row r="5305" spans="1:3" ht="15" customHeight="1" x14ac:dyDescent="0.25">
      <c r="A5305" s="136" t="s">
        <v>1815</v>
      </c>
      <c r="B5305" s="136" t="s">
        <v>330</v>
      </c>
      <c r="C5305" s="136" t="s">
        <v>119</v>
      </c>
    </row>
    <row r="5306" spans="1:3" ht="15" customHeight="1" x14ac:dyDescent="0.25">
      <c r="A5306" s="136" t="s">
        <v>1559</v>
      </c>
      <c r="B5306" s="136" t="s">
        <v>330</v>
      </c>
      <c r="C5306" s="136" t="s">
        <v>119</v>
      </c>
    </row>
    <row r="5307" spans="1:3" ht="15" customHeight="1" x14ac:dyDescent="0.25">
      <c r="A5307" s="136" t="s">
        <v>1741</v>
      </c>
      <c r="B5307" s="136" t="s">
        <v>330</v>
      </c>
      <c r="C5307" s="136" t="s">
        <v>119</v>
      </c>
    </row>
    <row r="5308" spans="1:3" ht="15" customHeight="1" x14ac:dyDescent="0.25">
      <c r="A5308" s="136" t="s">
        <v>1782</v>
      </c>
      <c r="B5308" s="136" t="s">
        <v>330</v>
      </c>
      <c r="C5308" s="136" t="s">
        <v>120</v>
      </c>
    </row>
    <row r="5309" spans="1:3" ht="15" customHeight="1" x14ac:dyDescent="0.25">
      <c r="A5309" s="136" t="s">
        <v>1554</v>
      </c>
      <c r="B5309" s="136" t="s">
        <v>330</v>
      </c>
      <c r="C5309" s="136" t="s">
        <v>120</v>
      </c>
    </row>
    <row r="5310" spans="1:3" ht="15" customHeight="1" x14ac:dyDescent="0.25">
      <c r="A5310" s="136" t="s">
        <v>1762</v>
      </c>
      <c r="B5310" s="136" t="s">
        <v>330</v>
      </c>
      <c r="C5310" s="136" t="s">
        <v>120</v>
      </c>
    </row>
    <row r="5311" spans="1:3" ht="15" customHeight="1" x14ac:dyDescent="0.25">
      <c r="A5311" s="136" t="s">
        <v>1605</v>
      </c>
      <c r="B5311" s="136" t="s">
        <v>330</v>
      </c>
      <c r="C5311" s="136" t="s">
        <v>120</v>
      </c>
    </row>
    <row r="5312" spans="1:3" ht="15" customHeight="1" x14ac:dyDescent="0.25">
      <c r="A5312" s="136" t="s">
        <v>4331</v>
      </c>
      <c r="B5312" s="136" t="s">
        <v>330</v>
      </c>
      <c r="C5312" s="136" t="s">
        <v>120</v>
      </c>
    </row>
    <row r="5313" spans="1:3" ht="15" customHeight="1" x14ac:dyDescent="0.25">
      <c r="A5313" s="136" t="s">
        <v>1606</v>
      </c>
      <c r="B5313" s="136" t="s">
        <v>330</v>
      </c>
      <c r="C5313" s="136" t="s">
        <v>120</v>
      </c>
    </row>
    <row r="5314" spans="1:3" ht="15" customHeight="1" x14ac:dyDescent="0.25">
      <c r="A5314" s="136" t="s">
        <v>1618</v>
      </c>
      <c r="B5314" s="136" t="s">
        <v>330</v>
      </c>
      <c r="C5314" s="136" t="s">
        <v>122</v>
      </c>
    </row>
    <row r="5315" spans="1:3" ht="15" customHeight="1" x14ac:dyDescent="0.25">
      <c r="A5315" s="136" t="s">
        <v>1429</v>
      </c>
      <c r="B5315" s="136" t="s">
        <v>330</v>
      </c>
      <c r="C5315" s="136" t="s">
        <v>122</v>
      </c>
    </row>
    <row r="5316" spans="1:3" ht="15" customHeight="1" x14ac:dyDescent="0.25">
      <c r="A5316" s="136" t="s">
        <v>1432</v>
      </c>
      <c r="B5316" s="136" t="s">
        <v>330</v>
      </c>
      <c r="C5316" s="136" t="s">
        <v>122</v>
      </c>
    </row>
    <row r="5317" spans="1:3" ht="15" customHeight="1" x14ac:dyDescent="0.25">
      <c r="A5317" s="136" t="s">
        <v>1620</v>
      </c>
      <c r="B5317" s="136" t="s">
        <v>330</v>
      </c>
      <c r="C5317" s="136" t="s">
        <v>122</v>
      </c>
    </row>
    <row r="5318" spans="1:3" ht="15" customHeight="1" x14ac:dyDescent="0.25">
      <c r="A5318" s="136" t="s">
        <v>1433</v>
      </c>
      <c r="B5318" s="136" t="s">
        <v>330</v>
      </c>
      <c r="C5318" s="136" t="s">
        <v>122</v>
      </c>
    </row>
    <row r="5319" spans="1:3" ht="15" customHeight="1" x14ac:dyDescent="0.25">
      <c r="A5319" s="136" t="s">
        <v>1561</v>
      </c>
      <c r="B5319" s="136" t="s">
        <v>330</v>
      </c>
      <c r="C5319" s="136" t="s">
        <v>122</v>
      </c>
    </row>
    <row r="5320" spans="1:3" ht="15" customHeight="1" x14ac:dyDescent="0.25">
      <c r="A5320" s="136" t="s">
        <v>1621</v>
      </c>
      <c r="B5320" s="136" t="s">
        <v>330</v>
      </c>
      <c r="C5320" s="136" t="s">
        <v>122</v>
      </c>
    </row>
    <row r="5321" spans="1:3" ht="15" customHeight="1" x14ac:dyDescent="0.25">
      <c r="A5321" s="136" t="s">
        <v>1622</v>
      </c>
      <c r="B5321" s="136" t="s">
        <v>330</v>
      </c>
      <c r="C5321" s="136" t="s">
        <v>122</v>
      </c>
    </row>
    <row r="5322" spans="1:3" ht="15" customHeight="1" x14ac:dyDescent="0.25">
      <c r="A5322" s="136" t="s">
        <v>1623</v>
      </c>
      <c r="B5322" s="136" t="s">
        <v>330</v>
      </c>
      <c r="C5322" s="136" t="s">
        <v>122</v>
      </c>
    </row>
    <row r="5323" spans="1:3" ht="15" customHeight="1" x14ac:dyDescent="0.25">
      <c r="A5323" s="136" t="s">
        <v>1624</v>
      </c>
      <c r="B5323" s="136" t="s">
        <v>330</v>
      </c>
      <c r="C5323" s="136" t="s">
        <v>122</v>
      </c>
    </row>
    <row r="5324" spans="1:3" ht="15" customHeight="1" x14ac:dyDescent="0.25">
      <c r="A5324" s="136" t="s">
        <v>1625</v>
      </c>
      <c r="B5324" s="136" t="s">
        <v>330</v>
      </c>
      <c r="C5324" s="136" t="s">
        <v>122</v>
      </c>
    </row>
    <row r="5325" spans="1:3" ht="15" customHeight="1" x14ac:dyDescent="0.25">
      <c r="A5325" s="136" t="s">
        <v>1565</v>
      </c>
      <c r="B5325" s="136" t="s">
        <v>330</v>
      </c>
      <c r="C5325" s="136" t="s">
        <v>124</v>
      </c>
    </row>
    <row r="5326" spans="1:3" ht="15" customHeight="1" x14ac:dyDescent="0.25">
      <c r="A5326" s="136" t="s">
        <v>1566</v>
      </c>
      <c r="B5326" s="136" t="s">
        <v>330</v>
      </c>
      <c r="C5326" s="136" t="s">
        <v>124</v>
      </c>
    </row>
    <row r="5327" spans="1:3" ht="15" customHeight="1" x14ac:dyDescent="0.25">
      <c r="A5327" s="136" t="s">
        <v>1568</v>
      </c>
      <c r="B5327" s="136" t="s">
        <v>330</v>
      </c>
      <c r="C5327" s="136" t="s">
        <v>124</v>
      </c>
    </row>
    <row r="5328" spans="1:3" ht="15" customHeight="1" x14ac:dyDescent="0.25">
      <c r="A5328" s="136" t="s">
        <v>1628</v>
      </c>
      <c r="B5328" s="136" t="s">
        <v>330</v>
      </c>
      <c r="C5328" s="136" t="s">
        <v>124</v>
      </c>
    </row>
    <row r="5329" spans="1:3" ht="15" customHeight="1" x14ac:dyDescent="0.25">
      <c r="A5329" s="136" t="s">
        <v>1569</v>
      </c>
      <c r="B5329" s="136" t="s">
        <v>330</v>
      </c>
      <c r="C5329" s="136" t="s">
        <v>124</v>
      </c>
    </row>
    <row r="5330" spans="1:3" ht="15" customHeight="1" x14ac:dyDescent="0.25">
      <c r="A5330" s="136" t="s">
        <v>1570</v>
      </c>
      <c r="B5330" s="136" t="s">
        <v>330</v>
      </c>
      <c r="C5330" s="136" t="s">
        <v>124</v>
      </c>
    </row>
    <row r="5331" spans="1:3" ht="15" customHeight="1" x14ac:dyDescent="0.25">
      <c r="A5331" s="136" t="s">
        <v>1571</v>
      </c>
      <c r="B5331" s="136" t="s">
        <v>330</v>
      </c>
      <c r="C5331" s="136" t="s">
        <v>124</v>
      </c>
    </row>
    <row r="5332" spans="1:3" ht="15" customHeight="1" x14ac:dyDescent="0.25">
      <c r="A5332" s="136" t="s">
        <v>1573</v>
      </c>
      <c r="B5332" s="136" t="s">
        <v>330</v>
      </c>
      <c r="C5332" s="136" t="s">
        <v>124</v>
      </c>
    </row>
    <row r="5333" spans="1:3" ht="15" customHeight="1" x14ac:dyDescent="0.25">
      <c r="A5333" s="136" t="s">
        <v>3309</v>
      </c>
      <c r="B5333" s="136" t="s">
        <v>330</v>
      </c>
      <c r="C5333" s="136" t="s">
        <v>125</v>
      </c>
    </row>
    <row r="5334" spans="1:3" ht="15" customHeight="1" x14ac:dyDescent="0.25">
      <c r="A5334" s="136" t="s">
        <v>1500</v>
      </c>
      <c r="B5334" s="136" t="s">
        <v>330</v>
      </c>
      <c r="C5334" s="136" t="s">
        <v>125</v>
      </c>
    </row>
    <row r="5335" spans="1:3" ht="15" customHeight="1" x14ac:dyDescent="0.25">
      <c r="A5335" s="136" t="s">
        <v>1501</v>
      </c>
      <c r="B5335" s="136" t="s">
        <v>330</v>
      </c>
      <c r="C5335" s="136" t="s">
        <v>125</v>
      </c>
    </row>
    <row r="5336" spans="1:3" ht="15" customHeight="1" x14ac:dyDescent="0.25">
      <c r="A5336" s="136" t="s">
        <v>1584</v>
      </c>
      <c r="B5336" s="136" t="s">
        <v>330</v>
      </c>
      <c r="C5336" s="136" t="s">
        <v>125</v>
      </c>
    </row>
    <row r="5337" spans="1:3" ht="15" customHeight="1" x14ac:dyDescent="0.25">
      <c r="A5337" s="136" t="s">
        <v>1503</v>
      </c>
      <c r="B5337" s="136" t="s">
        <v>330</v>
      </c>
      <c r="C5337" s="136" t="s">
        <v>125</v>
      </c>
    </row>
    <row r="5338" spans="1:3" ht="15" customHeight="1" x14ac:dyDescent="0.25">
      <c r="A5338" s="136" t="s">
        <v>1685</v>
      </c>
      <c r="B5338" s="136" t="s">
        <v>330</v>
      </c>
      <c r="C5338" s="136" t="s">
        <v>125</v>
      </c>
    </row>
    <row r="5339" spans="1:3" ht="15" customHeight="1" x14ac:dyDescent="0.25">
      <c r="A5339" s="136" t="s">
        <v>1504</v>
      </c>
      <c r="B5339" s="136" t="s">
        <v>330</v>
      </c>
      <c r="C5339" s="136" t="s">
        <v>126</v>
      </c>
    </row>
    <row r="5340" spans="1:3" ht="15" customHeight="1" x14ac:dyDescent="0.25">
      <c r="A5340" s="136" t="s">
        <v>1590</v>
      </c>
      <c r="B5340" s="136" t="s">
        <v>330</v>
      </c>
      <c r="C5340" s="136" t="s">
        <v>126</v>
      </c>
    </row>
    <row r="5341" spans="1:3" ht="15" customHeight="1" x14ac:dyDescent="0.25">
      <c r="A5341" s="136" t="s">
        <v>1612</v>
      </c>
      <c r="B5341" s="136" t="s">
        <v>330</v>
      </c>
      <c r="C5341" s="136" t="s">
        <v>126</v>
      </c>
    </row>
    <row r="5342" spans="1:3" ht="15" customHeight="1" x14ac:dyDescent="0.25">
      <c r="A5342" s="136" t="s">
        <v>1507</v>
      </c>
      <c r="B5342" s="136" t="s">
        <v>330</v>
      </c>
      <c r="C5342" s="136" t="s">
        <v>126</v>
      </c>
    </row>
    <row r="5343" spans="1:3" ht="15" customHeight="1" x14ac:dyDescent="0.25">
      <c r="A5343" s="136" t="s">
        <v>1595</v>
      </c>
      <c r="B5343" s="136" t="s">
        <v>330</v>
      </c>
      <c r="C5343" s="136" t="s">
        <v>126</v>
      </c>
    </row>
    <row r="5344" spans="1:3" ht="15" customHeight="1" x14ac:dyDescent="0.25">
      <c r="A5344" s="136" t="s">
        <v>1642</v>
      </c>
      <c r="B5344" s="136" t="s">
        <v>330</v>
      </c>
      <c r="C5344" s="136" t="s">
        <v>126</v>
      </c>
    </row>
    <row r="5345" spans="1:3" ht="15" customHeight="1" x14ac:dyDescent="0.25">
      <c r="A5345" s="136" t="s">
        <v>1512</v>
      </c>
      <c r="B5345" s="136" t="s">
        <v>330</v>
      </c>
      <c r="C5345" s="136" t="s">
        <v>126</v>
      </c>
    </row>
    <row r="5346" spans="1:3" ht="15" customHeight="1" x14ac:dyDescent="0.25">
      <c r="A5346" s="136" t="s">
        <v>1408</v>
      </c>
      <c r="B5346" s="136" t="s">
        <v>330</v>
      </c>
      <c r="C5346" s="136" t="s">
        <v>4299</v>
      </c>
    </row>
    <row r="5347" spans="1:3" ht="15" customHeight="1" x14ac:dyDescent="0.25">
      <c r="A5347" s="136" t="s">
        <v>1515</v>
      </c>
      <c r="B5347" s="136" t="s">
        <v>330</v>
      </c>
      <c r="C5347" s="136" t="s">
        <v>4299</v>
      </c>
    </row>
    <row r="5348" spans="1:3" ht="15" customHeight="1" x14ac:dyDescent="0.25">
      <c r="A5348" s="136" t="s">
        <v>4333</v>
      </c>
      <c r="B5348" s="136" t="s">
        <v>330</v>
      </c>
      <c r="C5348" s="136" t="s">
        <v>4299</v>
      </c>
    </row>
    <row r="5349" spans="1:3" ht="15" customHeight="1" x14ac:dyDescent="0.25">
      <c r="A5349" s="136" t="s">
        <v>1649</v>
      </c>
      <c r="B5349" s="136" t="s">
        <v>330</v>
      </c>
      <c r="C5349" s="136" t="s">
        <v>4299</v>
      </c>
    </row>
    <row r="5350" spans="1:3" ht="15" customHeight="1" x14ac:dyDescent="0.25">
      <c r="A5350" s="136" t="s">
        <v>1599</v>
      </c>
      <c r="B5350" s="136" t="s">
        <v>330</v>
      </c>
      <c r="C5350" s="136" t="s">
        <v>4299</v>
      </c>
    </row>
    <row r="5351" spans="1:3" ht="15" customHeight="1" x14ac:dyDescent="0.25">
      <c r="A5351" s="136" t="s">
        <v>1600</v>
      </c>
      <c r="B5351" s="136" t="s">
        <v>330</v>
      </c>
      <c r="C5351" s="136" t="s">
        <v>4299</v>
      </c>
    </row>
    <row r="5352" spans="1:3" ht="15" customHeight="1" x14ac:dyDescent="0.25">
      <c r="A5352" s="136" t="s">
        <v>1651</v>
      </c>
      <c r="B5352" s="136" t="s">
        <v>330</v>
      </c>
      <c r="C5352" s="136" t="s">
        <v>4299</v>
      </c>
    </row>
    <row r="5353" spans="1:3" ht="15" customHeight="1" x14ac:dyDescent="0.25">
      <c r="A5353" s="136" t="s">
        <v>1471</v>
      </c>
      <c r="B5353" s="136" t="s">
        <v>330</v>
      </c>
      <c r="C5353" s="136" t="s">
        <v>4299</v>
      </c>
    </row>
    <row r="5354" spans="1:3" ht="15" customHeight="1" x14ac:dyDescent="0.25">
      <c r="A5354" s="136" t="s">
        <v>1547</v>
      </c>
      <c r="B5354" s="136" t="s">
        <v>330</v>
      </c>
      <c r="C5354" s="136" t="s">
        <v>4304</v>
      </c>
    </row>
    <row r="5355" spans="1:3" ht="15" customHeight="1" x14ac:dyDescent="0.25">
      <c r="A5355" s="136" t="s">
        <v>3897</v>
      </c>
      <c r="B5355" s="136" t="s">
        <v>330</v>
      </c>
      <c r="C5355" s="136" t="s">
        <v>4304</v>
      </c>
    </row>
    <row r="5356" spans="1:3" ht="15" customHeight="1" x14ac:dyDescent="0.25">
      <c r="A5356" s="136" t="s">
        <v>4351</v>
      </c>
      <c r="B5356" s="136" t="s">
        <v>330</v>
      </c>
      <c r="C5356" s="136" t="s">
        <v>4304</v>
      </c>
    </row>
    <row r="5357" spans="1:3" ht="15" customHeight="1" x14ac:dyDescent="0.25">
      <c r="A5357" s="136" t="s">
        <v>1669</v>
      </c>
      <c r="B5357" s="136" t="s">
        <v>330</v>
      </c>
      <c r="C5357" s="136" t="s">
        <v>4304</v>
      </c>
    </row>
    <row r="5358" spans="1:3" ht="15" customHeight="1" x14ac:dyDescent="0.25">
      <c r="A5358" s="136" t="s">
        <v>623</v>
      </c>
      <c r="B5358" s="136" t="s">
        <v>332</v>
      </c>
      <c r="C5358" s="136" t="s">
        <v>128</v>
      </c>
    </row>
    <row r="5359" spans="1:3" ht="15" customHeight="1" x14ac:dyDescent="0.25">
      <c r="A5359" s="136" t="s">
        <v>3800</v>
      </c>
      <c r="B5359" s="136" t="s">
        <v>332</v>
      </c>
      <c r="C5359" s="136" t="s">
        <v>128</v>
      </c>
    </row>
    <row r="5360" spans="1:3" ht="15" customHeight="1" x14ac:dyDescent="0.25">
      <c r="A5360" s="136" t="s">
        <v>3801</v>
      </c>
      <c r="B5360" s="136" t="s">
        <v>332</v>
      </c>
      <c r="C5360" s="136" t="s">
        <v>128</v>
      </c>
    </row>
    <row r="5361" spans="1:3" ht="15" customHeight="1" x14ac:dyDescent="0.25">
      <c r="A5361" s="136" t="s">
        <v>3886</v>
      </c>
      <c r="B5361" s="136" t="s">
        <v>332</v>
      </c>
      <c r="C5361" s="136" t="s">
        <v>128</v>
      </c>
    </row>
    <row r="5362" spans="1:3" ht="15" customHeight="1" x14ac:dyDescent="0.25">
      <c r="A5362" s="136" t="s">
        <v>3892</v>
      </c>
      <c r="B5362" s="136" t="s">
        <v>332</v>
      </c>
      <c r="C5362" s="136" t="s">
        <v>128</v>
      </c>
    </row>
    <row r="5363" spans="1:3" ht="15" customHeight="1" x14ac:dyDescent="0.25">
      <c r="A5363" s="136" t="s">
        <v>3810</v>
      </c>
      <c r="B5363" s="136" t="s">
        <v>332</v>
      </c>
      <c r="C5363" s="136" t="s">
        <v>128</v>
      </c>
    </row>
    <row r="5364" spans="1:3" ht="15" customHeight="1" x14ac:dyDescent="0.25">
      <c r="A5364" s="136" t="s">
        <v>3814</v>
      </c>
      <c r="B5364" s="136" t="s">
        <v>332</v>
      </c>
      <c r="C5364" s="136" t="s">
        <v>128</v>
      </c>
    </row>
    <row r="5365" spans="1:3" ht="15" customHeight="1" x14ac:dyDescent="0.25">
      <c r="A5365" s="136" t="s">
        <v>3823</v>
      </c>
      <c r="B5365" s="136" t="s">
        <v>332</v>
      </c>
      <c r="C5365" s="136" t="s">
        <v>128</v>
      </c>
    </row>
    <row r="5366" spans="1:3" ht="15" customHeight="1" x14ac:dyDescent="0.25">
      <c r="A5366" s="136" t="s">
        <v>3848</v>
      </c>
      <c r="B5366" s="136" t="s">
        <v>332</v>
      </c>
      <c r="C5366" s="136" t="s">
        <v>128</v>
      </c>
    </row>
    <row r="5367" spans="1:3" ht="15" customHeight="1" x14ac:dyDescent="0.25">
      <c r="A5367" s="136" t="s">
        <v>3887</v>
      </c>
      <c r="B5367" s="136" t="s">
        <v>332</v>
      </c>
      <c r="C5367" s="136" t="s">
        <v>131</v>
      </c>
    </row>
    <row r="5368" spans="1:3" ht="15" customHeight="1" x14ac:dyDescent="0.25">
      <c r="A5368" s="136" t="s">
        <v>3803</v>
      </c>
      <c r="B5368" s="136" t="s">
        <v>332</v>
      </c>
      <c r="C5368" s="136" t="s">
        <v>131</v>
      </c>
    </row>
    <row r="5369" spans="1:3" ht="15" customHeight="1" x14ac:dyDescent="0.25">
      <c r="A5369" s="136" t="s">
        <v>3804</v>
      </c>
      <c r="B5369" s="136" t="s">
        <v>332</v>
      </c>
      <c r="C5369" s="136" t="s">
        <v>131</v>
      </c>
    </row>
    <row r="5370" spans="1:3" ht="15" customHeight="1" x14ac:dyDescent="0.25">
      <c r="A5370" s="136" t="s">
        <v>3889</v>
      </c>
      <c r="B5370" s="136" t="s">
        <v>332</v>
      </c>
      <c r="C5370" s="136" t="s">
        <v>131</v>
      </c>
    </row>
    <row r="5371" spans="1:3" ht="15" customHeight="1" x14ac:dyDescent="0.25">
      <c r="A5371" s="136" t="s">
        <v>3864</v>
      </c>
      <c r="B5371" s="136" t="s">
        <v>332</v>
      </c>
      <c r="C5371" s="136" t="s">
        <v>131</v>
      </c>
    </row>
    <row r="5372" spans="1:3" ht="15" customHeight="1" x14ac:dyDescent="0.25">
      <c r="A5372" s="136" t="s">
        <v>3833</v>
      </c>
      <c r="B5372" s="136" t="s">
        <v>332</v>
      </c>
      <c r="C5372" s="136" t="s">
        <v>131</v>
      </c>
    </row>
    <row r="5373" spans="1:3" ht="15" customHeight="1" x14ac:dyDescent="0.25">
      <c r="A5373" s="136" t="s">
        <v>3836</v>
      </c>
      <c r="B5373" s="136" t="s">
        <v>332</v>
      </c>
      <c r="C5373" s="136" t="s">
        <v>131</v>
      </c>
    </row>
    <row r="5374" spans="1:3" ht="15" customHeight="1" x14ac:dyDescent="0.25">
      <c r="A5374" s="136" t="s">
        <v>3840</v>
      </c>
      <c r="B5374" s="136" t="s">
        <v>332</v>
      </c>
      <c r="C5374" s="136" t="s">
        <v>131</v>
      </c>
    </row>
    <row r="5375" spans="1:3" ht="15" customHeight="1" x14ac:dyDescent="0.25">
      <c r="A5375" s="136" t="s">
        <v>3825</v>
      </c>
      <c r="B5375" s="136" t="s">
        <v>332</v>
      </c>
      <c r="C5375" s="136" t="s">
        <v>131</v>
      </c>
    </row>
    <row r="5376" spans="1:3" ht="15" customHeight="1" x14ac:dyDescent="0.25">
      <c r="A5376" s="136" t="s">
        <v>4412</v>
      </c>
      <c r="B5376" s="136" t="s">
        <v>332</v>
      </c>
      <c r="C5376" s="136" t="s">
        <v>131</v>
      </c>
    </row>
    <row r="5377" spans="1:3" ht="15" customHeight="1" x14ac:dyDescent="0.25">
      <c r="A5377" s="136" t="s">
        <v>3806</v>
      </c>
      <c r="B5377" s="136" t="s">
        <v>332</v>
      </c>
      <c r="C5377" s="136" t="s">
        <v>128</v>
      </c>
    </row>
    <row r="5378" spans="1:3" ht="15" customHeight="1" x14ac:dyDescent="0.25">
      <c r="A5378" s="136" t="s">
        <v>3809</v>
      </c>
      <c r="B5378" s="136" t="s">
        <v>332</v>
      </c>
      <c r="C5378" s="136" t="s">
        <v>128</v>
      </c>
    </row>
    <row r="5379" spans="1:3" ht="15" customHeight="1" x14ac:dyDescent="0.25">
      <c r="A5379" s="136" t="s">
        <v>3812</v>
      </c>
      <c r="B5379" s="136" t="s">
        <v>332</v>
      </c>
      <c r="C5379" s="136" t="s">
        <v>128</v>
      </c>
    </row>
    <row r="5380" spans="1:3" ht="15" customHeight="1" x14ac:dyDescent="0.25">
      <c r="A5380" s="136" t="s">
        <v>3815</v>
      </c>
      <c r="B5380" s="136" t="s">
        <v>332</v>
      </c>
      <c r="C5380" s="136" t="s">
        <v>128</v>
      </c>
    </row>
    <row r="5381" spans="1:3" ht="15" customHeight="1" x14ac:dyDescent="0.25">
      <c r="A5381" s="136" t="s">
        <v>3816</v>
      </c>
      <c r="B5381" s="136" t="s">
        <v>332</v>
      </c>
      <c r="C5381" s="136" t="s">
        <v>128</v>
      </c>
    </row>
    <row r="5382" spans="1:3" ht="15" customHeight="1" x14ac:dyDescent="0.25">
      <c r="A5382" s="136" t="s">
        <v>3818</v>
      </c>
      <c r="B5382" s="136" t="s">
        <v>332</v>
      </c>
      <c r="C5382" s="136" t="s">
        <v>128</v>
      </c>
    </row>
    <row r="5383" spans="1:3" ht="15" customHeight="1" x14ac:dyDescent="0.25">
      <c r="A5383" s="136" t="s">
        <v>3798</v>
      </c>
      <c r="B5383" s="136" t="s">
        <v>332</v>
      </c>
      <c r="C5383" s="136" t="s">
        <v>128</v>
      </c>
    </row>
    <row r="5384" spans="1:3" ht="15" customHeight="1" x14ac:dyDescent="0.25">
      <c r="A5384" s="136" t="s">
        <v>3893</v>
      </c>
      <c r="B5384" s="136" t="s">
        <v>332</v>
      </c>
      <c r="C5384" s="136" t="s">
        <v>131</v>
      </c>
    </row>
    <row r="5385" spans="1:3" ht="15" customHeight="1" x14ac:dyDescent="0.25">
      <c r="A5385" s="136" t="s">
        <v>3824</v>
      </c>
      <c r="B5385" s="136" t="s">
        <v>332</v>
      </c>
      <c r="C5385" s="136" t="s">
        <v>131</v>
      </c>
    </row>
    <row r="5386" spans="1:3" ht="15" customHeight="1" x14ac:dyDescent="0.25">
      <c r="A5386" s="136" t="s">
        <v>3832</v>
      </c>
      <c r="B5386" s="136" t="s">
        <v>332</v>
      </c>
      <c r="C5386" s="136" t="s">
        <v>131</v>
      </c>
    </row>
    <row r="5387" spans="1:3" ht="15" customHeight="1" x14ac:dyDescent="0.25">
      <c r="A5387" s="136" t="s">
        <v>3834</v>
      </c>
      <c r="B5387" s="136" t="s">
        <v>332</v>
      </c>
      <c r="C5387" s="136" t="s">
        <v>131</v>
      </c>
    </row>
    <row r="5388" spans="1:3" ht="15" customHeight="1" x14ac:dyDescent="0.25">
      <c r="A5388" s="136" t="s">
        <v>3838</v>
      </c>
      <c r="B5388" s="136" t="s">
        <v>332</v>
      </c>
      <c r="C5388" s="136" t="s">
        <v>131</v>
      </c>
    </row>
    <row r="5389" spans="1:3" ht="15" customHeight="1" x14ac:dyDescent="0.25">
      <c r="A5389" s="136" t="s">
        <v>3843</v>
      </c>
      <c r="B5389" s="136" t="s">
        <v>332</v>
      </c>
      <c r="C5389" s="136" t="s">
        <v>131</v>
      </c>
    </row>
    <row r="5390" spans="1:3" ht="15" customHeight="1" x14ac:dyDescent="0.25">
      <c r="A5390" s="136" t="s">
        <v>3844</v>
      </c>
      <c r="B5390" s="136" t="s">
        <v>332</v>
      </c>
      <c r="C5390" s="136" t="s">
        <v>131</v>
      </c>
    </row>
    <row r="5391" spans="1:3" ht="15" customHeight="1" x14ac:dyDescent="0.25">
      <c r="A5391" s="136" t="s">
        <v>3857</v>
      </c>
      <c r="B5391" s="136" t="s">
        <v>332</v>
      </c>
      <c r="C5391" s="136" t="s">
        <v>131</v>
      </c>
    </row>
    <row r="5392" spans="1:3" ht="15" customHeight="1" x14ac:dyDescent="0.25">
      <c r="A5392" s="136" t="s">
        <v>3846</v>
      </c>
      <c r="B5392" s="136" t="s">
        <v>332</v>
      </c>
      <c r="C5392" s="136" t="s">
        <v>131</v>
      </c>
    </row>
    <row r="5393" spans="1:3" ht="15" customHeight="1" x14ac:dyDescent="0.25">
      <c r="A5393" s="136" t="s">
        <v>3894</v>
      </c>
      <c r="B5393" s="136" t="s">
        <v>332</v>
      </c>
      <c r="C5393" s="136" t="s">
        <v>131</v>
      </c>
    </row>
    <row r="5394" spans="1:3" ht="15" customHeight="1" x14ac:dyDescent="0.25">
      <c r="A5394" s="136" t="s">
        <v>3799</v>
      </c>
      <c r="B5394" s="136" t="s">
        <v>332</v>
      </c>
      <c r="C5394" s="136" t="s">
        <v>128</v>
      </c>
    </row>
    <row r="5395" spans="1:3" ht="15" customHeight="1" x14ac:dyDescent="0.25">
      <c r="A5395" s="136" t="s">
        <v>3802</v>
      </c>
      <c r="B5395" s="136" t="s">
        <v>332</v>
      </c>
      <c r="C5395" s="136" t="s">
        <v>128</v>
      </c>
    </row>
    <row r="5396" spans="1:3" ht="15" customHeight="1" x14ac:dyDescent="0.25">
      <c r="A5396" s="136" t="s">
        <v>3829</v>
      </c>
      <c r="B5396" s="136" t="s">
        <v>332</v>
      </c>
      <c r="C5396" s="136" t="s">
        <v>128</v>
      </c>
    </row>
    <row r="5397" spans="1:3" ht="15" customHeight="1" x14ac:dyDescent="0.25">
      <c r="A5397" s="136" t="s">
        <v>3807</v>
      </c>
      <c r="B5397" s="136" t="s">
        <v>332</v>
      </c>
      <c r="C5397" s="136" t="s">
        <v>128</v>
      </c>
    </row>
    <row r="5398" spans="1:3" ht="15" customHeight="1" x14ac:dyDescent="0.25">
      <c r="A5398" s="136" t="s">
        <v>3817</v>
      </c>
      <c r="B5398" s="136" t="s">
        <v>332</v>
      </c>
      <c r="C5398" s="136" t="s">
        <v>128</v>
      </c>
    </row>
    <row r="5399" spans="1:3" ht="15" customHeight="1" x14ac:dyDescent="0.25">
      <c r="A5399" s="136" t="s">
        <v>3819</v>
      </c>
      <c r="B5399" s="136" t="s">
        <v>332</v>
      </c>
      <c r="C5399" s="136" t="s">
        <v>128</v>
      </c>
    </row>
    <row r="5400" spans="1:3" ht="15" customHeight="1" x14ac:dyDescent="0.25">
      <c r="A5400" s="136" t="s">
        <v>3826</v>
      </c>
      <c r="B5400" s="136" t="s">
        <v>332</v>
      </c>
      <c r="C5400" s="136" t="s">
        <v>128</v>
      </c>
    </row>
    <row r="5401" spans="1:3" ht="15" customHeight="1" x14ac:dyDescent="0.25">
      <c r="A5401" s="136" t="s">
        <v>3805</v>
      </c>
      <c r="B5401" s="136" t="s">
        <v>332</v>
      </c>
      <c r="C5401" s="136" t="s">
        <v>131</v>
      </c>
    </row>
    <row r="5402" spans="1:3" ht="15" customHeight="1" x14ac:dyDescent="0.25">
      <c r="A5402" s="136" t="s">
        <v>3830</v>
      </c>
      <c r="B5402" s="136" t="s">
        <v>332</v>
      </c>
      <c r="C5402" s="136" t="s">
        <v>131</v>
      </c>
    </row>
    <row r="5403" spans="1:3" ht="15" customHeight="1" x14ac:dyDescent="0.25">
      <c r="A5403" s="136" t="s">
        <v>3831</v>
      </c>
      <c r="B5403" s="136" t="s">
        <v>332</v>
      </c>
      <c r="C5403" s="136" t="s">
        <v>131</v>
      </c>
    </row>
    <row r="5404" spans="1:3" ht="15" customHeight="1" x14ac:dyDescent="0.25">
      <c r="A5404" s="136" t="s">
        <v>3828</v>
      </c>
      <c r="B5404" s="136" t="s">
        <v>332</v>
      </c>
      <c r="C5404" s="136" t="s">
        <v>128</v>
      </c>
    </row>
    <row r="5405" spans="1:3" ht="15" customHeight="1" x14ac:dyDescent="0.25">
      <c r="A5405" s="136" t="s">
        <v>3891</v>
      </c>
      <c r="B5405" s="136" t="s">
        <v>332</v>
      </c>
      <c r="C5405" s="136" t="s">
        <v>128</v>
      </c>
    </row>
    <row r="5406" spans="1:3" ht="15" customHeight="1" x14ac:dyDescent="0.25">
      <c r="A5406" s="136" t="s">
        <v>3808</v>
      </c>
      <c r="B5406" s="136" t="s">
        <v>332</v>
      </c>
      <c r="C5406" s="136" t="s">
        <v>128</v>
      </c>
    </row>
    <row r="5407" spans="1:3" ht="15" customHeight="1" x14ac:dyDescent="0.25">
      <c r="A5407" s="136" t="s">
        <v>3811</v>
      </c>
      <c r="B5407" s="136" t="s">
        <v>332</v>
      </c>
      <c r="C5407" s="136" t="s">
        <v>128</v>
      </c>
    </row>
    <row r="5408" spans="1:3" ht="15" customHeight="1" x14ac:dyDescent="0.25">
      <c r="A5408" s="136" t="s">
        <v>3813</v>
      </c>
      <c r="B5408" s="136" t="s">
        <v>332</v>
      </c>
      <c r="C5408" s="136" t="s">
        <v>128</v>
      </c>
    </row>
    <row r="5409" spans="1:3" ht="15" customHeight="1" x14ac:dyDescent="0.25">
      <c r="A5409" s="136" t="s">
        <v>3820</v>
      </c>
      <c r="B5409" s="136" t="s">
        <v>332</v>
      </c>
      <c r="C5409" s="136" t="s">
        <v>128</v>
      </c>
    </row>
    <row r="5410" spans="1:3" ht="15" customHeight="1" x14ac:dyDescent="0.25">
      <c r="A5410" s="136" t="s">
        <v>3433</v>
      </c>
      <c r="B5410" s="136" t="s">
        <v>332</v>
      </c>
      <c r="C5410" s="136" t="s">
        <v>128</v>
      </c>
    </row>
    <row r="5411" spans="1:3" ht="15" customHeight="1" x14ac:dyDescent="0.25">
      <c r="A5411" s="136" t="s">
        <v>3841</v>
      </c>
      <c r="B5411" s="136" t="s">
        <v>332</v>
      </c>
      <c r="C5411" s="136" t="s">
        <v>128</v>
      </c>
    </row>
    <row r="5412" spans="1:3" ht="15" customHeight="1" x14ac:dyDescent="0.25">
      <c r="A5412" s="136" t="s">
        <v>3797</v>
      </c>
      <c r="B5412" s="136" t="s">
        <v>332</v>
      </c>
      <c r="C5412" s="136" t="s">
        <v>131</v>
      </c>
    </row>
    <row r="5413" spans="1:3" ht="15" customHeight="1" x14ac:dyDescent="0.25">
      <c r="A5413" s="136" t="s">
        <v>3835</v>
      </c>
      <c r="B5413" s="136" t="s">
        <v>332</v>
      </c>
      <c r="C5413" s="136" t="s">
        <v>131</v>
      </c>
    </row>
    <row r="5414" spans="1:3" ht="15" customHeight="1" x14ac:dyDescent="0.25">
      <c r="A5414" s="136" t="s">
        <v>3837</v>
      </c>
      <c r="B5414" s="136" t="s">
        <v>332</v>
      </c>
      <c r="C5414" s="136" t="s">
        <v>131</v>
      </c>
    </row>
    <row r="5415" spans="1:3" ht="15" customHeight="1" x14ac:dyDescent="0.25">
      <c r="A5415" s="136" t="s">
        <v>3839</v>
      </c>
      <c r="B5415" s="136" t="s">
        <v>332</v>
      </c>
      <c r="C5415" s="136" t="s">
        <v>131</v>
      </c>
    </row>
    <row r="5416" spans="1:3" ht="15" customHeight="1" x14ac:dyDescent="0.25">
      <c r="A5416" s="136" t="s">
        <v>3842</v>
      </c>
      <c r="B5416" s="136" t="s">
        <v>332</v>
      </c>
      <c r="C5416" s="136" t="s">
        <v>131</v>
      </c>
    </row>
    <row r="5417" spans="1:3" ht="15" customHeight="1" x14ac:dyDescent="0.25">
      <c r="A5417" s="136" t="s">
        <v>3845</v>
      </c>
      <c r="B5417" s="136" t="s">
        <v>332</v>
      </c>
      <c r="C5417" s="136" t="s">
        <v>131</v>
      </c>
    </row>
    <row r="5418" spans="1:3" ht="15" customHeight="1" x14ac:dyDescent="0.25">
      <c r="A5418" s="136" t="s">
        <v>3827</v>
      </c>
      <c r="B5418" s="136" t="s">
        <v>332</v>
      </c>
      <c r="C5418" s="136" t="s">
        <v>131</v>
      </c>
    </row>
    <row r="5419" spans="1:3" ht="15" customHeight="1" x14ac:dyDescent="0.25">
      <c r="A5419" s="136" t="s">
        <v>3847</v>
      </c>
      <c r="B5419" s="136" t="s">
        <v>332</v>
      </c>
      <c r="C5419" s="136" t="s">
        <v>131</v>
      </c>
    </row>
    <row r="5420" spans="1:3" ht="15" customHeight="1" x14ac:dyDescent="0.25">
      <c r="A5420" s="136" t="s">
        <v>1938</v>
      </c>
      <c r="B5420" s="136" t="s">
        <v>4399</v>
      </c>
      <c r="C5420" s="136" t="s">
        <v>139</v>
      </c>
    </row>
    <row r="5421" spans="1:3" ht="15" customHeight="1" x14ac:dyDescent="0.25">
      <c r="A5421" s="136" t="s">
        <v>1939</v>
      </c>
      <c r="B5421" s="136" t="s">
        <v>4399</v>
      </c>
      <c r="C5421" s="136" t="s">
        <v>139</v>
      </c>
    </row>
    <row r="5422" spans="1:3" ht="15" customHeight="1" x14ac:dyDescent="0.25">
      <c r="A5422" s="136" t="s">
        <v>1928</v>
      </c>
      <c r="B5422" s="136" t="s">
        <v>4399</v>
      </c>
      <c r="C5422" s="136" t="s">
        <v>139</v>
      </c>
    </row>
    <row r="5423" spans="1:3" ht="15" customHeight="1" x14ac:dyDescent="0.25">
      <c r="A5423" s="136" t="s">
        <v>1940</v>
      </c>
      <c r="B5423" s="136" t="s">
        <v>4399</v>
      </c>
      <c r="C5423" s="136" t="s">
        <v>139</v>
      </c>
    </row>
    <row r="5424" spans="1:3" ht="15" customHeight="1" x14ac:dyDescent="0.25">
      <c r="A5424" s="136" t="s">
        <v>1941</v>
      </c>
      <c r="B5424" s="136" t="s">
        <v>4399</v>
      </c>
      <c r="C5424" s="136" t="s">
        <v>139</v>
      </c>
    </row>
    <row r="5425" spans="1:3" ht="15" customHeight="1" x14ac:dyDescent="0.25">
      <c r="A5425" s="136" t="s">
        <v>1934</v>
      </c>
      <c r="B5425" s="136" t="s">
        <v>4399</v>
      </c>
      <c r="C5425" s="136" t="s">
        <v>139</v>
      </c>
    </row>
    <row r="5426" spans="1:3" ht="15" customHeight="1" x14ac:dyDescent="0.25">
      <c r="A5426" s="136" t="s">
        <v>1935</v>
      </c>
      <c r="B5426" s="136" t="s">
        <v>4399</v>
      </c>
      <c r="C5426" s="136" t="s">
        <v>139</v>
      </c>
    </row>
    <row r="5427" spans="1:3" ht="15" customHeight="1" x14ac:dyDescent="0.25">
      <c r="A5427" s="136" t="s">
        <v>1936</v>
      </c>
      <c r="B5427" s="136" t="s">
        <v>4399</v>
      </c>
      <c r="C5427" s="136" t="s">
        <v>139</v>
      </c>
    </row>
    <row r="5428" spans="1:3" ht="15" customHeight="1" x14ac:dyDescent="0.25">
      <c r="A5428" s="136" t="s">
        <v>1925</v>
      </c>
      <c r="B5428" s="136" t="s">
        <v>4399</v>
      </c>
      <c r="C5428" s="136" t="s">
        <v>139</v>
      </c>
    </row>
    <row r="5429" spans="1:3" ht="15" customHeight="1" x14ac:dyDescent="0.25">
      <c r="A5429" s="136" t="s">
        <v>1926</v>
      </c>
      <c r="B5429" s="136" t="s">
        <v>4399</v>
      </c>
      <c r="C5429" s="136" t="s">
        <v>139</v>
      </c>
    </row>
    <row r="5430" spans="1:3" ht="15" customHeight="1" x14ac:dyDescent="0.25">
      <c r="A5430" s="136" t="s">
        <v>1930</v>
      </c>
      <c r="B5430" s="136" t="s">
        <v>4399</v>
      </c>
      <c r="C5430" s="136" t="s">
        <v>139</v>
      </c>
    </row>
    <row r="5431" spans="1:3" ht="15" customHeight="1" x14ac:dyDescent="0.25">
      <c r="A5431" s="136" t="s">
        <v>1933</v>
      </c>
      <c r="B5431" s="136" t="s">
        <v>4399</v>
      </c>
      <c r="C5431" s="136" t="s">
        <v>139</v>
      </c>
    </row>
    <row r="5432" spans="1:3" ht="15" customHeight="1" x14ac:dyDescent="0.25">
      <c r="A5432" s="136" t="s">
        <v>1923</v>
      </c>
      <c r="B5432" s="136" t="s">
        <v>4399</v>
      </c>
      <c r="C5432" s="136" t="s">
        <v>139</v>
      </c>
    </row>
    <row r="5433" spans="1:3" ht="15" customHeight="1" x14ac:dyDescent="0.25">
      <c r="A5433" s="136" t="s">
        <v>1924</v>
      </c>
      <c r="B5433" s="136" t="s">
        <v>4399</v>
      </c>
      <c r="C5433" s="136" t="s">
        <v>139</v>
      </c>
    </row>
    <row r="5434" spans="1:3" ht="15" customHeight="1" x14ac:dyDescent="0.25">
      <c r="A5434" s="136" t="s">
        <v>1927</v>
      </c>
      <c r="B5434" s="136" t="s">
        <v>4399</v>
      </c>
      <c r="C5434" s="136" t="s">
        <v>139</v>
      </c>
    </row>
    <row r="5435" spans="1:3" ht="15" customHeight="1" x14ac:dyDescent="0.25">
      <c r="A5435" s="136" t="s">
        <v>1929</v>
      </c>
      <c r="B5435" s="136" t="s">
        <v>4399</v>
      </c>
      <c r="C5435" s="136" t="s">
        <v>139</v>
      </c>
    </row>
    <row r="5436" spans="1:3" ht="15" customHeight="1" x14ac:dyDescent="0.25">
      <c r="A5436" s="136" t="s">
        <v>1931</v>
      </c>
      <c r="B5436" s="136" t="s">
        <v>4399</v>
      </c>
      <c r="C5436" s="136" t="s">
        <v>139</v>
      </c>
    </row>
    <row r="5437" spans="1:3" ht="15" customHeight="1" x14ac:dyDescent="0.25">
      <c r="A5437" s="136" t="s">
        <v>1932</v>
      </c>
      <c r="B5437" s="136" t="s">
        <v>4399</v>
      </c>
      <c r="C5437" s="136" t="s">
        <v>139</v>
      </c>
    </row>
    <row r="5438" spans="1:3" ht="15" customHeight="1" x14ac:dyDescent="0.25">
      <c r="A5438" s="136" t="s">
        <v>1937</v>
      </c>
      <c r="B5438" s="136" t="s">
        <v>4399</v>
      </c>
      <c r="C5438" s="136" t="s">
        <v>139</v>
      </c>
    </row>
    <row r="5439" spans="1:3" ht="15" customHeight="1" x14ac:dyDescent="0.25">
      <c r="A5439" s="136" t="s">
        <v>3540</v>
      </c>
      <c r="B5439" s="136" t="s">
        <v>338</v>
      </c>
      <c r="C5439" s="136" t="s">
        <v>80</v>
      </c>
    </row>
    <row r="5440" spans="1:3" ht="15" customHeight="1" x14ac:dyDescent="0.25">
      <c r="A5440" s="136" t="s">
        <v>3541</v>
      </c>
      <c r="B5440" s="136" t="s">
        <v>338</v>
      </c>
      <c r="C5440" s="136" t="s">
        <v>80</v>
      </c>
    </row>
    <row r="5441" spans="1:3" ht="15" customHeight="1" x14ac:dyDescent="0.25">
      <c r="A5441" s="136" t="s">
        <v>3558</v>
      </c>
      <c r="B5441" s="136" t="s">
        <v>338</v>
      </c>
      <c r="C5441" s="136" t="s">
        <v>80</v>
      </c>
    </row>
    <row r="5442" spans="1:3" ht="15" customHeight="1" x14ac:dyDescent="0.25">
      <c r="A5442" s="136" t="s">
        <v>3553</v>
      </c>
      <c r="B5442" s="136" t="s">
        <v>338</v>
      </c>
      <c r="C5442" s="136" t="s">
        <v>80</v>
      </c>
    </row>
    <row r="5443" spans="1:3" ht="15" customHeight="1" x14ac:dyDescent="0.25">
      <c r="A5443" s="136" t="s">
        <v>3544</v>
      </c>
      <c r="B5443" s="136" t="s">
        <v>338</v>
      </c>
      <c r="C5443" s="136" t="s">
        <v>80</v>
      </c>
    </row>
    <row r="5444" spans="1:3" ht="15" customHeight="1" x14ac:dyDescent="0.25">
      <c r="A5444" s="136" t="s">
        <v>3580</v>
      </c>
      <c r="B5444" s="136" t="s">
        <v>338</v>
      </c>
      <c r="C5444" s="136" t="s">
        <v>80</v>
      </c>
    </row>
    <row r="5445" spans="1:3" ht="15" customHeight="1" x14ac:dyDescent="0.25">
      <c r="A5445" s="136" t="s">
        <v>3545</v>
      </c>
      <c r="B5445" s="136" t="s">
        <v>338</v>
      </c>
      <c r="C5445" s="136" t="s">
        <v>80</v>
      </c>
    </row>
    <row r="5446" spans="1:3" ht="15" customHeight="1" x14ac:dyDescent="0.25">
      <c r="A5446" s="136" t="s">
        <v>3546</v>
      </c>
      <c r="B5446" s="136" t="s">
        <v>338</v>
      </c>
      <c r="C5446" s="136" t="s">
        <v>80</v>
      </c>
    </row>
    <row r="5447" spans="1:3" ht="15" customHeight="1" x14ac:dyDescent="0.25">
      <c r="A5447" s="136" t="s">
        <v>3569</v>
      </c>
      <c r="B5447" s="136" t="s">
        <v>338</v>
      </c>
      <c r="C5447" s="136" t="s">
        <v>80</v>
      </c>
    </row>
    <row r="5448" spans="1:3" ht="15" customHeight="1" x14ac:dyDescent="0.25">
      <c r="A5448" s="136" t="s">
        <v>3567</v>
      </c>
      <c r="B5448" s="136" t="s">
        <v>338</v>
      </c>
      <c r="C5448" s="136" t="s">
        <v>80</v>
      </c>
    </row>
    <row r="5449" spans="1:3" ht="15" customHeight="1" x14ac:dyDescent="0.25">
      <c r="A5449" s="136" t="s">
        <v>3552</v>
      </c>
      <c r="B5449" s="136" t="s">
        <v>338</v>
      </c>
      <c r="C5449" s="136" t="s">
        <v>80</v>
      </c>
    </row>
    <row r="5450" spans="1:3" ht="15" customHeight="1" x14ac:dyDescent="0.25">
      <c r="A5450" s="136" t="s">
        <v>3555</v>
      </c>
      <c r="B5450" s="136" t="s">
        <v>338</v>
      </c>
      <c r="C5450" s="136" t="s">
        <v>82</v>
      </c>
    </row>
    <row r="5451" spans="1:3" ht="15" customHeight="1" x14ac:dyDescent="0.25">
      <c r="A5451" s="136" t="s">
        <v>3562</v>
      </c>
      <c r="B5451" s="136" t="s">
        <v>338</v>
      </c>
      <c r="C5451" s="136" t="s">
        <v>82</v>
      </c>
    </row>
    <row r="5452" spans="1:3" ht="15" customHeight="1" x14ac:dyDescent="0.25">
      <c r="A5452" s="136" t="s">
        <v>2611</v>
      </c>
      <c r="B5452" s="136" t="s">
        <v>338</v>
      </c>
      <c r="C5452" s="136" t="s">
        <v>82</v>
      </c>
    </row>
    <row r="5453" spans="1:3" ht="15" customHeight="1" x14ac:dyDescent="0.25">
      <c r="A5453" s="136" t="s">
        <v>1906</v>
      </c>
      <c r="B5453" s="136" t="s">
        <v>338</v>
      </c>
      <c r="C5453" s="136" t="s">
        <v>82</v>
      </c>
    </row>
    <row r="5454" spans="1:3" ht="15" customHeight="1" x14ac:dyDescent="0.25">
      <c r="A5454" s="136" t="s">
        <v>3585</v>
      </c>
      <c r="B5454" s="136" t="s">
        <v>338</v>
      </c>
      <c r="C5454" s="136" t="s">
        <v>82</v>
      </c>
    </row>
    <row r="5455" spans="1:3" ht="15" customHeight="1" x14ac:dyDescent="0.25">
      <c r="A5455" s="136" t="s">
        <v>3586</v>
      </c>
      <c r="B5455" s="136" t="s">
        <v>338</v>
      </c>
      <c r="C5455" s="136" t="s">
        <v>82</v>
      </c>
    </row>
    <row r="5456" spans="1:3" ht="15" customHeight="1" x14ac:dyDescent="0.25">
      <c r="A5456" s="136" t="s">
        <v>3550</v>
      </c>
      <c r="B5456" s="136" t="s">
        <v>338</v>
      </c>
      <c r="C5456" s="136" t="s">
        <v>82</v>
      </c>
    </row>
    <row r="5457" spans="1:3" ht="15" customHeight="1" x14ac:dyDescent="0.25">
      <c r="A5457" s="136" t="s">
        <v>3568</v>
      </c>
      <c r="B5457" s="136" t="s">
        <v>338</v>
      </c>
      <c r="C5457" s="136" t="s">
        <v>82</v>
      </c>
    </row>
    <row r="5458" spans="1:3" ht="15" customHeight="1" x14ac:dyDescent="0.25">
      <c r="A5458" s="136" t="s">
        <v>3557</v>
      </c>
      <c r="B5458" s="136" t="s">
        <v>338</v>
      </c>
      <c r="C5458" s="136" t="s">
        <v>82</v>
      </c>
    </row>
    <row r="5459" spans="1:3" ht="15" customHeight="1" x14ac:dyDescent="0.25">
      <c r="A5459" s="136" t="s">
        <v>3596</v>
      </c>
      <c r="B5459" s="136" t="s">
        <v>338</v>
      </c>
      <c r="C5459" s="136" t="s">
        <v>82</v>
      </c>
    </row>
    <row r="5460" spans="1:3" ht="15" customHeight="1" x14ac:dyDescent="0.25">
      <c r="A5460" s="136" t="s">
        <v>3565</v>
      </c>
      <c r="B5460" s="136" t="s">
        <v>338</v>
      </c>
      <c r="C5460" s="136" t="s">
        <v>82</v>
      </c>
    </row>
    <row r="5461" spans="1:3" ht="15" customHeight="1" x14ac:dyDescent="0.25">
      <c r="A5461" s="136" t="s">
        <v>1799</v>
      </c>
      <c r="B5461" s="136" t="s">
        <v>338</v>
      </c>
      <c r="C5461" s="136" t="s">
        <v>160</v>
      </c>
    </row>
    <row r="5462" spans="1:3" ht="15" customHeight="1" x14ac:dyDescent="0.25">
      <c r="A5462" s="136" t="s">
        <v>568</v>
      </c>
      <c r="B5462" s="136" t="s">
        <v>338</v>
      </c>
      <c r="C5462" s="136" t="s">
        <v>160</v>
      </c>
    </row>
    <row r="5463" spans="1:3" ht="15" customHeight="1" x14ac:dyDescent="0.25">
      <c r="A5463" s="136" t="s">
        <v>2467</v>
      </c>
      <c r="B5463" s="136" t="s">
        <v>338</v>
      </c>
      <c r="C5463" s="136" t="s">
        <v>160</v>
      </c>
    </row>
    <row r="5464" spans="1:3" ht="15" customHeight="1" x14ac:dyDescent="0.25">
      <c r="A5464" s="136" t="s">
        <v>1920</v>
      </c>
      <c r="B5464" s="136" t="s">
        <v>338</v>
      </c>
      <c r="C5464" s="136" t="s">
        <v>162</v>
      </c>
    </row>
    <row r="5465" spans="1:3" ht="15" customHeight="1" x14ac:dyDescent="0.25">
      <c r="A5465" s="136" t="s">
        <v>2476</v>
      </c>
      <c r="B5465" s="136" t="s">
        <v>338</v>
      </c>
      <c r="C5465" s="136" t="s">
        <v>162</v>
      </c>
    </row>
    <row r="5466" spans="1:3" ht="15" customHeight="1" x14ac:dyDescent="0.25">
      <c r="A5466" s="136" t="s">
        <v>1064</v>
      </c>
      <c r="B5466" s="136" t="s">
        <v>338</v>
      </c>
      <c r="C5466" s="136" t="s">
        <v>162</v>
      </c>
    </row>
    <row r="5467" spans="1:3" ht="15" customHeight="1" x14ac:dyDescent="0.25">
      <c r="A5467" s="136" t="s">
        <v>1850</v>
      </c>
      <c r="B5467" s="136" t="s">
        <v>338</v>
      </c>
      <c r="C5467" s="136" t="s">
        <v>203</v>
      </c>
    </row>
    <row r="5468" spans="1:3" ht="15" customHeight="1" x14ac:dyDescent="0.25">
      <c r="A5468" s="136" t="s">
        <v>1888</v>
      </c>
      <c r="B5468" s="136" t="s">
        <v>338</v>
      </c>
      <c r="C5468" s="136" t="s">
        <v>203</v>
      </c>
    </row>
    <row r="5469" spans="1:3" ht="15" customHeight="1" x14ac:dyDescent="0.25">
      <c r="A5469" s="136" t="s">
        <v>1879</v>
      </c>
      <c r="B5469" s="136" t="s">
        <v>338</v>
      </c>
      <c r="C5469" s="136" t="s">
        <v>203</v>
      </c>
    </row>
    <row r="5470" spans="1:3" ht="15" customHeight="1" x14ac:dyDescent="0.25">
      <c r="A5470" s="136" t="s">
        <v>1851</v>
      </c>
      <c r="B5470" s="136" t="s">
        <v>338</v>
      </c>
      <c r="C5470" s="136" t="s">
        <v>203</v>
      </c>
    </row>
    <row r="5471" spans="1:3" ht="15" customHeight="1" x14ac:dyDescent="0.25">
      <c r="A5471" s="136" t="s">
        <v>1852</v>
      </c>
      <c r="B5471" s="136" t="s">
        <v>338</v>
      </c>
      <c r="C5471" s="136" t="s">
        <v>203</v>
      </c>
    </row>
    <row r="5472" spans="1:3" ht="15" customHeight="1" x14ac:dyDescent="0.25">
      <c r="A5472" s="136" t="s">
        <v>414</v>
      </c>
      <c r="B5472" s="136" t="s">
        <v>338</v>
      </c>
      <c r="C5472" s="136" t="s">
        <v>203</v>
      </c>
    </row>
    <row r="5473" spans="1:3" ht="15" customHeight="1" x14ac:dyDescent="0.25">
      <c r="A5473" s="136" t="s">
        <v>1862</v>
      </c>
      <c r="B5473" s="136" t="s">
        <v>338</v>
      </c>
      <c r="C5473" s="136" t="s">
        <v>203</v>
      </c>
    </row>
    <row r="5474" spans="1:3" ht="15" customHeight="1" x14ac:dyDescent="0.25">
      <c r="A5474" s="136" t="s">
        <v>1896</v>
      </c>
      <c r="B5474" s="136" t="s">
        <v>338</v>
      </c>
      <c r="C5474" s="136" t="s">
        <v>203</v>
      </c>
    </row>
    <row r="5475" spans="1:3" ht="15" customHeight="1" x14ac:dyDescent="0.25">
      <c r="A5475" s="136" t="s">
        <v>1880</v>
      </c>
      <c r="B5475" s="136" t="s">
        <v>338</v>
      </c>
      <c r="C5475" s="136" t="s">
        <v>203</v>
      </c>
    </row>
    <row r="5476" spans="1:3" ht="15" customHeight="1" x14ac:dyDescent="0.25">
      <c r="A5476" s="136" t="s">
        <v>1034</v>
      </c>
      <c r="B5476" s="136" t="s">
        <v>338</v>
      </c>
      <c r="C5476" s="136" t="s">
        <v>203</v>
      </c>
    </row>
    <row r="5477" spans="1:3" ht="15" customHeight="1" x14ac:dyDescent="0.25">
      <c r="A5477" s="136" t="s">
        <v>1841</v>
      </c>
      <c r="B5477" s="136" t="s">
        <v>338</v>
      </c>
      <c r="C5477" s="136" t="s">
        <v>203</v>
      </c>
    </row>
    <row r="5478" spans="1:3" ht="15" customHeight="1" x14ac:dyDescent="0.25">
      <c r="A5478" s="136" t="s">
        <v>1867</v>
      </c>
      <c r="B5478" s="136" t="s">
        <v>338</v>
      </c>
      <c r="C5478" s="136" t="s">
        <v>203</v>
      </c>
    </row>
    <row r="5479" spans="1:3" ht="15" customHeight="1" x14ac:dyDescent="0.25">
      <c r="A5479" s="136" t="s">
        <v>418</v>
      </c>
      <c r="B5479" s="136" t="s">
        <v>338</v>
      </c>
      <c r="C5479" s="136" t="s">
        <v>4400</v>
      </c>
    </row>
    <row r="5480" spans="1:3" ht="15" customHeight="1" x14ac:dyDescent="0.25">
      <c r="A5480" s="136" t="s">
        <v>434</v>
      </c>
      <c r="B5480" s="136" t="s">
        <v>338</v>
      </c>
      <c r="C5480" s="136" t="s">
        <v>4400</v>
      </c>
    </row>
    <row r="5481" spans="1:3" ht="15" customHeight="1" x14ac:dyDescent="0.25">
      <c r="A5481" s="136" t="s">
        <v>488</v>
      </c>
      <c r="B5481" s="136" t="s">
        <v>338</v>
      </c>
      <c r="C5481" s="136" t="s">
        <v>4400</v>
      </c>
    </row>
    <row r="5482" spans="1:3" ht="15" customHeight="1" x14ac:dyDescent="0.25">
      <c r="A5482" s="136" t="s">
        <v>524</v>
      </c>
      <c r="B5482" s="136" t="s">
        <v>338</v>
      </c>
      <c r="C5482" s="136" t="s">
        <v>4400</v>
      </c>
    </row>
    <row r="5483" spans="1:3" ht="15" customHeight="1" x14ac:dyDescent="0.25">
      <c r="A5483" s="136" t="s">
        <v>548</v>
      </c>
      <c r="B5483" s="136" t="s">
        <v>338</v>
      </c>
      <c r="C5483" s="136" t="s">
        <v>4400</v>
      </c>
    </row>
    <row r="5484" spans="1:3" ht="15" customHeight="1" x14ac:dyDescent="0.25">
      <c r="A5484" s="136" t="s">
        <v>404</v>
      </c>
      <c r="B5484" s="136" t="s">
        <v>338</v>
      </c>
      <c r="C5484" s="136" t="s">
        <v>4400</v>
      </c>
    </row>
    <row r="5485" spans="1:3" ht="15" customHeight="1" x14ac:dyDescent="0.25">
      <c r="A5485" s="136" t="s">
        <v>475</v>
      </c>
      <c r="B5485" s="136" t="s">
        <v>338</v>
      </c>
      <c r="C5485" s="136" t="s">
        <v>4400</v>
      </c>
    </row>
    <row r="5486" spans="1:3" ht="15" customHeight="1" x14ac:dyDescent="0.25">
      <c r="A5486" s="136" t="s">
        <v>454</v>
      </c>
      <c r="B5486" s="136" t="s">
        <v>338</v>
      </c>
      <c r="C5486" s="136" t="s">
        <v>4400</v>
      </c>
    </row>
    <row r="5487" spans="1:3" ht="15" customHeight="1" x14ac:dyDescent="0.25">
      <c r="A5487" s="136" t="s">
        <v>494</v>
      </c>
      <c r="B5487" s="136" t="s">
        <v>338</v>
      </c>
      <c r="C5487" s="136" t="s">
        <v>4400</v>
      </c>
    </row>
    <row r="5488" spans="1:3" ht="15" customHeight="1" x14ac:dyDescent="0.25">
      <c r="A5488" s="136" t="s">
        <v>541</v>
      </c>
      <c r="B5488" s="136" t="s">
        <v>338</v>
      </c>
      <c r="C5488" s="136" t="s">
        <v>4400</v>
      </c>
    </row>
    <row r="5489" spans="1:3" ht="15" customHeight="1" x14ac:dyDescent="0.25">
      <c r="A5489" s="136" t="s">
        <v>537</v>
      </c>
      <c r="B5489" s="136" t="s">
        <v>338</v>
      </c>
      <c r="C5489" s="136" t="s">
        <v>4400</v>
      </c>
    </row>
    <row r="5490" spans="1:3" ht="15" customHeight="1" x14ac:dyDescent="0.25">
      <c r="A5490" s="136" t="s">
        <v>1060</v>
      </c>
      <c r="B5490" s="136" t="s">
        <v>338</v>
      </c>
      <c r="C5490" s="136" t="s">
        <v>4400</v>
      </c>
    </row>
    <row r="5491" spans="1:3" ht="15" customHeight="1" x14ac:dyDescent="0.25">
      <c r="A5491" s="136" t="s">
        <v>1061</v>
      </c>
      <c r="B5491" s="136" t="s">
        <v>338</v>
      </c>
      <c r="C5491" s="136" t="s">
        <v>4400</v>
      </c>
    </row>
    <row r="5492" spans="1:3" ht="15" customHeight="1" x14ac:dyDescent="0.25">
      <c r="A5492" s="136" t="s">
        <v>1063</v>
      </c>
      <c r="B5492" s="136" t="s">
        <v>338</v>
      </c>
      <c r="C5492" s="136" t="s">
        <v>4400</v>
      </c>
    </row>
    <row r="5493" spans="1:3" ht="15" customHeight="1" x14ac:dyDescent="0.25">
      <c r="A5493" s="136" t="s">
        <v>3587</v>
      </c>
      <c r="B5493" s="136" t="s">
        <v>338</v>
      </c>
      <c r="C5493" s="136" t="s">
        <v>80</v>
      </c>
    </row>
    <row r="5494" spans="1:3" ht="15" customHeight="1" x14ac:dyDescent="0.25">
      <c r="A5494" s="136" t="s">
        <v>3588</v>
      </c>
      <c r="B5494" s="136" t="s">
        <v>338</v>
      </c>
      <c r="C5494" s="136" t="s">
        <v>80</v>
      </c>
    </row>
    <row r="5495" spans="1:3" ht="15" customHeight="1" x14ac:dyDescent="0.25">
      <c r="A5495" s="136" t="s">
        <v>3559</v>
      </c>
      <c r="B5495" s="136" t="s">
        <v>338</v>
      </c>
      <c r="C5495" s="136" t="s">
        <v>80</v>
      </c>
    </row>
    <row r="5496" spans="1:3" ht="15" customHeight="1" x14ac:dyDescent="0.25">
      <c r="A5496" s="136" t="s">
        <v>3560</v>
      </c>
      <c r="B5496" s="136" t="s">
        <v>338</v>
      </c>
      <c r="C5496" s="136" t="s">
        <v>80</v>
      </c>
    </row>
    <row r="5497" spans="1:3" ht="15" customHeight="1" x14ac:dyDescent="0.25">
      <c r="A5497" s="136" t="s">
        <v>3269</v>
      </c>
      <c r="B5497" s="136" t="s">
        <v>338</v>
      </c>
      <c r="C5497" s="136" t="s">
        <v>80</v>
      </c>
    </row>
    <row r="5498" spans="1:3" ht="15" customHeight="1" x14ac:dyDescent="0.25">
      <c r="A5498" s="136" t="s">
        <v>3579</v>
      </c>
      <c r="B5498" s="136" t="s">
        <v>338</v>
      </c>
      <c r="C5498" s="136" t="s">
        <v>80</v>
      </c>
    </row>
    <row r="5499" spans="1:3" ht="15" customHeight="1" x14ac:dyDescent="0.25">
      <c r="A5499" s="136" t="s">
        <v>3548</v>
      </c>
      <c r="B5499" s="136" t="s">
        <v>338</v>
      </c>
      <c r="C5499" s="136" t="s">
        <v>82</v>
      </c>
    </row>
    <row r="5500" spans="1:3" ht="15" customHeight="1" x14ac:dyDescent="0.25">
      <c r="A5500" s="136" t="s">
        <v>3590</v>
      </c>
      <c r="B5500" s="136" t="s">
        <v>338</v>
      </c>
      <c r="C5500" s="136" t="s">
        <v>82</v>
      </c>
    </row>
    <row r="5501" spans="1:3" ht="15" customHeight="1" x14ac:dyDescent="0.25">
      <c r="A5501" s="136" t="s">
        <v>3556</v>
      </c>
      <c r="B5501" s="136" t="s">
        <v>338</v>
      </c>
      <c r="C5501" s="136" t="s">
        <v>82</v>
      </c>
    </row>
    <row r="5502" spans="1:3" ht="15" customHeight="1" x14ac:dyDescent="0.25">
      <c r="A5502" s="136" t="s">
        <v>4413</v>
      </c>
      <c r="B5502" s="136" t="s">
        <v>338</v>
      </c>
      <c r="C5502" s="136" t="s">
        <v>82</v>
      </c>
    </row>
    <row r="5503" spans="1:3" ht="15" customHeight="1" x14ac:dyDescent="0.25">
      <c r="A5503" s="136" t="s">
        <v>3153</v>
      </c>
      <c r="B5503" s="136" t="s">
        <v>338</v>
      </c>
      <c r="C5503" s="136" t="s">
        <v>82</v>
      </c>
    </row>
    <row r="5504" spans="1:3" ht="15" customHeight="1" x14ac:dyDescent="0.25">
      <c r="A5504" s="136" t="s">
        <v>3138</v>
      </c>
      <c r="B5504" s="136" t="s">
        <v>338</v>
      </c>
      <c r="C5504" s="136" t="s">
        <v>82</v>
      </c>
    </row>
    <row r="5505" spans="1:3" ht="15" customHeight="1" x14ac:dyDescent="0.25">
      <c r="A5505" s="136" t="s">
        <v>3591</v>
      </c>
      <c r="B5505" s="136" t="s">
        <v>338</v>
      </c>
      <c r="C5505" s="136" t="s">
        <v>82</v>
      </c>
    </row>
    <row r="5506" spans="1:3" ht="15" customHeight="1" x14ac:dyDescent="0.25">
      <c r="A5506" s="136" t="s">
        <v>3572</v>
      </c>
      <c r="B5506" s="136" t="s">
        <v>338</v>
      </c>
      <c r="C5506" s="136" t="s">
        <v>82</v>
      </c>
    </row>
    <row r="5507" spans="1:3" ht="15" customHeight="1" x14ac:dyDescent="0.25">
      <c r="A5507" s="136" t="s">
        <v>3582</v>
      </c>
      <c r="B5507" s="136" t="s">
        <v>338</v>
      </c>
      <c r="C5507" s="136" t="s">
        <v>82</v>
      </c>
    </row>
    <row r="5508" spans="1:3" ht="15" customHeight="1" x14ac:dyDescent="0.25">
      <c r="A5508" s="136" t="s">
        <v>1887</v>
      </c>
      <c r="B5508" s="136" t="s">
        <v>338</v>
      </c>
      <c r="C5508" s="136" t="s">
        <v>160</v>
      </c>
    </row>
    <row r="5509" spans="1:3" ht="15" customHeight="1" x14ac:dyDescent="0.25">
      <c r="A5509" s="136" t="s">
        <v>1800</v>
      </c>
      <c r="B5509" s="136" t="s">
        <v>338</v>
      </c>
      <c r="C5509" s="136" t="s">
        <v>160</v>
      </c>
    </row>
    <row r="5510" spans="1:3" ht="15" customHeight="1" x14ac:dyDescent="0.25">
      <c r="A5510" s="136" t="s">
        <v>1859</v>
      </c>
      <c r="B5510" s="136" t="s">
        <v>338</v>
      </c>
      <c r="C5510" s="136" t="s">
        <v>160</v>
      </c>
    </row>
    <row r="5511" spans="1:3" ht="15" customHeight="1" x14ac:dyDescent="0.25">
      <c r="A5511" s="136" t="s">
        <v>401</v>
      </c>
      <c r="B5511" s="136" t="s">
        <v>338</v>
      </c>
      <c r="C5511" s="136" t="s">
        <v>162</v>
      </c>
    </row>
    <row r="5512" spans="1:3" ht="15" customHeight="1" x14ac:dyDescent="0.25">
      <c r="A5512" s="136" t="s">
        <v>1316</v>
      </c>
      <c r="B5512" s="136" t="s">
        <v>338</v>
      </c>
      <c r="C5512" s="136" t="s">
        <v>162</v>
      </c>
    </row>
    <row r="5513" spans="1:3" ht="15" customHeight="1" x14ac:dyDescent="0.25">
      <c r="A5513" s="136" t="s">
        <v>1311</v>
      </c>
      <c r="B5513" s="136" t="s">
        <v>338</v>
      </c>
      <c r="C5513" s="136" t="s">
        <v>162</v>
      </c>
    </row>
    <row r="5514" spans="1:3" ht="15" customHeight="1" x14ac:dyDescent="0.25">
      <c r="A5514" s="136" t="s">
        <v>1318</v>
      </c>
      <c r="B5514" s="136" t="s">
        <v>338</v>
      </c>
      <c r="C5514" s="136" t="s">
        <v>162</v>
      </c>
    </row>
    <row r="5515" spans="1:3" ht="15" customHeight="1" x14ac:dyDescent="0.25">
      <c r="A5515" s="136" t="s">
        <v>1319</v>
      </c>
      <c r="B5515" s="136" t="s">
        <v>338</v>
      </c>
      <c r="C5515" s="136" t="s">
        <v>162</v>
      </c>
    </row>
    <row r="5516" spans="1:3" ht="15" customHeight="1" x14ac:dyDescent="0.25">
      <c r="A5516" s="136" t="s">
        <v>1321</v>
      </c>
      <c r="B5516" s="136" t="s">
        <v>338</v>
      </c>
      <c r="C5516" s="136" t="s">
        <v>162</v>
      </c>
    </row>
    <row r="5517" spans="1:3" ht="15" customHeight="1" x14ac:dyDescent="0.25">
      <c r="A5517" s="136" t="s">
        <v>1313</v>
      </c>
      <c r="B5517" s="136" t="s">
        <v>338</v>
      </c>
      <c r="C5517" s="136" t="s">
        <v>162</v>
      </c>
    </row>
    <row r="5518" spans="1:3" ht="15" customHeight="1" x14ac:dyDescent="0.25">
      <c r="A5518" s="136" t="s">
        <v>1322</v>
      </c>
      <c r="B5518" s="136" t="s">
        <v>338</v>
      </c>
      <c r="C5518" s="136" t="s">
        <v>162</v>
      </c>
    </row>
    <row r="5519" spans="1:3" ht="15" customHeight="1" x14ac:dyDescent="0.25">
      <c r="A5519" s="136" t="s">
        <v>2351</v>
      </c>
      <c r="B5519" s="136" t="s">
        <v>338</v>
      </c>
      <c r="C5519" s="136" t="s">
        <v>162</v>
      </c>
    </row>
    <row r="5520" spans="1:3" ht="15" customHeight="1" x14ac:dyDescent="0.25">
      <c r="A5520" s="136" t="s">
        <v>1857</v>
      </c>
      <c r="B5520" s="136" t="s">
        <v>338</v>
      </c>
      <c r="C5520" s="136" t="s">
        <v>162</v>
      </c>
    </row>
    <row r="5521" spans="1:3" ht="15" customHeight="1" x14ac:dyDescent="0.25">
      <c r="A5521" s="136" t="s">
        <v>2456</v>
      </c>
      <c r="B5521" s="136" t="s">
        <v>338</v>
      </c>
      <c r="C5521" s="136" t="s">
        <v>162</v>
      </c>
    </row>
    <row r="5522" spans="1:3" ht="15" customHeight="1" x14ac:dyDescent="0.25">
      <c r="A5522" s="136" t="s">
        <v>3135</v>
      </c>
      <c r="B5522" s="136" t="s">
        <v>338</v>
      </c>
      <c r="C5522" s="136" t="s">
        <v>162</v>
      </c>
    </row>
    <row r="5523" spans="1:3" ht="15" customHeight="1" x14ac:dyDescent="0.25">
      <c r="A5523" s="136" t="s">
        <v>685</v>
      </c>
      <c r="B5523" s="136" t="s">
        <v>338</v>
      </c>
      <c r="C5523" s="136" t="s">
        <v>162</v>
      </c>
    </row>
    <row r="5524" spans="1:3" ht="15" customHeight="1" x14ac:dyDescent="0.25">
      <c r="A5524" s="136" t="s">
        <v>530</v>
      </c>
      <c r="B5524" s="136" t="s">
        <v>338</v>
      </c>
      <c r="C5524" s="136" t="s">
        <v>203</v>
      </c>
    </row>
    <row r="5525" spans="1:3" ht="15" customHeight="1" x14ac:dyDescent="0.25">
      <c r="A5525" s="136" t="s">
        <v>1876</v>
      </c>
      <c r="B5525" s="136" t="s">
        <v>338</v>
      </c>
      <c r="C5525" s="136" t="s">
        <v>203</v>
      </c>
    </row>
    <row r="5526" spans="1:3" ht="15" customHeight="1" x14ac:dyDescent="0.25">
      <c r="A5526" s="136" t="s">
        <v>1878</v>
      </c>
      <c r="B5526" s="136" t="s">
        <v>338</v>
      </c>
      <c r="C5526" s="136" t="s">
        <v>203</v>
      </c>
    </row>
    <row r="5527" spans="1:3" ht="15" customHeight="1" x14ac:dyDescent="0.25">
      <c r="A5527" s="136" t="s">
        <v>1853</v>
      </c>
      <c r="B5527" s="136" t="s">
        <v>338</v>
      </c>
      <c r="C5527" s="136" t="s">
        <v>203</v>
      </c>
    </row>
    <row r="5528" spans="1:3" ht="15" customHeight="1" x14ac:dyDescent="0.25">
      <c r="A5528" s="136" t="s">
        <v>1900</v>
      </c>
      <c r="B5528" s="136" t="s">
        <v>338</v>
      </c>
      <c r="C5528" s="136" t="s">
        <v>203</v>
      </c>
    </row>
    <row r="5529" spans="1:3" ht="15" customHeight="1" x14ac:dyDescent="0.25">
      <c r="A5529" s="136" t="s">
        <v>700</v>
      </c>
      <c r="B5529" s="136" t="s">
        <v>338</v>
      </c>
      <c r="C5529" s="136" t="s">
        <v>203</v>
      </c>
    </row>
    <row r="5530" spans="1:3" ht="15" customHeight="1" x14ac:dyDescent="0.25">
      <c r="A5530" s="136" t="s">
        <v>1915</v>
      </c>
      <c r="B5530" s="136" t="s">
        <v>338</v>
      </c>
      <c r="C5530" s="136" t="s">
        <v>203</v>
      </c>
    </row>
    <row r="5531" spans="1:3" ht="15" customHeight="1" x14ac:dyDescent="0.25">
      <c r="A5531" s="136" t="s">
        <v>1844</v>
      </c>
      <c r="B5531" s="136" t="s">
        <v>338</v>
      </c>
      <c r="C5531" s="136" t="s">
        <v>203</v>
      </c>
    </row>
    <row r="5532" spans="1:3" ht="15" customHeight="1" x14ac:dyDescent="0.25">
      <c r="A5532" s="136" t="s">
        <v>410</v>
      </c>
      <c r="B5532" s="136" t="s">
        <v>338</v>
      </c>
      <c r="C5532" s="136" t="s">
        <v>4400</v>
      </c>
    </row>
    <row r="5533" spans="1:3" ht="15" customHeight="1" x14ac:dyDescent="0.25">
      <c r="A5533" s="136" t="s">
        <v>2345</v>
      </c>
      <c r="B5533" s="136" t="s">
        <v>338</v>
      </c>
      <c r="C5533" s="136" t="s">
        <v>4400</v>
      </c>
    </row>
    <row r="5534" spans="1:3" ht="15" customHeight="1" x14ac:dyDescent="0.25">
      <c r="A5534" s="136" t="s">
        <v>1706</v>
      </c>
      <c r="B5534" s="136" t="s">
        <v>338</v>
      </c>
      <c r="C5534" s="136" t="s">
        <v>4400</v>
      </c>
    </row>
    <row r="5535" spans="1:3" ht="15" customHeight="1" x14ac:dyDescent="0.25">
      <c r="A5535" s="136" t="s">
        <v>477</v>
      </c>
      <c r="B5535" s="136" t="s">
        <v>338</v>
      </c>
      <c r="C5535" s="136" t="s">
        <v>4400</v>
      </c>
    </row>
    <row r="5536" spans="1:3" ht="15" customHeight="1" x14ac:dyDescent="0.25">
      <c r="A5536" s="136" t="s">
        <v>416</v>
      </c>
      <c r="B5536" s="136" t="s">
        <v>338</v>
      </c>
      <c r="C5536" s="136" t="s">
        <v>4400</v>
      </c>
    </row>
    <row r="5537" spans="1:3" ht="15" customHeight="1" x14ac:dyDescent="0.25">
      <c r="A5537" s="136" t="s">
        <v>1155</v>
      </c>
      <c r="B5537" s="136" t="s">
        <v>338</v>
      </c>
      <c r="C5537" s="136" t="s">
        <v>4400</v>
      </c>
    </row>
    <row r="5538" spans="1:3" ht="15" customHeight="1" x14ac:dyDescent="0.25">
      <c r="A5538" s="136" t="s">
        <v>1904</v>
      </c>
      <c r="B5538" s="136" t="s">
        <v>338</v>
      </c>
      <c r="C5538" s="136" t="s">
        <v>4400</v>
      </c>
    </row>
    <row r="5539" spans="1:3" ht="15" customHeight="1" x14ac:dyDescent="0.25">
      <c r="A5539" s="136" t="s">
        <v>411</v>
      </c>
      <c r="B5539" s="136" t="s">
        <v>338</v>
      </c>
      <c r="C5539" s="136" t="s">
        <v>4400</v>
      </c>
    </row>
    <row r="5540" spans="1:3" ht="15" customHeight="1" x14ac:dyDescent="0.25">
      <c r="A5540" s="136" t="s">
        <v>538</v>
      </c>
      <c r="B5540" s="136" t="s">
        <v>338</v>
      </c>
      <c r="C5540" s="136" t="s">
        <v>4400</v>
      </c>
    </row>
    <row r="5541" spans="1:3" ht="15" customHeight="1" x14ac:dyDescent="0.25">
      <c r="A5541" s="136" t="s">
        <v>3573</v>
      </c>
      <c r="B5541" s="136" t="s">
        <v>338</v>
      </c>
      <c r="C5541" s="136" t="s">
        <v>80</v>
      </c>
    </row>
    <row r="5542" spans="1:3" ht="15" customHeight="1" x14ac:dyDescent="0.25">
      <c r="A5542" s="136" t="s">
        <v>3542</v>
      </c>
      <c r="B5542" s="136" t="s">
        <v>338</v>
      </c>
      <c r="C5542" s="136" t="s">
        <v>80</v>
      </c>
    </row>
    <row r="5543" spans="1:3" ht="15" customHeight="1" x14ac:dyDescent="0.25">
      <c r="A5543" s="136" t="s">
        <v>3589</v>
      </c>
      <c r="B5543" s="136" t="s">
        <v>338</v>
      </c>
      <c r="C5543" s="136" t="s">
        <v>80</v>
      </c>
    </row>
    <row r="5544" spans="1:3" ht="15" customHeight="1" x14ac:dyDescent="0.25">
      <c r="A5544" s="136" t="s">
        <v>3547</v>
      </c>
      <c r="B5544" s="136" t="s">
        <v>338</v>
      </c>
      <c r="C5544" s="136" t="s">
        <v>80</v>
      </c>
    </row>
    <row r="5545" spans="1:3" ht="15" customHeight="1" x14ac:dyDescent="0.25">
      <c r="A5545" s="136" t="s">
        <v>3571</v>
      </c>
      <c r="B5545" s="136" t="s">
        <v>338</v>
      </c>
      <c r="C5545" s="136" t="s">
        <v>80</v>
      </c>
    </row>
    <row r="5546" spans="1:3" ht="15" customHeight="1" x14ac:dyDescent="0.25">
      <c r="A5546" s="136" t="s">
        <v>3563</v>
      </c>
      <c r="B5546" s="136" t="s">
        <v>338</v>
      </c>
      <c r="C5546" s="136" t="s">
        <v>82</v>
      </c>
    </row>
    <row r="5547" spans="1:3" ht="15" customHeight="1" x14ac:dyDescent="0.25">
      <c r="A5547" s="136" t="s">
        <v>4327</v>
      </c>
      <c r="B5547" s="136" t="s">
        <v>338</v>
      </c>
      <c r="C5547" s="136" t="s">
        <v>82</v>
      </c>
    </row>
    <row r="5548" spans="1:3" ht="15" customHeight="1" x14ac:dyDescent="0.25">
      <c r="A5548" s="136" t="s">
        <v>1903</v>
      </c>
      <c r="B5548" s="136" t="s">
        <v>338</v>
      </c>
      <c r="C5548" s="136" t="s">
        <v>82</v>
      </c>
    </row>
    <row r="5549" spans="1:3" ht="15" customHeight="1" x14ac:dyDescent="0.25">
      <c r="A5549" s="136" t="s">
        <v>4414</v>
      </c>
      <c r="B5549" s="136" t="s">
        <v>338</v>
      </c>
      <c r="C5549" s="136" t="s">
        <v>82</v>
      </c>
    </row>
    <row r="5550" spans="1:3" ht="15" customHeight="1" x14ac:dyDescent="0.25">
      <c r="A5550" s="136" t="s">
        <v>3148</v>
      </c>
      <c r="B5550" s="136" t="s">
        <v>338</v>
      </c>
      <c r="C5550" s="136" t="s">
        <v>82</v>
      </c>
    </row>
    <row r="5551" spans="1:3" ht="15" customHeight="1" x14ac:dyDescent="0.25">
      <c r="A5551" s="136" t="s">
        <v>3551</v>
      </c>
      <c r="B5551" s="136" t="s">
        <v>338</v>
      </c>
      <c r="C5551" s="136" t="s">
        <v>82</v>
      </c>
    </row>
    <row r="5552" spans="1:3" ht="15" customHeight="1" x14ac:dyDescent="0.25">
      <c r="A5552" s="136" t="s">
        <v>3554</v>
      </c>
      <c r="B5552" s="136" t="s">
        <v>338</v>
      </c>
      <c r="C5552" s="136" t="s">
        <v>82</v>
      </c>
    </row>
    <row r="5553" spans="1:3" ht="15" customHeight="1" x14ac:dyDescent="0.25">
      <c r="A5553" s="136" t="s">
        <v>3564</v>
      </c>
      <c r="B5553" s="136" t="s">
        <v>338</v>
      </c>
      <c r="C5553" s="136" t="s">
        <v>82</v>
      </c>
    </row>
    <row r="5554" spans="1:3" ht="15" customHeight="1" x14ac:dyDescent="0.25">
      <c r="A5554" s="136" t="s">
        <v>1886</v>
      </c>
      <c r="B5554" s="136" t="s">
        <v>338</v>
      </c>
      <c r="C5554" s="136" t="s">
        <v>160</v>
      </c>
    </row>
    <row r="5555" spans="1:3" ht="15" customHeight="1" x14ac:dyDescent="0.25">
      <c r="A5555" s="136" t="s">
        <v>1863</v>
      </c>
      <c r="B5555" s="136" t="s">
        <v>338</v>
      </c>
      <c r="C5555" s="136" t="s">
        <v>160</v>
      </c>
    </row>
    <row r="5556" spans="1:3" ht="15" customHeight="1" x14ac:dyDescent="0.25">
      <c r="A5556" s="136" t="s">
        <v>2470</v>
      </c>
      <c r="B5556" s="136" t="s">
        <v>338</v>
      </c>
      <c r="C5556" s="136" t="s">
        <v>160</v>
      </c>
    </row>
    <row r="5557" spans="1:3" ht="15" customHeight="1" x14ac:dyDescent="0.25">
      <c r="A5557" s="136" t="s">
        <v>1882</v>
      </c>
      <c r="B5557" s="136" t="s">
        <v>338</v>
      </c>
      <c r="C5557" s="136" t="s">
        <v>160</v>
      </c>
    </row>
    <row r="5558" spans="1:3" ht="15" customHeight="1" x14ac:dyDescent="0.25">
      <c r="A5558" s="136" t="s">
        <v>1902</v>
      </c>
      <c r="B5558" s="136" t="s">
        <v>338</v>
      </c>
      <c r="C5558" s="136" t="s">
        <v>160</v>
      </c>
    </row>
    <row r="5559" spans="1:3" ht="15" customHeight="1" x14ac:dyDescent="0.25">
      <c r="A5559" s="136" t="s">
        <v>1883</v>
      </c>
      <c r="B5559" s="136" t="s">
        <v>338</v>
      </c>
      <c r="C5559" s="136" t="s">
        <v>160</v>
      </c>
    </row>
    <row r="5560" spans="1:3" ht="15" customHeight="1" x14ac:dyDescent="0.25">
      <c r="A5560" s="136" t="s">
        <v>1884</v>
      </c>
      <c r="B5560" s="136" t="s">
        <v>338</v>
      </c>
      <c r="C5560" s="136" t="s">
        <v>160</v>
      </c>
    </row>
    <row r="5561" spans="1:3" ht="15" customHeight="1" x14ac:dyDescent="0.25">
      <c r="A5561" s="136" t="s">
        <v>2471</v>
      </c>
      <c r="B5561" s="136" t="s">
        <v>338</v>
      </c>
      <c r="C5561" s="136" t="s">
        <v>162</v>
      </c>
    </row>
    <row r="5562" spans="1:3" ht="15" customHeight="1" x14ac:dyDescent="0.25">
      <c r="A5562" s="136" t="s">
        <v>1152</v>
      </c>
      <c r="B5562" s="136" t="s">
        <v>338</v>
      </c>
      <c r="C5562" s="136" t="s">
        <v>162</v>
      </c>
    </row>
    <row r="5563" spans="1:3" ht="15" customHeight="1" x14ac:dyDescent="0.25">
      <c r="A5563" s="136" t="s">
        <v>1153</v>
      </c>
      <c r="B5563" s="136" t="s">
        <v>338</v>
      </c>
      <c r="C5563" s="136" t="s">
        <v>162</v>
      </c>
    </row>
    <row r="5564" spans="1:3" ht="15" customHeight="1" x14ac:dyDescent="0.25">
      <c r="A5564" s="136" t="s">
        <v>1158</v>
      </c>
      <c r="B5564" s="136" t="s">
        <v>338</v>
      </c>
      <c r="C5564" s="136" t="s">
        <v>162</v>
      </c>
    </row>
    <row r="5565" spans="1:3" ht="15" customHeight="1" x14ac:dyDescent="0.25">
      <c r="A5565" s="136" t="s">
        <v>2473</v>
      </c>
      <c r="B5565" s="136" t="s">
        <v>338</v>
      </c>
      <c r="C5565" s="136" t="s">
        <v>162</v>
      </c>
    </row>
    <row r="5566" spans="1:3" ht="15" customHeight="1" x14ac:dyDescent="0.25">
      <c r="A5566" s="136" t="s">
        <v>426</v>
      </c>
      <c r="B5566" s="136" t="s">
        <v>338</v>
      </c>
      <c r="C5566" s="136" t="s">
        <v>4400</v>
      </c>
    </row>
    <row r="5567" spans="1:3" ht="15" customHeight="1" x14ac:dyDescent="0.25">
      <c r="A5567" s="136" t="s">
        <v>485</v>
      </c>
      <c r="B5567" s="136" t="s">
        <v>338</v>
      </c>
      <c r="C5567" s="136" t="s">
        <v>4400</v>
      </c>
    </row>
    <row r="5568" spans="1:3" ht="15" customHeight="1" x14ac:dyDescent="0.25">
      <c r="A5568" s="136" t="s">
        <v>428</v>
      </c>
      <c r="B5568" s="136" t="s">
        <v>338</v>
      </c>
      <c r="C5568" s="136" t="s">
        <v>4400</v>
      </c>
    </row>
    <row r="5569" spans="1:3" ht="15" customHeight="1" x14ac:dyDescent="0.25">
      <c r="A5569" s="136" t="s">
        <v>474</v>
      </c>
      <c r="B5569" s="136" t="s">
        <v>338</v>
      </c>
      <c r="C5569" s="136" t="s">
        <v>4400</v>
      </c>
    </row>
    <row r="5570" spans="1:3" ht="15" customHeight="1" x14ac:dyDescent="0.25">
      <c r="A5570" s="136" t="s">
        <v>406</v>
      </c>
      <c r="B5570" s="136" t="s">
        <v>338</v>
      </c>
      <c r="C5570" s="136" t="s">
        <v>4400</v>
      </c>
    </row>
    <row r="5571" spans="1:3" ht="15" customHeight="1" x14ac:dyDescent="0.25">
      <c r="A5571" s="136" t="s">
        <v>1312</v>
      </c>
      <c r="B5571" s="136" t="s">
        <v>338</v>
      </c>
      <c r="C5571" s="136" t="s">
        <v>4400</v>
      </c>
    </row>
    <row r="5572" spans="1:3" ht="15" customHeight="1" x14ac:dyDescent="0.25">
      <c r="A5572" s="136" t="s">
        <v>1905</v>
      </c>
      <c r="B5572" s="136" t="s">
        <v>338</v>
      </c>
      <c r="C5572" s="136" t="s">
        <v>4400</v>
      </c>
    </row>
    <row r="5573" spans="1:3" ht="15" customHeight="1" x14ac:dyDescent="0.25">
      <c r="A5573" s="136" t="s">
        <v>3584</v>
      </c>
      <c r="B5573" s="136" t="s">
        <v>338</v>
      </c>
      <c r="C5573" s="136" t="s">
        <v>80</v>
      </c>
    </row>
    <row r="5574" spans="1:3" ht="15" customHeight="1" x14ac:dyDescent="0.25">
      <c r="A5574" s="136" t="s">
        <v>3543</v>
      </c>
      <c r="B5574" s="136" t="s">
        <v>338</v>
      </c>
      <c r="C5574" s="136" t="s">
        <v>80</v>
      </c>
    </row>
    <row r="5575" spans="1:3" ht="15" customHeight="1" x14ac:dyDescent="0.25">
      <c r="A5575" s="136" t="s">
        <v>3574</v>
      </c>
      <c r="B5575" s="136" t="s">
        <v>338</v>
      </c>
      <c r="C5575" s="136" t="s">
        <v>80</v>
      </c>
    </row>
    <row r="5576" spans="1:3" ht="15" customHeight="1" x14ac:dyDescent="0.25">
      <c r="A5576" s="136" t="s">
        <v>3570</v>
      </c>
      <c r="B5576" s="136" t="s">
        <v>338</v>
      </c>
      <c r="C5576" s="136" t="s">
        <v>80</v>
      </c>
    </row>
    <row r="5577" spans="1:3" ht="15" customHeight="1" x14ac:dyDescent="0.25">
      <c r="A5577" s="136" t="s">
        <v>3561</v>
      </c>
      <c r="B5577" s="136" t="s">
        <v>338</v>
      </c>
      <c r="C5577" s="136" t="s">
        <v>80</v>
      </c>
    </row>
    <row r="5578" spans="1:3" ht="15" customHeight="1" x14ac:dyDescent="0.25">
      <c r="A5578" s="136" t="s">
        <v>3577</v>
      </c>
      <c r="B5578" s="136" t="s">
        <v>338</v>
      </c>
      <c r="C5578" s="136" t="s">
        <v>80</v>
      </c>
    </row>
    <row r="5579" spans="1:3" ht="15" customHeight="1" x14ac:dyDescent="0.25">
      <c r="A5579" s="136" t="s">
        <v>3583</v>
      </c>
      <c r="B5579" s="136" t="s">
        <v>338</v>
      </c>
      <c r="C5579" s="136" t="s">
        <v>80</v>
      </c>
    </row>
    <row r="5580" spans="1:3" ht="15" customHeight="1" x14ac:dyDescent="0.25">
      <c r="A5580" s="136" t="s">
        <v>3578</v>
      </c>
      <c r="B5580" s="136" t="s">
        <v>338</v>
      </c>
      <c r="C5580" s="136" t="s">
        <v>80</v>
      </c>
    </row>
    <row r="5581" spans="1:3" ht="15" customHeight="1" x14ac:dyDescent="0.25">
      <c r="A5581" s="136" t="s">
        <v>3575</v>
      </c>
      <c r="B5581" s="136" t="s">
        <v>338</v>
      </c>
      <c r="C5581" s="136" t="s">
        <v>80</v>
      </c>
    </row>
    <row r="5582" spans="1:3" ht="15" customHeight="1" x14ac:dyDescent="0.25">
      <c r="A5582" s="136" t="s">
        <v>3566</v>
      </c>
      <c r="B5582" s="136" t="s">
        <v>338</v>
      </c>
      <c r="C5582" s="136" t="s">
        <v>82</v>
      </c>
    </row>
    <row r="5583" spans="1:3" ht="15" customHeight="1" x14ac:dyDescent="0.25">
      <c r="A5583" s="136" t="s">
        <v>3581</v>
      </c>
      <c r="B5583" s="136" t="s">
        <v>338</v>
      </c>
      <c r="C5583" s="136" t="s">
        <v>82</v>
      </c>
    </row>
    <row r="5584" spans="1:3" ht="15" customHeight="1" x14ac:dyDescent="0.25">
      <c r="A5584" s="136" t="s">
        <v>1907</v>
      </c>
      <c r="B5584" s="136" t="s">
        <v>338</v>
      </c>
      <c r="C5584" s="136" t="s">
        <v>160</v>
      </c>
    </row>
    <row r="5585" spans="1:3" ht="15" customHeight="1" x14ac:dyDescent="0.25">
      <c r="A5585" s="136" t="s">
        <v>1864</v>
      </c>
      <c r="B5585" s="136" t="s">
        <v>338</v>
      </c>
      <c r="C5585" s="136" t="s">
        <v>160</v>
      </c>
    </row>
    <row r="5586" spans="1:3" ht="15" customHeight="1" x14ac:dyDescent="0.25">
      <c r="A5586" s="136" t="s">
        <v>2469</v>
      </c>
      <c r="B5586" s="136" t="s">
        <v>338</v>
      </c>
      <c r="C5586" s="136" t="s">
        <v>160</v>
      </c>
    </row>
    <row r="5587" spans="1:3" ht="15" customHeight="1" x14ac:dyDescent="0.25">
      <c r="A5587" s="136" t="s">
        <v>1913</v>
      </c>
      <c r="B5587" s="136" t="s">
        <v>338</v>
      </c>
      <c r="C5587" s="136" t="s">
        <v>162</v>
      </c>
    </row>
    <row r="5588" spans="1:3" ht="15" customHeight="1" x14ac:dyDescent="0.25">
      <c r="A5588" s="136" t="s">
        <v>3146</v>
      </c>
      <c r="B5588" s="136" t="s">
        <v>338</v>
      </c>
      <c r="C5588" s="136" t="s">
        <v>162</v>
      </c>
    </row>
    <row r="5589" spans="1:3" ht="15" customHeight="1" x14ac:dyDescent="0.25">
      <c r="A5589" s="136" t="s">
        <v>1847</v>
      </c>
      <c r="B5589" s="136" t="s">
        <v>338</v>
      </c>
      <c r="C5589" s="136" t="s">
        <v>162</v>
      </c>
    </row>
    <row r="5590" spans="1:3" ht="15" customHeight="1" x14ac:dyDescent="0.25">
      <c r="A5590" s="136" t="s">
        <v>3147</v>
      </c>
      <c r="B5590" s="136" t="s">
        <v>338</v>
      </c>
      <c r="C5590" s="136" t="s">
        <v>162</v>
      </c>
    </row>
    <row r="5591" spans="1:3" ht="15" customHeight="1" x14ac:dyDescent="0.25">
      <c r="A5591" s="136" t="s">
        <v>1151</v>
      </c>
      <c r="B5591" s="136" t="s">
        <v>338</v>
      </c>
      <c r="C5591" s="136" t="s">
        <v>162</v>
      </c>
    </row>
    <row r="5592" spans="1:3" ht="15" customHeight="1" x14ac:dyDescent="0.25">
      <c r="A5592" s="136" t="s">
        <v>1317</v>
      </c>
      <c r="B5592" s="136" t="s">
        <v>338</v>
      </c>
      <c r="C5592" s="136" t="s">
        <v>162</v>
      </c>
    </row>
    <row r="5593" spans="1:3" ht="15" customHeight="1" x14ac:dyDescent="0.25">
      <c r="A5593" s="136" t="s">
        <v>1232</v>
      </c>
      <c r="B5593" s="136" t="s">
        <v>338</v>
      </c>
      <c r="C5593" s="136" t="s">
        <v>162</v>
      </c>
    </row>
    <row r="5594" spans="1:3" ht="15" customHeight="1" x14ac:dyDescent="0.25">
      <c r="A5594" s="136" t="s">
        <v>1234</v>
      </c>
      <c r="B5594" s="136" t="s">
        <v>338</v>
      </c>
      <c r="C5594" s="136" t="s">
        <v>162</v>
      </c>
    </row>
    <row r="5595" spans="1:3" ht="15" customHeight="1" x14ac:dyDescent="0.25">
      <c r="A5595" s="136" t="s">
        <v>1229</v>
      </c>
      <c r="B5595" s="136" t="s">
        <v>338</v>
      </c>
      <c r="C5595" s="136" t="s">
        <v>162</v>
      </c>
    </row>
    <row r="5596" spans="1:3" ht="15" customHeight="1" x14ac:dyDescent="0.25">
      <c r="A5596" s="136" t="s">
        <v>3186</v>
      </c>
      <c r="B5596" s="136" t="s">
        <v>77</v>
      </c>
      <c r="C5596" s="136" t="s">
        <v>4401</v>
      </c>
    </row>
    <row r="5597" spans="1:3" ht="15" customHeight="1" x14ac:dyDescent="0.25">
      <c r="A5597" s="136" t="s">
        <v>3164</v>
      </c>
      <c r="B5597" s="136" t="s">
        <v>77</v>
      </c>
      <c r="C5597" s="136" t="s">
        <v>4401</v>
      </c>
    </row>
    <row r="5598" spans="1:3" ht="15" customHeight="1" x14ac:dyDescent="0.25">
      <c r="A5598" s="136" t="s">
        <v>3189</v>
      </c>
      <c r="B5598" s="136" t="s">
        <v>77</v>
      </c>
      <c r="C5598" s="136" t="s">
        <v>4401</v>
      </c>
    </row>
    <row r="5599" spans="1:3" ht="15" customHeight="1" x14ac:dyDescent="0.25">
      <c r="A5599" s="136" t="s">
        <v>3176</v>
      </c>
      <c r="B5599" s="136" t="s">
        <v>77</v>
      </c>
      <c r="C5599" s="136" t="s">
        <v>4401</v>
      </c>
    </row>
    <row r="5600" spans="1:3" ht="15" customHeight="1" x14ac:dyDescent="0.25">
      <c r="A5600" s="136" t="s">
        <v>3179</v>
      </c>
      <c r="B5600" s="136" t="s">
        <v>77</v>
      </c>
      <c r="C5600" s="136" t="s">
        <v>4401</v>
      </c>
    </row>
    <row r="5601" spans="1:3" ht="15" customHeight="1" x14ac:dyDescent="0.25">
      <c r="A5601" s="136" t="s">
        <v>432</v>
      </c>
      <c r="B5601" s="136" t="s">
        <v>77</v>
      </c>
      <c r="C5601" s="136" t="s">
        <v>217</v>
      </c>
    </row>
    <row r="5602" spans="1:3" ht="15" customHeight="1" x14ac:dyDescent="0.25">
      <c r="A5602" s="136" t="s">
        <v>3163</v>
      </c>
      <c r="B5602" s="136" t="s">
        <v>77</v>
      </c>
      <c r="C5602" s="136" t="s">
        <v>217</v>
      </c>
    </row>
    <row r="5603" spans="1:3" ht="15" customHeight="1" x14ac:dyDescent="0.25">
      <c r="A5603" s="136" t="s">
        <v>2034</v>
      </c>
      <c r="B5603" s="136" t="s">
        <v>77</v>
      </c>
      <c r="C5603" s="136" t="s">
        <v>217</v>
      </c>
    </row>
    <row r="5604" spans="1:3" ht="15" customHeight="1" x14ac:dyDescent="0.25">
      <c r="A5604" s="136" t="s">
        <v>2052</v>
      </c>
      <c r="B5604" s="136" t="s">
        <v>77</v>
      </c>
      <c r="C5604" s="136" t="s">
        <v>217</v>
      </c>
    </row>
    <row r="5605" spans="1:3" ht="15" customHeight="1" x14ac:dyDescent="0.25">
      <c r="A5605" s="136" t="s">
        <v>2022</v>
      </c>
      <c r="B5605" s="136" t="s">
        <v>77</v>
      </c>
      <c r="C5605" s="136" t="s">
        <v>217</v>
      </c>
    </row>
    <row r="5606" spans="1:3" ht="15" customHeight="1" x14ac:dyDescent="0.25">
      <c r="A5606" s="136" t="s">
        <v>358</v>
      </c>
      <c r="B5606" s="136" t="s">
        <v>77</v>
      </c>
      <c r="C5606" s="136" t="s">
        <v>221</v>
      </c>
    </row>
    <row r="5607" spans="1:3" ht="15" customHeight="1" x14ac:dyDescent="0.25">
      <c r="A5607" s="136" t="s">
        <v>2061</v>
      </c>
      <c r="B5607" s="136" t="s">
        <v>77</v>
      </c>
      <c r="C5607" s="136" t="s">
        <v>221</v>
      </c>
    </row>
    <row r="5608" spans="1:3" ht="15" customHeight="1" x14ac:dyDescent="0.25">
      <c r="A5608" s="136" t="s">
        <v>2045</v>
      </c>
      <c r="B5608" s="136" t="s">
        <v>77</v>
      </c>
      <c r="C5608" s="136" t="s">
        <v>221</v>
      </c>
    </row>
    <row r="5609" spans="1:3" ht="15" customHeight="1" x14ac:dyDescent="0.25">
      <c r="A5609" s="136" t="s">
        <v>2025</v>
      </c>
      <c r="B5609" s="136" t="s">
        <v>77</v>
      </c>
      <c r="C5609" s="136" t="s">
        <v>221</v>
      </c>
    </row>
    <row r="5610" spans="1:3" ht="15" customHeight="1" x14ac:dyDescent="0.25">
      <c r="A5610" s="136" t="s">
        <v>2083</v>
      </c>
      <c r="B5610" s="136" t="s">
        <v>77</v>
      </c>
      <c r="C5610" s="136" t="s">
        <v>221</v>
      </c>
    </row>
    <row r="5611" spans="1:3" ht="15" customHeight="1" x14ac:dyDescent="0.25">
      <c r="A5611" s="136" t="s">
        <v>561</v>
      </c>
      <c r="B5611" s="136" t="s">
        <v>77</v>
      </c>
      <c r="C5611" s="136" t="s">
        <v>221</v>
      </c>
    </row>
    <row r="5612" spans="1:3" ht="15" customHeight="1" x14ac:dyDescent="0.25">
      <c r="A5612" s="136" t="s">
        <v>2076</v>
      </c>
      <c r="B5612" s="136" t="s">
        <v>77</v>
      </c>
      <c r="C5612" s="136" t="s">
        <v>221</v>
      </c>
    </row>
    <row r="5613" spans="1:3" ht="15" customHeight="1" x14ac:dyDescent="0.25">
      <c r="A5613" s="136" t="s">
        <v>4310</v>
      </c>
      <c r="B5613" s="136" t="s">
        <v>77</v>
      </c>
      <c r="C5613" s="136" t="s">
        <v>4297</v>
      </c>
    </row>
    <row r="5614" spans="1:3" ht="15" customHeight="1" x14ac:dyDescent="0.25">
      <c r="A5614" s="136" t="s">
        <v>529</v>
      </c>
      <c r="B5614" s="136" t="s">
        <v>77</v>
      </c>
      <c r="C5614" s="136" t="s">
        <v>4297</v>
      </c>
    </row>
    <row r="5615" spans="1:3" ht="15" customHeight="1" x14ac:dyDescent="0.25">
      <c r="A5615" s="136" t="s">
        <v>824</v>
      </c>
      <c r="B5615" s="136" t="s">
        <v>77</v>
      </c>
      <c r="C5615" s="136" t="s">
        <v>4297</v>
      </c>
    </row>
    <row r="5616" spans="1:3" ht="15" customHeight="1" x14ac:dyDescent="0.25">
      <c r="A5616" s="136" t="s">
        <v>736</v>
      </c>
      <c r="B5616" s="136" t="s">
        <v>77</v>
      </c>
      <c r="C5616" s="136" t="s">
        <v>4297</v>
      </c>
    </row>
    <row r="5617" spans="1:3" ht="15" customHeight="1" x14ac:dyDescent="0.25">
      <c r="A5617" s="136" t="s">
        <v>2029</v>
      </c>
      <c r="B5617" s="136" t="s">
        <v>77</v>
      </c>
      <c r="C5617" s="136" t="s">
        <v>4297</v>
      </c>
    </row>
    <row r="5618" spans="1:3" ht="15" customHeight="1" x14ac:dyDescent="0.25">
      <c r="A5618" s="136" t="s">
        <v>2059</v>
      </c>
      <c r="B5618" s="136" t="s">
        <v>77</v>
      </c>
      <c r="C5618" s="136" t="s">
        <v>4297</v>
      </c>
    </row>
    <row r="5619" spans="1:3" ht="15" customHeight="1" x14ac:dyDescent="0.25">
      <c r="A5619" s="136" t="s">
        <v>2228</v>
      </c>
      <c r="B5619" s="136" t="s">
        <v>77</v>
      </c>
      <c r="C5619" s="136" t="s">
        <v>4297</v>
      </c>
    </row>
    <row r="5620" spans="1:3" ht="15" customHeight="1" x14ac:dyDescent="0.25">
      <c r="A5620" s="136" t="s">
        <v>2068</v>
      </c>
      <c r="B5620" s="136" t="s">
        <v>77</v>
      </c>
      <c r="C5620" s="136" t="s">
        <v>4297</v>
      </c>
    </row>
    <row r="5621" spans="1:3" ht="15" customHeight="1" x14ac:dyDescent="0.25">
      <c r="A5621" s="136" t="s">
        <v>2229</v>
      </c>
      <c r="B5621" s="136" t="s">
        <v>77</v>
      </c>
      <c r="C5621" s="136" t="s">
        <v>4297</v>
      </c>
    </row>
    <row r="5622" spans="1:3" ht="15" customHeight="1" x14ac:dyDescent="0.25">
      <c r="A5622" s="136" t="s">
        <v>2041</v>
      </c>
      <c r="B5622" s="136" t="s">
        <v>77</v>
      </c>
      <c r="C5622" s="136" t="s">
        <v>4297</v>
      </c>
    </row>
    <row r="5623" spans="1:3" ht="15" customHeight="1" x14ac:dyDescent="0.25">
      <c r="A5623" s="136" t="s">
        <v>3962</v>
      </c>
      <c r="B5623" s="136" t="s">
        <v>77</v>
      </c>
      <c r="C5623" s="136" t="s">
        <v>196</v>
      </c>
    </row>
    <row r="5624" spans="1:3" ht="15" customHeight="1" x14ac:dyDescent="0.25">
      <c r="A5624" s="136" t="s">
        <v>790</v>
      </c>
      <c r="B5624" s="136" t="s">
        <v>77</v>
      </c>
      <c r="C5624" s="136" t="s">
        <v>196</v>
      </c>
    </row>
    <row r="5625" spans="1:3" ht="15" customHeight="1" x14ac:dyDescent="0.25">
      <c r="A5625" s="136" t="s">
        <v>4311</v>
      </c>
      <c r="B5625" s="136" t="s">
        <v>77</v>
      </c>
      <c r="C5625" s="136" t="s">
        <v>196</v>
      </c>
    </row>
    <row r="5626" spans="1:3" ht="15" customHeight="1" x14ac:dyDescent="0.25">
      <c r="A5626" s="136" t="s">
        <v>2081</v>
      </c>
      <c r="B5626" s="136" t="s">
        <v>77</v>
      </c>
      <c r="C5626" s="136" t="s">
        <v>196</v>
      </c>
    </row>
    <row r="5627" spans="1:3" ht="15" customHeight="1" x14ac:dyDescent="0.25">
      <c r="A5627" s="136" t="s">
        <v>2065</v>
      </c>
      <c r="B5627" s="136" t="s">
        <v>77</v>
      </c>
      <c r="C5627" s="136" t="s">
        <v>196</v>
      </c>
    </row>
    <row r="5628" spans="1:3" ht="15" customHeight="1" x14ac:dyDescent="0.25">
      <c r="A5628" s="136" t="s">
        <v>3198</v>
      </c>
      <c r="B5628" s="136" t="s">
        <v>77</v>
      </c>
      <c r="C5628" s="136" t="s">
        <v>196</v>
      </c>
    </row>
    <row r="5629" spans="1:3" ht="15" customHeight="1" x14ac:dyDescent="0.25">
      <c r="A5629" s="136" t="s">
        <v>3950</v>
      </c>
      <c r="B5629" s="136" t="s">
        <v>77</v>
      </c>
      <c r="C5629" s="136" t="s">
        <v>4201</v>
      </c>
    </row>
    <row r="5630" spans="1:3" ht="15" customHeight="1" x14ac:dyDescent="0.25">
      <c r="A5630" s="136" t="s">
        <v>3963</v>
      </c>
      <c r="B5630" s="136" t="s">
        <v>77</v>
      </c>
      <c r="C5630" s="136" t="s">
        <v>4201</v>
      </c>
    </row>
    <row r="5631" spans="1:3" ht="15" customHeight="1" x14ac:dyDescent="0.25">
      <c r="A5631" s="136" t="s">
        <v>3965</v>
      </c>
      <c r="B5631" s="136" t="s">
        <v>77</v>
      </c>
      <c r="C5631" s="136" t="s">
        <v>4201</v>
      </c>
    </row>
    <row r="5632" spans="1:3" ht="15" customHeight="1" x14ac:dyDescent="0.25">
      <c r="A5632" s="136" t="s">
        <v>4247</v>
      </c>
      <c r="B5632" s="136" t="s">
        <v>77</v>
      </c>
      <c r="C5632" s="136" t="s">
        <v>4201</v>
      </c>
    </row>
    <row r="5633" spans="1:3" ht="15" customHeight="1" x14ac:dyDescent="0.25">
      <c r="A5633" s="136" t="s">
        <v>3919</v>
      </c>
      <c r="B5633" s="136" t="s">
        <v>77</v>
      </c>
      <c r="C5633" s="136" t="s">
        <v>4201</v>
      </c>
    </row>
    <row r="5634" spans="1:3" ht="15" customHeight="1" x14ac:dyDescent="0.25">
      <c r="A5634" s="136" t="s">
        <v>3997</v>
      </c>
      <c r="B5634" s="136" t="s">
        <v>77</v>
      </c>
      <c r="C5634" s="136" t="s">
        <v>4201</v>
      </c>
    </row>
    <row r="5635" spans="1:3" ht="15" customHeight="1" x14ac:dyDescent="0.25">
      <c r="A5635" s="136" t="s">
        <v>430</v>
      </c>
      <c r="B5635" s="136" t="s">
        <v>77</v>
      </c>
      <c r="C5635" s="136" t="s">
        <v>4201</v>
      </c>
    </row>
    <row r="5636" spans="1:3" ht="15" customHeight="1" x14ac:dyDescent="0.25">
      <c r="A5636" s="136" t="s">
        <v>3938</v>
      </c>
      <c r="B5636" s="136" t="s">
        <v>77</v>
      </c>
      <c r="C5636" s="136" t="s">
        <v>4201</v>
      </c>
    </row>
    <row r="5637" spans="1:3" ht="15" customHeight="1" x14ac:dyDescent="0.25">
      <c r="A5637" s="136" t="s">
        <v>397</v>
      </c>
      <c r="B5637" s="136" t="s">
        <v>77</v>
      </c>
      <c r="C5637" s="136" t="s">
        <v>4201</v>
      </c>
    </row>
    <row r="5638" spans="1:3" ht="15" customHeight="1" x14ac:dyDescent="0.25">
      <c r="A5638" s="136" t="s">
        <v>440</v>
      </c>
      <c r="B5638" s="136" t="s">
        <v>77</v>
      </c>
      <c r="C5638" s="136" t="s">
        <v>4201</v>
      </c>
    </row>
    <row r="5639" spans="1:3" ht="15" customHeight="1" x14ac:dyDescent="0.25">
      <c r="A5639" s="136" t="s">
        <v>431</v>
      </c>
      <c r="B5639" s="136" t="s">
        <v>77</v>
      </c>
      <c r="C5639" s="136" t="s">
        <v>4201</v>
      </c>
    </row>
    <row r="5640" spans="1:3" ht="15" customHeight="1" x14ac:dyDescent="0.25">
      <c r="A5640" s="136" t="s">
        <v>4250</v>
      </c>
      <c r="B5640" s="136" t="s">
        <v>77</v>
      </c>
      <c r="C5640" s="136" t="s">
        <v>4201</v>
      </c>
    </row>
    <row r="5641" spans="1:3" ht="15" customHeight="1" x14ac:dyDescent="0.25">
      <c r="A5641" s="136" t="s">
        <v>3966</v>
      </c>
      <c r="B5641" s="136" t="s">
        <v>77</v>
      </c>
      <c r="C5641" s="136" t="s">
        <v>4202</v>
      </c>
    </row>
    <row r="5642" spans="1:3" ht="15" customHeight="1" x14ac:dyDescent="0.25">
      <c r="A5642" s="136" t="s">
        <v>3986</v>
      </c>
      <c r="B5642" s="136" t="s">
        <v>77</v>
      </c>
      <c r="C5642" s="136" t="s">
        <v>4202</v>
      </c>
    </row>
    <row r="5643" spans="1:3" ht="15" customHeight="1" x14ac:dyDescent="0.25">
      <c r="A5643" s="136" t="s">
        <v>3939</v>
      </c>
      <c r="B5643" s="136" t="s">
        <v>77</v>
      </c>
      <c r="C5643" s="136" t="s">
        <v>4202</v>
      </c>
    </row>
    <row r="5644" spans="1:3" ht="15" customHeight="1" x14ac:dyDescent="0.25">
      <c r="A5644" s="136" t="s">
        <v>3946</v>
      </c>
      <c r="B5644" s="136" t="s">
        <v>77</v>
      </c>
      <c r="C5644" s="136" t="s">
        <v>4202</v>
      </c>
    </row>
    <row r="5645" spans="1:3" ht="15" customHeight="1" x14ac:dyDescent="0.25">
      <c r="A5645" s="136" t="s">
        <v>3936</v>
      </c>
      <c r="B5645" s="136" t="s">
        <v>77</v>
      </c>
      <c r="C5645" s="136" t="s">
        <v>4202</v>
      </c>
    </row>
    <row r="5646" spans="1:3" ht="15" customHeight="1" x14ac:dyDescent="0.25">
      <c r="A5646" s="136" t="s">
        <v>3902</v>
      </c>
      <c r="B5646" s="136" t="s">
        <v>77</v>
      </c>
      <c r="C5646" s="136" t="s">
        <v>4202</v>
      </c>
    </row>
    <row r="5647" spans="1:3" ht="15" customHeight="1" x14ac:dyDescent="0.25">
      <c r="A5647" s="136" t="s">
        <v>3904</v>
      </c>
      <c r="B5647" s="136" t="s">
        <v>77</v>
      </c>
      <c r="C5647" s="136" t="s">
        <v>4202</v>
      </c>
    </row>
    <row r="5648" spans="1:3" ht="15" customHeight="1" x14ac:dyDescent="0.25">
      <c r="A5648" s="136" t="s">
        <v>2015</v>
      </c>
      <c r="B5648" s="136" t="s">
        <v>77</v>
      </c>
      <c r="C5648" s="136" t="s">
        <v>4202</v>
      </c>
    </row>
    <row r="5649" spans="1:3" ht="15" customHeight="1" x14ac:dyDescent="0.25">
      <c r="A5649" s="136" t="s">
        <v>3977</v>
      </c>
      <c r="B5649" s="136" t="s">
        <v>77</v>
      </c>
      <c r="C5649" s="136" t="s">
        <v>4203</v>
      </c>
    </row>
    <row r="5650" spans="1:3" ht="15" customHeight="1" x14ac:dyDescent="0.25">
      <c r="A5650" s="136" t="s">
        <v>2581</v>
      </c>
      <c r="B5650" s="136" t="s">
        <v>77</v>
      </c>
      <c r="C5650" s="136" t="s">
        <v>4203</v>
      </c>
    </row>
    <row r="5651" spans="1:3" ht="15" customHeight="1" x14ac:dyDescent="0.25">
      <c r="A5651" s="136" t="s">
        <v>3157</v>
      </c>
      <c r="B5651" s="136" t="s">
        <v>77</v>
      </c>
      <c r="C5651" s="136" t="s">
        <v>4203</v>
      </c>
    </row>
    <row r="5652" spans="1:3" ht="15" customHeight="1" x14ac:dyDescent="0.25">
      <c r="A5652" s="136" t="s">
        <v>2238</v>
      </c>
      <c r="B5652" s="136" t="s">
        <v>77</v>
      </c>
      <c r="C5652" s="136" t="s">
        <v>4203</v>
      </c>
    </row>
    <row r="5653" spans="1:3" ht="15" customHeight="1" x14ac:dyDescent="0.25">
      <c r="A5653" s="136" t="s">
        <v>743</v>
      </c>
      <c r="B5653" s="136" t="s">
        <v>77</v>
      </c>
      <c r="C5653" s="136" t="s">
        <v>4401</v>
      </c>
    </row>
    <row r="5654" spans="1:3" ht="15" customHeight="1" x14ac:dyDescent="0.25">
      <c r="A5654" s="136" t="s">
        <v>3188</v>
      </c>
      <c r="B5654" s="136" t="s">
        <v>77</v>
      </c>
      <c r="C5654" s="136" t="s">
        <v>4401</v>
      </c>
    </row>
    <row r="5655" spans="1:3" ht="15" customHeight="1" x14ac:dyDescent="0.25">
      <c r="A5655" s="136" t="s">
        <v>3175</v>
      </c>
      <c r="B5655" s="136" t="s">
        <v>77</v>
      </c>
      <c r="C5655" s="136" t="s">
        <v>4401</v>
      </c>
    </row>
    <row r="5656" spans="1:3" ht="15" customHeight="1" x14ac:dyDescent="0.25">
      <c r="A5656" s="136" t="s">
        <v>3202</v>
      </c>
      <c r="B5656" s="136" t="s">
        <v>77</v>
      </c>
      <c r="C5656" s="136" t="s">
        <v>4401</v>
      </c>
    </row>
    <row r="5657" spans="1:3" ht="15" customHeight="1" x14ac:dyDescent="0.25">
      <c r="A5657" s="136" t="s">
        <v>3190</v>
      </c>
      <c r="B5657" s="136" t="s">
        <v>77</v>
      </c>
      <c r="C5657" s="136" t="s">
        <v>4401</v>
      </c>
    </row>
    <row r="5658" spans="1:3" ht="15" customHeight="1" x14ac:dyDescent="0.25">
      <c r="A5658" s="136" t="s">
        <v>3191</v>
      </c>
      <c r="B5658" s="136" t="s">
        <v>77</v>
      </c>
      <c r="C5658" s="136" t="s">
        <v>4401</v>
      </c>
    </row>
    <row r="5659" spans="1:3" ht="15" customHeight="1" x14ac:dyDescent="0.25">
      <c r="A5659" s="136" t="s">
        <v>3192</v>
      </c>
      <c r="B5659" s="136" t="s">
        <v>77</v>
      </c>
      <c r="C5659" s="136" t="s">
        <v>4401</v>
      </c>
    </row>
    <row r="5660" spans="1:3" ht="15" customHeight="1" x14ac:dyDescent="0.25">
      <c r="A5660" s="136" t="s">
        <v>3193</v>
      </c>
      <c r="B5660" s="136" t="s">
        <v>77</v>
      </c>
      <c r="C5660" s="136" t="s">
        <v>4401</v>
      </c>
    </row>
    <row r="5661" spans="1:3" ht="15" customHeight="1" x14ac:dyDescent="0.25">
      <c r="A5661" s="136" t="s">
        <v>3178</v>
      </c>
      <c r="B5661" s="136" t="s">
        <v>77</v>
      </c>
      <c r="C5661" s="136" t="s">
        <v>4401</v>
      </c>
    </row>
    <row r="5662" spans="1:3" ht="15" customHeight="1" x14ac:dyDescent="0.25">
      <c r="A5662" s="136" t="s">
        <v>3194</v>
      </c>
      <c r="B5662" s="136" t="s">
        <v>77</v>
      </c>
      <c r="C5662" s="136" t="s">
        <v>4401</v>
      </c>
    </row>
    <row r="5663" spans="1:3" ht="15" customHeight="1" x14ac:dyDescent="0.25">
      <c r="A5663" s="136" t="s">
        <v>2077</v>
      </c>
      <c r="B5663" s="136" t="s">
        <v>77</v>
      </c>
      <c r="C5663" s="136" t="s">
        <v>217</v>
      </c>
    </row>
    <row r="5664" spans="1:3" ht="15" customHeight="1" x14ac:dyDescent="0.25">
      <c r="A5664" s="136" t="s">
        <v>3196</v>
      </c>
      <c r="B5664" s="136" t="s">
        <v>77</v>
      </c>
      <c r="C5664" s="136" t="s">
        <v>217</v>
      </c>
    </row>
    <row r="5665" spans="1:3" ht="15" customHeight="1" x14ac:dyDescent="0.25">
      <c r="A5665" s="136" t="s">
        <v>3174</v>
      </c>
      <c r="B5665" s="136" t="s">
        <v>77</v>
      </c>
      <c r="C5665" s="136" t="s">
        <v>217</v>
      </c>
    </row>
    <row r="5666" spans="1:3" ht="15" customHeight="1" x14ac:dyDescent="0.25">
      <c r="A5666" s="136" t="s">
        <v>2051</v>
      </c>
      <c r="B5666" s="136" t="s">
        <v>77</v>
      </c>
      <c r="C5666" s="136" t="s">
        <v>217</v>
      </c>
    </row>
    <row r="5667" spans="1:3" ht="15" customHeight="1" x14ac:dyDescent="0.25">
      <c r="A5667" s="136" t="s">
        <v>2011</v>
      </c>
      <c r="B5667" s="136" t="s">
        <v>77</v>
      </c>
      <c r="C5667" s="136" t="s">
        <v>217</v>
      </c>
    </row>
    <row r="5668" spans="1:3" ht="15" customHeight="1" x14ac:dyDescent="0.25">
      <c r="A5668" s="136" t="s">
        <v>2018</v>
      </c>
      <c r="B5668" s="136" t="s">
        <v>77</v>
      </c>
      <c r="C5668" s="136" t="s">
        <v>217</v>
      </c>
    </row>
    <row r="5669" spans="1:3" ht="15" customHeight="1" x14ac:dyDescent="0.25">
      <c r="A5669" s="136" t="s">
        <v>2035</v>
      </c>
      <c r="B5669" s="136" t="s">
        <v>77</v>
      </c>
      <c r="C5669" s="136" t="s">
        <v>217</v>
      </c>
    </row>
    <row r="5670" spans="1:3" ht="15" customHeight="1" x14ac:dyDescent="0.25">
      <c r="A5670" s="136" t="s">
        <v>2233</v>
      </c>
      <c r="B5670" s="136" t="s">
        <v>77</v>
      </c>
      <c r="C5670" s="136" t="s">
        <v>217</v>
      </c>
    </row>
    <row r="5671" spans="1:3" ht="15" customHeight="1" x14ac:dyDescent="0.25">
      <c r="A5671" s="136" t="s">
        <v>2040</v>
      </c>
      <c r="B5671" s="136" t="s">
        <v>77</v>
      </c>
      <c r="C5671" s="136" t="s">
        <v>217</v>
      </c>
    </row>
    <row r="5672" spans="1:3" ht="15" customHeight="1" x14ac:dyDescent="0.25">
      <c r="A5672" s="136" t="s">
        <v>2042</v>
      </c>
      <c r="B5672" s="136" t="s">
        <v>77</v>
      </c>
      <c r="C5672" s="136" t="s">
        <v>217</v>
      </c>
    </row>
    <row r="5673" spans="1:3" ht="15" customHeight="1" x14ac:dyDescent="0.25">
      <c r="A5673" s="136" t="s">
        <v>2036</v>
      </c>
      <c r="B5673" s="136" t="s">
        <v>77</v>
      </c>
      <c r="C5673" s="136" t="s">
        <v>221</v>
      </c>
    </row>
    <row r="5674" spans="1:3" ht="15" customHeight="1" x14ac:dyDescent="0.25">
      <c r="A5674" s="136" t="s">
        <v>2206</v>
      </c>
      <c r="B5674" s="136" t="s">
        <v>77</v>
      </c>
      <c r="C5674" s="136" t="s">
        <v>221</v>
      </c>
    </row>
    <row r="5675" spans="1:3" ht="15" customHeight="1" x14ac:dyDescent="0.25">
      <c r="A5675" s="136" t="s">
        <v>2079</v>
      </c>
      <c r="B5675" s="136" t="s">
        <v>77</v>
      </c>
      <c r="C5675" s="136" t="s">
        <v>221</v>
      </c>
    </row>
    <row r="5676" spans="1:3" ht="15" customHeight="1" x14ac:dyDescent="0.25">
      <c r="A5676" s="136" t="s">
        <v>2043</v>
      </c>
      <c r="B5676" s="136" t="s">
        <v>77</v>
      </c>
      <c r="C5676" s="136" t="s">
        <v>221</v>
      </c>
    </row>
    <row r="5677" spans="1:3" ht="15" customHeight="1" x14ac:dyDescent="0.25">
      <c r="A5677" s="136" t="s">
        <v>2062</v>
      </c>
      <c r="B5677" s="136" t="s">
        <v>77</v>
      </c>
      <c r="C5677" s="136" t="s">
        <v>221</v>
      </c>
    </row>
    <row r="5678" spans="1:3" ht="15" customHeight="1" x14ac:dyDescent="0.25">
      <c r="A5678" s="136" t="s">
        <v>2084</v>
      </c>
      <c r="B5678" s="136" t="s">
        <v>77</v>
      </c>
      <c r="C5678" s="136" t="s">
        <v>221</v>
      </c>
    </row>
    <row r="5679" spans="1:3" ht="15" customHeight="1" x14ac:dyDescent="0.25">
      <c r="A5679" s="136" t="s">
        <v>2047</v>
      </c>
      <c r="B5679" s="136" t="s">
        <v>77</v>
      </c>
      <c r="C5679" s="136" t="s">
        <v>221</v>
      </c>
    </row>
    <row r="5680" spans="1:3" ht="15" customHeight="1" x14ac:dyDescent="0.25">
      <c r="A5680" s="136" t="s">
        <v>558</v>
      </c>
      <c r="B5680" s="136" t="s">
        <v>77</v>
      </c>
      <c r="C5680" s="136" t="s">
        <v>221</v>
      </c>
    </row>
    <row r="5681" spans="1:3" ht="15" customHeight="1" x14ac:dyDescent="0.25">
      <c r="A5681" s="136" t="s">
        <v>798</v>
      </c>
      <c r="B5681" s="136" t="s">
        <v>77</v>
      </c>
      <c r="C5681" s="136" t="s">
        <v>4297</v>
      </c>
    </row>
    <row r="5682" spans="1:3" ht="15" customHeight="1" x14ac:dyDescent="0.25">
      <c r="A5682" s="136" t="s">
        <v>4415</v>
      </c>
      <c r="B5682" s="136" t="s">
        <v>77</v>
      </c>
      <c r="C5682" s="136" t="s">
        <v>4297</v>
      </c>
    </row>
    <row r="5683" spans="1:3" ht="15" customHeight="1" x14ac:dyDescent="0.25">
      <c r="A5683" s="136" t="s">
        <v>4406</v>
      </c>
      <c r="B5683" s="136" t="s">
        <v>77</v>
      </c>
      <c r="C5683" s="136" t="s">
        <v>4297</v>
      </c>
    </row>
    <row r="5684" spans="1:3" ht="15" customHeight="1" x14ac:dyDescent="0.25">
      <c r="A5684" s="136" t="s">
        <v>2030</v>
      </c>
      <c r="B5684" s="136" t="s">
        <v>77</v>
      </c>
      <c r="C5684" s="136" t="s">
        <v>4297</v>
      </c>
    </row>
    <row r="5685" spans="1:3" ht="15" customHeight="1" x14ac:dyDescent="0.25">
      <c r="A5685" s="136" t="s">
        <v>2085</v>
      </c>
      <c r="B5685" s="136" t="s">
        <v>77</v>
      </c>
      <c r="C5685" s="136" t="s">
        <v>4297</v>
      </c>
    </row>
    <row r="5686" spans="1:3" ht="15" customHeight="1" x14ac:dyDescent="0.25">
      <c r="A5686" s="136" t="s">
        <v>2014</v>
      </c>
      <c r="B5686" s="136" t="s">
        <v>77</v>
      </c>
      <c r="C5686" s="136" t="s">
        <v>4297</v>
      </c>
    </row>
    <row r="5687" spans="1:3" ht="15" customHeight="1" x14ac:dyDescent="0.25">
      <c r="A5687" s="136" t="s">
        <v>412</v>
      </c>
      <c r="B5687" s="136" t="s">
        <v>77</v>
      </c>
      <c r="C5687" s="136" t="s">
        <v>196</v>
      </c>
    </row>
    <row r="5688" spans="1:3" ht="15" customHeight="1" x14ac:dyDescent="0.25">
      <c r="A5688" s="136" t="s">
        <v>3943</v>
      </c>
      <c r="B5688" s="136" t="s">
        <v>77</v>
      </c>
      <c r="C5688" s="136" t="s">
        <v>196</v>
      </c>
    </row>
    <row r="5689" spans="1:3" ht="15" customHeight="1" x14ac:dyDescent="0.25">
      <c r="A5689" s="136" t="s">
        <v>2244</v>
      </c>
      <c r="B5689" s="136" t="s">
        <v>77</v>
      </c>
      <c r="C5689" s="136" t="s">
        <v>196</v>
      </c>
    </row>
    <row r="5690" spans="1:3" ht="15" customHeight="1" x14ac:dyDescent="0.25">
      <c r="A5690" s="136" t="s">
        <v>799</v>
      </c>
      <c r="B5690" s="136" t="s">
        <v>77</v>
      </c>
      <c r="C5690" s="136" t="s">
        <v>196</v>
      </c>
    </row>
    <row r="5691" spans="1:3" ht="15" customHeight="1" x14ac:dyDescent="0.25">
      <c r="A5691" s="136" t="s">
        <v>2032</v>
      </c>
      <c r="B5691" s="136" t="s">
        <v>77</v>
      </c>
      <c r="C5691" s="136" t="s">
        <v>196</v>
      </c>
    </row>
    <row r="5692" spans="1:3" ht="15" customHeight="1" x14ac:dyDescent="0.25">
      <c r="A5692" s="136" t="s">
        <v>3177</v>
      </c>
      <c r="B5692" s="136" t="s">
        <v>77</v>
      </c>
      <c r="C5692" s="136" t="s">
        <v>196</v>
      </c>
    </row>
    <row r="5693" spans="1:3" ht="15" customHeight="1" x14ac:dyDescent="0.25">
      <c r="A5693" s="136" t="s">
        <v>3181</v>
      </c>
      <c r="B5693" s="136" t="s">
        <v>77</v>
      </c>
      <c r="C5693" s="136" t="s">
        <v>196</v>
      </c>
    </row>
    <row r="5694" spans="1:3" ht="15" customHeight="1" x14ac:dyDescent="0.25">
      <c r="A5694" s="136" t="s">
        <v>3195</v>
      </c>
      <c r="B5694" s="136" t="s">
        <v>77</v>
      </c>
      <c r="C5694" s="136" t="s">
        <v>196</v>
      </c>
    </row>
    <row r="5695" spans="1:3" ht="15" customHeight="1" x14ac:dyDescent="0.25">
      <c r="A5695" s="136" t="s">
        <v>3182</v>
      </c>
      <c r="B5695" s="136" t="s">
        <v>77</v>
      </c>
      <c r="C5695" s="136" t="s">
        <v>196</v>
      </c>
    </row>
    <row r="5696" spans="1:3" ht="15" customHeight="1" x14ac:dyDescent="0.25">
      <c r="A5696" s="136" t="s">
        <v>3183</v>
      </c>
      <c r="B5696" s="136" t="s">
        <v>77</v>
      </c>
      <c r="C5696" s="136" t="s">
        <v>196</v>
      </c>
    </row>
    <row r="5697" spans="1:3" ht="15" customHeight="1" x14ac:dyDescent="0.25">
      <c r="A5697" s="136" t="s">
        <v>4257</v>
      </c>
      <c r="B5697" s="136" t="s">
        <v>77</v>
      </c>
      <c r="C5697" s="136" t="s">
        <v>4201</v>
      </c>
    </row>
    <row r="5698" spans="1:3" ht="15" customHeight="1" x14ac:dyDescent="0.25">
      <c r="A5698" s="136" t="s">
        <v>3973</v>
      </c>
      <c r="B5698" s="136" t="s">
        <v>77</v>
      </c>
      <c r="C5698" s="136" t="s">
        <v>4201</v>
      </c>
    </row>
    <row r="5699" spans="1:3" ht="15" customHeight="1" x14ac:dyDescent="0.25">
      <c r="A5699" s="136" t="s">
        <v>3918</v>
      </c>
      <c r="B5699" s="136" t="s">
        <v>77</v>
      </c>
      <c r="C5699" s="136" t="s">
        <v>4201</v>
      </c>
    </row>
    <row r="5700" spans="1:3" ht="15" customHeight="1" x14ac:dyDescent="0.25">
      <c r="A5700" s="136" t="s">
        <v>3920</v>
      </c>
      <c r="B5700" s="136" t="s">
        <v>77</v>
      </c>
      <c r="C5700" s="136" t="s">
        <v>4201</v>
      </c>
    </row>
    <row r="5701" spans="1:3" ht="15" customHeight="1" x14ac:dyDescent="0.25">
      <c r="A5701" s="136" t="s">
        <v>3959</v>
      </c>
      <c r="B5701" s="136" t="s">
        <v>77</v>
      </c>
      <c r="C5701" s="136" t="s">
        <v>4201</v>
      </c>
    </row>
    <row r="5702" spans="1:3" ht="15" customHeight="1" x14ac:dyDescent="0.25">
      <c r="A5702" s="136" t="s">
        <v>3996</v>
      </c>
      <c r="B5702" s="136" t="s">
        <v>77</v>
      </c>
      <c r="C5702" s="136" t="s">
        <v>4201</v>
      </c>
    </row>
    <row r="5703" spans="1:3" ht="15" customHeight="1" x14ac:dyDescent="0.25">
      <c r="A5703" s="136" t="s">
        <v>3912</v>
      </c>
      <c r="B5703" s="136" t="s">
        <v>77</v>
      </c>
      <c r="C5703" s="136" t="s">
        <v>4201</v>
      </c>
    </row>
    <row r="5704" spans="1:3" ht="15" customHeight="1" x14ac:dyDescent="0.25">
      <c r="A5704" s="136" t="s">
        <v>894</v>
      </c>
      <c r="B5704" s="136" t="s">
        <v>77</v>
      </c>
      <c r="C5704" s="136" t="s">
        <v>4201</v>
      </c>
    </row>
    <row r="5705" spans="1:3" ht="15" customHeight="1" x14ac:dyDescent="0.25">
      <c r="A5705" s="136" t="s">
        <v>4248</v>
      </c>
      <c r="B5705" s="136" t="s">
        <v>77</v>
      </c>
      <c r="C5705" s="136" t="s">
        <v>4202</v>
      </c>
    </row>
    <row r="5706" spans="1:3" ht="15" customHeight="1" x14ac:dyDescent="0.25">
      <c r="A5706" s="136" t="s">
        <v>3970</v>
      </c>
      <c r="B5706" s="136" t="s">
        <v>77</v>
      </c>
      <c r="C5706" s="136" t="s">
        <v>4202</v>
      </c>
    </row>
    <row r="5707" spans="1:3" ht="15" customHeight="1" x14ac:dyDescent="0.25">
      <c r="A5707" s="136" t="s">
        <v>3976</v>
      </c>
      <c r="B5707" s="136" t="s">
        <v>77</v>
      </c>
      <c r="C5707" s="136" t="s">
        <v>4202</v>
      </c>
    </row>
    <row r="5708" spans="1:3" ht="15" customHeight="1" x14ac:dyDescent="0.25">
      <c r="A5708" s="136" t="s">
        <v>3983</v>
      </c>
      <c r="B5708" s="136" t="s">
        <v>77</v>
      </c>
      <c r="C5708" s="136" t="s">
        <v>4202</v>
      </c>
    </row>
    <row r="5709" spans="1:3" ht="15" customHeight="1" x14ac:dyDescent="0.25">
      <c r="A5709" s="136" t="s">
        <v>3991</v>
      </c>
      <c r="B5709" s="136" t="s">
        <v>77</v>
      </c>
      <c r="C5709" s="136" t="s">
        <v>4202</v>
      </c>
    </row>
    <row r="5710" spans="1:3" ht="15" customHeight="1" x14ac:dyDescent="0.25">
      <c r="A5710" s="136" t="s">
        <v>3391</v>
      </c>
      <c r="B5710" s="136" t="s">
        <v>77</v>
      </c>
      <c r="C5710" s="136" t="s">
        <v>4202</v>
      </c>
    </row>
    <row r="5711" spans="1:3" ht="15" customHeight="1" x14ac:dyDescent="0.25">
      <c r="A5711" s="136" t="s">
        <v>3948</v>
      </c>
      <c r="B5711" s="136" t="s">
        <v>77</v>
      </c>
      <c r="C5711" s="136" t="s">
        <v>4202</v>
      </c>
    </row>
    <row r="5712" spans="1:3" ht="15" customHeight="1" x14ac:dyDescent="0.25">
      <c r="A5712" s="136" t="s">
        <v>523</v>
      </c>
      <c r="B5712" s="136" t="s">
        <v>77</v>
      </c>
      <c r="C5712" s="136" t="s">
        <v>4203</v>
      </c>
    </row>
    <row r="5713" spans="1:3" ht="15" customHeight="1" x14ac:dyDescent="0.25">
      <c r="A5713" s="136" t="s">
        <v>3952</v>
      </c>
      <c r="B5713" s="136" t="s">
        <v>77</v>
      </c>
      <c r="C5713" s="136" t="s">
        <v>4203</v>
      </c>
    </row>
    <row r="5714" spans="1:3" ht="15" customHeight="1" x14ac:dyDescent="0.25">
      <c r="A5714" s="136" t="s">
        <v>3953</v>
      </c>
      <c r="B5714" s="136" t="s">
        <v>77</v>
      </c>
      <c r="C5714" s="136" t="s">
        <v>4203</v>
      </c>
    </row>
    <row r="5715" spans="1:3" ht="15" customHeight="1" x14ac:dyDescent="0.25">
      <c r="A5715" s="136" t="s">
        <v>4256</v>
      </c>
      <c r="B5715" s="136" t="s">
        <v>77</v>
      </c>
      <c r="C5715" s="136" t="s">
        <v>4203</v>
      </c>
    </row>
    <row r="5716" spans="1:3" ht="15" customHeight="1" x14ac:dyDescent="0.25">
      <c r="A5716" s="136" t="s">
        <v>3910</v>
      </c>
      <c r="B5716" s="136" t="s">
        <v>77</v>
      </c>
      <c r="C5716" s="136" t="s">
        <v>4203</v>
      </c>
    </row>
    <row r="5717" spans="1:3" ht="15" customHeight="1" x14ac:dyDescent="0.25">
      <c r="A5717" s="136" t="s">
        <v>3982</v>
      </c>
      <c r="B5717" s="136" t="s">
        <v>77</v>
      </c>
      <c r="C5717" s="136" t="s">
        <v>4203</v>
      </c>
    </row>
    <row r="5718" spans="1:3" ht="15" customHeight="1" x14ac:dyDescent="0.25">
      <c r="A5718" s="136" t="s">
        <v>4253</v>
      </c>
      <c r="B5718" s="136" t="s">
        <v>77</v>
      </c>
      <c r="C5718" s="136" t="s">
        <v>4203</v>
      </c>
    </row>
    <row r="5719" spans="1:3" ht="15" customHeight="1" x14ac:dyDescent="0.25">
      <c r="A5719" s="136" t="s">
        <v>3933</v>
      </c>
      <c r="B5719" s="136" t="s">
        <v>77</v>
      </c>
      <c r="C5719" s="136" t="s">
        <v>4203</v>
      </c>
    </row>
    <row r="5720" spans="1:3" ht="15" customHeight="1" x14ac:dyDescent="0.25">
      <c r="A5720" s="136" t="s">
        <v>3199</v>
      </c>
      <c r="B5720" s="136" t="s">
        <v>77</v>
      </c>
      <c r="C5720" s="136" t="s">
        <v>4203</v>
      </c>
    </row>
    <row r="5721" spans="1:3" ht="15" customHeight="1" x14ac:dyDescent="0.25">
      <c r="A5721" s="136" t="s">
        <v>4249</v>
      </c>
      <c r="B5721" s="136" t="s">
        <v>77</v>
      </c>
      <c r="C5721" s="136" t="s">
        <v>4401</v>
      </c>
    </row>
    <row r="5722" spans="1:3" ht="15" customHeight="1" x14ac:dyDescent="0.25">
      <c r="A5722" s="136" t="s">
        <v>450</v>
      </c>
      <c r="B5722" s="136" t="s">
        <v>77</v>
      </c>
      <c r="C5722" s="136" t="s">
        <v>4401</v>
      </c>
    </row>
    <row r="5723" spans="1:3" ht="15" customHeight="1" x14ac:dyDescent="0.25">
      <c r="A5723" s="136" t="s">
        <v>437</v>
      </c>
      <c r="B5723" s="136" t="s">
        <v>77</v>
      </c>
      <c r="C5723" s="136" t="s">
        <v>4401</v>
      </c>
    </row>
    <row r="5724" spans="1:3" ht="15" customHeight="1" x14ac:dyDescent="0.25">
      <c r="A5724" s="136" t="s">
        <v>3185</v>
      </c>
      <c r="B5724" s="136" t="s">
        <v>77</v>
      </c>
      <c r="C5724" s="136" t="s">
        <v>4401</v>
      </c>
    </row>
    <row r="5725" spans="1:3" ht="15" customHeight="1" x14ac:dyDescent="0.25">
      <c r="A5725" s="136" t="s">
        <v>3200</v>
      </c>
      <c r="B5725" s="136" t="s">
        <v>77</v>
      </c>
      <c r="C5725" s="136" t="s">
        <v>4401</v>
      </c>
    </row>
    <row r="5726" spans="1:3" ht="15" customHeight="1" x14ac:dyDescent="0.25">
      <c r="A5726" s="136" t="s">
        <v>3201</v>
      </c>
      <c r="B5726" s="136" t="s">
        <v>77</v>
      </c>
      <c r="C5726" s="136" t="s">
        <v>4401</v>
      </c>
    </row>
    <row r="5727" spans="1:3" ht="15" customHeight="1" x14ac:dyDescent="0.25">
      <c r="A5727" s="136" t="s">
        <v>3203</v>
      </c>
      <c r="B5727" s="136" t="s">
        <v>77</v>
      </c>
      <c r="C5727" s="136" t="s">
        <v>4401</v>
      </c>
    </row>
    <row r="5728" spans="1:3" ht="15" customHeight="1" x14ac:dyDescent="0.25">
      <c r="A5728" s="136" t="s">
        <v>4339</v>
      </c>
      <c r="B5728" s="136" t="s">
        <v>77</v>
      </c>
      <c r="C5728" s="136" t="s">
        <v>217</v>
      </c>
    </row>
    <row r="5729" spans="1:3" ht="15" customHeight="1" x14ac:dyDescent="0.25">
      <c r="A5729" s="136" t="s">
        <v>2033</v>
      </c>
      <c r="B5729" s="136" t="s">
        <v>77</v>
      </c>
      <c r="C5729" s="136" t="s">
        <v>217</v>
      </c>
    </row>
    <row r="5730" spans="1:3" ht="15" customHeight="1" x14ac:dyDescent="0.25">
      <c r="A5730" s="136" t="s">
        <v>3165</v>
      </c>
      <c r="B5730" s="136" t="s">
        <v>77</v>
      </c>
      <c r="C5730" s="136" t="s">
        <v>217</v>
      </c>
    </row>
    <row r="5731" spans="1:3" ht="15" customHeight="1" x14ac:dyDescent="0.25">
      <c r="A5731" s="136" t="s">
        <v>2012</v>
      </c>
      <c r="B5731" s="136" t="s">
        <v>77</v>
      </c>
      <c r="C5731" s="136" t="s">
        <v>217</v>
      </c>
    </row>
    <row r="5732" spans="1:3" ht="15" customHeight="1" x14ac:dyDescent="0.25">
      <c r="A5732" s="136" t="s">
        <v>2057</v>
      </c>
      <c r="B5732" s="136" t="s">
        <v>77</v>
      </c>
      <c r="C5732" s="136" t="s">
        <v>217</v>
      </c>
    </row>
    <row r="5733" spans="1:3" ht="15" customHeight="1" x14ac:dyDescent="0.25">
      <c r="A5733" s="136" t="s">
        <v>2058</v>
      </c>
      <c r="B5733" s="136" t="s">
        <v>77</v>
      </c>
      <c r="C5733" s="136" t="s">
        <v>217</v>
      </c>
    </row>
    <row r="5734" spans="1:3" ht="15" customHeight="1" x14ac:dyDescent="0.25">
      <c r="A5734" s="136" t="s">
        <v>2060</v>
      </c>
      <c r="B5734" s="136" t="s">
        <v>77</v>
      </c>
      <c r="C5734" s="136" t="s">
        <v>217</v>
      </c>
    </row>
    <row r="5735" spans="1:3" ht="15" customHeight="1" x14ac:dyDescent="0.25">
      <c r="A5735" s="136" t="s">
        <v>2080</v>
      </c>
      <c r="B5735" s="136" t="s">
        <v>77</v>
      </c>
      <c r="C5735" s="136" t="s">
        <v>221</v>
      </c>
    </row>
    <row r="5736" spans="1:3" ht="15" customHeight="1" x14ac:dyDescent="0.25">
      <c r="A5736" s="136" t="s">
        <v>2024</v>
      </c>
      <c r="B5736" s="136" t="s">
        <v>77</v>
      </c>
      <c r="C5736" s="136" t="s">
        <v>221</v>
      </c>
    </row>
    <row r="5737" spans="1:3" ht="15" customHeight="1" x14ac:dyDescent="0.25">
      <c r="A5737" s="136" t="s">
        <v>2046</v>
      </c>
      <c r="B5737" s="136" t="s">
        <v>77</v>
      </c>
      <c r="C5737" s="136" t="s">
        <v>221</v>
      </c>
    </row>
    <row r="5738" spans="1:3" ht="15" customHeight="1" x14ac:dyDescent="0.25">
      <c r="A5738" s="136" t="s">
        <v>2017</v>
      </c>
      <c r="B5738" s="136" t="s">
        <v>77</v>
      </c>
      <c r="C5738" s="136" t="s">
        <v>221</v>
      </c>
    </row>
    <row r="5739" spans="1:3" ht="15" customHeight="1" x14ac:dyDescent="0.25">
      <c r="A5739" s="136" t="s">
        <v>2063</v>
      </c>
      <c r="B5739" s="136" t="s">
        <v>77</v>
      </c>
      <c r="C5739" s="136" t="s">
        <v>221</v>
      </c>
    </row>
    <row r="5740" spans="1:3" ht="15" customHeight="1" x14ac:dyDescent="0.25">
      <c r="A5740" s="136" t="s">
        <v>2039</v>
      </c>
      <c r="B5740" s="136" t="s">
        <v>77</v>
      </c>
      <c r="C5740" s="136" t="s">
        <v>221</v>
      </c>
    </row>
    <row r="5741" spans="1:3" ht="15" customHeight="1" x14ac:dyDescent="0.25">
      <c r="A5741" s="136" t="s">
        <v>2067</v>
      </c>
      <c r="B5741" s="136" t="s">
        <v>77</v>
      </c>
      <c r="C5741" s="136" t="s">
        <v>221</v>
      </c>
    </row>
    <row r="5742" spans="1:3" ht="15" customHeight="1" x14ac:dyDescent="0.25">
      <c r="A5742" s="136" t="s">
        <v>2028</v>
      </c>
      <c r="B5742" s="136" t="s">
        <v>77</v>
      </c>
      <c r="C5742" s="136" t="s">
        <v>4297</v>
      </c>
    </row>
    <row r="5743" spans="1:3" ht="15" customHeight="1" x14ac:dyDescent="0.25">
      <c r="A5743" s="136" t="s">
        <v>2066</v>
      </c>
      <c r="B5743" s="136" t="s">
        <v>77</v>
      </c>
      <c r="C5743" s="136" t="s">
        <v>4297</v>
      </c>
    </row>
    <row r="5744" spans="1:3" ht="15" customHeight="1" x14ac:dyDescent="0.25">
      <c r="A5744" s="136" t="s">
        <v>2053</v>
      </c>
      <c r="B5744" s="136" t="s">
        <v>77</v>
      </c>
      <c r="C5744" s="136" t="s">
        <v>4297</v>
      </c>
    </row>
    <row r="5745" spans="1:3" ht="15" customHeight="1" x14ac:dyDescent="0.25">
      <c r="A5745" s="136" t="s">
        <v>422</v>
      </c>
      <c r="B5745" s="136" t="s">
        <v>77</v>
      </c>
      <c r="C5745" s="136" t="s">
        <v>196</v>
      </c>
    </row>
    <row r="5746" spans="1:3" ht="15" customHeight="1" x14ac:dyDescent="0.25">
      <c r="A5746" s="136" t="s">
        <v>825</v>
      </c>
      <c r="B5746" s="136" t="s">
        <v>77</v>
      </c>
      <c r="C5746" s="136" t="s">
        <v>196</v>
      </c>
    </row>
    <row r="5747" spans="1:3" ht="15" customHeight="1" x14ac:dyDescent="0.25">
      <c r="A5747" s="136" t="s">
        <v>3180</v>
      </c>
      <c r="B5747" s="136" t="s">
        <v>77</v>
      </c>
      <c r="C5747" s="136" t="s">
        <v>196</v>
      </c>
    </row>
    <row r="5748" spans="1:3" ht="15" customHeight="1" x14ac:dyDescent="0.25">
      <c r="A5748" s="136" t="s">
        <v>3171</v>
      </c>
      <c r="B5748" s="136" t="s">
        <v>77</v>
      </c>
      <c r="C5748" s="136" t="s">
        <v>196</v>
      </c>
    </row>
    <row r="5749" spans="1:3" ht="15" customHeight="1" x14ac:dyDescent="0.25">
      <c r="A5749" s="136" t="s">
        <v>3158</v>
      </c>
      <c r="B5749" s="136" t="s">
        <v>77</v>
      </c>
      <c r="C5749" s="136" t="s">
        <v>196</v>
      </c>
    </row>
    <row r="5750" spans="1:3" ht="15" customHeight="1" x14ac:dyDescent="0.25">
      <c r="A5750" s="136" t="s">
        <v>3159</v>
      </c>
      <c r="B5750" s="136" t="s">
        <v>77</v>
      </c>
      <c r="C5750" s="136" t="s">
        <v>196</v>
      </c>
    </row>
    <row r="5751" spans="1:3" ht="15" customHeight="1" x14ac:dyDescent="0.25">
      <c r="A5751" s="136" t="s">
        <v>3160</v>
      </c>
      <c r="B5751" s="136" t="s">
        <v>77</v>
      </c>
      <c r="C5751" s="136" t="s">
        <v>196</v>
      </c>
    </row>
    <row r="5752" spans="1:3" ht="15" customHeight="1" x14ac:dyDescent="0.25">
      <c r="A5752" s="136" t="s">
        <v>3960</v>
      </c>
      <c r="B5752" s="136" t="s">
        <v>77</v>
      </c>
      <c r="C5752" s="136" t="s">
        <v>4201</v>
      </c>
    </row>
    <row r="5753" spans="1:3" ht="15" customHeight="1" x14ac:dyDescent="0.25">
      <c r="A5753" s="136" t="s">
        <v>3916</v>
      </c>
      <c r="B5753" s="136" t="s">
        <v>77</v>
      </c>
      <c r="C5753" s="136" t="s">
        <v>4201</v>
      </c>
    </row>
    <row r="5754" spans="1:3" ht="15" customHeight="1" x14ac:dyDescent="0.25">
      <c r="A5754" s="136" t="s">
        <v>3987</v>
      </c>
      <c r="B5754" s="136" t="s">
        <v>77</v>
      </c>
      <c r="C5754" s="136" t="s">
        <v>4201</v>
      </c>
    </row>
    <row r="5755" spans="1:3" ht="15" customHeight="1" x14ac:dyDescent="0.25">
      <c r="A5755" s="136" t="s">
        <v>3930</v>
      </c>
      <c r="B5755" s="136" t="s">
        <v>77</v>
      </c>
      <c r="C5755" s="136" t="s">
        <v>4201</v>
      </c>
    </row>
    <row r="5756" spans="1:3" ht="15" customHeight="1" x14ac:dyDescent="0.25">
      <c r="A5756" s="136" t="s">
        <v>764</v>
      </c>
      <c r="B5756" s="136" t="s">
        <v>77</v>
      </c>
      <c r="C5756" s="136" t="s">
        <v>4201</v>
      </c>
    </row>
    <row r="5757" spans="1:3" ht="15" customHeight="1" x14ac:dyDescent="0.25">
      <c r="A5757" s="136" t="s">
        <v>3955</v>
      </c>
      <c r="B5757" s="136" t="s">
        <v>77</v>
      </c>
      <c r="C5757" s="136" t="s">
        <v>4202</v>
      </c>
    </row>
    <row r="5758" spans="1:3" ht="15" customHeight="1" x14ac:dyDescent="0.25">
      <c r="A5758" s="136" t="s">
        <v>3908</v>
      </c>
      <c r="B5758" s="136" t="s">
        <v>77</v>
      </c>
      <c r="C5758" s="136" t="s">
        <v>4202</v>
      </c>
    </row>
    <row r="5759" spans="1:3" ht="15" customHeight="1" x14ac:dyDescent="0.25">
      <c r="A5759" s="136" t="s">
        <v>3909</v>
      </c>
      <c r="B5759" s="136" t="s">
        <v>77</v>
      </c>
      <c r="C5759" s="136" t="s">
        <v>4202</v>
      </c>
    </row>
    <row r="5760" spans="1:3" ht="15" customHeight="1" x14ac:dyDescent="0.25">
      <c r="A5760" s="136" t="s">
        <v>3915</v>
      </c>
      <c r="B5760" s="136" t="s">
        <v>77</v>
      </c>
      <c r="C5760" s="136" t="s">
        <v>4202</v>
      </c>
    </row>
    <row r="5761" spans="1:3" ht="15" customHeight="1" x14ac:dyDescent="0.25">
      <c r="A5761" s="136" t="s">
        <v>3995</v>
      </c>
      <c r="B5761" s="136" t="s">
        <v>77</v>
      </c>
      <c r="C5761" s="136" t="s">
        <v>4202</v>
      </c>
    </row>
    <row r="5762" spans="1:3" ht="15" customHeight="1" x14ac:dyDescent="0.25">
      <c r="A5762" s="136" t="s">
        <v>734</v>
      </c>
      <c r="B5762" s="136" t="s">
        <v>77</v>
      </c>
      <c r="C5762" s="136" t="s">
        <v>4202</v>
      </c>
    </row>
    <row r="5763" spans="1:3" ht="15" customHeight="1" x14ac:dyDescent="0.25">
      <c r="A5763" s="136" t="s">
        <v>3954</v>
      </c>
      <c r="B5763" s="136" t="s">
        <v>77</v>
      </c>
      <c r="C5763" s="136" t="s">
        <v>4203</v>
      </c>
    </row>
    <row r="5764" spans="1:3" ht="15" customHeight="1" x14ac:dyDescent="0.25">
      <c r="A5764" s="136" t="s">
        <v>4260</v>
      </c>
      <c r="B5764" s="136" t="s">
        <v>77</v>
      </c>
      <c r="C5764" s="136" t="s">
        <v>4203</v>
      </c>
    </row>
    <row r="5765" spans="1:3" ht="15" customHeight="1" x14ac:dyDescent="0.25">
      <c r="A5765" s="136" t="s">
        <v>3917</v>
      </c>
      <c r="B5765" s="136" t="s">
        <v>77</v>
      </c>
      <c r="C5765" s="136" t="s">
        <v>4203</v>
      </c>
    </row>
    <row r="5766" spans="1:3" ht="15" customHeight="1" x14ac:dyDescent="0.25">
      <c r="A5766" s="136" t="s">
        <v>3971</v>
      </c>
      <c r="B5766" s="136" t="s">
        <v>77</v>
      </c>
      <c r="C5766" s="136" t="s">
        <v>4203</v>
      </c>
    </row>
    <row r="5767" spans="1:3" ht="15" customHeight="1" x14ac:dyDescent="0.25">
      <c r="A5767" s="136" t="s">
        <v>3981</v>
      </c>
      <c r="B5767" s="136" t="s">
        <v>77</v>
      </c>
      <c r="C5767" s="136" t="s">
        <v>4203</v>
      </c>
    </row>
    <row r="5768" spans="1:3" ht="15" customHeight="1" x14ac:dyDescent="0.25">
      <c r="A5768" s="136" t="s">
        <v>3923</v>
      </c>
      <c r="B5768" s="136" t="s">
        <v>77</v>
      </c>
      <c r="C5768" s="136" t="s">
        <v>4203</v>
      </c>
    </row>
    <row r="5769" spans="1:3" ht="15" customHeight="1" x14ac:dyDescent="0.25">
      <c r="A5769" s="136" t="s">
        <v>3994</v>
      </c>
      <c r="B5769" s="136" t="s">
        <v>77</v>
      </c>
      <c r="C5769" s="136" t="s">
        <v>4203</v>
      </c>
    </row>
    <row r="5770" spans="1:3" ht="15" customHeight="1" x14ac:dyDescent="0.25">
      <c r="A5770" s="136" t="s">
        <v>4261</v>
      </c>
      <c r="B5770" s="136" t="s">
        <v>77</v>
      </c>
      <c r="C5770" s="136" t="s">
        <v>4203</v>
      </c>
    </row>
    <row r="5771" spans="1:3" ht="15" customHeight="1" x14ac:dyDescent="0.25">
      <c r="A5771" s="136" t="s">
        <v>3901</v>
      </c>
      <c r="B5771" s="136" t="s">
        <v>77</v>
      </c>
      <c r="C5771" s="136" t="s">
        <v>4203</v>
      </c>
    </row>
    <row r="5772" spans="1:3" ht="15" customHeight="1" x14ac:dyDescent="0.25">
      <c r="A5772" s="136" t="s">
        <v>4262</v>
      </c>
      <c r="B5772" s="136" t="s">
        <v>77</v>
      </c>
      <c r="C5772" s="136" t="s">
        <v>4203</v>
      </c>
    </row>
    <row r="5773" spans="1:3" ht="15" customHeight="1" x14ac:dyDescent="0.25">
      <c r="A5773" s="136" t="s">
        <v>532</v>
      </c>
      <c r="B5773" s="136" t="s">
        <v>77</v>
      </c>
      <c r="C5773" s="136" t="s">
        <v>4401</v>
      </c>
    </row>
    <row r="5774" spans="1:3" ht="15" customHeight="1" x14ac:dyDescent="0.25">
      <c r="A5774" s="136" t="s">
        <v>3364</v>
      </c>
      <c r="B5774" s="136" t="s">
        <v>77</v>
      </c>
      <c r="C5774" s="136" t="s">
        <v>4401</v>
      </c>
    </row>
    <row r="5775" spans="1:3" ht="15" customHeight="1" x14ac:dyDescent="0.25">
      <c r="A5775" s="136" t="s">
        <v>1868</v>
      </c>
      <c r="B5775" s="136" t="s">
        <v>77</v>
      </c>
      <c r="C5775" s="136" t="s">
        <v>4401</v>
      </c>
    </row>
    <row r="5776" spans="1:3" ht="15" customHeight="1" x14ac:dyDescent="0.25">
      <c r="A5776" s="136" t="s">
        <v>3184</v>
      </c>
      <c r="B5776" s="136" t="s">
        <v>77</v>
      </c>
      <c r="C5776" s="136" t="s">
        <v>4401</v>
      </c>
    </row>
    <row r="5777" spans="1:3" ht="15" customHeight="1" x14ac:dyDescent="0.25">
      <c r="A5777" s="136" t="s">
        <v>3173</v>
      </c>
      <c r="B5777" s="136" t="s">
        <v>77</v>
      </c>
      <c r="C5777" s="136" t="s">
        <v>4401</v>
      </c>
    </row>
    <row r="5778" spans="1:3" ht="15" customHeight="1" x14ac:dyDescent="0.25">
      <c r="A5778" s="136" t="s">
        <v>3166</v>
      </c>
      <c r="B5778" s="136" t="s">
        <v>77</v>
      </c>
      <c r="C5778" s="136" t="s">
        <v>4401</v>
      </c>
    </row>
    <row r="5779" spans="1:3" ht="15" customHeight="1" x14ac:dyDescent="0.25">
      <c r="A5779" s="136" t="s">
        <v>3167</v>
      </c>
      <c r="B5779" s="136" t="s">
        <v>77</v>
      </c>
      <c r="C5779" s="136" t="s">
        <v>4401</v>
      </c>
    </row>
    <row r="5780" spans="1:3" ht="15" customHeight="1" x14ac:dyDescent="0.25">
      <c r="A5780" s="136" t="s">
        <v>3204</v>
      </c>
      <c r="B5780" s="136" t="s">
        <v>77</v>
      </c>
      <c r="C5780" s="136" t="s">
        <v>4401</v>
      </c>
    </row>
    <row r="5781" spans="1:3" ht="15" customHeight="1" x14ac:dyDescent="0.25">
      <c r="A5781" s="136" t="s">
        <v>2072</v>
      </c>
      <c r="B5781" s="136" t="s">
        <v>77</v>
      </c>
      <c r="C5781" s="136" t="s">
        <v>217</v>
      </c>
    </row>
    <row r="5782" spans="1:3" ht="15" customHeight="1" x14ac:dyDescent="0.25">
      <c r="A5782" s="136" t="s">
        <v>2050</v>
      </c>
      <c r="B5782" s="136" t="s">
        <v>77</v>
      </c>
      <c r="C5782" s="136" t="s">
        <v>217</v>
      </c>
    </row>
    <row r="5783" spans="1:3" ht="15" customHeight="1" x14ac:dyDescent="0.25">
      <c r="A5783" s="136" t="s">
        <v>2010</v>
      </c>
      <c r="B5783" s="136" t="s">
        <v>77</v>
      </c>
      <c r="C5783" s="136" t="s">
        <v>217</v>
      </c>
    </row>
    <row r="5784" spans="1:3" ht="15" customHeight="1" x14ac:dyDescent="0.25">
      <c r="A5784" s="136" t="s">
        <v>2013</v>
      </c>
      <c r="B5784" s="136" t="s">
        <v>77</v>
      </c>
      <c r="C5784" s="136" t="s">
        <v>217</v>
      </c>
    </row>
    <row r="5785" spans="1:3" ht="15" customHeight="1" x14ac:dyDescent="0.25">
      <c r="A5785" s="136" t="s">
        <v>2073</v>
      </c>
      <c r="B5785" s="136" t="s">
        <v>77</v>
      </c>
      <c r="C5785" s="136" t="s">
        <v>217</v>
      </c>
    </row>
    <row r="5786" spans="1:3" ht="15" customHeight="1" x14ac:dyDescent="0.25">
      <c r="A5786" s="136" t="s">
        <v>2074</v>
      </c>
      <c r="B5786" s="136" t="s">
        <v>77</v>
      </c>
      <c r="C5786" s="136" t="s">
        <v>217</v>
      </c>
    </row>
    <row r="5787" spans="1:3" ht="15" customHeight="1" x14ac:dyDescent="0.25">
      <c r="A5787" s="136" t="s">
        <v>2075</v>
      </c>
      <c r="B5787" s="136" t="s">
        <v>77</v>
      </c>
      <c r="C5787" s="136" t="s">
        <v>217</v>
      </c>
    </row>
    <row r="5788" spans="1:3" ht="15" customHeight="1" x14ac:dyDescent="0.25">
      <c r="A5788" s="136" t="s">
        <v>2078</v>
      </c>
      <c r="B5788" s="136" t="s">
        <v>77</v>
      </c>
      <c r="C5788" s="136" t="s">
        <v>217</v>
      </c>
    </row>
    <row r="5789" spans="1:3" ht="15" customHeight="1" x14ac:dyDescent="0.25">
      <c r="A5789" s="136" t="s">
        <v>1012</v>
      </c>
      <c r="B5789" s="136" t="s">
        <v>77</v>
      </c>
      <c r="C5789" s="136" t="s">
        <v>221</v>
      </c>
    </row>
    <row r="5790" spans="1:3" ht="15" customHeight="1" x14ac:dyDescent="0.25">
      <c r="A5790" s="136" t="s">
        <v>3155</v>
      </c>
      <c r="B5790" s="136" t="s">
        <v>77</v>
      </c>
      <c r="C5790" s="136" t="s">
        <v>221</v>
      </c>
    </row>
    <row r="5791" spans="1:3" ht="15" customHeight="1" x14ac:dyDescent="0.25">
      <c r="A5791" s="136" t="s">
        <v>2031</v>
      </c>
      <c r="B5791" s="136" t="s">
        <v>77</v>
      </c>
      <c r="C5791" s="136" t="s">
        <v>221</v>
      </c>
    </row>
    <row r="5792" spans="1:3" ht="15" customHeight="1" x14ac:dyDescent="0.25">
      <c r="A5792" s="136" t="s">
        <v>2071</v>
      </c>
      <c r="B5792" s="136" t="s">
        <v>77</v>
      </c>
      <c r="C5792" s="136" t="s">
        <v>221</v>
      </c>
    </row>
    <row r="5793" spans="1:3" ht="15" customHeight="1" x14ac:dyDescent="0.25">
      <c r="A5793" s="136" t="s">
        <v>2082</v>
      </c>
      <c r="B5793" s="136" t="s">
        <v>77</v>
      </c>
      <c r="C5793" s="136" t="s">
        <v>221</v>
      </c>
    </row>
    <row r="5794" spans="1:3" ht="15" customHeight="1" x14ac:dyDescent="0.25">
      <c r="A5794" s="136" t="s">
        <v>2016</v>
      </c>
      <c r="B5794" s="136" t="s">
        <v>77</v>
      </c>
      <c r="C5794" s="136" t="s">
        <v>221</v>
      </c>
    </row>
    <row r="5795" spans="1:3" ht="15" customHeight="1" x14ac:dyDescent="0.25">
      <c r="A5795" s="136" t="s">
        <v>2027</v>
      </c>
      <c r="B5795" s="136" t="s">
        <v>77</v>
      </c>
      <c r="C5795" s="136" t="s">
        <v>221</v>
      </c>
    </row>
    <row r="5796" spans="1:3" ht="15" customHeight="1" x14ac:dyDescent="0.25">
      <c r="A5796" s="136" t="s">
        <v>2210</v>
      </c>
      <c r="B5796" s="136" t="s">
        <v>77</v>
      </c>
      <c r="C5796" s="136" t="s">
        <v>221</v>
      </c>
    </row>
    <row r="5797" spans="1:3" ht="15" customHeight="1" x14ac:dyDescent="0.25">
      <c r="A5797" s="136" t="s">
        <v>4224</v>
      </c>
      <c r="B5797" s="136" t="s">
        <v>77</v>
      </c>
      <c r="C5797" s="136" t="s">
        <v>4297</v>
      </c>
    </row>
    <row r="5798" spans="1:3" ht="15" customHeight="1" x14ac:dyDescent="0.25">
      <c r="A5798" s="136" t="s">
        <v>3913</v>
      </c>
      <c r="B5798" s="136" t="s">
        <v>77</v>
      </c>
      <c r="C5798" s="136" t="s">
        <v>4297</v>
      </c>
    </row>
    <row r="5799" spans="1:3" ht="15" customHeight="1" x14ac:dyDescent="0.25">
      <c r="A5799" s="136" t="s">
        <v>399</v>
      </c>
      <c r="B5799" s="136" t="s">
        <v>77</v>
      </c>
      <c r="C5799" s="136" t="s">
        <v>4297</v>
      </c>
    </row>
    <row r="5800" spans="1:3" ht="15" customHeight="1" x14ac:dyDescent="0.25">
      <c r="A5800" s="136" t="s">
        <v>823</v>
      </c>
      <c r="B5800" s="136" t="s">
        <v>77</v>
      </c>
      <c r="C5800" s="136" t="s">
        <v>4297</v>
      </c>
    </row>
    <row r="5801" spans="1:3" ht="15" customHeight="1" x14ac:dyDescent="0.25">
      <c r="A5801" s="136" t="s">
        <v>2019</v>
      </c>
      <c r="B5801" s="136" t="s">
        <v>77</v>
      </c>
      <c r="C5801" s="136" t="s">
        <v>4297</v>
      </c>
    </row>
    <row r="5802" spans="1:3" ht="15" customHeight="1" x14ac:dyDescent="0.25">
      <c r="A5802" s="136" t="s">
        <v>2064</v>
      </c>
      <c r="B5802" s="136" t="s">
        <v>77</v>
      </c>
      <c r="C5802" s="136" t="s">
        <v>4297</v>
      </c>
    </row>
    <row r="5803" spans="1:3" ht="15" customHeight="1" x14ac:dyDescent="0.25">
      <c r="A5803" s="136" t="s">
        <v>2205</v>
      </c>
      <c r="B5803" s="136" t="s">
        <v>77</v>
      </c>
      <c r="C5803" s="136" t="s">
        <v>4297</v>
      </c>
    </row>
    <row r="5804" spans="1:3" ht="15" customHeight="1" x14ac:dyDescent="0.25">
      <c r="A5804" s="136" t="s">
        <v>2048</v>
      </c>
      <c r="B5804" s="136" t="s">
        <v>77</v>
      </c>
      <c r="C5804" s="136" t="s">
        <v>4297</v>
      </c>
    </row>
    <row r="5805" spans="1:3" ht="15" customHeight="1" x14ac:dyDescent="0.25">
      <c r="A5805" s="136" t="s">
        <v>2020</v>
      </c>
      <c r="B5805" s="136" t="s">
        <v>77</v>
      </c>
      <c r="C5805" s="136" t="s">
        <v>4297</v>
      </c>
    </row>
    <row r="5806" spans="1:3" ht="15" customHeight="1" x14ac:dyDescent="0.25">
      <c r="A5806" s="136" t="s">
        <v>2049</v>
      </c>
      <c r="B5806" s="136" t="s">
        <v>77</v>
      </c>
      <c r="C5806" s="136" t="s">
        <v>4297</v>
      </c>
    </row>
    <row r="5807" spans="1:3" ht="15" customHeight="1" x14ac:dyDescent="0.25">
      <c r="A5807" s="136" t="s">
        <v>796</v>
      </c>
      <c r="B5807" s="136" t="s">
        <v>77</v>
      </c>
      <c r="C5807" s="136" t="s">
        <v>196</v>
      </c>
    </row>
    <row r="5808" spans="1:3" ht="15" customHeight="1" x14ac:dyDescent="0.25">
      <c r="A5808" s="136" t="s">
        <v>826</v>
      </c>
      <c r="B5808" s="136" t="s">
        <v>77</v>
      </c>
      <c r="C5808" s="136" t="s">
        <v>196</v>
      </c>
    </row>
    <row r="5809" spans="1:3" ht="15" customHeight="1" x14ac:dyDescent="0.25">
      <c r="A5809" s="136" t="s">
        <v>2044</v>
      </c>
      <c r="B5809" s="136" t="s">
        <v>77</v>
      </c>
      <c r="C5809" s="136" t="s">
        <v>196</v>
      </c>
    </row>
    <row r="5810" spans="1:3" ht="15" customHeight="1" x14ac:dyDescent="0.25">
      <c r="A5810" s="136" t="s">
        <v>3169</v>
      </c>
      <c r="B5810" s="136" t="s">
        <v>77</v>
      </c>
      <c r="C5810" s="136" t="s">
        <v>196</v>
      </c>
    </row>
    <row r="5811" spans="1:3" ht="15" customHeight="1" x14ac:dyDescent="0.25">
      <c r="A5811" s="136" t="s">
        <v>3161</v>
      </c>
      <c r="B5811" s="136" t="s">
        <v>77</v>
      </c>
      <c r="C5811" s="136" t="s">
        <v>196</v>
      </c>
    </row>
    <row r="5812" spans="1:3" ht="15" customHeight="1" x14ac:dyDescent="0.25">
      <c r="A5812" s="136" t="s">
        <v>1912</v>
      </c>
      <c r="B5812" s="136" t="s">
        <v>77</v>
      </c>
      <c r="C5812" s="136" t="s">
        <v>4201</v>
      </c>
    </row>
    <row r="5813" spans="1:3" ht="15" customHeight="1" x14ac:dyDescent="0.25">
      <c r="A5813" s="136" t="s">
        <v>3972</v>
      </c>
      <c r="B5813" s="136" t="s">
        <v>77</v>
      </c>
      <c r="C5813" s="136" t="s">
        <v>4201</v>
      </c>
    </row>
    <row r="5814" spans="1:3" ht="15" customHeight="1" x14ac:dyDescent="0.25">
      <c r="A5814" s="136" t="s">
        <v>3927</v>
      </c>
      <c r="B5814" s="136" t="s">
        <v>77</v>
      </c>
      <c r="C5814" s="136" t="s">
        <v>4201</v>
      </c>
    </row>
    <row r="5815" spans="1:3" ht="15" customHeight="1" x14ac:dyDescent="0.25">
      <c r="A5815" s="136" t="s">
        <v>3940</v>
      </c>
      <c r="B5815" s="136" t="s">
        <v>77</v>
      </c>
      <c r="C5815" s="136" t="s">
        <v>4201</v>
      </c>
    </row>
    <row r="5816" spans="1:3" ht="15" customHeight="1" x14ac:dyDescent="0.25">
      <c r="A5816" s="136" t="s">
        <v>4251</v>
      </c>
      <c r="B5816" s="136" t="s">
        <v>77</v>
      </c>
      <c r="C5816" s="136" t="s">
        <v>4201</v>
      </c>
    </row>
    <row r="5817" spans="1:3" ht="15" customHeight="1" x14ac:dyDescent="0.25">
      <c r="A5817" s="136" t="s">
        <v>3974</v>
      </c>
      <c r="B5817" s="136" t="s">
        <v>77</v>
      </c>
      <c r="C5817" s="136" t="s">
        <v>4202</v>
      </c>
    </row>
    <row r="5818" spans="1:3" ht="15" customHeight="1" x14ac:dyDescent="0.25">
      <c r="A5818" s="136" t="s">
        <v>3978</v>
      </c>
      <c r="B5818" s="136" t="s">
        <v>77</v>
      </c>
      <c r="C5818" s="136" t="s">
        <v>4202</v>
      </c>
    </row>
    <row r="5819" spans="1:3" ht="15" customHeight="1" x14ac:dyDescent="0.25">
      <c r="A5819" s="136" t="s">
        <v>3980</v>
      </c>
      <c r="B5819" s="136" t="s">
        <v>77</v>
      </c>
      <c r="C5819" s="136" t="s">
        <v>4202</v>
      </c>
    </row>
    <row r="5820" spans="1:3" ht="15" customHeight="1" x14ac:dyDescent="0.25">
      <c r="A5820" s="136" t="s">
        <v>3985</v>
      </c>
      <c r="B5820" s="136" t="s">
        <v>77</v>
      </c>
      <c r="C5820" s="136" t="s">
        <v>4202</v>
      </c>
    </row>
    <row r="5821" spans="1:3" ht="15" customHeight="1" x14ac:dyDescent="0.25">
      <c r="A5821" s="136" t="s">
        <v>3993</v>
      </c>
      <c r="B5821" s="136" t="s">
        <v>77</v>
      </c>
      <c r="C5821" s="136" t="s">
        <v>4202</v>
      </c>
    </row>
    <row r="5822" spans="1:3" ht="15" customHeight="1" x14ac:dyDescent="0.25">
      <c r="A5822" s="136" t="s">
        <v>4255</v>
      </c>
      <c r="B5822" s="136" t="s">
        <v>77</v>
      </c>
      <c r="C5822" s="136" t="s">
        <v>4202</v>
      </c>
    </row>
    <row r="5823" spans="1:3" ht="15" customHeight="1" x14ac:dyDescent="0.25">
      <c r="A5823" s="136" t="s">
        <v>4252</v>
      </c>
      <c r="B5823" s="136" t="s">
        <v>77</v>
      </c>
      <c r="C5823" s="136" t="s">
        <v>4202</v>
      </c>
    </row>
    <row r="5824" spans="1:3" ht="15" customHeight="1" x14ac:dyDescent="0.25">
      <c r="A5824" s="136" t="s">
        <v>3944</v>
      </c>
      <c r="B5824" s="136" t="s">
        <v>77</v>
      </c>
      <c r="C5824" s="136" t="s">
        <v>4202</v>
      </c>
    </row>
    <row r="5825" spans="1:3" ht="15" customHeight="1" x14ac:dyDescent="0.25">
      <c r="A5825" s="136" t="s">
        <v>3187</v>
      </c>
      <c r="B5825" s="136" t="s">
        <v>77</v>
      </c>
      <c r="C5825" s="136" t="s">
        <v>4202</v>
      </c>
    </row>
    <row r="5826" spans="1:3" ht="15" customHeight="1" x14ac:dyDescent="0.25">
      <c r="A5826" s="136" t="s">
        <v>2023</v>
      </c>
      <c r="B5826" s="136" t="s">
        <v>77</v>
      </c>
      <c r="C5826" s="136" t="s">
        <v>4202</v>
      </c>
    </row>
    <row r="5827" spans="1:3" ht="15" customHeight="1" x14ac:dyDescent="0.25">
      <c r="A5827" s="136" t="s">
        <v>483</v>
      </c>
      <c r="B5827" s="136" t="s">
        <v>77</v>
      </c>
      <c r="C5827" s="136" t="s">
        <v>4203</v>
      </c>
    </row>
    <row r="5828" spans="1:3" ht="15" customHeight="1" x14ac:dyDescent="0.25">
      <c r="A5828" s="136" t="s">
        <v>386</v>
      </c>
      <c r="B5828" s="136" t="s">
        <v>77</v>
      </c>
      <c r="C5828" s="136" t="s">
        <v>4203</v>
      </c>
    </row>
    <row r="5829" spans="1:3" ht="15" customHeight="1" x14ac:dyDescent="0.25">
      <c r="A5829" s="136" t="s">
        <v>3969</v>
      </c>
      <c r="B5829" s="136" t="s">
        <v>77</v>
      </c>
      <c r="C5829" s="136" t="s">
        <v>4203</v>
      </c>
    </row>
    <row r="5830" spans="1:3" ht="15" customHeight="1" x14ac:dyDescent="0.25">
      <c r="A5830" s="136" t="s">
        <v>4008</v>
      </c>
      <c r="B5830" s="136" t="s">
        <v>77</v>
      </c>
      <c r="C5830" s="136" t="s">
        <v>4203</v>
      </c>
    </row>
    <row r="5831" spans="1:3" ht="15" customHeight="1" x14ac:dyDescent="0.25">
      <c r="A5831" s="136" t="s">
        <v>3984</v>
      </c>
      <c r="B5831" s="136" t="s">
        <v>77</v>
      </c>
      <c r="C5831" s="136" t="s">
        <v>4203</v>
      </c>
    </row>
    <row r="5832" spans="1:3" ht="15" customHeight="1" x14ac:dyDescent="0.25">
      <c r="A5832" s="136" t="s">
        <v>3903</v>
      </c>
      <c r="B5832" s="136" t="s">
        <v>77</v>
      </c>
      <c r="C5832" s="136" t="s">
        <v>4203</v>
      </c>
    </row>
    <row r="5833" spans="1:3" ht="15" customHeight="1" x14ac:dyDescent="0.25">
      <c r="A5833" s="136" t="s">
        <v>3172</v>
      </c>
      <c r="B5833" s="136" t="s">
        <v>77</v>
      </c>
      <c r="C5833" s="136" t="s">
        <v>4203</v>
      </c>
    </row>
    <row r="5834" spans="1:3" ht="15" customHeight="1" x14ac:dyDescent="0.25">
      <c r="A5834" s="136" t="s">
        <v>4416</v>
      </c>
      <c r="B5834" s="136" t="s">
        <v>102</v>
      </c>
      <c r="C5834" s="136" t="s">
        <v>85</v>
      </c>
    </row>
    <row r="5835" spans="1:3" ht="15" customHeight="1" x14ac:dyDescent="0.25">
      <c r="A5835" s="136" t="s">
        <v>4417</v>
      </c>
      <c r="B5835" s="136" t="s">
        <v>102</v>
      </c>
      <c r="C5835" s="136" t="s">
        <v>85</v>
      </c>
    </row>
    <row r="5836" spans="1:3" ht="15" customHeight="1" x14ac:dyDescent="0.25">
      <c r="A5836" s="136" t="s">
        <v>4418</v>
      </c>
      <c r="B5836" s="136" t="s">
        <v>102</v>
      </c>
      <c r="C5836" s="136" t="s">
        <v>85</v>
      </c>
    </row>
    <row r="5837" spans="1:3" ht="15" customHeight="1" x14ac:dyDescent="0.25">
      <c r="A5837" s="136" t="s">
        <v>4419</v>
      </c>
      <c r="B5837" s="136" t="s">
        <v>102</v>
      </c>
      <c r="C5837" s="136" t="s">
        <v>85</v>
      </c>
    </row>
    <row r="5838" spans="1:3" ht="15" customHeight="1" x14ac:dyDescent="0.25">
      <c r="A5838" s="136" t="s">
        <v>4420</v>
      </c>
      <c r="B5838" s="136" t="s">
        <v>102</v>
      </c>
      <c r="C5838" s="136" t="s">
        <v>85</v>
      </c>
    </row>
    <row r="5839" spans="1:3" ht="15" customHeight="1" x14ac:dyDescent="0.25">
      <c r="A5839" s="136" t="s">
        <v>4421</v>
      </c>
      <c r="B5839" s="136" t="s">
        <v>102</v>
      </c>
      <c r="C5839" s="136" t="s">
        <v>85</v>
      </c>
    </row>
    <row r="5840" spans="1:3" ht="15" customHeight="1" x14ac:dyDescent="0.25">
      <c r="A5840" s="136" t="s">
        <v>3606</v>
      </c>
      <c r="B5840" s="136" t="s">
        <v>102</v>
      </c>
      <c r="C5840" s="136" t="s">
        <v>85</v>
      </c>
    </row>
    <row r="5841" spans="1:3" ht="15" customHeight="1" x14ac:dyDescent="0.25">
      <c r="A5841" s="136" t="s">
        <v>4205</v>
      </c>
      <c r="B5841" s="136" t="s">
        <v>102</v>
      </c>
      <c r="C5841" s="136" t="s">
        <v>85</v>
      </c>
    </row>
    <row r="5842" spans="1:3" ht="15" customHeight="1" x14ac:dyDescent="0.25">
      <c r="A5842" s="136" t="s">
        <v>4422</v>
      </c>
      <c r="B5842" s="136" t="s">
        <v>102</v>
      </c>
      <c r="C5842" s="136" t="s">
        <v>87</v>
      </c>
    </row>
    <row r="5843" spans="1:3" ht="15" customHeight="1" x14ac:dyDescent="0.25">
      <c r="A5843" s="136" t="s">
        <v>4423</v>
      </c>
      <c r="B5843" s="136" t="s">
        <v>102</v>
      </c>
      <c r="C5843" s="136" t="s">
        <v>87</v>
      </c>
    </row>
    <row r="5844" spans="1:3" ht="15" customHeight="1" x14ac:dyDescent="0.25">
      <c r="A5844" s="136" t="s">
        <v>4424</v>
      </c>
      <c r="B5844" s="136" t="s">
        <v>102</v>
      </c>
      <c r="C5844" s="136" t="s">
        <v>87</v>
      </c>
    </row>
    <row r="5845" spans="1:3" ht="15" customHeight="1" x14ac:dyDescent="0.25">
      <c r="A5845" s="136" t="s">
        <v>4425</v>
      </c>
      <c r="B5845" s="136" t="s">
        <v>102</v>
      </c>
      <c r="C5845" s="136" t="s">
        <v>87</v>
      </c>
    </row>
    <row r="5846" spans="1:3" ht="15" customHeight="1" x14ac:dyDescent="0.25">
      <c r="A5846" s="136" t="s">
        <v>4426</v>
      </c>
      <c r="B5846" s="136" t="s">
        <v>102</v>
      </c>
      <c r="C5846" s="136" t="s">
        <v>87</v>
      </c>
    </row>
    <row r="5847" spans="1:3" ht="15" customHeight="1" x14ac:dyDescent="0.25">
      <c r="A5847" s="136" t="s">
        <v>4427</v>
      </c>
      <c r="B5847" s="136" t="s">
        <v>102</v>
      </c>
      <c r="C5847" s="136" t="s">
        <v>87</v>
      </c>
    </row>
    <row r="5848" spans="1:3" ht="15" customHeight="1" x14ac:dyDescent="0.25">
      <c r="A5848" s="136" t="s">
        <v>3206</v>
      </c>
      <c r="B5848" s="136" t="s">
        <v>102</v>
      </c>
      <c r="C5848" s="136" t="s">
        <v>134</v>
      </c>
    </row>
    <row r="5849" spans="1:3" ht="15" customHeight="1" x14ac:dyDescent="0.25">
      <c r="A5849" s="136" t="s">
        <v>4208</v>
      </c>
      <c r="B5849" s="136" t="s">
        <v>102</v>
      </c>
      <c r="C5849" s="136" t="s">
        <v>134</v>
      </c>
    </row>
    <row r="5850" spans="1:3" ht="15" customHeight="1" x14ac:dyDescent="0.25">
      <c r="A5850" s="136" t="s">
        <v>2188</v>
      </c>
      <c r="B5850" s="136" t="s">
        <v>102</v>
      </c>
      <c r="C5850" s="136" t="s">
        <v>134</v>
      </c>
    </row>
    <row r="5851" spans="1:3" ht="15" customHeight="1" x14ac:dyDescent="0.25">
      <c r="A5851" s="136" t="s">
        <v>4428</v>
      </c>
      <c r="B5851" s="136" t="s">
        <v>102</v>
      </c>
      <c r="C5851" s="136" t="s">
        <v>85</v>
      </c>
    </row>
    <row r="5852" spans="1:3" ht="15" customHeight="1" x14ac:dyDescent="0.25">
      <c r="A5852" s="136" t="s">
        <v>4429</v>
      </c>
      <c r="B5852" s="136" t="s">
        <v>102</v>
      </c>
      <c r="C5852" s="136" t="s">
        <v>85</v>
      </c>
    </row>
    <row r="5853" spans="1:3" ht="15" customHeight="1" x14ac:dyDescent="0.25">
      <c r="A5853" s="136" t="s">
        <v>4430</v>
      </c>
      <c r="B5853" s="136" t="s">
        <v>102</v>
      </c>
      <c r="C5853" s="136" t="s">
        <v>85</v>
      </c>
    </row>
    <row r="5854" spans="1:3" ht="15" customHeight="1" x14ac:dyDescent="0.25">
      <c r="A5854" s="136" t="s">
        <v>4431</v>
      </c>
      <c r="B5854" s="136" t="s">
        <v>102</v>
      </c>
      <c r="C5854" s="136" t="s">
        <v>85</v>
      </c>
    </row>
    <row r="5855" spans="1:3" ht="15" customHeight="1" x14ac:dyDescent="0.25">
      <c r="A5855" s="136" t="s">
        <v>4432</v>
      </c>
      <c r="B5855" s="136" t="s">
        <v>102</v>
      </c>
      <c r="C5855" s="136" t="s">
        <v>85</v>
      </c>
    </row>
    <row r="5856" spans="1:3" ht="15" customHeight="1" x14ac:dyDescent="0.25">
      <c r="A5856" s="136" t="s">
        <v>4433</v>
      </c>
      <c r="B5856" s="136" t="s">
        <v>102</v>
      </c>
      <c r="C5856" s="136" t="s">
        <v>85</v>
      </c>
    </row>
    <row r="5857" spans="1:3" ht="15" customHeight="1" x14ac:dyDescent="0.25">
      <c r="A5857" s="136" t="s">
        <v>4434</v>
      </c>
      <c r="B5857" s="136" t="s">
        <v>102</v>
      </c>
      <c r="C5857" s="136" t="s">
        <v>87</v>
      </c>
    </row>
    <row r="5858" spans="1:3" ht="15" customHeight="1" x14ac:dyDescent="0.25">
      <c r="A5858" s="136" t="s">
        <v>4435</v>
      </c>
      <c r="B5858" s="136" t="s">
        <v>102</v>
      </c>
      <c r="C5858" s="136" t="s">
        <v>87</v>
      </c>
    </row>
    <row r="5859" spans="1:3" ht="15" customHeight="1" x14ac:dyDescent="0.25">
      <c r="A5859" s="136" t="s">
        <v>4436</v>
      </c>
      <c r="B5859" s="136" t="s">
        <v>102</v>
      </c>
      <c r="C5859" s="136" t="s">
        <v>87</v>
      </c>
    </row>
    <row r="5860" spans="1:3" ht="15" customHeight="1" x14ac:dyDescent="0.25">
      <c r="A5860" s="136" t="s">
        <v>4437</v>
      </c>
      <c r="B5860" s="136" t="s">
        <v>102</v>
      </c>
      <c r="C5860" s="136" t="s">
        <v>87</v>
      </c>
    </row>
    <row r="5861" spans="1:3" ht="15" customHeight="1" x14ac:dyDescent="0.25">
      <c r="A5861" s="136" t="s">
        <v>4438</v>
      </c>
      <c r="B5861" s="136" t="s">
        <v>102</v>
      </c>
      <c r="C5861" s="136" t="s">
        <v>87</v>
      </c>
    </row>
    <row r="5862" spans="1:3" ht="15" customHeight="1" x14ac:dyDescent="0.25">
      <c r="A5862" s="136" t="s">
        <v>4439</v>
      </c>
      <c r="B5862" s="136" t="s">
        <v>102</v>
      </c>
      <c r="C5862" s="136" t="s">
        <v>87</v>
      </c>
    </row>
    <row r="5863" spans="1:3" ht="15" customHeight="1" x14ac:dyDescent="0.25">
      <c r="A5863" s="136" t="s">
        <v>4440</v>
      </c>
      <c r="B5863" s="136" t="s">
        <v>102</v>
      </c>
      <c r="C5863" s="136" t="s">
        <v>87</v>
      </c>
    </row>
    <row r="5864" spans="1:3" ht="15" customHeight="1" x14ac:dyDescent="0.25">
      <c r="A5864" s="136" t="s">
        <v>2225</v>
      </c>
      <c r="B5864" s="136" t="s">
        <v>102</v>
      </c>
      <c r="C5864" s="136" t="s">
        <v>134</v>
      </c>
    </row>
    <row r="5865" spans="1:3" ht="15" customHeight="1" x14ac:dyDescent="0.25">
      <c r="A5865" s="136" t="s">
        <v>2226</v>
      </c>
      <c r="B5865" s="136" t="s">
        <v>102</v>
      </c>
      <c r="C5865" s="136" t="s">
        <v>134</v>
      </c>
    </row>
    <row r="5866" spans="1:3" ht="15" customHeight="1" x14ac:dyDescent="0.25">
      <c r="A5866" s="136" t="s">
        <v>2202</v>
      </c>
      <c r="B5866" s="136" t="s">
        <v>102</v>
      </c>
      <c r="C5866" s="136" t="s">
        <v>134</v>
      </c>
    </row>
    <row r="5867" spans="1:3" ht="15" customHeight="1" x14ac:dyDescent="0.25">
      <c r="A5867" s="136" t="s">
        <v>2189</v>
      </c>
      <c r="B5867" s="136" t="s">
        <v>102</v>
      </c>
      <c r="C5867" s="136" t="s">
        <v>134</v>
      </c>
    </row>
    <row r="5868" spans="1:3" ht="15" customHeight="1" x14ac:dyDescent="0.25">
      <c r="A5868" s="136" t="s">
        <v>2207</v>
      </c>
      <c r="B5868" s="136" t="s">
        <v>102</v>
      </c>
      <c r="C5868" s="136" t="s">
        <v>134</v>
      </c>
    </row>
    <row r="5869" spans="1:3" ht="15" customHeight="1" x14ac:dyDescent="0.25">
      <c r="A5869" s="136" t="s">
        <v>2214</v>
      </c>
      <c r="B5869" s="136" t="s">
        <v>102</v>
      </c>
      <c r="C5869" s="136" t="s">
        <v>134</v>
      </c>
    </row>
    <row r="5870" spans="1:3" ht="15" customHeight="1" x14ac:dyDescent="0.25">
      <c r="A5870" s="136" t="s">
        <v>2215</v>
      </c>
      <c r="B5870" s="136" t="s">
        <v>102</v>
      </c>
      <c r="C5870" s="136" t="s">
        <v>134</v>
      </c>
    </row>
    <row r="5871" spans="1:3" ht="15" customHeight="1" x14ac:dyDescent="0.25">
      <c r="A5871" s="136" t="s">
        <v>597</v>
      </c>
      <c r="B5871" s="136" t="s">
        <v>102</v>
      </c>
      <c r="C5871" s="136" t="s">
        <v>85</v>
      </c>
    </row>
    <row r="5872" spans="1:3" ht="15" customHeight="1" x14ac:dyDescent="0.25">
      <c r="A5872" s="136" t="s">
        <v>4441</v>
      </c>
      <c r="B5872" s="136" t="s">
        <v>102</v>
      </c>
      <c r="C5872" s="136" t="s">
        <v>85</v>
      </c>
    </row>
    <row r="5873" spans="1:3" ht="15" customHeight="1" x14ac:dyDescent="0.25">
      <c r="A5873" s="136" t="s">
        <v>4442</v>
      </c>
      <c r="B5873" s="136" t="s">
        <v>102</v>
      </c>
      <c r="C5873" s="136" t="s">
        <v>85</v>
      </c>
    </row>
    <row r="5874" spans="1:3" ht="15" customHeight="1" x14ac:dyDescent="0.25">
      <c r="A5874" s="136" t="s">
        <v>4443</v>
      </c>
      <c r="B5874" s="136" t="s">
        <v>102</v>
      </c>
      <c r="C5874" s="136" t="s">
        <v>85</v>
      </c>
    </row>
    <row r="5875" spans="1:3" ht="15" customHeight="1" x14ac:dyDescent="0.25">
      <c r="A5875" s="136" t="s">
        <v>4444</v>
      </c>
      <c r="B5875" s="136" t="s">
        <v>102</v>
      </c>
      <c r="C5875" s="136" t="s">
        <v>85</v>
      </c>
    </row>
    <row r="5876" spans="1:3" ht="15" customHeight="1" x14ac:dyDescent="0.25">
      <c r="A5876" s="136" t="s">
        <v>4445</v>
      </c>
      <c r="B5876" s="136" t="s">
        <v>102</v>
      </c>
      <c r="C5876" s="136" t="s">
        <v>85</v>
      </c>
    </row>
    <row r="5877" spans="1:3" ht="15" customHeight="1" x14ac:dyDescent="0.25">
      <c r="A5877" s="136" t="s">
        <v>4446</v>
      </c>
      <c r="B5877" s="136" t="s">
        <v>102</v>
      </c>
      <c r="C5877" s="136" t="s">
        <v>85</v>
      </c>
    </row>
    <row r="5878" spans="1:3" ht="15" customHeight="1" x14ac:dyDescent="0.25">
      <c r="A5878" s="136" t="s">
        <v>4447</v>
      </c>
      <c r="B5878" s="136" t="s">
        <v>102</v>
      </c>
      <c r="C5878" s="136" t="s">
        <v>85</v>
      </c>
    </row>
    <row r="5879" spans="1:3" ht="15" customHeight="1" x14ac:dyDescent="0.25">
      <c r="A5879" s="136" t="s">
        <v>4448</v>
      </c>
      <c r="B5879" s="136" t="s">
        <v>102</v>
      </c>
      <c r="C5879" s="136" t="s">
        <v>85</v>
      </c>
    </row>
    <row r="5880" spans="1:3" ht="15" customHeight="1" x14ac:dyDescent="0.25">
      <c r="A5880" s="136" t="s">
        <v>4449</v>
      </c>
      <c r="B5880" s="136" t="s">
        <v>102</v>
      </c>
      <c r="C5880" s="136" t="s">
        <v>85</v>
      </c>
    </row>
    <row r="5881" spans="1:3" ht="15" customHeight="1" x14ac:dyDescent="0.25">
      <c r="A5881" s="136" t="s">
        <v>4450</v>
      </c>
      <c r="B5881" s="136" t="s">
        <v>102</v>
      </c>
      <c r="C5881" s="136" t="s">
        <v>87</v>
      </c>
    </row>
    <row r="5882" spans="1:3" ht="15" customHeight="1" x14ac:dyDescent="0.25">
      <c r="A5882" s="136" t="s">
        <v>4451</v>
      </c>
      <c r="B5882" s="136" t="s">
        <v>102</v>
      </c>
      <c r="C5882" s="136" t="s">
        <v>87</v>
      </c>
    </row>
    <row r="5883" spans="1:3" ht="15" customHeight="1" x14ac:dyDescent="0.25">
      <c r="A5883" s="136" t="s">
        <v>4452</v>
      </c>
      <c r="B5883" s="136" t="s">
        <v>102</v>
      </c>
      <c r="C5883" s="136" t="s">
        <v>87</v>
      </c>
    </row>
    <row r="5884" spans="1:3" ht="15" customHeight="1" x14ac:dyDescent="0.25">
      <c r="A5884" s="136" t="s">
        <v>2236</v>
      </c>
      <c r="B5884" s="136" t="s">
        <v>102</v>
      </c>
      <c r="C5884" s="136" t="s">
        <v>134</v>
      </c>
    </row>
    <row r="5885" spans="1:3" ht="15" customHeight="1" x14ac:dyDescent="0.25">
      <c r="A5885" s="136" t="s">
        <v>2232</v>
      </c>
      <c r="B5885" s="136" t="s">
        <v>102</v>
      </c>
      <c r="C5885" s="136" t="s">
        <v>134</v>
      </c>
    </row>
    <row r="5886" spans="1:3" ht="15" customHeight="1" x14ac:dyDescent="0.25">
      <c r="A5886" s="136" t="s">
        <v>2237</v>
      </c>
      <c r="B5886" s="136" t="s">
        <v>102</v>
      </c>
      <c r="C5886" s="136" t="s">
        <v>134</v>
      </c>
    </row>
    <row r="5887" spans="1:3" ht="15" customHeight="1" x14ac:dyDescent="0.25">
      <c r="A5887" s="136" t="s">
        <v>2208</v>
      </c>
      <c r="B5887" s="136" t="s">
        <v>102</v>
      </c>
      <c r="C5887" s="136" t="s">
        <v>134</v>
      </c>
    </row>
    <row r="5888" spans="1:3" ht="15" customHeight="1" x14ac:dyDescent="0.25">
      <c r="A5888" s="136" t="s">
        <v>4453</v>
      </c>
      <c r="B5888" s="136" t="s">
        <v>102</v>
      </c>
      <c r="C5888" s="136" t="s">
        <v>85</v>
      </c>
    </row>
    <row r="5889" spans="1:3" ht="15" customHeight="1" x14ac:dyDescent="0.25">
      <c r="A5889" s="136" t="s">
        <v>4454</v>
      </c>
      <c r="B5889" s="136" t="s">
        <v>102</v>
      </c>
      <c r="C5889" s="136" t="s">
        <v>85</v>
      </c>
    </row>
    <row r="5890" spans="1:3" ht="15" customHeight="1" x14ac:dyDescent="0.25">
      <c r="A5890" s="136" t="s">
        <v>4455</v>
      </c>
      <c r="B5890" s="136" t="s">
        <v>102</v>
      </c>
      <c r="C5890" s="136" t="s">
        <v>85</v>
      </c>
    </row>
    <row r="5891" spans="1:3" ht="15" customHeight="1" x14ac:dyDescent="0.25">
      <c r="A5891" s="136" t="s">
        <v>4456</v>
      </c>
      <c r="B5891" s="136" t="s">
        <v>102</v>
      </c>
      <c r="C5891" s="136" t="s">
        <v>87</v>
      </c>
    </row>
    <row r="5892" spans="1:3" ht="15" customHeight="1" x14ac:dyDescent="0.25">
      <c r="A5892" s="136" t="s">
        <v>4457</v>
      </c>
      <c r="B5892" s="136" t="s">
        <v>102</v>
      </c>
      <c r="C5892" s="136" t="s">
        <v>87</v>
      </c>
    </row>
    <row r="5893" spans="1:3" ht="15" customHeight="1" x14ac:dyDescent="0.25">
      <c r="A5893" s="136" t="s">
        <v>4458</v>
      </c>
      <c r="B5893" s="136" t="s">
        <v>102</v>
      </c>
      <c r="C5893" s="136" t="s">
        <v>87</v>
      </c>
    </row>
    <row r="5894" spans="1:3" ht="15" customHeight="1" x14ac:dyDescent="0.25">
      <c r="A5894" s="136" t="s">
        <v>4459</v>
      </c>
      <c r="B5894" s="136" t="s">
        <v>102</v>
      </c>
      <c r="C5894" s="136" t="s">
        <v>87</v>
      </c>
    </row>
    <row r="5895" spans="1:3" ht="15" customHeight="1" x14ac:dyDescent="0.25">
      <c r="A5895" s="136" t="s">
        <v>4460</v>
      </c>
      <c r="B5895" s="136" t="s">
        <v>102</v>
      </c>
      <c r="C5895" s="136" t="s">
        <v>87</v>
      </c>
    </row>
    <row r="5896" spans="1:3" ht="15" customHeight="1" x14ac:dyDescent="0.25">
      <c r="A5896" s="136" t="s">
        <v>4461</v>
      </c>
      <c r="B5896" s="136" t="s">
        <v>102</v>
      </c>
      <c r="C5896" s="136" t="s">
        <v>87</v>
      </c>
    </row>
    <row r="5897" spans="1:3" ht="15" customHeight="1" x14ac:dyDescent="0.25">
      <c r="A5897" s="136" t="s">
        <v>4462</v>
      </c>
      <c r="B5897" s="136" t="s">
        <v>102</v>
      </c>
      <c r="C5897" s="136" t="s">
        <v>87</v>
      </c>
    </row>
    <row r="5898" spans="1:3" ht="15" customHeight="1" x14ac:dyDescent="0.25">
      <c r="A5898" s="136" t="s">
        <v>4463</v>
      </c>
      <c r="B5898" s="136" t="s">
        <v>102</v>
      </c>
      <c r="C5898" s="136" t="s">
        <v>87</v>
      </c>
    </row>
    <row r="5899" spans="1:3" ht="15" customHeight="1" x14ac:dyDescent="0.25">
      <c r="A5899" s="136" t="s">
        <v>3566</v>
      </c>
      <c r="B5899" s="136" t="s">
        <v>102</v>
      </c>
      <c r="C5899" s="136" t="s">
        <v>134</v>
      </c>
    </row>
    <row r="5900" spans="1:3" ht="15" customHeight="1" x14ac:dyDescent="0.25">
      <c r="A5900" s="136" t="s">
        <v>4464</v>
      </c>
      <c r="B5900" s="136" t="s">
        <v>102</v>
      </c>
      <c r="C5900" s="136" t="s">
        <v>134</v>
      </c>
    </row>
    <row r="5901" spans="1:3" ht="15" customHeight="1" x14ac:dyDescent="0.25">
      <c r="A5901" s="136" t="s">
        <v>2201</v>
      </c>
      <c r="B5901" s="136" t="s">
        <v>102</v>
      </c>
      <c r="C5901" s="136" t="s">
        <v>134</v>
      </c>
    </row>
    <row r="5902" spans="1:3" ht="15" customHeight="1" x14ac:dyDescent="0.25">
      <c r="A5902" s="136" t="s">
        <v>2211</v>
      </c>
      <c r="B5902" s="136" t="s">
        <v>102</v>
      </c>
      <c r="C5902" s="136" t="s">
        <v>134</v>
      </c>
    </row>
    <row r="5903" spans="1:3" ht="15" customHeight="1" x14ac:dyDescent="0.25">
      <c r="A5903" s="136" t="s">
        <v>3208</v>
      </c>
      <c r="B5903" s="136" t="s">
        <v>102</v>
      </c>
      <c r="C5903" s="136" t="s">
        <v>134</v>
      </c>
    </row>
    <row r="5904" spans="1:3" ht="15" customHeight="1" x14ac:dyDescent="0.25">
      <c r="A5904" s="136" t="s">
        <v>2193</v>
      </c>
      <c r="B5904" s="136" t="s">
        <v>102</v>
      </c>
      <c r="C5904" s="136" t="s">
        <v>134</v>
      </c>
    </row>
    <row r="5905" spans="1:3" ht="15" customHeight="1" x14ac:dyDescent="0.25">
      <c r="A5905" s="136" t="s">
        <v>2194</v>
      </c>
      <c r="B5905" s="136" t="s">
        <v>102</v>
      </c>
      <c r="C5905" s="136" t="s">
        <v>134</v>
      </c>
    </row>
    <row r="5906" spans="1:3" ht="15" customHeight="1" x14ac:dyDescent="0.25">
      <c r="A5906" s="136" t="s">
        <v>2212</v>
      </c>
      <c r="B5906" s="136" t="s">
        <v>102</v>
      </c>
      <c r="C5906" s="136" t="s">
        <v>134</v>
      </c>
    </row>
    <row r="5907" spans="1:3" ht="15" customHeight="1" x14ac:dyDescent="0.25">
      <c r="A5907" s="136" t="s">
        <v>2209</v>
      </c>
      <c r="B5907" s="136" t="s">
        <v>102</v>
      </c>
      <c r="C5907" s="136" t="s">
        <v>134</v>
      </c>
    </row>
    <row r="5908" spans="1:3" ht="15" customHeight="1" x14ac:dyDescent="0.25">
      <c r="A5908" s="136" t="s">
        <v>4289</v>
      </c>
      <c r="B5908" s="136" t="s">
        <v>156</v>
      </c>
      <c r="C5908" s="136" t="s">
        <v>4200</v>
      </c>
    </row>
    <row r="5909" spans="1:3" ht="15" customHeight="1" x14ac:dyDescent="0.25">
      <c r="A5909" s="136" t="s">
        <v>4012</v>
      </c>
      <c r="B5909" s="136" t="s">
        <v>156</v>
      </c>
      <c r="C5909" s="136" t="s">
        <v>4200</v>
      </c>
    </row>
    <row r="5910" spans="1:3" ht="15" customHeight="1" x14ac:dyDescent="0.25">
      <c r="A5910" s="136" t="s">
        <v>2309</v>
      </c>
      <c r="B5910" s="136" t="s">
        <v>156</v>
      </c>
      <c r="C5910" s="136" t="s">
        <v>4200</v>
      </c>
    </row>
    <row r="5911" spans="1:3" ht="15" customHeight="1" x14ac:dyDescent="0.25">
      <c r="A5911" s="136" t="s">
        <v>4014</v>
      </c>
      <c r="B5911" s="136" t="s">
        <v>156</v>
      </c>
      <c r="C5911" s="136" t="s">
        <v>4200</v>
      </c>
    </row>
    <row r="5912" spans="1:3" ht="15" customHeight="1" x14ac:dyDescent="0.25">
      <c r="A5912" s="136" t="s">
        <v>4016</v>
      </c>
      <c r="B5912" s="136" t="s">
        <v>156</v>
      </c>
      <c r="C5912" s="136" t="s">
        <v>4200</v>
      </c>
    </row>
    <row r="5913" spans="1:3" ht="15" customHeight="1" x14ac:dyDescent="0.25">
      <c r="A5913" s="136" t="s">
        <v>1034</v>
      </c>
      <c r="B5913" s="136" t="s">
        <v>156</v>
      </c>
      <c r="C5913" s="136" t="s">
        <v>4200</v>
      </c>
    </row>
    <row r="5914" spans="1:3" ht="15" customHeight="1" x14ac:dyDescent="0.25">
      <c r="A5914" s="136" t="s">
        <v>4013</v>
      </c>
      <c r="B5914" s="136" t="s">
        <v>156</v>
      </c>
      <c r="C5914" s="136" t="s">
        <v>4200</v>
      </c>
    </row>
    <row r="5915" spans="1:3" ht="15" customHeight="1" x14ac:dyDescent="0.25">
      <c r="A5915" s="136" t="s">
        <v>4015</v>
      </c>
      <c r="B5915" s="136" t="s">
        <v>156</v>
      </c>
      <c r="C5915" s="136" t="s">
        <v>4200</v>
      </c>
    </row>
    <row r="5916" spans="1:3" ht="15" customHeight="1" x14ac:dyDescent="0.25">
      <c r="A5916" s="136" t="s">
        <v>4018</v>
      </c>
      <c r="B5916" s="136" t="s">
        <v>156</v>
      </c>
      <c r="C5916" s="136" t="s">
        <v>4200</v>
      </c>
    </row>
    <row r="5917" spans="1:3" ht="15" customHeight="1" x14ac:dyDescent="0.25">
      <c r="A5917" s="136" t="s">
        <v>4020</v>
      </c>
      <c r="B5917" s="136" t="s">
        <v>156</v>
      </c>
      <c r="C5917" s="136" t="s">
        <v>4200</v>
      </c>
    </row>
    <row r="5918" spans="1:3" ht="15" customHeight="1" x14ac:dyDescent="0.25">
      <c r="A5918" s="136" t="s">
        <v>4010</v>
      </c>
      <c r="B5918" s="136" t="s">
        <v>156</v>
      </c>
      <c r="C5918" s="136" t="s">
        <v>4200</v>
      </c>
    </row>
    <row r="5919" spans="1:3" ht="15" customHeight="1" x14ac:dyDescent="0.25">
      <c r="A5919" s="136" t="s">
        <v>4017</v>
      </c>
      <c r="B5919" s="136" t="s">
        <v>156</v>
      </c>
      <c r="C5919" s="136" t="s">
        <v>4200</v>
      </c>
    </row>
    <row r="5920" spans="1:3" ht="15" customHeight="1" x14ac:dyDescent="0.25">
      <c r="A5920" s="136" t="s">
        <v>4019</v>
      </c>
      <c r="B5920" s="136" t="s">
        <v>156</v>
      </c>
      <c r="C5920" s="136" t="s">
        <v>4200</v>
      </c>
    </row>
    <row r="5921" spans="1:3" ht="15" customHeight="1" x14ac:dyDescent="0.25">
      <c r="A5921" s="136" t="s">
        <v>4021</v>
      </c>
      <c r="B5921" s="136" t="s">
        <v>156</v>
      </c>
      <c r="C5921" s="136" t="s">
        <v>4200</v>
      </c>
    </row>
    <row r="5922" spans="1:3" ht="15" customHeight="1" x14ac:dyDescent="0.25">
      <c r="A5922" s="136" t="s">
        <v>3396</v>
      </c>
      <c r="B5922" s="136" t="s">
        <v>159</v>
      </c>
      <c r="C5922" s="136" t="s">
        <v>298</v>
      </c>
    </row>
    <row r="5923" spans="1:3" ht="15" customHeight="1" x14ac:dyDescent="0.25">
      <c r="A5923" s="136" t="s">
        <v>1822</v>
      </c>
      <c r="B5923" s="136" t="s">
        <v>159</v>
      </c>
      <c r="C5923" s="136" t="s">
        <v>298</v>
      </c>
    </row>
    <row r="5924" spans="1:3" ht="15" customHeight="1" x14ac:dyDescent="0.25">
      <c r="A5924" s="136" t="s">
        <v>3017</v>
      </c>
      <c r="B5924" s="136" t="s">
        <v>159</v>
      </c>
      <c r="C5924" s="136" t="s">
        <v>298</v>
      </c>
    </row>
    <row r="5925" spans="1:3" ht="15" customHeight="1" x14ac:dyDescent="0.25">
      <c r="A5925" s="136" t="s">
        <v>3019</v>
      </c>
      <c r="B5925" s="136" t="s">
        <v>159</v>
      </c>
      <c r="C5925" s="136" t="s">
        <v>298</v>
      </c>
    </row>
    <row r="5926" spans="1:3" ht="15" customHeight="1" x14ac:dyDescent="0.25">
      <c r="A5926" s="136" t="s">
        <v>3020</v>
      </c>
      <c r="B5926" s="136" t="s">
        <v>159</v>
      </c>
      <c r="C5926" s="136" t="s">
        <v>298</v>
      </c>
    </row>
    <row r="5927" spans="1:3" ht="15" customHeight="1" x14ac:dyDescent="0.25">
      <c r="A5927" s="136" t="s">
        <v>3021</v>
      </c>
      <c r="B5927" s="136" t="s">
        <v>159</v>
      </c>
      <c r="C5927" s="136" t="s">
        <v>298</v>
      </c>
    </row>
    <row r="5928" spans="1:3" ht="15" customHeight="1" x14ac:dyDescent="0.25">
      <c r="A5928" s="136" t="s">
        <v>3022</v>
      </c>
      <c r="B5928" s="136" t="s">
        <v>159</v>
      </c>
      <c r="C5928" s="136" t="s">
        <v>298</v>
      </c>
    </row>
    <row r="5929" spans="1:3" ht="15" customHeight="1" x14ac:dyDescent="0.25">
      <c r="A5929" s="136" t="s">
        <v>3026</v>
      </c>
      <c r="B5929" s="136" t="s">
        <v>159</v>
      </c>
      <c r="C5929" s="136" t="s">
        <v>298</v>
      </c>
    </row>
    <row r="5930" spans="1:3" ht="15" customHeight="1" x14ac:dyDescent="0.25">
      <c r="A5930" s="136" t="s">
        <v>3386</v>
      </c>
      <c r="B5930" s="136" t="s">
        <v>159</v>
      </c>
      <c r="C5930" s="136" t="s">
        <v>155</v>
      </c>
    </row>
    <row r="5931" spans="1:3" ht="15" customHeight="1" x14ac:dyDescent="0.25">
      <c r="A5931" s="136" t="s">
        <v>3043</v>
      </c>
      <c r="B5931" s="136" t="s">
        <v>159</v>
      </c>
      <c r="C5931" s="136" t="s">
        <v>155</v>
      </c>
    </row>
    <row r="5932" spans="1:3" ht="15" customHeight="1" x14ac:dyDescent="0.25">
      <c r="A5932" s="136" t="s">
        <v>1733</v>
      </c>
      <c r="B5932" s="136" t="s">
        <v>159</v>
      </c>
      <c r="C5932" s="136" t="s">
        <v>158</v>
      </c>
    </row>
    <row r="5933" spans="1:3" ht="15" customHeight="1" x14ac:dyDescent="0.25">
      <c r="A5933" s="136" t="s">
        <v>4274</v>
      </c>
      <c r="B5933" s="136" t="s">
        <v>159</v>
      </c>
      <c r="C5933" s="136" t="s">
        <v>158</v>
      </c>
    </row>
    <row r="5934" spans="1:3" ht="15" customHeight="1" x14ac:dyDescent="0.25">
      <c r="A5934" s="136" t="s">
        <v>2641</v>
      </c>
      <c r="B5934" s="136" t="s">
        <v>159</v>
      </c>
      <c r="C5934" s="136" t="s">
        <v>158</v>
      </c>
    </row>
    <row r="5935" spans="1:3" ht="15" customHeight="1" x14ac:dyDescent="0.25">
      <c r="A5935" s="136" t="s">
        <v>1672</v>
      </c>
      <c r="B5935" s="136" t="s">
        <v>159</v>
      </c>
      <c r="C5935" s="136" t="s">
        <v>158</v>
      </c>
    </row>
    <row r="5936" spans="1:3" ht="15" customHeight="1" x14ac:dyDescent="0.25">
      <c r="A5936" s="136" t="s">
        <v>1694</v>
      </c>
      <c r="B5936" s="136" t="s">
        <v>159</v>
      </c>
      <c r="C5936" s="136" t="s">
        <v>158</v>
      </c>
    </row>
    <row r="5937" spans="1:3" ht="15" customHeight="1" x14ac:dyDescent="0.25">
      <c r="A5937" s="136" t="s">
        <v>2999</v>
      </c>
      <c r="B5937" s="136" t="s">
        <v>159</v>
      </c>
      <c r="C5937" s="136" t="s">
        <v>158</v>
      </c>
    </row>
    <row r="5938" spans="1:3" ht="15" customHeight="1" x14ac:dyDescent="0.25">
      <c r="A5938" s="136" t="s">
        <v>1765</v>
      </c>
      <c r="B5938" s="136" t="s">
        <v>159</v>
      </c>
      <c r="C5938" s="136" t="s">
        <v>161</v>
      </c>
    </row>
    <row r="5939" spans="1:3" ht="15" customHeight="1" x14ac:dyDescent="0.25">
      <c r="A5939" s="136" t="s">
        <v>2667</v>
      </c>
      <c r="B5939" s="136" t="s">
        <v>159</v>
      </c>
      <c r="C5939" s="136" t="s">
        <v>161</v>
      </c>
    </row>
    <row r="5940" spans="1:3" ht="15" customHeight="1" x14ac:dyDescent="0.25">
      <c r="A5940" s="136" t="s">
        <v>2663</v>
      </c>
      <c r="B5940" s="136" t="s">
        <v>159</v>
      </c>
      <c r="C5940" s="136" t="s">
        <v>161</v>
      </c>
    </row>
    <row r="5941" spans="1:3" ht="15" customHeight="1" x14ac:dyDescent="0.25">
      <c r="A5941" s="136" t="s">
        <v>2460</v>
      </c>
      <c r="B5941" s="136" t="s">
        <v>159</v>
      </c>
      <c r="C5941" s="136" t="s">
        <v>161</v>
      </c>
    </row>
    <row r="5942" spans="1:3" ht="15" customHeight="1" x14ac:dyDescent="0.25">
      <c r="A5942" s="136" t="s">
        <v>1119</v>
      </c>
      <c r="B5942" s="136" t="s">
        <v>159</v>
      </c>
      <c r="C5942" s="136" t="s">
        <v>161</v>
      </c>
    </row>
    <row r="5943" spans="1:3" ht="15" customHeight="1" x14ac:dyDescent="0.25">
      <c r="A5943" s="136" t="s">
        <v>1811</v>
      </c>
      <c r="B5943" s="136" t="s">
        <v>159</v>
      </c>
      <c r="C5943" s="136" t="s">
        <v>163</v>
      </c>
    </row>
    <row r="5944" spans="1:3" ht="15" customHeight="1" x14ac:dyDescent="0.25">
      <c r="A5944" s="136" t="s">
        <v>1788</v>
      </c>
      <c r="B5944" s="136" t="s">
        <v>159</v>
      </c>
      <c r="C5944" s="136" t="s">
        <v>163</v>
      </c>
    </row>
    <row r="5945" spans="1:3" ht="15" customHeight="1" x14ac:dyDescent="0.25">
      <c r="A5945" s="136" t="s">
        <v>2631</v>
      </c>
      <c r="B5945" s="136" t="s">
        <v>159</v>
      </c>
      <c r="C5945" s="136" t="s">
        <v>163</v>
      </c>
    </row>
    <row r="5946" spans="1:3" ht="15" customHeight="1" x14ac:dyDescent="0.25">
      <c r="A5946" s="136" t="s">
        <v>1666</v>
      </c>
      <c r="B5946" s="136" t="s">
        <v>159</v>
      </c>
      <c r="C5946" s="136" t="s">
        <v>163</v>
      </c>
    </row>
    <row r="5947" spans="1:3" ht="15" customHeight="1" x14ac:dyDescent="0.25">
      <c r="A5947" s="136" t="s">
        <v>1732</v>
      </c>
      <c r="B5947" s="136" t="s">
        <v>159</v>
      </c>
      <c r="C5947" s="136" t="s">
        <v>163</v>
      </c>
    </row>
    <row r="5948" spans="1:3" ht="15" customHeight="1" x14ac:dyDescent="0.25">
      <c r="A5948" s="136" t="s">
        <v>4266</v>
      </c>
      <c r="B5948" s="136" t="s">
        <v>159</v>
      </c>
      <c r="C5948" s="136" t="s">
        <v>192</v>
      </c>
    </row>
    <row r="5949" spans="1:3" ht="15" customHeight="1" x14ac:dyDescent="0.25">
      <c r="A5949" s="136" t="s">
        <v>1632</v>
      </c>
      <c r="B5949" s="136" t="s">
        <v>159</v>
      </c>
      <c r="C5949" s="136" t="s">
        <v>192</v>
      </c>
    </row>
    <row r="5950" spans="1:3" ht="15" customHeight="1" x14ac:dyDescent="0.25">
      <c r="A5950" s="136" t="s">
        <v>1662</v>
      </c>
      <c r="B5950" s="136" t="s">
        <v>159</v>
      </c>
      <c r="C5950" s="136" t="s">
        <v>192</v>
      </c>
    </row>
    <row r="5951" spans="1:3" ht="15" customHeight="1" x14ac:dyDescent="0.25">
      <c r="A5951" s="136" t="s">
        <v>1654</v>
      </c>
      <c r="B5951" s="136" t="s">
        <v>159</v>
      </c>
      <c r="C5951" s="136" t="s">
        <v>192</v>
      </c>
    </row>
    <row r="5952" spans="1:3" ht="15" customHeight="1" x14ac:dyDescent="0.25">
      <c r="A5952" s="136" t="s">
        <v>1702</v>
      </c>
      <c r="B5952" s="136" t="s">
        <v>159</v>
      </c>
      <c r="C5952" s="136" t="s">
        <v>192</v>
      </c>
    </row>
    <row r="5953" spans="1:3" ht="15" customHeight="1" x14ac:dyDescent="0.25">
      <c r="A5953" s="136" t="s">
        <v>1806</v>
      </c>
      <c r="B5953" s="136" t="s">
        <v>159</v>
      </c>
      <c r="C5953" s="136" t="s">
        <v>192</v>
      </c>
    </row>
    <row r="5954" spans="1:3" ht="15" customHeight="1" x14ac:dyDescent="0.25">
      <c r="A5954" s="136" t="s">
        <v>1809</v>
      </c>
      <c r="B5954" s="136" t="s">
        <v>159</v>
      </c>
      <c r="C5954" s="136" t="s">
        <v>192</v>
      </c>
    </row>
    <row r="5955" spans="1:3" ht="15" customHeight="1" x14ac:dyDescent="0.25">
      <c r="A5955" s="136" t="s">
        <v>1718</v>
      </c>
      <c r="B5955" s="136" t="s">
        <v>159</v>
      </c>
      <c r="C5955" s="136" t="s">
        <v>192</v>
      </c>
    </row>
    <row r="5956" spans="1:3" ht="15" customHeight="1" x14ac:dyDescent="0.25">
      <c r="A5956" s="136" t="s">
        <v>1656</v>
      </c>
      <c r="B5956" s="136" t="s">
        <v>159</v>
      </c>
      <c r="C5956" s="136" t="s">
        <v>192</v>
      </c>
    </row>
    <row r="5957" spans="1:3" ht="15" customHeight="1" x14ac:dyDescent="0.25">
      <c r="A5957" s="136" t="s">
        <v>1731</v>
      </c>
      <c r="B5957" s="136" t="s">
        <v>159</v>
      </c>
      <c r="C5957" s="136" t="s">
        <v>192</v>
      </c>
    </row>
    <row r="5958" spans="1:3" ht="15" customHeight="1" x14ac:dyDescent="0.25">
      <c r="A5958" s="136" t="s">
        <v>1906</v>
      </c>
      <c r="B5958" s="136" t="s">
        <v>159</v>
      </c>
      <c r="C5958" s="136" t="s">
        <v>165</v>
      </c>
    </row>
    <row r="5959" spans="1:3" ht="15" customHeight="1" x14ac:dyDescent="0.25">
      <c r="A5959" s="136" t="s">
        <v>2657</v>
      </c>
      <c r="B5959" s="136" t="s">
        <v>159</v>
      </c>
      <c r="C5959" s="136" t="s">
        <v>165</v>
      </c>
    </row>
    <row r="5960" spans="1:3" ht="15" customHeight="1" x14ac:dyDescent="0.25">
      <c r="A5960" s="136" t="s">
        <v>4268</v>
      </c>
      <c r="B5960" s="136" t="s">
        <v>159</v>
      </c>
      <c r="C5960" s="136" t="s">
        <v>165</v>
      </c>
    </row>
    <row r="5961" spans="1:3" ht="15" customHeight="1" x14ac:dyDescent="0.25">
      <c r="A5961" s="136" t="s">
        <v>2852</v>
      </c>
      <c r="B5961" s="136" t="s">
        <v>159</v>
      </c>
      <c r="C5961" s="136" t="s">
        <v>165</v>
      </c>
    </row>
    <row r="5962" spans="1:3" ht="15" customHeight="1" x14ac:dyDescent="0.25">
      <c r="A5962" s="136" t="s">
        <v>1790</v>
      </c>
      <c r="B5962" s="136" t="s">
        <v>159</v>
      </c>
      <c r="C5962" s="136" t="s">
        <v>165</v>
      </c>
    </row>
    <row r="5963" spans="1:3" ht="15" customHeight="1" x14ac:dyDescent="0.25">
      <c r="A5963" s="136" t="s">
        <v>1746</v>
      </c>
      <c r="B5963" s="136" t="s">
        <v>159</v>
      </c>
      <c r="C5963" s="136" t="s">
        <v>165</v>
      </c>
    </row>
    <row r="5964" spans="1:3" ht="15" customHeight="1" x14ac:dyDescent="0.25">
      <c r="A5964" s="136" t="s">
        <v>1818</v>
      </c>
      <c r="B5964" s="136" t="s">
        <v>159</v>
      </c>
      <c r="C5964" s="136" t="s">
        <v>165</v>
      </c>
    </row>
    <row r="5965" spans="1:3" ht="15" customHeight="1" x14ac:dyDescent="0.25">
      <c r="A5965" s="136" t="s">
        <v>2981</v>
      </c>
      <c r="B5965" s="136" t="s">
        <v>159</v>
      </c>
      <c r="C5965" s="136" t="s">
        <v>299</v>
      </c>
    </row>
    <row r="5966" spans="1:3" ht="15" customHeight="1" x14ac:dyDescent="0.25">
      <c r="A5966" s="136" t="s">
        <v>2984</v>
      </c>
      <c r="B5966" s="136" t="s">
        <v>159</v>
      </c>
      <c r="C5966" s="136" t="s">
        <v>299</v>
      </c>
    </row>
    <row r="5967" spans="1:3" ht="15" customHeight="1" x14ac:dyDescent="0.25">
      <c r="A5967" s="136" t="s">
        <v>3093</v>
      </c>
      <c r="B5967" s="136" t="s">
        <v>159</v>
      </c>
      <c r="C5967" s="136" t="s">
        <v>299</v>
      </c>
    </row>
    <row r="5968" spans="1:3" ht="15" customHeight="1" x14ac:dyDescent="0.25">
      <c r="A5968" s="136" t="s">
        <v>2976</v>
      </c>
      <c r="B5968" s="136" t="s">
        <v>159</v>
      </c>
      <c r="C5968" s="136" t="s">
        <v>299</v>
      </c>
    </row>
    <row r="5969" spans="1:3" ht="15" customHeight="1" x14ac:dyDescent="0.25">
      <c r="A5969" s="136" t="s">
        <v>3096</v>
      </c>
      <c r="B5969" s="136" t="s">
        <v>159</v>
      </c>
      <c r="C5969" s="136" t="s">
        <v>299</v>
      </c>
    </row>
    <row r="5970" spans="1:3" ht="15" customHeight="1" x14ac:dyDescent="0.25">
      <c r="A5970" s="136" t="s">
        <v>3098</v>
      </c>
      <c r="B5970" s="136" t="s">
        <v>159</v>
      </c>
      <c r="C5970" s="136" t="s">
        <v>299</v>
      </c>
    </row>
    <row r="5971" spans="1:3" ht="15" customHeight="1" x14ac:dyDescent="0.25">
      <c r="A5971" s="136" t="s">
        <v>3086</v>
      </c>
      <c r="B5971" s="136" t="s">
        <v>159</v>
      </c>
      <c r="C5971" s="136" t="s">
        <v>299</v>
      </c>
    </row>
    <row r="5972" spans="1:3" ht="15" customHeight="1" x14ac:dyDescent="0.25">
      <c r="A5972" s="136" t="s">
        <v>2988</v>
      </c>
      <c r="B5972" s="136" t="s">
        <v>159</v>
      </c>
      <c r="C5972" s="136" t="s">
        <v>299</v>
      </c>
    </row>
    <row r="5973" spans="1:3" ht="15" customHeight="1" x14ac:dyDescent="0.25">
      <c r="A5973" s="136" t="s">
        <v>3069</v>
      </c>
      <c r="B5973" s="136" t="s">
        <v>159</v>
      </c>
      <c r="C5973" s="136" t="s">
        <v>300</v>
      </c>
    </row>
    <row r="5974" spans="1:3" ht="15" customHeight="1" x14ac:dyDescent="0.25">
      <c r="A5974" s="136" t="s">
        <v>3109</v>
      </c>
      <c r="B5974" s="136" t="s">
        <v>159</v>
      </c>
      <c r="C5974" s="136" t="s">
        <v>300</v>
      </c>
    </row>
    <row r="5975" spans="1:3" ht="15" customHeight="1" x14ac:dyDescent="0.25">
      <c r="A5975" s="136" t="s">
        <v>3071</v>
      </c>
      <c r="B5975" s="136" t="s">
        <v>159</v>
      </c>
      <c r="C5975" s="136" t="s">
        <v>300</v>
      </c>
    </row>
    <row r="5976" spans="1:3" ht="15" customHeight="1" x14ac:dyDescent="0.25">
      <c r="A5976" s="136" t="s">
        <v>3072</v>
      </c>
      <c r="B5976" s="136" t="s">
        <v>159</v>
      </c>
      <c r="C5976" s="136" t="s">
        <v>300</v>
      </c>
    </row>
    <row r="5977" spans="1:3" ht="15" customHeight="1" x14ac:dyDescent="0.25">
      <c r="A5977" s="136" t="s">
        <v>3397</v>
      </c>
      <c r="B5977" s="136" t="s">
        <v>159</v>
      </c>
      <c r="C5977" s="136" t="s">
        <v>300</v>
      </c>
    </row>
    <row r="5978" spans="1:3" ht="15" customHeight="1" x14ac:dyDescent="0.25">
      <c r="A5978" s="136" t="s">
        <v>2625</v>
      </c>
      <c r="B5978" s="136" t="s">
        <v>159</v>
      </c>
      <c r="C5978" s="136" t="s">
        <v>301</v>
      </c>
    </row>
    <row r="5979" spans="1:3" ht="15" customHeight="1" x14ac:dyDescent="0.25">
      <c r="A5979" s="136" t="s">
        <v>1830</v>
      </c>
      <c r="B5979" s="136" t="s">
        <v>159</v>
      </c>
      <c r="C5979" s="136" t="s">
        <v>301</v>
      </c>
    </row>
    <row r="5980" spans="1:3" ht="15" customHeight="1" x14ac:dyDescent="0.25">
      <c r="A5980" s="136" t="s">
        <v>2997</v>
      </c>
      <c r="B5980" s="136" t="s">
        <v>159</v>
      </c>
      <c r="C5980" s="136" t="s">
        <v>301</v>
      </c>
    </row>
    <row r="5981" spans="1:3" ht="15" customHeight="1" x14ac:dyDescent="0.25">
      <c r="A5981" s="136" t="s">
        <v>3114</v>
      </c>
      <c r="B5981" s="136" t="s">
        <v>159</v>
      </c>
      <c r="C5981" s="136" t="s">
        <v>301</v>
      </c>
    </row>
    <row r="5982" spans="1:3" ht="15" customHeight="1" x14ac:dyDescent="0.25">
      <c r="A5982" s="136" t="s">
        <v>3039</v>
      </c>
      <c r="B5982" s="136" t="s">
        <v>159</v>
      </c>
      <c r="C5982" s="136" t="s">
        <v>301</v>
      </c>
    </row>
    <row r="5983" spans="1:3" ht="15" customHeight="1" x14ac:dyDescent="0.25">
      <c r="A5983" s="136" t="s">
        <v>3004</v>
      </c>
      <c r="B5983" s="136" t="s">
        <v>159</v>
      </c>
      <c r="C5983" s="136" t="s">
        <v>301</v>
      </c>
    </row>
    <row r="5984" spans="1:3" ht="15" customHeight="1" x14ac:dyDescent="0.25">
      <c r="A5984" s="136" t="s">
        <v>3111</v>
      </c>
      <c r="B5984" s="136" t="s">
        <v>159</v>
      </c>
      <c r="C5984" s="136" t="s">
        <v>301</v>
      </c>
    </row>
    <row r="5985" spans="1:3" ht="15" customHeight="1" x14ac:dyDescent="0.25">
      <c r="A5985" s="136" t="s">
        <v>2615</v>
      </c>
      <c r="B5985" s="136" t="s">
        <v>159</v>
      </c>
      <c r="C5985" s="136" t="s">
        <v>302</v>
      </c>
    </row>
    <row r="5986" spans="1:3" ht="15" customHeight="1" x14ac:dyDescent="0.25">
      <c r="A5986" s="136" t="s">
        <v>3007</v>
      </c>
      <c r="B5986" s="136" t="s">
        <v>159</v>
      </c>
      <c r="C5986" s="136" t="s">
        <v>302</v>
      </c>
    </row>
    <row r="5987" spans="1:3" ht="15" customHeight="1" x14ac:dyDescent="0.25">
      <c r="A5987" s="136" t="s">
        <v>3008</v>
      </c>
      <c r="B5987" s="136" t="s">
        <v>159</v>
      </c>
      <c r="C5987" s="136" t="s">
        <v>302</v>
      </c>
    </row>
    <row r="5988" spans="1:3" ht="15" customHeight="1" x14ac:dyDescent="0.25">
      <c r="A5988" s="136" t="s">
        <v>3044</v>
      </c>
      <c r="B5988" s="136" t="s">
        <v>159</v>
      </c>
      <c r="C5988" s="136" t="s">
        <v>302</v>
      </c>
    </row>
    <row r="5989" spans="1:3" ht="15" customHeight="1" x14ac:dyDescent="0.25">
      <c r="A5989" s="136" t="s">
        <v>3010</v>
      </c>
      <c r="B5989" s="136" t="s">
        <v>159</v>
      </c>
      <c r="C5989" s="136" t="s">
        <v>302</v>
      </c>
    </row>
    <row r="5990" spans="1:3" ht="15" customHeight="1" x14ac:dyDescent="0.25">
      <c r="A5990" s="136" t="s">
        <v>3046</v>
      </c>
      <c r="B5990" s="136" t="s">
        <v>159</v>
      </c>
      <c r="C5990" s="136" t="s">
        <v>302</v>
      </c>
    </row>
    <row r="5991" spans="1:3" ht="15" customHeight="1" x14ac:dyDescent="0.25">
      <c r="A5991" s="136" t="s">
        <v>3085</v>
      </c>
      <c r="B5991" s="136" t="s">
        <v>159</v>
      </c>
      <c r="C5991" s="136" t="s">
        <v>302</v>
      </c>
    </row>
    <row r="5992" spans="1:3" ht="15" customHeight="1" x14ac:dyDescent="0.25">
      <c r="A5992" s="136" t="s">
        <v>3016</v>
      </c>
      <c r="B5992" s="136" t="s">
        <v>159</v>
      </c>
      <c r="C5992" s="136" t="s">
        <v>302</v>
      </c>
    </row>
    <row r="5993" spans="1:3" ht="15" customHeight="1" x14ac:dyDescent="0.25">
      <c r="A5993" s="136" t="s">
        <v>3048</v>
      </c>
      <c r="B5993" s="136" t="s">
        <v>159</v>
      </c>
      <c r="C5993" s="136" t="s">
        <v>302</v>
      </c>
    </row>
    <row r="5994" spans="1:3" ht="15" customHeight="1" x14ac:dyDescent="0.25">
      <c r="A5994" s="136" t="s">
        <v>4345</v>
      </c>
      <c r="B5994" s="136" t="s">
        <v>159</v>
      </c>
      <c r="C5994" s="136" t="s">
        <v>302</v>
      </c>
    </row>
    <row r="5995" spans="1:3" ht="15" customHeight="1" x14ac:dyDescent="0.25">
      <c r="A5995" s="136" t="s">
        <v>3401</v>
      </c>
      <c r="B5995" s="136" t="s">
        <v>159</v>
      </c>
      <c r="C5995" s="136" t="s">
        <v>298</v>
      </c>
    </row>
    <row r="5996" spans="1:3" ht="15" customHeight="1" x14ac:dyDescent="0.25">
      <c r="A5996" s="136" t="s">
        <v>1200</v>
      </c>
      <c r="B5996" s="136" t="s">
        <v>159</v>
      </c>
      <c r="C5996" s="136" t="s">
        <v>298</v>
      </c>
    </row>
    <row r="5997" spans="1:3" ht="15" customHeight="1" x14ac:dyDescent="0.25">
      <c r="A5997" s="136" t="s">
        <v>3088</v>
      </c>
      <c r="B5997" s="136" t="s">
        <v>159</v>
      </c>
      <c r="C5997" s="136" t="s">
        <v>298</v>
      </c>
    </row>
    <row r="5998" spans="1:3" ht="15" customHeight="1" x14ac:dyDescent="0.25">
      <c r="A5998" s="136" t="s">
        <v>3018</v>
      </c>
      <c r="B5998" s="136" t="s">
        <v>159</v>
      </c>
      <c r="C5998" s="136" t="s">
        <v>298</v>
      </c>
    </row>
    <row r="5999" spans="1:3" ht="15" customHeight="1" x14ac:dyDescent="0.25">
      <c r="A5999" s="136" t="s">
        <v>2973</v>
      </c>
      <c r="B5999" s="136" t="s">
        <v>159</v>
      </c>
      <c r="C5999" s="136" t="s">
        <v>298</v>
      </c>
    </row>
    <row r="6000" spans="1:3" ht="15" customHeight="1" x14ac:dyDescent="0.25">
      <c r="A6000" s="136" t="s">
        <v>3122</v>
      </c>
      <c r="B6000" s="136" t="s">
        <v>159</v>
      </c>
      <c r="C6000" s="136" t="s">
        <v>298</v>
      </c>
    </row>
    <row r="6001" spans="1:3" ht="15" customHeight="1" x14ac:dyDescent="0.25">
      <c r="A6001" s="136" t="s">
        <v>2977</v>
      </c>
      <c r="B6001" s="136" t="s">
        <v>159</v>
      </c>
      <c r="C6001" s="136" t="s">
        <v>298</v>
      </c>
    </row>
    <row r="6002" spans="1:3" ht="15" customHeight="1" x14ac:dyDescent="0.25">
      <c r="A6002" s="136" t="s">
        <v>3024</v>
      </c>
      <c r="B6002" s="136" t="s">
        <v>159</v>
      </c>
      <c r="C6002" s="136" t="s">
        <v>298</v>
      </c>
    </row>
    <row r="6003" spans="1:3" ht="15" customHeight="1" x14ac:dyDescent="0.25">
      <c r="A6003" s="136" t="s">
        <v>2978</v>
      </c>
      <c r="B6003" s="136" t="s">
        <v>159</v>
      </c>
      <c r="C6003" s="136" t="s">
        <v>298</v>
      </c>
    </row>
    <row r="6004" spans="1:3" ht="15" customHeight="1" x14ac:dyDescent="0.25">
      <c r="A6004" s="136" t="s">
        <v>3057</v>
      </c>
      <c r="B6004" s="136" t="s">
        <v>159</v>
      </c>
      <c r="C6004" s="136" t="s">
        <v>298</v>
      </c>
    </row>
    <row r="6005" spans="1:3" ht="15" customHeight="1" x14ac:dyDescent="0.25">
      <c r="A6005" s="136" t="s">
        <v>1750</v>
      </c>
      <c r="B6005" s="136" t="s">
        <v>159</v>
      </c>
      <c r="C6005" s="136" t="s">
        <v>155</v>
      </c>
    </row>
    <row r="6006" spans="1:3" ht="15" customHeight="1" x14ac:dyDescent="0.25">
      <c r="A6006" s="136" t="s">
        <v>4263</v>
      </c>
      <c r="B6006" s="136" t="s">
        <v>159</v>
      </c>
      <c r="C6006" s="136" t="s">
        <v>155</v>
      </c>
    </row>
    <row r="6007" spans="1:3" ht="15" customHeight="1" x14ac:dyDescent="0.25">
      <c r="A6007" s="136" t="s">
        <v>1524</v>
      </c>
      <c r="B6007" s="136" t="s">
        <v>159</v>
      </c>
      <c r="C6007" s="136" t="s">
        <v>158</v>
      </c>
    </row>
    <row r="6008" spans="1:3" ht="15" customHeight="1" x14ac:dyDescent="0.25">
      <c r="A6008" s="136" t="s">
        <v>2612</v>
      </c>
      <c r="B6008" s="136" t="s">
        <v>159</v>
      </c>
      <c r="C6008" s="136" t="s">
        <v>158</v>
      </c>
    </row>
    <row r="6009" spans="1:3" ht="15" customHeight="1" x14ac:dyDescent="0.25">
      <c r="A6009" s="136" t="s">
        <v>1783</v>
      </c>
      <c r="B6009" s="136" t="s">
        <v>159</v>
      </c>
      <c r="C6009" s="136" t="s">
        <v>158</v>
      </c>
    </row>
    <row r="6010" spans="1:3" ht="15" customHeight="1" x14ac:dyDescent="0.25">
      <c r="A6010" s="136" t="s">
        <v>4290</v>
      </c>
      <c r="B6010" s="136" t="s">
        <v>159</v>
      </c>
      <c r="C6010" s="136" t="s">
        <v>158</v>
      </c>
    </row>
    <row r="6011" spans="1:3" ht="15" customHeight="1" x14ac:dyDescent="0.25">
      <c r="A6011" s="136" t="s">
        <v>1673</v>
      </c>
      <c r="B6011" s="136" t="s">
        <v>159</v>
      </c>
      <c r="C6011" s="136" t="s">
        <v>158</v>
      </c>
    </row>
    <row r="6012" spans="1:3" ht="15" customHeight="1" x14ac:dyDescent="0.25">
      <c r="A6012" s="136" t="s">
        <v>1674</v>
      </c>
      <c r="B6012" s="136" t="s">
        <v>159</v>
      </c>
      <c r="C6012" s="136" t="s">
        <v>158</v>
      </c>
    </row>
    <row r="6013" spans="1:3" ht="15" customHeight="1" x14ac:dyDescent="0.25">
      <c r="A6013" s="136" t="s">
        <v>1763</v>
      </c>
      <c r="B6013" s="136" t="s">
        <v>159</v>
      </c>
      <c r="C6013" s="136" t="s">
        <v>158</v>
      </c>
    </row>
    <row r="6014" spans="1:3" ht="15" customHeight="1" x14ac:dyDescent="0.25">
      <c r="A6014" s="136" t="s">
        <v>1248</v>
      </c>
      <c r="B6014" s="136" t="s">
        <v>159</v>
      </c>
      <c r="C6014" s="136" t="s">
        <v>158</v>
      </c>
    </row>
    <row r="6015" spans="1:3" ht="15" customHeight="1" x14ac:dyDescent="0.25">
      <c r="A6015" s="136" t="s">
        <v>2867</v>
      </c>
      <c r="B6015" s="136" t="s">
        <v>159</v>
      </c>
      <c r="C6015" s="136" t="s">
        <v>161</v>
      </c>
    </row>
    <row r="6016" spans="1:3" ht="15" customHeight="1" x14ac:dyDescent="0.25">
      <c r="A6016" s="136" t="s">
        <v>2929</v>
      </c>
      <c r="B6016" s="136" t="s">
        <v>159</v>
      </c>
      <c r="C6016" s="136" t="s">
        <v>161</v>
      </c>
    </row>
    <row r="6017" spans="1:3" ht="15" customHeight="1" x14ac:dyDescent="0.25">
      <c r="A6017" s="136" t="s">
        <v>1803</v>
      </c>
      <c r="B6017" s="136" t="s">
        <v>159</v>
      </c>
      <c r="C6017" s="136" t="s">
        <v>161</v>
      </c>
    </row>
    <row r="6018" spans="1:3" ht="15" customHeight="1" x14ac:dyDescent="0.25">
      <c r="A6018" s="136" t="s">
        <v>2687</v>
      </c>
      <c r="B6018" s="136" t="s">
        <v>159</v>
      </c>
      <c r="C6018" s="136" t="s">
        <v>161</v>
      </c>
    </row>
    <row r="6019" spans="1:3" ht="15" customHeight="1" x14ac:dyDescent="0.25">
      <c r="A6019" s="136" t="s">
        <v>1777</v>
      </c>
      <c r="B6019" s="136" t="s">
        <v>159</v>
      </c>
      <c r="C6019" s="136" t="s">
        <v>161</v>
      </c>
    </row>
    <row r="6020" spans="1:3" ht="15" customHeight="1" x14ac:dyDescent="0.25">
      <c r="A6020" s="136" t="s">
        <v>1796</v>
      </c>
      <c r="B6020" s="136" t="s">
        <v>159</v>
      </c>
      <c r="C6020" s="136" t="s">
        <v>161</v>
      </c>
    </row>
    <row r="6021" spans="1:3" ht="15" customHeight="1" x14ac:dyDescent="0.25">
      <c r="A6021" s="136" t="s">
        <v>1807</v>
      </c>
      <c r="B6021" s="136" t="s">
        <v>159</v>
      </c>
      <c r="C6021" s="136" t="s">
        <v>161</v>
      </c>
    </row>
    <row r="6022" spans="1:3" ht="15" customHeight="1" x14ac:dyDescent="0.25">
      <c r="A6022" s="136" t="s">
        <v>1797</v>
      </c>
      <c r="B6022" s="136" t="s">
        <v>159</v>
      </c>
      <c r="C6022" s="136" t="s">
        <v>161</v>
      </c>
    </row>
    <row r="6023" spans="1:3" ht="15" customHeight="1" x14ac:dyDescent="0.25">
      <c r="A6023" s="136" t="s">
        <v>1683</v>
      </c>
      <c r="B6023" s="136" t="s">
        <v>159</v>
      </c>
      <c r="C6023" s="136" t="s">
        <v>161</v>
      </c>
    </row>
    <row r="6024" spans="1:3" ht="15" customHeight="1" x14ac:dyDescent="0.25">
      <c r="A6024" s="136" t="s">
        <v>1684</v>
      </c>
      <c r="B6024" s="136" t="s">
        <v>159</v>
      </c>
      <c r="C6024" s="136" t="s">
        <v>161</v>
      </c>
    </row>
    <row r="6025" spans="1:3" ht="15" customHeight="1" x14ac:dyDescent="0.25">
      <c r="A6025" s="136" t="s">
        <v>1771</v>
      </c>
      <c r="B6025" s="136" t="s">
        <v>159</v>
      </c>
      <c r="C6025" s="136" t="s">
        <v>163</v>
      </c>
    </row>
    <row r="6026" spans="1:3" ht="15" customHeight="1" x14ac:dyDescent="0.25">
      <c r="A6026" s="136" t="s">
        <v>1772</v>
      </c>
      <c r="B6026" s="136" t="s">
        <v>159</v>
      </c>
      <c r="C6026" s="136" t="s">
        <v>163</v>
      </c>
    </row>
    <row r="6027" spans="1:3" ht="15" customHeight="1" x14ac:dyDescent="0.25">
      <c r="A6027" s="136" t="s">
        <v>2668</v>
      </c>
      <c r="B6027" s="136" t="s">
        <v>159</v>
      </c>
      <c r="C6027" s="136" t="s">
        <v>163</v>
      </c>
    </row>
    <row r="6028" spans="1:3" ht="15" customHeight="1" x14ac:dyDescent="0.25">
      <c r="A6028" s="136" t="s">
        <v>1773</v>
      </c>
      <c r="B6028" s="136" t="s">
        <v>159</v>
      </c>
      <c r="C6028" s="136" t="s">
        <v>163</v>
      </c>
    </row>
    <row r="6029" spans="1:3" ht="15" customHeight="1" x14ac:dyDescent="0.25">
      <c r="A6029" s="136" t="s">
        <v>1655</v>
      </c>
      <c r="B6029" s="136" t="s">
        <v>159</v>
      </c>
      <c r="C6029" s="136" t="s">
        <v>163</v>
      </c>
    </row>
    <row r="6030" spans="1:3" ht="15" customHeight="1" x14ac:dyDescent="0.25">
      <c r="A6030" s="136" t="s">
        <v>1774</v>
      </c>
      <c r="B6030" s="136" t="s">
        <v>159</v>
      </c>
      <c r="C6030" s="136" t="s">
        <v>163</v>
      </c>
    </row>
    <row r="6031" spans="1:3" ht="15" customHeight="1" x14ac:dyDescent="0.25">
      <c r="A6031" s="136" t="s">
        <v>1820</v>
      </c>
      <c r="B6031" s="136" t="s">
        <v>159</v>
      </c>
      <c r="C6031" s="136" t="s">
        <v>192</v>
      </c>
    </row>
    <row r="6032" spans="1:3" ht="15" customHeight="1" x14ac:dyDescent="0.25">
      <c r="A6032" s="136" t="s">
        <v>2618</v>
      </c>
      <c r="B6032" s="136" t="s">
        <v>159</v>
      </c>
      <c r="C6032" s="136" t="s">
        <v>192</v>
      </c>
    </row>
    <row r="6033" spans="1:3" ht="15" customHeight="1" x14ac:dyDescent="0.25">
      <c r="A6033" s="136" t="s">
        <v>3400</v>
      </c>
      <c r="B6033" s="136" t="s">
        <v>159</v>
      </c>
      <c r="C6033" s="136" t="s">
        <v>192</v>
      </c>
    </row>
    <row r="6034" spans="1:3" ht="15" customHeight="1" x14ac:dyDescent="0.25">
      <c r="A6034" s="136" t="s">
        <v>1775</v>
      </c>
      <c r="B6034" s="136" t="s">
        <v>159</v>
      </c>
      <c r="C6034" s="136" t="s">
        <v>192</v>
      </c>
    </row>
    <row r="6035" spans="1:3" ht="15" customHeight="1" x14ac:dyDescent="0.25">
      <c r="A6035" s="136" t="s">
        <v>1736</v>
      </c>
      <c r="B6035" s="136" t="s">
        <v>159</v>
      </c>
      <c r="C6035" s="136" t="s">
        <v>165</v>
      </c>
    </row>
    <row r="6036" spans="1:3" ht="15" customHeight="1" x14ac:dyDescent="0.25">
      <c r="A6036" s="136" t="s">
        <v>1739</v>
      </c>
      <c r="B6036" s="136" t="s">
        <v>159</v>
      </c>
      <c r="C6036" s="136" t="s">
        <v>165</v>
      </c>
    </row>
    <row r="6037" spans="1:3" ht="15" customHeight="1" x14ac:dyDescent="0.25">
      <c r="A6037" s="136" t="s">
        <v>2616</v>
      </c>
      <c r="B6037" s="136" t="s">
        <v>159</v>
      </c>
      <c r="C6037" s="136" t="s">
        <v>165</v>
      </c>
    </row>
    <row r="6038" spans="1:3" ht="15" customHeight="1" x14ac:dyDescent="0.25">
      <c r="A6038" s="136" t="s">
        <v>1730</v>
      </c>
      <c r="B6038" s="136" t="s">
        <v>159</v>
      </c>
      <c r="C6038" s="136" t="s">
        <v>165</v>
      </c>
    </row>
    <row r="6039" spans="1:3" ht="15" customHeight="1" x14ac:dyDescent="0.25">
      <c r="A6039" s="136" t="s">
        <v>1792</v>
      </c>
      <c r="B6039" s="136" t="s">
        <v>159</v>
      </c>
      <c r="C6039" s="136" t="s">
        <v>165</v>
      </c>
    </row>
    <row r="6040" spans="1:3" ht="15" customHeight="1" x14ac:dyDescent="0.25">
      <c r="A6040" s="136" t="s">
        <v>1808</v>
      </c>
      <c r="B6040" s="136" t="s">
        <v>159</v>
      </c>
      <c r="C6040" s="136" t="s">
        <v>165</v>
      </c>
    </row>
    <row r="6041" spans="1:3" ht="15" customHeight="1" x14ac:dyDescent="0.25">
      <c r="A6041" s="136" t="s">
        <v>1704</v>
      </c>
      <c r="B6041" s="136" t="s">
        <v>159</v>
      </c>
      <c r="C6041" s="136" t="s">
        <v>165</v>
      </c>
    </row>
    <row r="6042" spans="1:3" ht="15" customHeight="1" x14ac:dyDescent="0.25">
      <c r="A6042" s="136" t="s">
        <v>1712</v>
      </c>
      <c r="B6042" s="136" t="s">
        <v>159</v>
      </c>
      <c r="C6042" s="136" t="s">
        <v>165</v>
      </c>
    </row>
    <row r="6043" spans="1:3" ht="15" customHeight="1" x14ac:dyDescent="0.25">
      <c r="A6043" s="136" t="s">
        <v>3074</v>
      </c>
      <c r="B6043" s="136" t="s">
        <v>159</v>
      </c>
      <c r="C6043" s="136" t="s">
        <v>299</v>
      </c>
    </row>
    <row r="6044" spans="1:3" ht="15" customHeight="1" x14ac:dyDescent="0.25">
      <c r="A6044" s="136" t="s">
        <v>2982</v>
      </c>
      <c r="B6044" s="136" t="s">
        <v>159</v>
      </c>
      <c r="C6044" s="136" t="s">
        <v>299</v>
      </c>
    </row>
    <row r="6045" spans="1:3" ht="15" customHeight="1" x14ac:dyDescent="0.25">
      <c r="A6045" s="136" t="s">
        <v>3029</v>
      </c>
      <c r="B6045" s="136" t="s">
        <v>159</v>
      </c>
      <c r="C6045" s="136" t="s">
        <v>299</v>
      </c>
    </row>
    <row r="6046" spans="1:3" ht="15" customHeight="1" x14ac:dyDescent="0.25">
      <c r="A6046" s="136" t="s">
        <v>3094</v>
      </c>
      <c r="B6046" s="136" t="s">
        <v>159</v>
      </c>
      <c r="C6046" s="136" t="s">
        <v>299</v>
      </c>
    </row>
    <row r="6047" spans="1:3" ht="15" customHeight="1" x14ac:dyDescent="0.25">
      <c r="A6047" s="136" t="s">
        <v>2985</v>
      </c>
      <c r="B6047" s="136" t="s">
        <v>159</v>
      </c>
      <c r="C6047" s="136" t="s">
        <v>299</v>
      </c>
    </row>
    <row r="6048" spans="1:3" ht="15" customHeight="1" x14ac:dyDescent="0.25">
      <c r="A6048" s="136" t="s">
        <v>3095</v>
      </c>
      <c r="B6048" s="136" t="s">
        <v>159</v>
      </c>
      <c r="C6048" s="136" t="s">
        <v>299</v>
      </c>
    </row>
    <row r="6049" spans="1:3" ht="15" customHeight="1" x14ac:dyDescent="0.25">
      <c r="A6049" s="136" t="s">
        <v>2986</v>
      </c>
      <c r="B6049" s="136" t="s">
        <v>159</v>
      </c>
      <c r="C6049" s="136" t="s">
        <v>299</v>
      </c>
    </row>
    <row r="6050" spans="1:3" ht="15" customHeight="1" x14ac:dyDescent="0.25">
      <c r="A6050" s="136" t="s">
        <v>3040</v>
      </c>
      <c r="B6050" s="136" t="s">
        <v>159</v>
      </c>
      <c r="C6050" s="136" t="s">
        <v>299</v>
      </c>
    </row>
    <row r="6051" spans="1:3" ht="15" customHeight="1" x14ac:dyDescent="0.25">
      <c r="A6051" s="136" t="s">
        <v>3027</v>
      </c>
      <c r="B6051" s="136" t="s">
        <v>159</v>
      </c>
      <c r="C6051" s="136" t="s">
        <v>299</v>
      </c>
    </row>
    <row r="6052" spans="1:3" ht="15" customHeight="1" x14ac:dyDescent="0.25">
      <c r="A6052" s="136" t="s">
        <v>2655</v>
      </c>
      <c r="B6052" s="136" t="s">
        <v>159</v>
      </c>
      <c r="C6052" s="136" t="s">
        <v>300</v>
      </c>
    </row>
    <row r="6053" spans="1:3" ht="15" customHeight="1" x14ac:dyDescent="0.25">
      <c r="A6053" s="136" t="s">
        <v>3100</v>
      </c>
      <c r="B6053" s="136" t="s">
        <v>159</v>
      </c>
      <c r="C6053" s="136" t="s">
        <v>300</v>
      </c>
    </row>
    <row r="6054" spans="1:3" ht="15" customHeight="1" x14ac:dyDescent="0.25">
      <c r="A6054" s="136" t="s">
        <v>3101</v>
      </c>
      <c r="B6054" s="136" t="s">
        <v>159</v>
      </c>
      <c r="C6054" s="136" t="s">
        <v>300</v>
      </c>
    </row>
    <row r="6055" spans="1:3" ht="15" customHeight="1" x14ac:dyDescent="0.25">
      <c r="A6055" s="136" t="s">
        <v>2990</v>
      </c>
      <c r="B6055" s="136" t="s">
        <v>159</v>
      </c>
      <c r="C6055" s="136" t="s">
        <v>300</v>
      </c>
    </row>
    <row r="6056" spans="1:3" ht="15" customHeight="1" x14ac:dyDescent="0.25">
      <c r="A6056" s="136" t="s">
        <v>3104</v>
      </c>
      <c r="B6056" s="136" t="s">
        <v>159</v>
      </c>
      <c r="C6056" s="136" t="s">
        <v>300</v>
      </c>
    </row>
    <row r="6057" spans="1:3" ht="15" customHeight="1" x14ac:dyDescent="0.25">
      <c r="A6057" s="136" t="s">
        <v>3105</v>
      </c>
      <c r="B6057" s="136" t="s">
        <v>159</v>
      </c>
      <c r="C6057" s="136" t="s">
        <v>300</v>
      </c>
    </row>
    <row r="6058" spans="1:3" ht="15" customHeight="1" x14ac:dyDescent="0.25">
      <c r="A6058" s="136" t="s">
        <v>3108</v>
      </c>
      <c r="B6058" s="136" t="s">
        <v>159</v>
      </c>
      <c r="C6058" s="136" t="s">
        <v>300</v>
      </c>
    </row>
    <row r="6059" spans="1:3" ht="15" customHeight="1" x14ac:dyDescent="0.25">
      <c r="A6059" s="136" t="s">
        <v>3035</v>
      </c>
      <c r="B6059" s="136" t="s">
        <v>159</v>
      </c>
      <c r="C6059" s="136" t="s">
        <v>300</v>
      </c>
    </row>
    <row r="6060" spans="1:3" ht="15" customHeight="1" x14ac:dyDescent="0.25">
      <c r="A6060" s="136" t="s">
        <v>2802</v>
      </c>
      <c r="B6060" s="136" t="s">
        <v>159</v>
      </c>
      <c r="C6060" s="136" t="s">
        <v>301</v>
      </c>
    </row>
    <row r="6061" spans="1:3" ht="15" customHeight="1" x14ac:dyDescent="0.25">
      <c r="A6061" s="136" t="s">
        <v>3036</v>
      </c>
      <c r="B6061" s="136" t="s">
        <v>159</v>
      </c>
      <c r="C6061" s="136" t="s">
        <v>301</v>
      </c>
    </row>
    <row r="6062" spans="1:3" ht="15" customHeight="1" x14ac:dyDescent="0.25">
      <c r="A6062" s="136" t="s">
        <v>3076</v>
      </c>
      <c r="B6062" s="136" t="s">
        <v>159</v>
      </c>
      <c r="C6062" s="136" t="s">
        <v>301</v>
      </c>
    </row>
    <row r="6063" spans="1:3" ht="15" customHeight="1" x14ac:dyDescent="0.25">
      <c r="A6063" s="136" t="s">
        <v>3077</v>
      </c>
      <c r="B6063" s="136" t="s">
        <v>159</v>
      </c>
      <c r="C6063" s="136" t="s">
        <v>301</v>
      </c>
    </row>
    <row r="6064" spans="1:3" ht="15" customHeight="1" x14ac:dyDescent="0.25">
      <c r="A6064" s="136" t="s">
        <v>3079</v>
      </c>
      <c r="B6064" s="136" t="s">
        <v>159</v>
      </c>
      <c r="C6064" s="136" t="s">
        <v>301</v>
      </c>
    </row>
    <row r="6065" spans="1:3" ht="15" customHeight="1" x14ac:dyDescent="0.25">
      <c r="A6065" s="136" t="s">
        <v>3080</v>
      </c>
      <c r="B6065" s="136" t="s">
        <v>159</v>
      </c>
      <c r="C6065" s="136" t="s">
        <v>301</v>
      </c>
    </row>
    <row r="6066" spans="1:3" ht="15" customHeight="1" x14ac:dyDescent="0.25">
      <c r="A6066" s="136" t="s">
        <v>3081</v>
      </c>
      <c r="B6066" s="136" t="s">
        <v>159</v>
      </c>
      <c r="C6066" s="136" t="s">
        <v>301</v>
      </c>
    </row>
    <row r="6067" spans="1:3" ht="15" customHeight="1" x14ac:dyDescent="0.25">
      <c r="A6067" s="136" t="s">
        <v>3082</v>
      </c>
      <c r="B6067" s="136" t="s">
        <v>159</v>
      </c>
      <c r="C6067" s="136" t="s">
        <v>301</v>
      </c>
    </row>
    <row r="6068" spans="1:3" ht="15" customHeight="1" x14ac:dyDescent="0.25">
      <c r="A6068" s="136" t="s">
        <v>3041</v>
      </c>
      <c r="B6068" s="136" t="s">
        <v>159</v>
      </c>
      <c r="C6068" s="136" t="s">
        <v>302</v>
      </c>
    </row>
    <row r="6069" spans="1:3" ht="15" customHeight="1" x14ac:dyDescent="0.25">
      <c r="A6069" s="136" t="s">
        <v>3006</v>
      </c>
      <c r="B6069" s="136" t="s">
        <v>159</v>
      </c>
      <c r="C6069" s="136" t="s">
        <v>302</v>
      </c>
    </row>
    <row r="6070" spans="1:3" ht="15" customHeight="1" x14ac:dyDescent="0.25">
      <c r="A6070" s="136" t="s">
        <v>3119</v>
      </c>
      <c r="B6070" s="136" t="s">
        <v>159</v>
      </c>
      <c r="C6070" s="136" t="s">
        <v>302</v>
      </c>
    </row>
    <row r="6071" spans="1:3" ht="15" customHeight="1" x14ac:dyDescent="0.25">
      <c r="A6071" s="136" t="s">
        <v>3012</v>
      </c>
      <c r="B6071" s="136" t="s">
        <v>159</v>
      </c>
      <c r="C6071" s="136" t="s">
        <v>302</v>
      </c>
    </row>
    <row r="6072" spans="1:3" ht="15" customHeight="1" x14ac:dyDescent="0.25">
      <c r="A6072" s="136" t="s">
        <v>3045</v>
      </c>
      <c r="B6072" s="136" t="s">
        <v>159</v>
      </c>
      <c r="C6072" s="136" t="s">
        <v>302</v>
      </c>
    </row>
    <row r="6073" spans="1:3" ht="15" customHeight="1" x14ac:dyDescent="0.25">
      <c r="A6073" s="136" t="s">
        <v>3013</v>
      </c>
      <c r="B6073" s="136" t="s">
        <v>159</v>
      </c>
      <c r="C6073" s="136" t="s">
        <v>302</v>
      </c>
    </row>
    <row r="6074" spans="1:3" ht="15" customHeight="1" x14ac:dyDescent="0.25">
      <c r="A6074" s="136" t="s">
        <v>3014</v>
      </c>
      <c r="B6074" s="136" t="s">
        <v>159</v>
      </c>
      <c r="C6074" s="136" t="s">
        <v>302</v>
      </c>
    </row>
    <row r="6075" spans="1:3" ht="15" customHeight="1" x14ac:dyDescent="0.25">
      <c r="A6075" s="136" t="s">
        <v>3015</v>
      </c>
      <c r="B6075" s="136" t="s">
        <v>159</v>
      </c>
      <c r="C6075" s="136" t="s">
        <v>302</v>
      </c>
    </row>
    <row r="6076" spans="1:3" ht="15" customHeight="1" x14ac:dyDescent="0.25">
      <c r="A6076" s="136" t="s">
        <v>3047</v>
      </c>
      <c r="B6076" s="136" t="s">
        <v>159</v>
      </c>
      <c r="C6076" s="136" t="s">
        <v>302</v>
      </c>
    </row>
    <row r="6077" spans="1:3" ht="15" customHeight="1" x14ac:dyDescent="0.25">
      <c r="A6077" s="136" t="s">
        <v>3087</v>
      </c>
      <c r="B6077" s="136" t="s">
        <v>159</v>
      </c>
      <c r="C6077" s="136" t="s">
        <v>298</v>
      </c>
    </row>
    <row r="6078" spans="1:3" ht="15" customHeight="1" x14ac:dyDescent="0.25">
      <c r="A6078" s="136" t="s">
        <v>3052</v>
      </c>
      <c r="B6078" s="136" t="s">
        <v>159</v>
      </c>
      <c r="C6078" s="136" t="s">
        <v>298</v>
      </c>
    </row>
    <row r="6079" spans="1:3" ht="15" customHeight="1" x14ac:dyDescent="0.25">
      <c r="A6079" s="136" t="s">
        <v>3089</v>
      </c>
      <c r="B6079" s="136" t="s">
        <v>159</v>
      </c>
      <c r="C6079" s="136" t="s">
        <v>298</v>
      </c>
    </row>
    <row r="6080" spans="1:3" ht="15" customHeight="1" x14ac:dyDescent="0.25">
      <c r="A6080" s="136" t="s">
        <v>3090</v>
      </c>
      <c r="B6080" s="136" t="s">
        <v>159</v>
      </c>
      <c r="C6080" s="136" t="s">
        <v>298</v>
      </c>
    </row>
    <row r="6081" spans="1:3" ht="15" customHeight="1" x14ac:dyDescent="0.25">
      <c r="A6081" s="136" t="s">
        <v>3091</v>
      </c>
      <c r="B6081" s="136" t="s">
        <v>159</v>
      </c>
      <c r="C6081" s="136" t="s">
        <v>298</v>
      </c>
    </row>
    <row r="6082" spans="1:3" ht="15" customHeight="1" x14ac:dyDescent="0.25">
      <c r="A6082" s="136" t="s">
        <v>2782</v>
      </c>
      <c r="B6082" s="136" t="s">
        <v>159</v>
      </c>
      <c r="C6082" s="136" t="s">
        <v>155</v>
      </c>
    </row>
    <row r="6083" spans="1:3" ht="15" customHeight="1" x14ac:dyDescent="0.25">
      <c r="A6083" s="136" t="s">
        <v>1810</v>
      </c>
      <c r="B6083" s="136" t="s">
        <v>159</v>
      </c>
      <c r="C6083" s="136" t="s">
        <v>155</v>
      </c>
    </row>
    <row r="6084" spans="1:3" ht="15" customHeight="1" x14ac:dyDescent="0.25">
      <c r="A6084" s="136" t="s">
        <v>1661</v>
      </c>
      <c r="B6084" s="136" t="s">
        <v>159</v>
      </c>
      <c r="C6084" s="136" t="s">
        <v>155</v>
      </c>
    </row>
    <row r="6085" spans="1:3" ht="15" customHeight="1" x14ac:dyDescent="0.25">
      <c r="A6085" s="136" t="s">
        <v>1663</v>
      </c>
      <c r="B6085" s="136" t="s">
        <v>159</v>
      </c>
      <c r="C6085" s="136" t="s">
        <v>155</v>
      </c>
    </row>
    <row r="6086" spans="1:3" ht="15" customHeight="1" x14ac:dyDescent="0.25">
      <c r="A6086" s="136" t="s">
        <v>1665</v>
      </c>
      <c r="B6086" s="136" t="s">
        <v>159</v>
      </c>
      <c r="C6086" s="136" t="s">
        <v>155</v>
      </c>
    </row>
    <row r="6087" spans="1:3" ht="15" customHeight="1" x14ac:dyDescent="0.25">
      <c r="A6087" s="136" t="s">
        <v>1695</v>
      </c>
      <c r="B6087" s="136" t="s">
        <v>159</v>
      </c>
      <c r="C6087" s="136" t="s">
        <v>155</v>
      </c>
    </row>
    <row r="6088" spans="1:3" ht="15" customHeight="1" x14ac:dyDescent="0.25">
      <c r="A6088" s="136" t="s">
        <v>1727</v>
      </c>
      <c r="B6088" s="136" t="s">
        <v>159</v>
      </c>
      <c r="C6088" s="136" t="s">
        <v>155</v>
      </c>
    </row>
    <row r="6089" spans="1:3" ht="15" customHeight="1" x14ac:dyDescent="0.25">
      <c r="A6089" s="136" t="s">
        <v>1667</v>
      </c>
      <c r="B6089" s="136" t="s">
        <v>159</v>
      </c>
      <c r="C6089" s="136" t="s">
        <v>155</v>
      </c>
    </row>
    <row r="6090" spans="1:3" ht="15" customHeight="1" x14ac:dyDescent="0.25">
      <c r="A6090" s="136" t="s">
        <v>2670</v>
      </c>
      <c r="B6090" s="136" t="s">
        <v>159</v>
      </c>
      <c r="C6090" s="136" t="s">
        <v>158</v>
      </c>
    </row>
    <row r="6091" spans="1:3" ht="15" customHeight="1" x14ac:dyDescent="0.25">
      <c r="A6091" s="136" t="s">
        <v>1738</v>
      </c>
      <c r="B6091" s="136" t="s">
        <v>159</v>
      </c>
      <c r="C6091" s="136" t="s">
        <v>158</v>
      </c>
    </row>
    <row r="6092" spans="1:3" ht="15" customHeight="1" x14ac:dyDescent="0.25">
      <c r="A6092" s="136" t="s">
        <v>2659</v>
      </c>
      <c r="B6092" s="136" t="s">
        <v>159</v>
      </c>
      <c r="C6092" s="136" t="s">
        <v>158</v>
      </c>
    </row>
    <row r="6093" spans="1:3" ht="15" customHeight="1" x14ac:dyDescent="0.25">
      <c r="A6093" s="136" t="s">
        <v>1758</v>
      </c>
      <c r="B6093" s="136" t="s">
        <v>159</v>
      </c>
      <c r="C6093" s="136" t="s">
        <v>158</v>
      </c>
    </row>
    <row r="6094" spans="1:3" ht="15" customHeight="1" x14ac:dyDescent="0.25">
      <c r="A6094" s="136" t="s">
        <v>1829</v>
      </c>
      <c r="B6094" s="136" t="s">
        <v>159</v>
      </c>
      <c r="C6094" s="136" t="s">
        <v>158</v>
      </c>
    </row>
    <row r="6095" spans="1:3" ht="15" customHeight="1" x14ac:dyDescent="0.25">
      <c r="A6095" s="136" t="s">
        <v>1715</v>
      </c>
      <c r="B6095" s="136" t="s">
        <v>159</v>
      </c>
      <c r="C6095" s="136" t="s">
        <v>158</v>
      </c>
    </row>
    <row r="6096" spans="1:3" ht="15" customHeight="1" x14ac:dyDescent="0.25">
      <c r="A6096" s="136" t="s">
        <v>2685</v>
      </c>
      <c r="B6096" s="136" t="s">
        <v>159</v>
      </c>
      <c r="C6096" s="136" t="s">
        <v>158</v>
      </c>
    </row>
    <row r="6097" spans="1:3" ht="15" customHeight="1" x14ac:dyDescent="0.25">
      <c r="A6097" s="136" t="s">
        <v>1201</v>
      </c>
      <c r="B6097" s="136" t="s">
        <v>159</v>
      </c>
      <c r="C6097" s="136" t="s">
        <v>161</v>
      </c>
    </row>
    <row r="6098" spans="1:3" ht="15" customHeight="1" x14ac:dyDescent="0.25">
      <c r="A6098" s="136" t="s">
        <v>1253</v>
      </c>
      <c r="B6098" s="136" t="s">
        <v>159</v>
      </c>
      <c r="C6098" s="136" t="s">
        <v>161</v>
      </c>
    </row>
    <row r="6099" spans="1:3" ht="15" customHeight="1" x14ac:dyDescent="0.25">
      <c r="A6099" s="136" t="s">
        <v>2761</v>
      </c>
      <c r="B6099" s="136" t="s">
        <v>159</v>
      </c>
      <c r="C6099" s="136" t="s">
        <v>161</v>
      </c>
    </row>
    <row r="6100" spans="1:3" ht="15" customHeight="1" x14ac:dyDescent="0.25">
      <c r="A6100" s="136" t="s">
        <v>1747</v>
      </c>
      <c r="B6100" s="136" t="s">
        <v>159</v>
      </c>
      <c r="C6100" s="136" t="s">
        <v>161</v>
      </c>
    </row>
    <row r="6101" spans="1:3" ht="15" customHeight="1" x14ac:dyDescent="0.25">
      <c r="A6101" s="136" t="s">
        <v>2676</v>
      </c>
      <c r="B6101" s="136" t="s">
        <v>159</v>
      </c>
      <c r="C6101" s="136" t="s">
        <v>161</v>
      </c>
    </row>
    <row r="6102" spans="1:3" ht="15" customHeight="1" x14ac:dyDescent="0.25">
      <c r="A6102" s="136" t="s">
        <v>1724</v>
      </c>
      <c r="B6102" s="136" t="s">
        <v>159</v>
      </c>
      <c r="C6102" s="136" t="s">
        <v>161</v>
      </c>
    </row>
    <row r="6103" spans="1:3" ht="15" customHeight="1" x14ac:dyDescent="0.25">
      <c r="A6103" s="136" t="s">
        <v>3315</v>
      </c>
      <c r="B6103" s="136" t="s">
        <v>159</v>
      </c>
      <c r="C6103" s="136" t="s">
        <v>161</v>
      </c>
    </row>
    <row r="6104" spans="1:3" ht="15" customHeight="1" x14ac:dyDescent="0.25">
      <c r="A6104" s="136" t="s">
        <v>1735</v>
      </c>
      <c r="B6104" s="136" t="s">
        <v>159</v>
      </c>
      <c r="C6104" s="136" t="s">
        <v>163</v>
      </c>
    </row>
    <row r="6105" spans="1:3" ht="15" customHeight="1" x14ac:dyDescent="0.25">
      <c r="A6105" s="136" t="s">
        <v>1149</v>
      </c>
      <c r="B6105" s="136" t="s">
        <v>159</v>
      </c>
      <c r="C6105" s="136" t="s">
        <v>163</v>
      </c>
    </row>
    <row r="6106" spans="1:3" ht="15" customHeight="1" x14ac:dyDescent="0.25">
      <c r="A6106" s="136" t="s">
        <v>1080</v>
      </c>
      <c r="B6106" s="136" t="s">
        <v>159</v>
      </c>
      <c r="C6106" s="136" t="s">
        <v>163</v>
      </c>
    </row>
    <row r="6107" spans="1:3" ht="15" customHeight="1" x14ac:dyDescent="0.25">
      <c r="A6107" s="136" t="s">
        <v>4269</v>
      </c>
      <c r="B6107" s="136" t="s">
        <v>159</v>
      </c>
      <c r="C6107" s="136" t="s">
        <v>163</v>
      </c>
    </row>
    <row r="6108" spans="1:3" ht="15" customHeight="1" x14ac:dyDescent="0.25">
      <c r="A6108" s="136" t="s">
        <v>2654</v>
      </c>
      <c r="B6108" s="136" t="s">
        <v>159</v>
      </c>
      <c r="C6108" s="136" t="s">
        <v>163</v>
      </c>
    </row>
    <row r="6109" spans="1:3" ht="15" customHeight="1" x14ac:dyDescent="0.25">
      <c r="A6109" s="136" t="s">
        <v>1113</v>
      </c>
      <c r="B6109" s="136" t="s">
        <v>159</v>
      </c>
      <c r="C6109" s="136" t="s">
        <v>163</v>
      </c>
    </row>
    <row r="6110" spans="1:3" ht="15" customHeight="1" x14ac:dyDescent="0.25">
      <c r="A6110" s="136" t="s">
        <v>2624</v>
      </c>
      <c r="B6110" s="136" t="s">
        <v>159</v>
      </c>
      <c r="C6110" s="136" t="s">
        <v>192</v>
      </c>
    </row>
    <row r="6111" spans="1:3" ht="15" customHeight="1" x14ac:dyDescent="0.25">
      <c r="A6111" s="136" t="s">
        <v>1183</v>
      </c>
      <c r="B6111" s="136" t="s">
        <v>159</v>
      </c>
      <c r="C6111" s="136" t="s">
        <v>192</v>
      </c>
    </row>
    <row r="6112" spans="1:3" ht="15" customHeight="1" x14ac:dyDescent="0.25">
      <c r="A6112" s="136" t="s">
        <v>1812</v>
      </c>
      <c r="B6112" s="136" t="s">
        <v>159</v>
      </c>
      <c r="C6112" s="136" t="s">
        <v>192</v>
      </c>
    </row>
    <row r="6113" spans="1:3" ht="15" customHeight="1" x14ac:dyDescent="0.25">
      <c r="A6113" s="136" t="s">
        <v>1688</v>
      </c>
      <c r="B6113" s="136" t="s">
        <v>159</v>
      </c>
      <c r="C6113" s="136" t="s">
        <v>192</v>
      </c>
    </row>
    <row r="6114" spans="1:3" ht="15" customHeight="1" x14ac:dyDescent="0.25">
      <c r="A6114" s="136" t="s">
        <v>1708</v>
      </c>
      <c r="B6114" s="136" t="s">
        <v>159</v>
      </c>
      <c r="C6114" s="136" t="s">
        <v>192</v>
      </c>
    </row>
    <row r="6115" spans="1:3" ht="15" customHeight="1" x14ac:dyDescent="0.25">
      <c r="A6115" s="136" t="s">
        <v>4275</v>
      </c>
      <c r="B6115" s="136" t="s">
        <v>159</v>
      </c>
      <c r="C6115" s="136" t="s">
        <v>192</v>
      </c>
    </row>
    <row r="6116" spans="1:3" ht="15" customHeight="1" x14ac:dyDescent="0.25">
      <c r="A6116" s="136" t="s">
        <v>4276</v>
      </c>
      <c r="B6116" s="136" t="s">
        <v>159</v>
      </c>
      <c r="C6116" s="136" t="s">
        <v>192</v>
      </c>
    </row>
    <row r="6117" spans="1:3" ht="15" customHeight="1" x14ac:dyDescent="0.25">
      <c r="A6117" s="136" t="s">
        <v>4273</v>
      </c>
      <c r="B6117" s="136" t="s">
        <v>159</v>
      </c>
      <c r="C6117" s="136" t="s">
        <v>192</v>
      </c>
    </row>
    <row r="6118" spans="1:3" ht="15" customHeight="1" x14ac:dyDescent="0.25">
      <c r="A6118" s="136" t="s">
        <v>1817</v>
      </c>
      <c r="B6118" s="136" t="s">
        <v>159</v>
      </c>
      <c r="C6118" s="136" t="s">
        <v>192</v>
      </c>
    </row>
    <row r="6119" spans="1:3" ht="15" customHeight="1" x14ac:dyDescent="0.25">
      <c r="A6119" s="136" t="s">
        <v>3392</v>
      </c>
      <c r="B6119" s="136" t="s">
        <v>159</v>
      </c>
      <c r="C6119" s="136" t="s">
        <v>192</v>
      </c>
    </row>
    <row r="6120" spans="1:3" ht="15" customHeight="1" x14ac:dyDescent="0.25">
      <c r="A6120" s="136" t="s">
        <v>2893</v>
      </c>
      <c r="B6120" s="136" t="s">
        <v>159</v>
      </c>
      <c r="C6120" s="136" t="s">
        <v>165</v>
      </c>
    </row>
    <row r="6121" spans="1:3" ht="15" customHeight="1" x14ac:dyDescent="0.25">
      <c r="A6121" s="136" t="s">
        <v>1776</v>
      </c>
      <c r="B6121" s="136" t="s">
        <v>159</v>
      </c>
      <c r="C6121" s="136" t="s">
        <v>165</v>
      </c>
    </row>
    <row r="6122" spans="1:3" ht="15" customHeight="1" x14ac:dyDescent="0.25">
      <c r="A6122" s="136" t="s">
        <v>1698</v>
      </c>
      <c r="B6122" s="136" t="s">
        <v>159</v>
      </c>
      <c r="C6122" s="136" t="s">
        <v>165</v>
      </c>
    </row>
    <row r="6123" spans="1:3" ht="15" customHeight="1" x14ac:dyDescent="0.25">
      <c r="A6123" s="136" t="s">
        <v>1076</v>
      </c>
      <c r="B6123" s="136" t="s">
        <v>159</v>
      </c>
      <c r="C6123" s="136" t="s">
        <v>165</v>
      </c>
    </row>
    <row r="6124" spans="1:3" ht="15" customHeight="1" x14ac:dyDescent="0.25">
      <c r="A6124" s="136" t="s">
        <v>1828</v>
      </c>
      <c r="B6124" s="136" t="s">
        <v>159</v>
      </c>
      <c r="C6124" s="136" t="s">
        <v>165</v>
      </c>
    </row>
    <row r="6125" spans="1:3" ht="15" customHeight="1" x14ac:dyDescent="0.25">
      <c r="A6125" s="136" t="s">
        <v>4265</v>
      </c>
      <c r="B6125" s="136" t="s">
        <v>159</v>
      </c>
      <c r="C6125" s="136" t="s">
        <v>165</v>
      </c>
    </row>
    <row r="6126" spans="1:3" ht="15" customHeight="1" x14ac:dyDescent="0.25">
      <c r="A6126" s="136" t="s">
        <v>1133</v>
      </c>
      <c r="B6126" s="136" t="s">
        <v>159</v>
      </c>
      <c r="C6126" s="136" t="s">
        <v>165</v>
      </c>
    </row>
    <row r="6127" spans="1:3" ht="15" customHeight="1" x14ac:dyDescent="0.25">
      <c r="A6127" s="136" t="s">
        <v>1204</v>
      </c>
      <c r="B6127" s="136" t="s">
        <v>159</v>
      </c>
      <c r="C6127" s="136" t="s">
        <v>165</v>
      </c>
    </row>
    <row r="6128" spans="1:3" ht="15" customHeight="1" x14ac:dyDescent="0.25">
      <c r="A6128" s="136" t="s">
        <v>1165</v>
      </c>
      <c r="B6128" s="136" t="s">
        <v>159</v>
      </c>
      <c r="C6128" s="136" t="s">
        <v>165</v>
      </c>
    </row>
    <row r="6129" spans="1:3" ht="15" customHeight="1" x14ac:dyDescent="0.25">
      <c r="A6129" s="136" t="s">
        <v>3028</v>
      </c>
      <c r="B6129" s="136" t="s">
        <v>159</v>
      </c>
      <c r="C6129" s="136" t="s">
        <v>299</v>
      </c>
    </row>
    <row r="6130" spans="1:3" ht="15" customHeight="1" x14ac:dyDescent="0.25">
      <c r="A6130" s="136" t="s">
        <v>2983</v>
      </c>
      <c r="B6130" s="136" t="s">
        <v>159</v>
      </c>
      <c r="C6130" s="136" t="s">
        <v>299</v>
      </c>
    </row>
    <row r="6131" spans="1:3" ht="15" customHeight="1" x14ac:dyDescent="0.25">
      <c r="A6131" s="136" t="s">
        <v>3060</v>
      </c>
      <c r="B6131" s="136" t="s">
        <v>159</v>
      </c>
      <c r="C6131" s="136" t="s">
        <v>299</v>
      </c>
    </row>
    <row r="6132" spans="1:3" ht="15" customHeight="1" x14ac:dyDescent="0.25">
      <c r="A6132" s="136" t="s">
        <v>3061</v>
      </c>
      <c r="B6132" s="136" t="s">
        <v>159</v>
      </c>
      <c r="C6132" s="136" t="s">
        <v>299</v>
      </c>
    </row>
    <row r="6133" spans="1:3" ht="15" customHeight="1" x14ac:dyDescent="0.25">
      <c r="A6133" s="136" t="s">
        <v>3062</v>
      </c>
      <c r="B6133" s="136" t="s">
        <v>159</v>
      </c>
      <c r="C6133" s="136" t="s">
        <v>299</v>
      </c>
    </row>
    <row r="6134" spans="1:3" ht="15" customHeight="1" x14ac:dyDescent="0.25">
      <c r="A6134" s="136" t="s">
        <v>3031</v>
      </c>
      <c r="B6134" s="136" t="s">
        <v>159</v>
      </c>
      <c r="C6134" s="136" t="s">
        <v>299</v>
      </c>
    </row>
    <row r="6135" spans="1:3" ht="15" customHeight="1" x14ac:dyDescent="0.25">
      <c r="A6135" s="136" t="s">
        <v>3032</v>
      </c>
      <c r="B6135" s="136" t="s">
        <v>159</v>
      </c>
      <c r="C6135" s="136" t="s">
        <v>299</v>
      </c>
    </row>
    <row r="6136" spans="1:3" ht="15" customHeight="1" x14ac:dyDescent="0.25">
      <c r="A6136" s="136" t="s">
        <v>3066</v>
      </c>
      <c r="B6136" s="136" t="s">
        <v>159</v>
      </c>
      <c r="C6136" s="136" t="s">
        <v>299</v>
      </c>
    </row>
    <row r="6137" spans="1:3" ht="15" customHeight="1" x14ac:dyDescent="0.25">
      <c r="A6137" s="136" t="s">
        <v>3067</v>
      </c>
      <c r="B6137" s="136" t="s">
        <v>159</v>
      </c>
      <c r="C6137" s="136" t="s">
        <v>300</v>
      </c>
    </row>
    <row r="6138" spans="1:3" ht="15" customHeight="1" x14ac:dyDescent="0.25">
      <c r="A6138" s="136" t="s">
        <v>2991</v>
      </c>
      <c r="B6138" s="136" t="s">
        <v>159</v>
      </c>
      <c r="C6138" s="136" t="s">
        <v>300</v>
      </c>
    </row>
    <row r="6139" spans="1:3" ht="15" customHeight="1" x14ac:dyDescent="0.25">
      <c r="A6139" s="136" t="s">
        <v>3106</v>
      </c>
      <c r="B6139" s="136" t="s">
        <v>159</v>
      </c>
      <c r="C6139" s="136" t="s">
        <v>300</v>
      </c>
    </row>
    <row r="6140" spans="1:3" ht="15" customHeight="1" x14ac:dyDescent="0.25">
      <c r="A6140" s="136" t="s">
        <v>2992</v>
      </c>
      <c r="B6140" s="136" t="s">
        <v>159</v>
      </c>
      <c r="C6140" s="136" t="s">
        <v>300</v>
      </c>
    </row>
    <row r="6141" spans="1:3" ht="15" customHeight="1" x14ac:dyDescent="0.25">
      <c r="A6141" s="136" t="s">
        <v>3107</v>
      </c>
      <c r="B6141" s="136" t="s">
        <v>159</v>
      </c>
      <c r="C6141" s="136" t="s">
        <v>300</v>
      </c>
    </row>
    <row r="6142" spans="1:3" ht="15" customHeight="1" x14ac:dyDescent="0.25">
      <c r="A6142" s="136" t="s">
        <v>3070</v>
      </c>
      <c r="B6142" s="136" t="s">
        <v>159</v>
      </c>
      <c r="C6142" s="136" t="s">
        <v>300</v>
      </c>
    </row>
    <row r="6143" spans="1:3" ht="15" customHeight="1" x14ac:dyDescent="0.25">
      <c r="A6143" s="136" t="s">
        <v>3110</v>
      </c>
      <c r="B6143" s="136" t="s">
        <v>159</v>
      </c>
      <c r="C6143" s="136" t="s">
        <v>300</v>
      </c>
    </row>
    <row r="6144" spans="1:3" ht="15" customHeight="1" x14ac:dyDescent="0.25">
      <c r="A6144" s="136" t="s">
        <v>3063</v>
      </c>
      <c r="B6144" s="136" t="s">
        <v>159</v>
      </c>
      <c r="C6144" s="136" t="s">
        <v>300</v>
      </c>
    </row>
    <row r="6145" spans="1:3" ht="15" customHeight="1" x14ac:dyDescent="0.25">
      <c r="A6145" s="136" t="s">
        <v>3073</v>
      </c>
      <c r="B6145" s="136" t="s">
        <v>159</v>
      </c>
      <c r="C6145" s="136" t="s">
        <v>300</v>
      </c>
    </row>
    <row r="6146" spans="1:3" ht="15" customHeight="1" x14ac:dyDescent="0.25">
      <c r="A6146" s="136" t="s">
        <v>2633</v>
      </c>
      <c r="B6146" s="136" t="s">
        <v>159</v>
      </c>
      <c r="C6146" s="136" t="s">
        <v>301</v>
      </c>
    </row>
    <row r="6147" spans="1:3" ht="15" customHeight="1" x14ac:dyDescent="0.25">
      <c r="A6147" s="136" t="s">
        <v>3075</v>
      </c>
      <c r="B6147" s="136" t="s">
        <v>159</v>
      </c>
      <c r="C6147" s="136" t="s">
        <v>301</v>
      </c>
    </row>
    <row r="6148" spans="1:3" ht="15" customHeight="1" x14ac:dyDescent="0.25">
      <c r="A6148" s="136" t="s">
        <v>3023</v>
      </c>
      <c r="B6148" s="136" t="s">
        <v>159</v>
      </c>
      <c r="C6148" s="136" t="s">
        <v>301</v>
      </c>
    </row>
    <row r="6149" spans="1:3" ht="15" customHeight="1" x14ac:dyDescent="0.25">
      <c r="A6149" s="136" t="s">
        <v>3115</v>
      </c>
      <c r="B6149" s="136" t="s">
        <v>159</v>
      </c>
      <c r="C6149" s="136" t="s">
        <v>301</v>
      </c>
    </row>
    <row r="6150" spans="1:3" ht="15" customHeight="1" x14ac:dyDescent="0.25">
      <c r="A6150" s="136" t="s">
        <v>3002</v>
      </c>
      <c r="B6150" s="136" t="s">
        <v>159</v>
      </c>
      <c r="C6150" s="136" t="s">
        <v>301</v>
      </c>
    </row>
    <row r="6151" spans="1:3" ht="15" customHeight="1" x14ac:dyDescent="0.25">
      <c r="A6151" s="136" t="s">
        <v>2658</v>
      </c>
      <c r="B6151" s="136" t="s">
        <v>159</v>
      </c>
      <c r="C6151" s="136" t="s">
        <v>302</v>
      </c>
    </row>
    <row r="6152" spans="1:3" ht="15" customHeight="1" x14ac:dyDescent="0.25">
      <c r="A6152" s="136" t="s">
        <v>3005</v>
      </c>
      <c r="B6152" s="136" t="s">
        <v>159</v>
      </c>
      <c r="C6152" s="136" t="s">
        <v>302</v>
      </c>
    </row>
    <row r="6153" spans="1:3" ht="15" customHeight="1" x14ac:dyDescent="0.25">
      <c r="A6153" s="136" t="s">
        <v>3117</v>
      </c>
      <c r="B6153" s="136" t="s">
        <v>159</v>
      </c>
      <c r="C6153" s="136" t="s">
        <v>302</v>
      </c>
    </row>
    <row r="6154" spans="1:3" ht="15" customHeight="1" x14ac:dyDescent="0.25">
      <c r="A6154" s="136" t="s">
        <v>3118</v>
      </c>
      <c r="B6154" s="136" t="s">
        <v>159</v>
      </c>
      <c r="C6154" s="136" t="s">
        <v>302</v>
      </c>
    </row>
    <row r="6155" spans="1:3" ht="15" customHeight="1" x14ac:dyDescent="0.25">
      <c r="A6155" s="136" t="s">
        <v>3011</v>
      </c>
      <c r="B6155" s="136" t="s">
        <v>159</v>
      </c>
      <c r="C6155" s="136" t="s">
        <v>302</v>
      </c>
    </row>
    <row r="6156" spans="1:3" ht="15" customHeight="1" x14ac:dyDescent="0.25">
      <c r="A6156" s="136" t="s">
        <v>3049</v>
      </c>
      <c r="B6156" s="136" t="s">
        <v>159</v>
      </c>
      <c r="C6156" s="136" t="s">
        <v>298</v>
      </c>
    </row>
    <row r="6157" spans="1:3" ht="15" customHeight="1" x14ac:dyDescent="0.25">
      <c r="A6157" s="136" t="s">
        <v>3051</v>
      </c>
      <c r="B6157" s="136" t="s">
        <v>159</v>
      </c>
      <c r="C6157" s="136" t="s">
        <v>298</v>
      </c>
    </row>
    <row r="6158" spans="1:3" ht="15" customHeight="1" x14ac:dyDescent="0.25">
      <c r="A6158" s="136" t="s">
        <v>3009</v>
      </c>
      <c r="B6158" s="136" t="s">
        <v>159</v>
      </c>
      <c r="C6158" s="136" t="s">
        <v>298</v>
      </c>
    </row>
    <row r="6159" spans="1:3" ht="15" customHeight="1" x14ac:dyDescent="0.25">
      <c r="A6159" s="136" t="s">
        <v>3053</v>
      </c>
      <c r="B6159" s="136" t="s">
        <v>159</v>
      </c>
      <c r="C6159" s="136" t="s">
        <v>298</v>
      </c>
    </row>
    <row r="6160" spans="1:3" ht="15" customHeight="1" x14ac:dyDescent="0.25">
      <c r="A6160" s="136" t="s">
        <v>3055</v>
      </c>
      <c r="B6160" s="136" t="s">
        <v>159</v>
      </c>
      <c r="C6160" s="136" t="s">
        <v>298</v>
      </c>
    </row>
    <row r="6161" spans="1:3" ht="15" customHeight="1" x14ac:dyDescent="0.25">
      <c r="A6161" s="136" t="s">
        <v>2994</v>
      </c>
      <c r="B6161" s="136" t="s">
        <v>159</v>
      </c>
      <c r="C6161" s="136" t="s">
        <v>298</v>
      </c>
    </row>
    <row r="6162" spans="1:3" ht="15" customHeight="1" x14ac:dyDescent="0.25">
      <c r="A6162" s="136" t="s">
        <v>3056</v>
      </c>
      <c r="B6162" s="136" t="s">
        <v>159</v>
      </c>
      <c r="C6162" s="136" t="s">
        <v>298</v>
      </c>
    </row>
    <row r="6163" spans="1:3" ht="15" customHeight="1" x14ac:dyDescent="0.25">
      <c r="A6163" s="136" t="s">
        <v>2740</v>
      </c>
      <c r="B6163" s="136" t="s">
        <v>159</v>
      </c>
      <c r="C6163" s="136" t="s">
        <v>155</v>
      </c>
    </row>
    <row r="6164" spans="1:3" ht="15" customHeight="1" x14ac:dyDescent="0.25">
      <c r="A6164" s="136" t="s">
        <v>1699</v>
      </c>
      <c r="B6164" s="136" t="s">
        <v>159</v>
      </c>
      <c r="C6164" s="136" t="s">
        <v>155</v>
      </c>
    </row>
    <row r="6165" spans="1:3" ht="15" customHeight="1" x14ac:dyDescent="0.25">
      <c r="A6165" s="136" t="s">
        <v>2617</v>
      </c>
      <c r="B6165" s="136" t="s">
        <v>159</v>
      </c>
      <c r="C6165" s="136" t="s">
        <v>155</v>
      </c>
    </row>
    <row r="6166" spans="1:3" ht="15" customHeight="1" x14ac:dyDescent="0.25">
      <c r="A6166" s="136" t="s">
        <v>1664</v>
      </c>
      <c r="B6166" s="136" t="s">
        <v>159</v>
      </c>
      <c r="C6166" s="136" t="s">
        <v>155</v>
      </c>
    </row>
    <row r="6167" spans="1:3" ht="15" customHeight="1" x14ac:dyDescent="0.25">
      <c r="A6167" s="136" t="s">
        <v>1703</v>
      </c>
      <c r="B6167" s="136" t="s">
        <v>159</v>
      </c>
      <c r="C6167" s="136" t="s">
        <v>155</v>
      </c>
    </row>
    <row r="6168" spans="1:3" ht="15" customHeight="1" x14ac:dyDescent="0.25">
      <c r="A6168" s="136" t="s">
        <v>3000</v>
      </c>
      <c r="B6168" s="136" t="s">
        <v>159</v>
      </c>
      <c r="C6168" s="136" t="s">
        <v>155</v>
      </c>
    </row>
    <row r="6169" spans="1:3" ht="15" customHeight="1" x14ac:dyDescent="0.25">
      <c r="A6169" s="136" t="s">
        <v>2850</v>
      </c>
      <c r="B6169" s="136" t="s">
        <v>159</v>
      </c>
      <c r="C6169" s="136" t="s">
        <v>158</v>
      </c>
    </row>
    <row r="6170" spans="1:3" ht="15" customHeight="1" x14ac:dyDescent="0.25">
      <c r="A6170" s="136" t="s">
        <v>1660</v>
      </c>
      <c r="B6170" s="136" t="s">
        <v>159</v>
      </c>
      <c r="C6170" s="136" t="s">
        <v>158</v>
      </c>
    </row>
    <row r="6171" spans="1:3" ht="15" customHeight="1" x14ac:dyDescent="0.25">
      <c r="A6171" s="136" t="s">
        <v>1753</v>
      </c>
      <c r="B6171" s="136" t="s">
        <v>159</v>
      </c>
      <c r="C6171" s="136" t="s">
        <v>158</v>
      </c>
    </row>
    <row r="6172" spans="1:3" ht="15" customHeight="1" x14ac:dyDescent="0.25">
      <c r="A6172" s="136" t="s">
        <v>1755</v>
      </c>
      <c r="B6172" s="136" t="s">
        <v>159</v>
      </c>
      <c r="C6172" s="136" t="s">
        <v>158</v>
      </c>
    </row>
    <row r="6173" spans="1:3" ht="15" customHeight="1" x14ac:dyDescent="0.25">
      <c r="A6173" s="136" t="s">
        <v>1759</v>
      </c>
      <c r="B6173" s="136" t="s">
        <v>159</v>
      </c>
      <c r="C6173" s="136" t="s">
        <v>158</v>
      </c>
    </row>
    <row r="6174" spans="1:3" ht="15" customHeight="1" x14ac:dyDescent="0.25">
      <c r="A6174" s="136" t="s">
        <v>1760</v>
      </c>
      <c r="B6174" s="136" t="s">
        <v>159</v>
      </c>
      <c r="C6174" s="136" t="s">
        <v>158</v>
      </c>
    </row>
    <row r="6175" spans="1:3" ht="15" customHeight="1" x14ac:dyDescent="0.25">
      <c r="A6175" s="136" t="s">
        <v>1764</v>
      </c>
      <c r="B6175" s="136" t="s">
        <v>159</v>
      </c>
      <c r="C6175" s="136" t="s">
        <v>158</v>
      </c>
    </row>
    <row r="6176" spans="1:3" ht="15" customHeight="1" x14ac:dyDescent="0.25">
      <c r="A6176" s="136" t="s">
        <v>3037</v>
      </c>
      <c r="B6176" s="136" t="s">
        <v>159</v>
      </c>
      <c r="C6176" s="136" t="s">
        <v>158</v>
      </c>
    </row>
    <row r="6177" spans="1:3" ht="15" customHeight="1" x14ac:dyDescent="0.25">
      <c r="A6177" s="136" t="s">
        <v>3038</v>
      </c>
      <c r="B6177" s="136" t="s">
        <v>159</v>
      </c>
      <c r="C6177" s="136" t="s">
        <v>158</v>
      </c>
    </row>
    <row r="6178" spans="1:3" ht="15" customHeight="1" x14ac:dyDescent="0.25">
      <c r="A6178" s="136" t="s">
        <v>1235</v>
      </c>
      <c r="B6178" s="136" t="s">
        <v>159</v>
      </c>
      <c r="C6178" s="136" t="s">
        <v>161</v>
      </c>
    </row>
    <row r="6179" spans="1:3" ht="15" customHeight="1" x14ac:dyDescent="0.25">
      <c r="A6179" s="136" t="s">
        <v>2675</v>
      </c>
      <c r="B6179" s="136" t="s">
        <v>159</v>
      </c>
      <c r="C6179" s="136" t="s">
        <v>161</v>
      </c>
    </row>
    <row r="6180" spans="1:3" ht="15" customHeight="1" x14ac:dyDescent="0.25">
      <c r="A6180" s="136" t="s">
        <v>2795</v>
      </c>
      <c r="B6180" s="136" t="s">
        <v>159</v>
      </c>
      <c r="C6180" s="136" t="s">
        <v>161</v>
      </c>
    </row>
    <row r="6181" spans="1:3" ht="15" customHeight="1" x14ac:dyDescent="0.25">
      <c r="A6181" s="136" t="s">
        <v>1767</v>
      </c>
      <c r="B6181" s="136" t="s">
        <v>159</v>
      </c>
      <c r="C6181" s="136" t="s">
        <v>161</v>
      </c>
    </row>
    <row r="6182" spans="1:3" ht="15" customHeight="1" x14ac:dyDescent="0.25">
      <c r="A6182" s="136" t="s">
        <v>1745</v>
      </c>
      <c r="B6182" s="136" t="s">
        <v>159</v>
      </c>
      <c r="C6182" s="136" t="s">
        <v>161</v>
      </c>
    </row>
    <row r="6183" spans="1:3" ht="15" customHeight="1" x14ac:dyDescent="0.25">
      <c r="A6183" s="136" t="s">
        <v>1816</v>
      </c>
      <c r="B6183" s="136" t="s">
        <v>159</v>
      </c>
      <c r="C6183" s="136" t="s">
        <v>161</v>
      </c>
    </row>
    <row r="6184" spans="1:3" ht="15" customHeight="1" x14ac:dyDescent="0.25">
      <c r="A6184" s="136" t="s">
        <v>1768</v>
      </c>
      <c r="B6184" s="136" t="s">
        <v>159</v>
      </c>
      <c r="C6184" s="136" t="s">
        <v>161</v>
      </c>
    </row>
    <row r="6185" spans="1:3" ht="15" customHeight="1" x14ac:dyDescent="0.25">
      <c r="A6185" s="136" t="s">
        <v>4332</v>
      </c>
      <c r="B6185" s="136" t="s">
        <v>159</v>
      </c>
      <c r="C6185" s="136" t="s">
        <v>161</v>
      </c>
    </row>
    <row r="6186" spans="1:3" ht="15" customHeight="1" x14ac:dyDescent="0.25">
      <c r="A6186" s="136" t="s">
        <v>1779</v>
      </c>
      <c r="B6186" s="136" t="s">
        <v>159</v>
      </c>
      <c r="C6186" s="136" t="s">
        <v>163</v>
      </c>
    </row>
    <row r="6187" spans="1:3" ht="15" customHeight="1" x14ac:dyDescent="0.25">
      <c r="A6187" s="136" t="s">
        <v>1690</v>
      </c>
      <c r="B6187" s="136" t="s">
        <v>159</v>
      </c>
      <c r="C6187" s="136" t="s">
        <v>163</v>
      </c>
    </row>
    <row r="6188" spans="1:3" ht="15" customHeight="1" x14ac:dyDescent="0.25">
      <c r="A6188" s="136" t="s">
        <v>1686</v>
      </c>
      <c r="B6188" s="136" t="s">
        <v>159</v>
      </c>
      <c r="C6188" s="136" t="s">
        <v>192</v>
      </c>
    </row>
    <row r="6189" spans="1:3" ht="15" customHeight="1" x14ac:dyDescent="0.25">
      <c r="A6189" s="136" t="s">
        <v>1707</v>
      </c>
      <c r="B6189" s="136" t="s">
        <v>159</v>
      </c>
      <c r="C6189" s="136" t="s">
        <v>192</v>
      </c>
    </row>
    <row r="6190" spans="1:3" ht="15" customHeight="1" x14ac:dyDescent="0.25">
      <c r="A6190" s="136" t="s">
        <v>1824</v>
      </c>
      <c r="B6190" s="136" t="s">
        <v>159</v>
      </c>
      <c r="C6190" s="136" t="s">
        <v>192</v>
      </c>
    </row>
    <row r="6191" spans="1:3" ht="15" customHeight="1" x14ac:dyDescent="0.25">
      <c r="A6191" s="136" t="s">
        <v>4267</v>
      </c>
      <c r="B6191" s="136" t="s">
        <v>159</v>
      </c>
      <c r="C6191" s="136" t="s">
        <v>192</v>
      </c>
    </row>
    <row r="6192" spans="1:3" ht="15" customHeight="1" x14ac:dyDescent="0.25">
      <c r="A6192" s="136" t="s">
        <v>2672</v>
      </c>
      <c r="B6192" s="136" t="s">
        <v>159</v>
      </c>
      <c r="C6192" s="136" t="s">
        <v>192</v>
      </c>
    </row>
    <row r="6193" spans="1:3" ht="15" customHeight="1" x14ac:dyDescent="0.25">
      <c r="A6193" s="136" t="s">
        <v>1689</v>
      </c>
      <c r="B6193" s="136" t="s">
        <v>159</v>
      </c>
      <c r="C6193" s="136" t="s">
        <v>192</v>
      </c>
    </row>
    <row r="6194" spans="1:3" ht="15" customHeight="1" x14ac:dyDescent="0.25">
      <c r="A6194" s="136" t="s">
        <v>3525</v>
      </c>
      <c r="B6194" s="136" t="s">
        <v>159</v>
      </c>
      <c r="C6194" s="136" t="s">
        <v>165</v>
      </c>
    </row>
    <row r="6195" spans="1:3" ht="15" customHeight="1" x14ac:dyDescent="0.25">
      <c r="A6195" s="136" t="s">
        <v>1782</v>
      </c>
      <c r="B6195" s="136" t="s">
        <v>159</v>
      </c>
      <c r="C6195" s="136" t="s">
        <v>165</v>
      </c>
    </row>
    <row r="6196" spans="1:3" ht="15" customHeight="1" x14ac:dyDescent="0.25">
      <c r="A6196" s="136" t="s">
        <v>2614</v>
      </c>
      <c r="B6196" s="136" t="s">
        <v>159</v>
      </c>
      <c r="C6196" s="136" t="s">
        <v>165</v>
      </c>
    </row>
    <row r="6197" spans="1:3" ht="15" customHeight="1" x14ac:dyDescent="0.25">
      <c r="A6197" s="136" t="s">
        <v>1813</v>
      </c>
      <c r="B6197" s="136" t="s">
        <v>159</v>
      </c>
      <c r="C6197" s="136" t="s">
        <v>165</v>
      </c>
    </row>
    <row r="6198" spans="1:3" ht="15" customHeight="1" x14ac:dyDescent="0.25">
      <c r="A6198" s="136" t="s">
        <v>1710</v>
      </c>
      <c r="B6198" s="136" t="s">
        <v>159</v>
      </c>
      <c r="C6198" s="136" t="s">
        <v>165</v>
      </c>
    </row>
    <row r="6199" spans="1:3" ht="15" customHeight="1" x14ac:dyDescent="0.25">
      <c r="A6199" s="136" t="s">
        <v>1795</v>
      </c>
      <c r="B6199" s="136" t="s">
        <v>159</v>
      </c>
      <c r="C6199" s="136" t="s">
        <v>165</v>
      </c>
    </row>
    <row r="6200" spans="1:3" ht="15" customHeight="1" x14ac:dyDescent="0.25">
      <c r="A6200" s="136" t="s">
        <v>3030</v>
      </c>
      <c r="B6200" s="136" t="s">
        <v>159</v>
      </c>
      <c r="C6200" s="136" t="s">
        <v>299</v>
      </c>
    </row>
    <row r="6201" spans="1:3" ht="15" customHeight="1" x14ac:dyDescent="0.25">
      <c r="A6201" s="136" t="s">
        <v>3097</v>
      </c>
      <c r="B6201" s="136" t="s">
        <v>159</v>
      </c>
      <c r="C6201" s="136" t="s">
        <v>299</v>
      </c>
    </row>
    <row r="6202" spans="1:3" ht="15" customHeight="1" x14ac:dyDescent="0.25">
      <c r="A6202" s="136" t="s">
        <v>3099</v>
      </c>
      <c r="B6202" s="136" t="s">
        <v>159</v>
      </c>
      <c r="C6202" s="136" t="s">
        <v>299</v>
      </c>
    </row>
    <row r="6203" spans="1:3" ht="15" customHeight="1" x14ac:dyDescent="0.25">
      <c r="A6203" s="136" t="s">
        <v>3064</v>
      </c>
      <c r="B6203" s="136" t="s">
        <v>159</v>
      </c>
      <c r="C6203" s="136" t="s">
        <v>299</v>
      </c>
    </row>
    <row r="6204" spans="1:3" ht="15" customHeight="1" x14ac:dyDescent="0.25">
      <c r="A6204" s="136" t="s">
        <v>3065</v>
      </c>
      <c r="B6204" s="136" t="s">
        <v>159</v>
      </c>
      <c r="C6204" s="136" t="s">
        <v>299</v>
      </c>
    </row>
    <row r="6205" spans="1:3" ht="15" customHeight="1" x14ac:dyDescent="0.25">
      <c r="A6205" s="136" t="s">
        <v>3310</v>
      </c>
      <c r="B6205" s="136" t="s">
        <v>159</v>
      </c>
      <c r="C6205" s="136" t="s">
        <v>300</v>
      </c>
    </row>
    <row r="6206" spans="1:3" ht="15" customHeight="1" x14ac:dyDescent="0.25">
      <c r="A6206" s="136" t="s">
        <v>1728</v>
      </c>
      <c r="B6206" s="136" t="s">
        <v>159</v>
      </c>
      <c r="C6206" s="136" t="s">
        <v>300</v>
      </c>
    </row>
    <row r="6207" spans="1:3" ht="15" customHeight="1" x14ac:dyDescent="0.25">
      <c r="A6207" s="136" t="s">
        <v>3033</v>
      </c>
      <c r="B6207" s="136" t="s">
        <v>159</v>
      </c>
      <c r="C6207" s="136" t="s">
        <v>300</v>
      </c>
    </row>
    <row r="6208" spans="1:3" ht="15" customHeight="1" x14ac:dyDescent="0.25">
      <c r="A6208" s="136" t="s">
        <v>3102</v>
      </c>
      <c r="B6208" s="136" t="s">
        <v>159</v>
      </c>
      <c r="C6208" s="136" t="s">
        <v>300</v>
      </c>
    </row>
    <row r="6209" spans="1:3" ht="15" customHeight="1" x14ac:dyDescent="0.25">
      <c r="A6209" s="136" t="s">
        <v>3103</v>
      </c>
      <c r="B6209" s="136" t="s">
        <v>159</v>
      </c>
      <c r="C6209" s="136" t="s">
        <v>300</v>
      </c>
    </row>
    <row r="6210" spans="1:3" ht="15" customHeight="1" x14ac:dyDescent="0.25">
      <c r="A6210" s="136" t="s">
        <v>3034</v>
      </c>
      <c r="B6210" s="136" t="s">
        <v>159</v>
      </c>
      <c r="C6210" s="136" t="s">
        <v>300</v>
      </c>
    </row>
    <row r="6211" spans="1:3" ht="15" customHeight="1" x14ac:dyDescent="0.25">
      <c r="A6211" s="136" t="s">
        <v>2993</v>
      </c>
      <c r="B6211" s="136" t="s">
        <v>159</v>
      </c>
      <c r="C6211" s="136" t="s">
        <v>300</v>
      </c>
    </row>
    <row r="6212" spans="1:3" ht="15" customHeight="1" x14ac:dyDescent="0.25">
      <c r="A6212" s="136" t="s">
        <v>2995</v>
      </c>
      <c r="B6212" s="136" t="s">
        <v>159</v>
      </c>
      <c r="C6212" s="136" t="s">
        <v>300</v>
      </c>
    </row>
    <row r="6213" spans="1:3" ht="15" customHeight="1" x14ac:dyDescent="0.25">
      <c r="A6213" s="136" t="s">
        <v>2996</v>
      </c>
      <c r="B6213" s="136" t="s">
        <v>159</v>
      </c>
      <c r="C6213" s="136" t="s">
        <v>301</v>
      </c>
    </row>
    <row r="6214" spans="1:3" ht="15" customHeight="1" x14ac:dyDescent="0.25">
      <c r="A6214" s="136" t="s">
        <v>3112</v>
      </c>
      <c r="B6214" s="136" t="s">
        <v>159</v>
      </c>
      <c r="C6214" s="136" t="s">
        <v>301</v>
      </c>
    </row>
    <row r="6215" spans="1:3" ht="15" customHeight="1" x14ac:dyDescent="0.25">
      <c r="A6215" s="136" t="s">
        <v>3113</v>
      </c>
      <c r="B6215" s="136" t="s">
        <v>159</v>
      </c>
      <c r="C6215" s="136" t="s">
        <v>301</v>
      </c>
    </row>
    <row r="6216" spans="1:3" ht="15" customHeight="1" x14ac:dyDescent="0.25">
      <c r="A6216" s="136" t="s">
        <v>2998</v>
      </c>
      <c r="B6216" s="136" t="s">
        <v>159</v>
      </c>
      <c r="C6216" s="136" t="s">
        <v>301</v>
      </c>
    </row>
    <row r="6217" spans="1:3" ht="15" customHeight="1" x14ac:dyDescent="0.25">
      <c r="A6217" s="136" t="s">
        <v>3078</v>
      </c>
      <c r="B6217" s="136" t="s">
        <v>159</v>
      </c>
      <c r="C6217" s="136" t="s">
        <v>301</v>
      </c>
    </row>
    <row r="6218" spans="1:3" ht="15" customHeight="1" x14ac:dyDescent="0.25">
      <c r="A6218" s="136" t="s">
        <v>2987</v>
      </c>
      <c r="B6218" s="136" t="s">
        <v>159</v>
      </c>
      <c r="C6218" s="136" t="s">
        <v>301</v>
      </c>
    </row>
    <row r="6219" spans="1:3" ht="15" customHeight="1" x14ac:dyDescent="0.25">
      <c r="A6219" s="136" t="s">
        <v>3001</v>
      </c>
      <c r="B6219" s="136" t="s">
        <v>159</v>
      </c>
      <c r="C6219" s="136" t="s">
        <v>301</v>
      </c>
    </row>
    <row r="6220" spans="1:3" ht="15" customHeight="1" x14ac:dyDescent="0.25">
      <c r="A6220" s="136" t="s">
        <v>3003</v>
      </c>
      <c r="B6220" s="136" t="s">
        <v>159</v>
      </c>
      <c r="C6220" s="136" t="s">
        <v>301</v>
      </c>
    </row>
    <row r="6221" spans="1:3" ht="15" customHeight="1" x14ac:dyDescent="0.25">
      <c r="A6221" s="136" t="s">
        <v>2637</v>
      </c>
      <c r="B6221" s="136" t="s">
        <v>159</v>
      </c>
      <c r="C6221" s="136" t="s">
        <v>302</v>
      </c>
    </row>
    <row r="6222" spans="1:3" ht="15" customHeight="1" x14ac:dyDescent="0.25">
      <c r="A6222" s="136" t="s">
        <v>3083</v>
      </c>
      <c r="B6222" s="136" t="s">
        <v>159</v>
      </c>
      <c r="C6222" s="136" t="s">
        <v>302</v>
      </c>
    </row>
    <row r="6223" spans="1:3" ht="15" customHeight="1" x14ac:dyDescent="0.25">
      <c r="A6223" s="136" t="s">
        <v>3042</v>
      </c>
      <c r="B6223" s="136" t="s">
        <v>159</v>
      </c>
      <c r="C6223" s="136" t="s">
        <v>302</v>
      </c>
    </row>
    <row r="6224" spans="1:3" ht="15" customHeight="1" x14ac:dyDescent="0.25">
      <c r="A6224" s="136" t="s">
        <v>3084</v>
      </c>
      <c r="B6224" s="136" t="s">
        <v>159</v>
      </c>
      <c r="C6224" s="136" t="s">
        <v>302</v>
      </c>
    </row>
    <row r="6225" spans="1:3" ht="15" customHeight="1" x14ac:dyDescent="0.25">
      <c r="A6225" s="136" t="s">
        <v>3120</v>
      </c>
      <c r="B6225" s="136" t="s">
        <v>159</v>
      </c>
      <c r="C6225" s="136" t="s">
        <v>302</v>
      </c>
    </row>
    <row r="6226" spans="1:3" ht="15" customHeight="1" x14ac:dyDescent="0.25">
      <c r="A6226" s="136" t="s">
        <v>3121</v>
      </c>
      <c r="B6226" s="136" t="s">
        <v>159</v>
      </c>
      <c r="C6226" s="136" t="s">
        <v>302</v>
      </c>
    </row>
    <row r="6227" spans="1:3" ht="15" customHeight="1" x14ac:dyDescent="0.25">
      <c r="A6227" s="136" t="s">
        <v>484</v>
      </c>
      <c r="B6227" s="136" t="s">
        <v>197</v>
      </c>
      <c r="C6227" s="136" t="s">
        <v>91</v>
      </c>
    </row>
    <row r="6228" spans="1:3" ht="15" customHeight="1" x14ac:dyDescent="0.25">
      <c r="A6228" s="136" t="s">
        <v>554</v>
      </c>
      <c r="B6228" s="136" t="s">
        <v>197</v>
      </c>
      <c r="C6228" s="136" t="s">
        <v>91</v>
      </c>
    </row>
    <row r="6229" spans="1:3" ht="15" customHeight="1" x14ac:dyDescent="0.25">
      <c r="A6229" s="136" t="s">
        <v>429</v>
      </c>
      <c r="B6229" s="136" t="s">
        <v>197</v>
      </c>
      <c r="C6229" s="136" t="s">
        <v>91</v>
      </c>
    </row>
    <row r="6230" spans="1:3" ht="15" customHeight="1" x14ac:dyDescent="0.25">
      <c r="A6230" s="136" t="s">
        <v>2341</v>
      </c>
      <c r="B6230" s="136" t="s">
        <v>197</v>
      </c>
      <c r="C6230" s="136" t="s">
        <v>91</v>
      </c>
    </row>
    <row r="6231" spans="1:3" ht="15" customHeight="1" x14ac:dyDescent="0.25">
      <c r="A6231" s="136" t="s">
        <v>482</v>
      </c>
      <c r="B6231" s="136" t="s">
        <v>197</v>
      </c>
      <c r="C6231" s="136" t="s">
        <v>91</v>
      </c>
    </row>
    <row r="6232" spans="1:3" ht="15" customHeight="1" x14ac:dyDescent="0.25">
      <c r="A6232" s="136" t="s">
        <v>544</v>
      </c>
      <c r="B6232" s="136" t="s">
        <v>197</v>
      </c>
      <c r="C6232" s="136" t="s">
        <v>91</v>
      </c>
    </row>
    <row r="6233" spans="1:3" ht="15" customHeight="1" x14ac:dyDescent="0.25">
      <c r="A6233" s="136" t="s">
        <v>550</v>
      </c>
      <c r="B6233" s="136" t="s">
        <v>197</v>
      </c>
      <c r="C6233" s="136" t="s">
        <v>91</v>
      </c>
    </row>
    <row r="6234" spans="1:3" ht="15" customHeight="1" x14ac:dyDescent="0.25">
      <c r="A6234" s="136" t="s">
        <v>527</v>
      </c>
      <c r="B6234" s="136" t="s">
        <v>197</v>
      </c>
      <c r="C6234" s="136" t="s">
        <v>94</v>
      </c>
    </row>
    <row r="6235" spans="1:3" ht="15" customHeight="1" x14ac:dyDescent="0.25">
      <c r="A6235" s="136" t="s">
        <v>421</v>
      </c>
      <c r="B6235" s="136" t="s">
        <v>197</v>
      </c>
      <c r="C6235" s="136" t="s">
        <v>94</v>
      </c>
    </row>
    <row r="6236" spans="1:3" ht="15" customHeight="1" x14ac:dyDescent="0.25">
      <c r="A6236" s="136" t="s">
        <v>533</v>
      </c>
      <c r="B6236" s="136" t="s">
        <v>197</v>
      </c>
      <c r="C6236" s="136" t="s">
        <v>94</v>
      </c>
    </row>
    <row r="6237" spans="1:3" ht="15" customHeight="1" x14ac:dyDescent="0.25">
      <c r="A6237" s="136" t="s">
        <v>432</v>
      </c>
      <c r="B6237" s="136" t="s">
        <v>197</v>
      </c>
      <c r="C6237" s="136" t="s">
        <v>94</v>
      </c>
    </row>
    <row r="6238" spans="1:3" ht="15" customHeight="1" x14ac:dyDescent="0.25">
      <c r="A6238" s="136" t="s">
        <v>573</v>
      </c>
      <c r="B6238" s="136" t="s">
        <v>197</v>
      </c>
      <c r="C6238" s="136" t="s">
        <v>94</v>
      </c>
    </row>
    <row r="6239" spans="1:3" ht="15" customHeight="1" x14ac:dyDescent="0.25">
      <c r="A6239" s="136" t="s">
        <v>4285</v>
      </c>
      <c r="B6239" s="136" t="s">
        <v>197</v>
      </c>
      <c r="C6239" s="136" t="s">
        <v>91</v>
      </c>
    </row>
    <row r="6240" spans="1:3" ht="15" customHeight="1" x14ac:dyDescent="0.25">
      <c r="A6240" s="136" t="s">
        <v>4258</v>
      </c>
      <c r="B6240" s="136" t="s">
        <v>197</v>
      </c>
      <c r="C6240" s="136" t="s">
        <v>91</v>
      </c>
    </row>
    <row r="6241" spans="1:3" ht="15" customHeight="1" x14ac:dyDescent="0.25">
      <c r="A6241" s="136" t="s">
        <v>553</v>
      </c>
      <c r="B6241" s="136" t="s">
        <v>197</v>
      </c>
      <c r="C6241" s="136" t="s">
        <v>91</v>
      </c>
    </row>
    <row r="6242" spans="1:3" ht="15" customHeight="1" x14ac:dyDescent="0.25">
      <c r="A6242" s="136" t="s">
        <v>433</v>
      </c>
      <c r="B6242" s="136" t="s">
        <v>197</v>
      </c>
      <c r="C6242" s="136" t="s">
        <v>91</v>
      </c>
    </row>
    <row r="6243" spans="1:3" ht="15" customHeight="1" x14ac:dyDescent="0.25">
      <c r="A6243" s="136" t="s">
        <v>499</v>
      </c>
      <c r="B6243" s="136" t="s">
        <v>197</v>
      </c>
      <c r="C6243" s="136" t="s">
        <v>91</v>
      </c>
    </row>
    <row r="6244" spans="1:3" ht="15" customHeight="1" x14ac:dyDescent="0.25">
      <c r="A6244" s="136" t="s">
        <v>547</v>
      </c>
      <c r="B6244" s="136" t="s">
        <v>197</v>
      </c>
      <c r="C6244" s="136" t="s">
        <v>94</v>
      </c>
    </row>
    <row r="6245" spans="1:3" ht="15" customHeight="1" x14ac:dyDescent="0.25">
      <c r="A6245" s="136" t="s">
        <v>574</v>
      </c>
      <c r="B6245" s="136" t="s">
        <v>197</v>
      </c>
      <c r="C6245" s="136" t="s">
        <v>94</v>
      </c>
    </row>
    <row r="6246" spans="1:3" ht="15" customHeight="1" x14ac:dyDescent="0.25">
      <c r="A6246" s="136" t="s">
        <v>473</v>
      </c>
      <c r="B6246" s="136" t="s">
        <v>197</v>
      </c>
      <c r="C6246" s="136" t="s">
        <v>94</v>
      </c>
    </row>
    <row r="6247" spans="1:3" ht="15" customHeight="1" x14ac:dyDescent="0.25">
      <c r="A6247" s="136" t="s">
        <v>531</v>
      </c>
      <c r="B6247" s="136" t="s">
        <v>197</v>
      </c>
      <c r="C6247" s="136" t="s">
        <v>94</v>
      </c>
    </row>
    <row r="6248" spans="1:3" ht="15" customHeight="1" x14ac:dyDescent="0.25">
      <c r="A6248" s="136" t="s">
        <v>422</v>
      </c>
      <c r="B6248" s="136" t="s">
        <v>197</v>
      </c>
      <c r="C6248" s="136" t="s">
        <v>94</v>
      </c>
    </row>
    <row r="6249" spans="1:3" ht="15" customHeight="1" x14ac:dyDescent="0.25">
      <c r="A6249" s="136" t="s">
        <v>4284</v>
      </c>
      <c r="B6249" s="136" t="s">
        <v>197</v>
      </c>
      <c r="C6249" s="136" t="s">
        <v>94</v>
      </c>
    </row>
    <row r="6250" spans="1:3" ht="15" customHeight="1" x14ac:dyDescent="0.25">
      <c r="A6250" s="136" t="s">
        <v>4288</v>
      </c>
      <c r="B6250" s="136" t="s">
        <v>197</v>
      </c>
      <c r="C6250" s="136" t="s">
        <v>94</v>
      </c>
    </row>
    <row r="6251" spans="1:3" ht="15" customHeight="1" x14ac:dyDescent="0.25">
      <c r="A6251" s="136" t="s">
        <v>2354</v>
      </c>
      <c r="B6251" s="136" t="s">
        <v>197</v>
      </c>
      <c r="C6251" s="136" t="s">
        <v>94</v>
      </c>
    </row>
    <row r="6252" spans="1:3" ht="15" customHeight="1" x14ac:dyDescent="0.25">
      <c r="A6252" s="136" t="s">
        <v>540</v>
      </c>
      <c r="B6252" s="136" t="s">
        <v>197</v>
      </c>
      <c r="C6252" s="136" t="s">
        <v>94</v>
      </c>
    </row>
    <row r="6253" spans="1:3" ht="15" customHeight="1" x14ac:dyDescent="0.25">
      <c r="A6253" s="136" t="s">
        <v>535</v>
      </c>
      <c r="B6253" s="136" t="s">
        <v>197</v>
      </c>
      <c r="C6253" s="136" t="s">
        <v>91</v>
      </c>
    </row>
    <row r="6254" spans="1:3" ht="15" customHeight="1" x14ac:dyDescent="0.25">
      <c r="A6254" s="136" t="s">
        <v>408</v>
      </c>
      <c r="B6254" s="136" t="s">
        <v>197</v>
      </c>
      <c r="C6254" s="136" t="s">
        <v>91</v>
      </c>
    </row>
    <row r="6255" spans="1:3" ht="15" customHeight="1" x14ac:dyDescent="0.25">
      <c r="A6255" s="136" t="s">
        <v>3926</v>
      </c>
      <c r="B6255" s="136" t="s">
        <v>197</v>
      </c>
      <c r="C6255" s="136" t="s">
        <v>91</v>
      </c>
    </row>
    <row r="6256" spans="1:3" ht="15" customHeight="1" x14ac:dyDescent="0.25">
      <c r="A6256" s="136" t="s">
        <v>528</v>
      </c>
      <c r="B6256" s="136" t="s">
        <v>197</v>
      </c>
      <c r="C6256" s="136" t="s">
        <v>91</v>
      </c>
    </row>
    <row r="6257" spans="1:3" ht="15" customHeight="1" x14ac:dyDescent="0.25">
      <c r="A6257" s="136" t="s">
        <v>398</v>
      </c>
      <c r="B6257" s="136" t="s">
        <v>197</v>
      </c>
      <c r="C6257" s="136" t="s">
        <v>91</v>
      </c>
    </row>
    <row r="6258" spans="1:3" ht="15" customHeight="1" x14ac:dyDescent="0.25">
      <c r="A6258" s="136" t="s">
        <v>4465</v>
      </c>
      <c r="B6258" s="136" t="s">
        <v>197</v>
      </c>
      <c r="C6258" s="136" t="s">
        <v>91</v>
      </c>
    </row>
    <row r="6259" spans="1:3" ht="15" customHeight="1" x14ac:dyDescent="0.25">
      <c r="A6259" s="136" t="s">
        <v>1868</v>
      </c>
      <c r="B6259" s="136" t="s">
        <v>197</v>
      </c>
      <c r="C6259" s="136" t="s">
        <v>91</v>
      </c>
    </row>
    <row r="6260" spans="1:3" ht="15" customHeight="1" x14ac:dyDescent="0.25">
      <c r="A6260" s="136" t="s">
        <v>403</v>
      </c>
      <c r="B6260" s="136" t="s">
        <v>197</v>
      </c>
      <c r="C6260" s="136" t="s">
        <v>94</v>
      </c>
    </row>
    <row r="6261" spans="1:3" ht="15" customHeight="1" x14ac:dyDescent="0.25">
      <c r="A6261" s="136" t="s">
        <v>405</v>
      </c>
      <c r="B6261" s="136" t="s">
        <v>197</v>
      </c>
      <c r="C6261" s="136" t="s">
        <v>94</v>
      </c>
    </row>
    <row r="6262" spans="1:3" ht="15" customHeight="1" x14ac:dyDescent="0.25">
      <c r="A6262" s="136" t="s">
        <v>478</v>
      </c>
      <c r="B6262" s="136" t="s">
        <v>197</v>
      </c>
      <c r="C6262" s="136" t="s">
        <v>94</v>
      </c>
    </row>
    <row r="6263" spans="1:3" ht="15" customHeight="1" x14ac:dyDescent="0.25">
      <c r="A6263" s="136" t="s">
        <v>549</v>
      </c>
      <c r="B6263" s="136" t="s">
        <v>197</v>
      </c>
      <c r="C6263" s="136" t="s">
        <v>91</v>
      </c>
    </row>
    <row r="6264" spans="1:3" ht="15" customHeight="1" x14ac:dyDescent="0.25">
      <c r="A6264" s="136" t="s">
        <v>496</v>
      </c>
      <c r="B6264" s="136" t="s">
        <v>197</v>
      </c>
      <c r="C6264" s="136" t="s">
        <v>91</v>
      </c>
    </row>
    <row r="6265" spans="1:3" ht="15" customHeight="1" x14ac:dyDescent="0.25">
      <c r="A6265" s="136" t="s">
        <v>448</v>
      </c>
      <c r="B6265" s="136" t="s">
        <v>197</v>
      </c>
      <c r="C6265" s="136" t="s">
        <v>91</v>
      </c>
    </row>
    <row r="6266" spans="1:3" ht="15" customHeight="1" x14ac:dyDescent="0.25">
      <c r="A6266" s="136" t="s">
        <v>479</v>
      </c>
      <c r="B6266" s="136" t="s">
        <v>197</v>
      </c>
      <c r="C6266" s="136" t="s">
        <v>91</v>
      </c>
    </row>
    <row r="6267" spans="1:3" ht="15" customHeight="1" x14ac:dyDescent="0.25">
      <c r="A6267" s="136" t="s">
        <v>1849</v>
      </c>
      <c r="B6267" s="136" t="s">
        <v>197</v>
      </c>
      <c r="C6267" s="136" t="s">
        <v>91</v>
      </c>
    </row>
    <row r="6268" spans="1:3" ht="15" customHeight="1" x14ac:dyDescent="0.25">
      <c r="A6268" s="136" t="s">
        <v>493</v>
      </c>
      <c r="B6268" s="136" t="s">
        <v>197</v>
      </c>
      <c r="C6268" s="136" t="s">
        <v>94</v>
      </c>
    </row>
    <row r="6269" spans="1:3" ht="15" customHeight="1" x14ac:dyDescent="0.25">
      <c r="A6269" s="136" t="s">
        <v>483</v>
      </c>
      <c r="B6269" s="136" t="s">
        <v>197</v>
      </c>
      <c r="C6269" s="136" t="s">
        <v>94</v>
      </c>
    </row>
    <row r="6270" spans="1:3" ht="15" customHeight="1" x14ac:dyDescent="0.25">
      <c r="A6270" s="136" t="s">
        <v>402</v>
      </c>
      <c r="B6270" s="136" t="s">
        <v>197</v>
      </c>
      <c r="C6270" s="136" t="s">
        <v>94</v>
      </c>
    </row>
    <row r="6271" spans="1:3" ht="15" customHeight="1" x14ac:dyDescent="0.25">
      <c r="A6271" s="136" t="s">
        <v>546</v>
      </c>
      <c r="B6271" s="136" t="s">
        <v>197</v>
      </c>
      <c r="C6271" s="136" t="s">
        <v>94</v>
      </c>
    </row>
    <row r="6272" spans="1:3" ht="15" customHeight="1" x14ac:dyDescent="0.25">
      <c r="A6272" s="136" t="s">
        <v>407</v>
      </c>
      <c r="B6272" s="136" t="s">
        <v>197</v>
      </c>
      <c r="C6272" s="136" t="s">
        <v>94</v>
      </c>
    </row>
    <row r="6273" spans="1:3" ht="15" customHeight="1" x14ac:dyDescent="0.25">
      <c r="A6273" s="136" t="s">
        <v>409</v>
      </c>
      <c r="B6273" s="136" t="s">
        <v>197</v>
      </c>
      <c r="C6273" s="136" t="s">
        <v>94</v>
      </c>
    </row>
    <row r="6274" spans="1:3" ht="15" customHeight="1" x14ac:dyDescent="0.25">
      <c r="A6274" s="136" t="s">
        <v>431</v>
      </c>
      <c r="B6274" s="136" t="s">
        <v>197</v>
      </c>
      <c r="C6274" s="136" t="s">
        <v>94</v>
      </c>
    </row>
    <row r="6275" spans="1:3" ht="15" customHeight="1" x14ac:dyDescent="0.25">
      <c r="A6275" s="136" t="s">
        <v>399</v>
      </c>
      <c r="B6275" s="136" t="s">
        <v>197</v>
      </c>
      <c r="C6275" s="136" t="s">
        <v>94</v>
      </c>
    </row>
    <row r="6276" spans="1:3" ht="15" customHeight="1" x14ac:dyDescent="0.25">
      <c r="A6276" s="136" t="s">
        <v>472</v>
      </c>
      <c r="B6276" s="136" t="s">
        <v>197</v>
      </c>
      <c r="C6276" s="136" t="s">
        <v>94</v>
      </c>
    </row>
    <row r="6277" spans="1:3" ht="15" customHeight="1" x14ac:dyDescent="0.25">
      <c r="A6277" s="136" t="s">
        <v>2343</v>
      </c>
      <c r="B6277" s="136" t="s">
        <v>4402</v>
      </c>
      <c r="C6277" s="136" t="s">
        <v>88</v>
      </c>
    </row>
    <row r="6278" spans="1:3" ht="15" customHeight="1" x14ac:dyDescent="0.25">
      <c r="A6278" s="136" t="s">
        <v>2334</v>
      </c>
      <c r="B6278" s="136" t="s">
        <v>4402</v>
      </c>
      <c r="C6278" s="136" t="s">
        <v>88</v>
      </c>
    </row>
    <row r="6279" spans="1:3" ht="15" customHeight="1" x14ac:dyDescent="0.25">
      <c r="A6279" s="136" t="s">
        <v>2337</v>
      </c>
      <c r="B6279" s="136" t="s">
        <v>4402</v>
      </c>
      <c r="C6279" s="136" t="s">
        <v>88</v>
      </c>
    </row>
    <row r="6280" spans="1:3" ht="15" customHeight="1" x14ac:dyDescent="0.25">
      <c r="A6280" s="136" t="s">
        <v>3153</v>
      </c>
      <c r="B6280" s="136" t="s">
        <v>4402</v>
      </c>
      <c r="C6280" s="136" t="s">
        <v>88</v>
      </c>
    </row>
    <row r="6281" spans="1:3" ht="15" customHeight="1" x14ac:dyDescent="0.25">
      <c r="A6281" s="136" t="s">
        <v>2353</v>
      </c>
      <c r="B6281" s="136" t="s">
        <v>4402</v>
      </c>
      <c r="C6281" s="136" t="s">
        <v>88</v>
      </c>
    </row>
    <row r="6282" spans="1:3" ht="15" customHeight="1" x14ac:dyDescent="0.25">
      <c r="A6282" s="136" t="s">
        <v>2339</v>
      </c>
      <c r="B6282" s="136" t="s">
        <v>4402</v>
      </c>
      <c r="C6282" s="136" t="s">
        <v>88</v>
      </c>
    </row>
    <row r="6283" spans="1:3" ht="15" customHeight="1" x14ac:dyDescent="0.25">
      <c r="A6283" s="136" t="s">
        <v>3131</v>
      </c>
      <c r="B6283" s="136" t="s">
        <v>4402</v>
      </c>
      <c r="C6283" s="136" t="s">
        <v>88</v>
      </c>
    </row>
    <row r="6284" spans="1:3" ht="15" customHeight="1" x14ac:dyDescent="0.25">
      <c r="A6284" s="136" t="s">
        <v>3146</v>
      </c>
      <c r="B6284" s="136" t="s">
        <v>4402</v>
      </c>
      <c r="C6284" s="136" t="s">
        <v>88</v>
      </c>
    </row>
    <row r="6285" spans="1:3" ht="15" customHeight="1" x14ac:dyDescent="0.25">
      <c r="A6285" s="136" t="s">
        <v>3147</v>
      </c>
      <c r="B6285" s="136" t="s">
        <v>4402</v>
      </c>
      <c r="C6285" s="136" t="s">
        <v>88</v>
      </c>
    </row>
    <row r="6286" spans="1:3" ht="15" customHeight="1" x14ac:dyDescent="0.25">
      <c r="A6286" s="136" t="s">
        <v>2346</v>
      </c>
      <c r="B6286" s="136" t="s">
        <v>4402</v>
      </c>
      <c r="C6286" s="136" t="s">
        <v>88</v>
      </c>
    </row>
    <row r="6287" spans="1:3" ht="15" customHeight="1" x14ac:dyDescent="0.25">
      <c r="A6287" s="136" t="s">
        <v>2348</v>
      </c>
      <c r="B6287" s="136" t="s">
        <v>4402</v>
      </c>
      <c r="C6287" s="136" t="s">
        <v>88</v>
      </c>
    </row>
    <row r="6288" spans="1:3" ht="15" customHeight="1" x14ac:dyDescent="0.25">
      <c r="A6288" s="136" t="s">
        <v>3148</v>
      </c>
      <c r="B6288" s="136" t="s">
        <v>4402</v>
      </c>
      <c r="C6288" s="136" t="s">
        <v>88</v>
      </c>
    </row>
    <row r="6289" spans="1:3" ht="15" customHeight="1" x14ac:dyDescent="0.25">
      <c r="A6289" s="136" t="s">
        <v>2359</v>
      </c>
      <c r="B6289" s="136" t="s">
        <v>4402</v>
      </c>
      <c r="C6289" s="136" t="s">
        <v>88</v>
      </c>
    </row>
    <row r="6290" spans="1:3" ht="15" customHeight="1" x14ac:dyDescent="0.25">
      <c r="A6290" s="136" t="s">
        <v>2352</v>
      </c>
      <c r="B6290" s="136" t="s">
        <v>4402</v>
      </c>
      <c r="C6290" s="136" t="s">
        <v>88</v>
      </c>
    </row>
    <row r="6291" spans="1:3" ht="15" customHeight="1" x14ac:dyDescent="0.25">
      <c r="A6291" s="136" t="s">
        <v>2345</v>
      </c>
      <c r="B6291" s="136" t="s">
        <v>4402</v>
      </c>
      <c r="C6291" s="136" t="s">
        <v>88</v>
      </c>
    </row>
    <row r="6292" spans="1:3" ht="15" customHeight="1" x14ac:dyDescent="0.25">
      <c r="A6292" s="136" t="s">
        <v>2335</v>
      </c>
      <c r="B6292" s="136" t="s">
        <v>4402</v>
      </c>
      <c r="C6292" s="136" t="s">
        <v>88</v>
      </c>
    </row>
    <row r="6293" spans="1:3" ht="15" customHeight="1" x14ac:dyDescent="0.25">
      <c r="A6293" s="136" t="s">
        <v>3138</v>
      </c>
      <c r="B6293" s="136" t="s">
        <v>4402</v>
      </c>
      <c r="C6293" s="136" t="s">
        <v>88</v>
      </c>
    </row>
    <row r="6294" spans="1:3" ht="15" customHeight="1" x14ac:dyDescent="0.25">
      <c r="A6294" s="136" t="s">
        <v>2356</v>
      </c>
      <c r="B6294" s="136" t="s">
        <v>4402</v>
      </c>
      <c r="C6294" s="136" t="s">
        <v>88</v>
      </c>
    </row>
    <row r="6295" spans="1:3" ht="15" customHeight="1" x14ac:dyDescent="0.25">
      <c r="A6295" s="136" t="s">
        <v>2332</v>
      </c>
      <c r="B6295" s="136" t="s">
        <v>4402</v>
      </c>
      <c r="C6295" s="136" t="s">
        <v>88</v>
      </c>
    </row>
    <row r="6296" spans="1:3" ht="15" customHeight="1" x14ac:dyDescent="0.25">
      <c r="A6296" s="136" t="s">
        <v>2357</v>
      </c>
      <c r="B6296" s="136" t="s">
        <v>4402</v>
      </c>
      <c r="C6296" s="136" t="s">
        <v>88</v>
      </c>
    </row>
    <row r="6297" spans="1:3" ht="15" customHeight="1" x14ac:dyDescent="0.25">
      <c r="A6297" s="136" t="s">
        <v>2344</v>
      </c>
      <c r="B6297" s="136" t="s">
        <v>4402</v>
      </c>
      <c r="C6297" s="136" t="s">
        <v>88</v>
      </c>
    </row>
    <row r="6298" spans="1:3" ht="15" customHeight="1" x14ac:dyDescent="0.25">
      <c r="A6298" s="136" t="s">
        <v>2358</v>
      </c>
      <c r="B6298" s="136" t="s">
        <v>4402</v>
      </c>
      <c r="C6298" s="136" t="s">
        <v>88</v>
      </c>
    </row>
    <row r="6299" spans="1:3" ht="15" customHeight="1" x14ac:dyDescent="0.25">
      <c r="A6299" s="136" t="s">
        <v>2338</v>
      </c>
      <c r="B6299" s="136" t="s">
        <v>4402</v>
      </c>
      <c r="C6299" s="136" t="s">
        <v>88</v>
      </c>
    </row>
    <row r="6300" spans="1:3" ht="15" customHeight="1" x14ac:dyDescent="0.25">
      <c r="A6300" s="136" t="s">
        <v>3282</v>
      </c>
      <c r="B6300" s="136" t="s">
        <v>4402</v>
      </c>
      <c r="C6300" s="136" t="s">
        <v>88</v>
      </c>
    </row>
    <row r="6301" spans="1:3" ht="15" customHeight="1" x14ac:dyDescent="0.25">
      <c r="A6301" s="136" t="s">
        <v>3241</v>
      </c>
      <c r="B6301" s="136" t="s">
        <v>4402</v>
      </c>
      <c r="C6301" s="136" t="s">
        <v>88</v>
      </c>
    </row>
    <row r="6302" spans="1:3" ht="15" customHeight="1" x14ac:dyDescent="0.25">
      <c r="A6302" s="136" t="s">
        <v>4378</v>
      </c>
      <c r="B6302" s="136" t="s">
        <v>292</v>
      </c>
      <c r="C6302" s="136" t="s">
        <v>4307</v>
      </c>
    </row>
    <row r="6303" spans="1:3" ht="15" customHeight="1" x14ac:dyDescent="0.25">
      <c r="A6303" s="136" t="s">
        <v>727</v>
      </c>
      <c r="B6303" s="136" t="s">
        <v>292</v>
      </c>
      <c r="C6303" s="136" t="s">
        <v>4307</v>
      </c>
    </row>
    <row r="6304" spans="1:3" ht="15" customHeight="1" x14ac:dyDescent="0.25">
      <c r="A6304" s="136" t="s">
        <v>783</v>
      </c>
      <c r="B6304" s="136" t="s">
        <v>292</v>
      </c>
      <c r="C6304" s="136" t="s">
        <v>137</v>
      </c>
    </row>
    <row r="6305" spans="1:3" ht="15" customHeight="1" x14ac:dyDescent="0.25">
      <c r="A6305" s="136" t="s">
        <v>811</v>
      </c>
      <c r="B6305" s="136" t="s">
        <v>292</v>
      </c>
      <c r="C6305" s="136" t="s">
        <v>137</v>
      </c>
    </row>
    <row r="6306" spans="1:3" ht="15" customHeight="1" x14ac:dyDescent="0.25">
      <c r="A6306" s="136" t="s">
        <v>714</v>
      </c>
      <c r="B6306" s="136" t="s">
        <v>292</v>
      </c>
      <c r="C6306" s="136" t="s">
        <v>137</v>
      </c>
    </row>
    <row r="6307" spans="1:3" ht="15" customHeight="1" x14ac:dyDescent="0.25">
      <c r="A6307" s="136" t="s">
        <v>812</v>
      </c>
      <c r="B6307" s="136" t="s">
        <v>292</v>
      </c>
      <c r="C6307" s="136" t="s">
        <v>137</v>
      </c>
    </row>
    <row r="6308" spans="1:3" ht="15" customHeight="1" x14ac:dyDescent="0.25">
      <c r="A6308" s="136" t="s">
        <v>784</v>
      </c>
      <c r="B6308" s="136" t="s">
        <v>292</v>
      </c>
      <c r="C6308" s="136" t="s">
        <v>137</v>
      </c>
    </row>
    <row r="6309" spans="1:3" ht="15" customHeight="1" x14ac:dyDescent="0.25">
      <c r="A6309" s="136" t="s">
        <v>814</v>
      </c>
      <c r="B6309" s="136" t="s">
        <v>292</v>
      </c>
      <c r="C6309" s="136" t="s">
        <v>137</v>
      </c>
    </row>
    <row r="6310" spans="1:3" ht="15" customHeight="1" x14ac:dyDescent="0.25">
      <c r="A6310" s="136" t="s">
        <v>779</v>
      </c>
      <c r="B6310" s="136" t="s">
        <v>292</v>
      </c>
      <c r="C6310" s="136" t="s">
        <v>140</v>
      </c>
    </row>
    <row r="6311" spans="1:3" ht="15" customHeight="1" x14ac:dyDescent="0.25">
      <c r="A6311" s="136" t="s">
        <v>2091</v>
      </c>
      <c r="B6311" s="136" t="s">
        <v>292</v>
      </c>
      <c r="C6311" s="136" t="s">
        <v>140</v>
      </c>
    </row>
    <row r="6312" spans="1:3" ht="15" customHeight="1" x14ac:dyDescent="0.25">
      <c r="A6312" s="136" t="s">
        <v>761</v>
      </c>
      <c r="B6312" s="136" t="s">
        <v>292</v>
      </c>
      <c r="C6312" s="136" t="s">
        <v>140</v>
      </c>
    </row>
    <row r="6313" spans="1:3" ht="15" customHeight="1" x14ac:dyDescent="0.25">
      <c r="A6313" s="136" t="s">
        <v>2094</v>
      </c>
      <c r="B6313" s="136" t="s">
        <v>292</v>
      </c>
      <c r="C6313" s="136" t="s">
        <v>140</v>
      </c>
    </row>
    <row r="6314" spans="1:3" ht="15" customHeight="1" x14ac:dyDescent="0.25">
      <c r="A6314" s="136" t="s">
        <v>729</v>
      </c>
      <c r="B6314" s="136" t="s">
        <v>292</v>
      </c>
      <c r="C6314" s="136" t="s">
        <v>140</v>
      </c>
    </row>
    <row r="6315" spans="1:3" ht="15" customHeight="1" x14ac:dyDescent="0.25">
      <c r="A6315" s="136" t="s">
        <v>455</v>
      </c>
      <c r="B6315" s="136" t="s">
        <v>292</v>
      </c>
      <c r="C6315" s="136" t="s">
        <v>140</v>
      </c>
    </row>
    <row r="6316" spans="1:3" ht="15" customHeight="1" x14ac:dyDescent="0.25">
      <c r="A6316" s="136" t="s">
        <v>4375</v>
      </c>
      <c r="B6316" s="136" t="s">
        <v>292</v>
      </c>
      <c r="C6316" s="136" t="s">
        <v>4307</v>
      </c>
    </row>
    <row r="6317" spans="1:3" ht="15" customHeight="1" x14ac:dyDescent="0.25">
      <c r="A6317" s="136" t="s">
        <v>4376</v>
      </c>
      <c r="B6317" s="136" t="s">
        <v>292</v>
      </c>
      <c r="C6317" s="136" t="s">
        <v>4307</v>
      </c>
    </row>
    <row r="6318" spans="1:3" ht="15" customHeight="1" x14ac:dyDescent="0.25">
      <c r="A6318" s="136" t="s">
        <v>3209</v>
      </c>
      <c r="B6318" s="136" t="s">
        <v>292</v>
      </c>
      <c r="C6318" s="136" t="s">
        <v>4307</v>
      </c>
    </row>
    <row r="6319" spans="1:3" ht="15" customHeight="1" x14ac:dyDescent="0.25">
      <c r="A6319" s="136" t="s">
        <v>750</v>
      </c>
      <c r="B6319" s="136" t="s">
        <v>292</v>
      </c>
      <c r="C6319" s="136" t="s">
        <v>137</v>
      </c>
    </row>
    <row r="6320" spans="1:3" ht="15" customHeight="1" x14ac:dyDescent="0.25">
      <c r="A6320" s="136" t="s">
        <v>782</v>
      </c>
      <c r="B6320" s="136" t="s">
        <v>292</v>
      </c>
      <c r="C6320" s="136" t="s">
        <v>137</v>
      </c>
    </row>
    <row r="6321" spans="1:3" ht="15" customHeight="1" x14ac:dyDescent="0.25">
      <c r="A6321" s="136" t="s">
        <v>813</v>
      </c>
      <c r="B6321" s="136" t="s">
        <v>292</v>
      </c>
      <c r="C6321" s="136" t="s">
        <v>137</v>
      </c>
    </row>
    <row r="6322" spans="1:3" ht="15" customHeight="1" x14ac:dyDescent="0.25">
      <c r="A6322" s="136" t="s">
        <v>791</v>
      </c>
      <c r="B6322" s="136" t="s">
        <v>292</v>
      </c>
      <c r="C6322" s="136" t="s">
        <v>137</v>
      </c>
    </row>
    <row r="6323" spans="1:3" ht="15" customHeight="1" x14ac:dyDescent="0.25">
      <c r="A6323" s="136" t="s">
        <v>754</v>
      </c>
      <c r="B6323" s="136" t="s">
        <v>292</v>
      </c>
      <c r="C6323" s="136" t="s">
        <v>137</v>
      </c>
    </row>
    <row r="6324" spans="1:3" ht="15" customHeight="1" x14ac:dyDescent="0.25">
      <c r="A6324" s="136" t="s">
        <v>755</v>
      </c>
      <c r="B6324" s="136" t="s">
        <v>292</v>
      </c>
      <c r="C6324" s="136" t="s">
        <v>137</v>
      </c>
    </row>
    <row r="6325" spans="1:3" ht="15" customHeight="1" x14ac:dyDescent="0.25">
      <c r="A6325" s="136" t="s">
        <v>786</v>
      </c>
      <c r="B6325" s="136" t="s">
        <v>292</v>
      </c>
      <c r="C6325" s="136" t="s">
        <v>137</v>
      </c>
    </row>
    <row r="6326" spans="1:3" ht="15" customHeight="1" x14ac:dyDescent="0.25">
      <c r="A6326" s="136" t="s">
        <v>765</v>
      </c>
      <c r="B6326" s="136" t="s">
        <v>292</v>
      </c>
      <c r="C6326" s="136" t="s">
        <v>137</v>
      </c>
    </row>
    <row r="6327" spans="1:3" ht="15" customHeight="1" x14ac:dyDescent="0.25">
      <c r="A6327" s="136" t="s">
        <v>757</v>
      </c>
      <c r="B6327" s="136" t="s">
        <v>292</v>
      </c>
      <c r="C6327" s="136" t="s">
        <v>137</v>
      </c>
    </row>
    <row r="6328" spans="1:3" ht="15" customHeight="1" x14ac:dyDescent="0.25">
      <c r="A6328" s="136" t="s">
        <v>726</v>
      </c>
      <c r="B6328" s="136" t="s">
        <v>292</v>
      </c>
      <c r="C6328" s="136" t="s">
        <v>140</v>
      </c>
    </row>
    <row r="6329" spans="1:3" ht="15" customHeight="1" x14ac:dyDescent="0.25">
      <c r="A6329" s="136" t="s">
        <v>4206</v>
      </c>
      <c r="B6329" s="136" t="s">
        <v>292</v>
      </c>
      <c r="C6329" s="136" t="s">
        <v>140</v>
      </c>
    </row>
    <row r="6330" spans="1:3" ht="15" customHeight="1" x14ac:dyDescent="0.25">
      <c r="A6330" s="136" t="s">
        <v>820</v>
      </c>
      <c r="B6330" s="136" t="s">
        <v>292</v>
      </c>
      <c r="C6330" s="136" t="s">
        <v>140</v>
      </c>
    </row>
    <row r="6331" spans="1:3" ht="15" customHeight="1" x14ac:dyDescent="0.25">
      <c r="A6331" s="136" t="s">
        <v>733</v>
      </c>
      <c r="B6331" s="136" t="s">
        <v>292</v>
      </c>
      <c r="C6331" s="136" t="s">
        <v>140</v>
      </c>
    </row>
    <row r="6332" spans="1:3" ht="15" customHeight="1" x14ac:dyDescent="0.25">
      <c r="A6332" s="136" t="s">
        <v>789</v>
      </c>
      <c r="B6332" s="136" t="s">
        <v>292</v>
      </c>
      <c r="C6332" s="136" t="s">
        <v>140</v>
      </c>
    </row>
    <row r="6333" spans="1:3" ht="15" customHeight="1" x14ac:dyDescent="0.25">
      <c r="A6333" s="136" t="s">
        <v>2088</v>
      </c>
      <c r="B6333" s="136" t="s">
        <v>292</v>
      </c>
      <c r="C6333" s="136" t="s">
        <v>140</v>
      </c>
    </row>
    <row r="6334" spans="1:3" ht="15" customHeight="1" x14ac:dyDescent="0.25">
      <c r="A6334" s="136" t="s">
        <v>819</v>
      </c>
      <c r="B6334" s="136" t="s">
        <v>292</v>
      </c>
      <c r="C6334" s="136" t="s">
        <v>140</v>
      </c>
    </row>
    <row r="6335" spans="1:3" ht="15" customHeight="1" x14ac:dyDescent="0.25">
      <c r="A6335" s="136" t="s">
        <v>4216</v>
      </c>
      <c r="B6335" s="136" t="s">
        <v>292</v>
      </c>
      <c r="C6335" s="136" t="s">
        <v>140</v>
      </c>
    </row>
    <row r="6336" spans="1:3" ht="15" customHeight="1" x14ac:dyDescent="0.25">
      <c r="A6336" s="136" t="s">
        <v>2089</v>
      </c>
      <c r="B6336" s="136" t="s">
        <v>292</v>
      </c>
      <c r="C6336" s="136" t="s">
        <v>140</v>
      </c>
    </row>
    <row r="6337" spans="1:3" ht="15" customHeight="1" x14ac:dyDescent="0.25">
      <c r="A6337" s="136" t="s">
        <v>4374</v>
      </c>
      <c r="B6337" s="136" t="s">
        <v>292</v>
      </c>
      <c r="C6337" s="136" t="s">
        <v>4307</v>
      </c>
    </row>
    <row r="6338" spans="1:3" ht="15" customHeight="1" x14ac:dyDescent="0.25">
      <c r="A6338" s="136" t="s">
        <v>2953</v>
      </c>
      <c r="B6338" s="136" t="s">
        <v>292</v>
      </c>
      <c r="C6338" s="136" t="s">
        <v>4307</v>
      </c>
    </row>
    <row r="6339" spans="1:3" ht="15" customHeight="1" x14ac:dyDescent="0.25">
      <c r="A6339" s="136" t="s">
        <v>4366</v>
      </c>
      <c r="B6339" s="136" t="s">
        <v>292</v>
      </c>
      <c r="C6339" s="136" t="s">
        <v>4307</v>
      </c>
    </row>
    <row r="6340" spans="1:3" ht="15" customHeight="1" x14ac:dyDescent="0.25">
      <c r="A6340" s="136" t="s">
        <v>4367</v>
      </c>
      <c r="B6340" s="136" t="s">
        <v>292</v>
      </c>
      <c r="C6340" s="136" t="s">
        <v>4307</v>
      </c>
    </row>
    <row r="6341" spans="1:3" ht="15" customHeight="1" x14ac:dyDescent="0.25">
      <c r="A6341" s="136" t="s">
        <v>4371</v>
      </c>
      <c r="B6341" s="136" t="s">
        <v>292</v>
      </c>
      <c r="C6341" s="136" t="s">
        <v>4307</v>
      </c>
    </row>
    <row r="6342" spans="1:3" ht="15" customHeight="1" x14ac:dyDescent="0.25">
      <c r="A6342" s="136" t="s">
        <v>4368</v>
      </c>
      <c r="B6342" s="136" t="s">
        <v>292</v>
      </c>
      <c r="C6342" s="136" t="s">
        <v>4307</v>
      </c>
    </row>
    <row r="6343" spans="1:3" ht="15" customHeight="1" x14ac:dyDescent="0.25">
      <c r="A6343" s="136" t="s">
        <v>793</v>
      </c>
      <c r="B6343" s="136" t="s">
        <v>292</v>
      </c>
      <c r="C6343" s="136" t="s">
        <v>4307</v>
      </c>
    </row>
    <row r="6344" spans="1:3" ht="15" customHeight="1" x14ac:dyDescent="0.25">
      <c r="A6344" s="136" t="s">
        <v>762</v>
      </c>
      <c r="B6344" s="136" t="s">
        <v>292</v>
      </c>
      <c r="C6344" s="136" t="s">
        <v>4307</v>
      </c>
    </row>
    <row r="6345" spans="1:3" ht="15" customHeight="1" x14ac:dyDescent="0.25">
      <c r="A6345" s="136" t="s">
        <v>4224</v>
      </c>
      <c r="B6345" s="136" t="s">
        <v>292</v>
      </c>
      <c r="C6345" s="136" t="s">
        <v>137</v>
      </c>
    </row>
    <row r="6346" spans="1:3" ht="15" customHeight="1" x14ac:dyDescent="0.25">
      <c r="A6346" s="136" t="s">
        <v>717</v>
      </c>
      <c r="B6346" s="136" t="s">
        <v>292</v>
      </c>
      <c r="C6346" s="136" t="s">
        <v>137</v>
      </c>
    </row>
    <row r="6347" spans="1:3" ht="15" customHeight="1" x14ac:dyDescent="0.25">
      <c r="A6347" s="136" t="s">
        <v>751</v>
      </c>
      <c r="B6347" s="136" t="s">
        <v>292</v>
      </c>
      <c r="C6347" s="136" t="s">
        <v>137</v>
      </c>
    </row>
    <row r="6348" spans="1:3" ht="15" customHeight="1" x14ac:dyDescent="0.25">
      <c r="A6348" s="136" t="s">
        <v>718</v>
      </c>
      <c r="B6348" s="136" t="s">
        <v>292</v>
      </c>
      <c r="C6348" s="136" t="s">
        <v>137</v>
      </c>
    </row>
    <row r="6349" spans="1:3" ht="15" customHeight="1" x14ac:dyDescent="0.25">
      <c r="A6349" s="136" t="s">
        <v>719</v>
      </c>
      <c r="B6349" s="136" t="s">
        <v>292</v>
      </c>
      <c r="C6349" s="136" t="s">
        <v>137</v>
      </c>
    </row>
    <row r="6350" spans="1:3" ht="15" customHeight="1" x14ac:dyDescent="0.25">
      <c r="A6350" s="136" t="s">
        <v>720</v>
      </c>
      <c r="B6350" s="136" t="s">
        <v>292</v>
      </c>
      <c r="C6350" s="136" t="s">
        <v>137</v>
      </c>
    </row>
    <row r="6351" spans="1:3" ht="15" customHeight="1" x14ac:dyDescent="0.25">
      <c r="A6351" s="136" t="s">
        <v>722</v>
      </c>
      <c r="B6351" s="136" t="s">
        <v>292</v>
      </c>
      <c r="C6351" s="136" t="s">
        <v>137</v>
      </c>
    </row>
    <row r="6352" spans="1:3" ht="15" customHeight="1" x14ac:dyDescent="0.25">
      <c r="A6352" s="136" t="s">
        <v>815</v>
      </c>
      <c r="B6352" s="136" t="s">
        <v>292</v>
      </c>
      <c r="C6352" s="136" t="s">
        <v>137</v>
      </c>
    </row>
    <row r="6353" spans="1:3" ht="15" customHeight="1" x14ac:dyDescent="0.25">
      <c r="A6353" s="136" t="s">
        <v>725</v>
      </c>
      <c r="B6353" s="136" t="s">
        <v>292</v>
      </c>
      <c r="C6353" s="136" t="s">
        <v>140</v>
      </c>
    </row>
    <row r="6354" spans="1:3" ht="15" customHeight="1" x14ac:dyDescent="0.25">
      <c r="A6354" s="136" t="s">
        <v>4220</v>
      </c>
      <c r="B6354" s="136" t="s">
        <v>292</v>
      </c>
      <c r="C6354" s="136" t="s">
        <v>4307</v>
      </c>
    </row>
    <row r="6355" spans="1:3" ht="15" customHeight="1" x14ac:dyDescent="0.25">
      <c r="A6355" s="136" t="s">
        <v>4369</v>
      </c>
      <c r="B6355" s="136" t="s">
        <v>292</v>
      </c>
      <c r="C6355" s="136" t="s">
        <v>4307</v>
      </c>
    </row>
    <row r="6356" spans="1:3" ht="15" customHeight="1" x14ac:dyDescent="0.25">
      <c r="A6356" s="136" t="s">
        <v>760</v>
      </c>
      <c r="B6356" s="136" t="s">
        <v>292</v>
      </c>
      <c r="C6356" s="136" t="s">
        <v>4307</v>
      </c>
    </row>
    <row r="6357" spans="1:3" ht="15" customHeight="1" x14ac:dyDescent="0.25">
      <c r="A6357" s="136" t="s">
        <v>716</v>
      </c>
      <c r="B6357" s="136" t="s">
        <v>292</v>
      </c>
      <c r="C6357" s="136" t="s">
        <v>137</v>
      </c>
    </row>
    <row r="6358" spans="1:3" ht="15" customHeight="1" x14ac:dyDescent="0.25">
      <c r="A6358" s="136" t="s">
        <v>752</v>
      </c>
      <c r="B6358" s="136" t="s">
        <v>292</v>
      </c>
      <c r="C6358" s="136" t="s">
        <v>137</v>
      </c>
    </row>
    <row r="6359" spans="1:3" ht="15" customHeight="1" x14ac:dyDescent="0.25">
      <c r="A6359" s="136" t="s">
        <v>785</v>
      </c>
      <c r="B6359" s="136" t="s">
        <v>292</v>
      </c>
      <c r="C6359" s="136" t="s">
        <v>137</v>
      </c>
    </row>
    <row r="6360" spans="1:3" ht="15" customHeight="1" x14ac:dyDescent="0.25">
      <c r="A6360" s="136" t="s">
        <v>759</v>
      </c>
      <c r="B6360" s="136" t="s">
        <v>292</v>
      </c>
      <c r="C6360" s="136" t="s">
        <v>137</v>
      </c>
    </row>
    <row r="6361" spans="1:3" ht="15" customHeight="1" x14ac:dyDescent="0.25">
      <c r="A6361" s="136" t="s">
        <v>371</v>
      </c>
      <c r="B6361" s="136" t="s">
        <v>292</v>
      </c>
      <c r="C6361" s="136" t="s">
        <v>137</v>
      </c>
    </row>
    <row r="6362" spans="1:3" ht="15" customHeight="1" x14ac:dyDescent="0.25">
      <c r="A6362" s="136" t="s">
        <v>756</v>
      </c>
      <c r="B6362" s="136" t="s">
        <v>292</v>
      </c>
      <c r="C6362" s="136" t="s">
        <v>137</v>
      </c>
    </row>
    <row r="6363" spans="1:3" ht="15" customHeight="1" x14ac:dyDescent="0.25">
      <c r="A6363" s="136" t="s">
        <v>715</v>
      </c>
      <c r="B6363" s="136" t="s">
        <v>292</v>
      </c>
      <c r="C6363" s="136" t="s">
        <v>140</v>
      </c>
    </row>
    <row r="6364" spans="1:3" ht="15" customHeight="1" x14ac:dyDescent="0.25">
      <c r="A6364" s="136" t="s">
        <v>818</v>
      </c>
      <c r="B6364" s="136" t="s">
        <v>292</v>
      </c>
      <c r="C6364" s="136" t="s">
        <v>140</v>
      </c>
    </row>
    <row r="6365" spans="1:3" ht="15" customHeight="1" x14ac:dyDescent="0.25">
      <c r="A6365" s="136" t="s">
        <v>792</v>
      </c>
      <c r="B6365" s="136" t="s">
        <v>292</v>
      </c>
      <c r="C6365" s="136" t="s">
        <v>140</v>
      </c>
    </row>
    <row r="6366" spans="1:3" ht="15" customHeight="1" x14ac:dyDescent="0.25">
      <c r="A6366" s="136" t="s">
        <v>821</v>
      </c>
      <c r="B6366" s="136" t="s">
        <v>292</v>
      </c>
      <c r="C6366" s="136" t="s">
        <v>140</v>
      </c>
    </row>
    <row r="6367" spans="1:3" ht="15" customHeight="1" x14ac:dyDescent="0.25">
      <c r="A6367" s="136" t="s">
        <v>1532</v>
      </c>
      <c r="B6367" s="136" t="s">
        <v>297</v>
      </c>
      <c r="C6367" s="136" t="s">
        <v>114</v>
      </c>
    </row>
    <row r="6368" spans="1:3" ht="15" customHeight="1" x14ac:dyDescent="0.25">
      <c r="A6368" s="136" t="s">
        <v>1468</v>
      </c>
      <c r="B6368" s="136" t="s">
        <v>297</v>
      </c>
      <c r="C6368" s="136" t="s">
        <v>114</v>
      </c>
    </row>
    <row r="6369" spans="1:3" ht="15" customHeight="1" x14ac:dyDescent="0.25">
      <c r="A6369" s="136" t="s">
        <v>1407</v>
      </c>
      <c r="B6369" s="136" t="s">
        <v>297</v>
      </c>
      <c r="C6369" s="136" t="s">
        <v>114</v>
      </c>
    </row>
    <row r="6370" spans="1:3" ht="15" customHeight="1" x14ac:dyDescent="0.25">
      <c r="A6370" s="136" t="s">
        <v>1412</v>
      </c>
      <c r="B6370" s="136" t="s">
        <v>297</v>
      </c>
      <c r="C6370" s="136" t="s">
        <v>114</v>
      </c>
    </row>
    <row r="6371" spans="1:3" ht="15" customHeight="1" x14ac:dyDescent="0.25">
      <c r="A6371" s="136" t="s">
        <v>1413</v>
      </c>
      <c r="B6371" s="136" t="s">
        <v>297</v>
      </c>
      <c r="C6371" s="136" t="s">
        <v>114</v>
      </c>
    </row>
    <row r="6372" spans="1:3" ht="15" customHeight="1" x14ac:dyDescent="0.25">
      <c r="A6372" s="136" t="s">
        <v>1427</v>
      </c>
      <c r="B6372" s="136" t="s">
        <v>297</v>
      </c>
      <c r="C6372" s="136" t="s">
        <v>114</v>
      </c>
    </row>
    <row r="6373" spans="1:3" ht="15" customHeight="1" x14ac:dyDescent="0.25">
      <c r="A6373" s="136" t="s">
        <v>1551</v>
      </c>
      <c r="B6373" s="136" t="s">
        <v>297</v>
      </c>
      <c r="C6373" s="136" t="s">
        <v>119</v>
      </c>
    </row>
    <row r="6374" spans="1:3" ht="15" customHeight="1" x14ac:dyDescent="0.25">
      <c r="A6374" s="136" t="s">
        <v>1614</v>
      </c>
      <c r="B6374" s="136" t="s">
        <v>297</v>
      </c>
      <c r="C6374" s="136" t="s">
        <v>119</v>
      </c>
    </row>
    <row r="6375" spans="1:3" ht="15" customHeight="1" x14ac:dyDescent="0.25">
      <c r="A6375" s="136" t="s">
        <v>1545</v>
      </c>
      <c r="B6375" s="136" t="s">
        <v>297</v>
      </c>
      <c r="C6375" s="136" t="s">
        <v>119</v>
      </c>
    </row>
    <row r="6376" spans="1:3" ht="15" customHeight="1" x14ac:dyDescent="0.25">
      <c r="A6376" s="136" t="s">
        <v>4350</v>
      </c>
      <c r="B6376" s="136" t="s">
        <v>297</v>
      </c>
      <c r="C6376" s="136" t="s">
        <v>119</v>
      </c>
    </row>
    <row r="6377" spans="1:3" ht="15" customHeight="1" x14ac:dyDescent="0.25">
      <c r="A6377" s="136" t="s">
        <v>1406</v>
      </c>
      <c r="B6377" s="136" t="s">
        <v>297</v>
      </c>
      <c r="C6377" s="136" t="s">
        <v>119</v>
      </c>
    </row>
    <row r="6378" spans="1:3" ht="15" customHeight="1" x14ac:dyDescent="0.25">
      <c r="A6378" s="136" t="s">
        <v>1510</v>
      </c>
      <c r="B6378" s="136" t="s">
        <v>297</v>
      </c>
      <c r="C6378" s="136" t="s">
        <v>119</v>
      </c>
    </row>
    <row r="6379" spans="1:3" ht="15" customHeight="1" x14ac:dyDescent="0.25">
      <c r="A6379" s="136" t="s">
        <v>1554</v>
      </c>
      <c r="B6379" s="136" t="s">
        <v>297</v>
      </c>
      <c r="C6379" s="136" t="s">
        <v>120</v>
      </c>
    </row>
    <row r="6380" spans="1:3" ht="15" customHeight="1" x14ac:dyDescent="0.25">
      <c r="A6380" s="136" t="s">
        <v>1541</v>
      </c>
      <c r="B6380" s="136" t="s">
        <v>297</v>
      </c>
      <c r="C6380" s="136" t="s">
        <v>120</v>
      </c>
    </row>
    <row r="6381" spans="1:3" ht="15" customHeight="1" x14ac:dyDescent="0.25">
      <c r="A6381" s="136" t="s">
        <v>1543</v>
      </c>
      <c r="B6381" s="136" t="s">
        <v>297</v>
      </c>
      <c r="C6381" s="136" t="s">
        <v>120</v>
      </c>
    </row>
    <row r="6382" spans="1:3" ht="15" customHeight="1" x14ac:dyDescent="0.25">
      <c r="A6382" s="136" t="s">
        <v>1424</v>
      </c>
      <c r="B6382" s="136" t="s">
        <v>297</v>
      </c>
      <c r="C6382" s="136" t="s">
        <v>120</v>
      </c>
    </row>
    <row r="6383" spans="1:3" ht="15" customHeight="1" x14ac:dyDescent="0.25">
      <c r="A6383" s="136" t="s">
        <v>1459</v>
      </c>
      <c r="B6383" s="136" t="s">
        <v>297</v>
      </c>
      <c r="C6383" s="136" t="s">
        <v>120</v>
      </c>
    </row>
    <row r="6384" spans="1:3" ht="15" customHeight="1" x14ac:dyDescent="0.25">
      <c r="A6384" s="136" t="s">
        <v>1460</v>
      </c>
      <c r="B6384" s="136" t="s">
        <v>297</v>
      </c>
      <c r="C6384" s="136" t="s">
        <v>120</v>
      </c>
    </row>
    <row r="6385" spans="1:3" ht="15" customHeight="1" x14ac:dyDescent="0.25">
      <c r="A6385" s="136" t="s">
        <v>1403</v>
      </c>
      <c r="B6385" s="136" t="s">
        <v>297</v>
      </c>
      <c r="C6385" s="136" t="s">
        <v>120</v>
      </c>
    </row>
    <row r="6386" spans="1:3" ht="15" customHeight="1" x14ac:dyDescent="0.25">
      <c r="A6386" s="136" t="s">
        <v>1404</v>
      </c>
      <c r="B6386" s="136" t="s">
        <v>297</v>
      </c>
      <c r="C6386" s="136" t="s">
        <v>120</v>
      </c>
    </row>
    <row r="6387" spans="1:3" ht="15" customHeight="1" x14ac:dyDescent="0.25">
      <c r="A6387" s="136" t="s">
        <v>1405</v>
      </c>
      <c r="B6387" s="136" t="s">
        <v>297</v>
      </c>
      <c r="C6387" s="136" t="s">
        <v>120</v>
      </c>
    </row>
    <row r="6388" spans="1:3" ht="15" customHeight="1" x14ac:dyDescent="0.25">
      <c r="A6388" s="136" t="s">
        <v>1700</v>
      </c>
      <c r="B6388" s="136" t="s">
        <v>297</v>
      </c>
      <c r="C6388" s="136" t="s">
        <v>122</v>
      </c>
    </row>
    <row r="6389" spans="1:3" ht="15" customHeight="1" x14ac:dyDescent="0.25">
      <c r="A6389" s="136" t="s">
        <v>1432</v>
      </c>
      <c r="B6389" s="136" t="s">
        <v>297</v>
      </c>
      <c r="C6389" s="136" t="s">
        <v>122</v>
      </c>
    </row>
    <row r="6390" spans="1:3" ht="15" customHeight="1" x14ac:dyDescent="0.25">
      <c r="A6390" s="136" t="s">
        <v>1574</v>
      </c>
      <c r="B6390" s="136" t="s">
        <v>297</v>
      </c>
      <c r="C6390" s="136" t="s">
        <v>122</v>
      </c>
    </row>
    <row r="6391" spans="1:3" ht="15" customHeight="1" x14ac:dyDescent="0.25">
      <c r="A6391" s="136" t="s">
        <v>1486</v>
      </c>
      <c r="B6391" s="136" t="s">
        <v>297</v>
      </c>
      <c r="C6391" s="136" t="s">
        <v>122</v>
      </c>
    </row>
    <row r="6392" spans="1:3" ht="15" customHeight="1" x14ac:dyDescent="0.25">
      <c r="A6392" s="136" t="s">
        <v>1487</v>
      </c>
      <c r="B6392" s="136" t="s">
        <v>297</v>
      </c>
      <c r="C6392" s="136" t="s">
        <v>122</v>
      </c>
    </row>
    <row r="6393" spans="1:3" ht="15" customHeight="1" x14ac:dyDescent="0.25">
      <c r="A6393" s="136" t="s">
        <v>1488</v>
      </c>
      <c r="B6393" s="136" t="s">
        <v>297</v>
      </c>
      <c r="C6393" s="136" t="s">
        <v>122</v>
      </c>
    </row>
    <row r="6394" spans="1:3" ht="15" customHeight="1" x14ac:dyDescent="0.25">
      <c r="A6394" s="136" t="s">
        <v>1489</v>
      </c>
      <c r="B6394" s="136" t="s">
        <v>297</v>
      </c>
      <c r="C6394" s="136" t="s">
        <v>122</v>
      </c>
    </row>
    <row r="6395" spans="1:3" ht="15" customHeight="1" x14ac:dyDescent="0.25">
      <c r="A6395" s="136" t="s">
        <v>1434</v>
      </c>
      <c r="B6395" s="136" t="s">
        <v>297</v>
      </c>
      <c r="C6395" s="136" t="s">
        <v>122</v>
      </c>
    </row>
    <row r="6396" spans="1:3" ht="15" customHeight="1" x14ac:dyDescent="0.25">
      <c r="A6396" s="136" t="s">
        <v>1491</v>
      </c>
      <c r="B6396" s="136" t="s">
        <v>297</v>
      </c>
      <c r="C6396" s="136" t="s">
        <v>122</v>
      </c>
    </row>
    <row r="6397" spans="1:3" ht="15" customHeight="1" x14ac:dyDescent="0.25">
      <c r="A6397" s="136" t="s">
        <v>1805</v>
      </c>
      <c r="B6397" s="136" t="s">
        <v>297</v>
      </c>
      <c r="C6397" s="136" t="s">
        <v>124</v>
      </c>
    </row>
    <row r="6398" spans="1:3" ht="15" customHeight="1" x14ac:dyDescent="0.25">
      <c r="A6398" s="136" t="s">
        <v>1627</v>
      </c>
      <c r="B6398" s="136" t="s">
        <v>297</v>
      </c>
      <c r="C6398" s="136" t="s">
        <v>124</v>
      </c>
    </row>
    <row r="6399" spans="1:3" ht="15" customHeight="1" x14ac:dyDescent="0.25">
      <c r="A6399" s="136" t="s">
        <v>1628</v>
      </c>
      <c r="B6399" s="136" t="s">
        <v>297</v>
      </c>
      <c r="C6399" s="136" t="s">
        <v>124</v>
      </c>
    </row>
    <row r="6400" spans="1:3" ht="15" customHeight="1" x14ac:dyDescent="0.25">
      <c r="A6400" s="136" t="s">
        <v>1438</v>
      </c>
      <c r="B6400" s="136" t="s">
        <v>297</v>
      </c>
      <c r="C6400" s="136" t="s">
        <v>124</v>
      </c>
    </row>
    <row r="6401" spans="1:3" ht="15" customHeight="1" x14ac:dyDescent="0.25">
      <c r="A6401" s="136" t="s">
        <v>1571</v>
      </c>
      <c r="B6401" s="136" t="s">
        <v>297</v>
      </c>
      <c r="C6401" s="136" t="s">
        <v>124</v>
      </c>
    </row>
    <row r="6402" spans="1:3" ht="15" customHeight="1" x14ac:dyDescent="0.25">
      <c r="A6402" s="136" t="s">
        <v>1442</v>
      </c>
      <c r="B6402" s="136" t="s">
        <v>297</v>
      </c>
      <c r="C6402" s="136" t="s">
        <v>124</v>
      </c>
    </row>
    <row r="6403" spans="1:3" ht="15" customHeight="1" x14ac:dyDescent="0.25">
      <c r="A6403" s="136" t="s">
        <v>1443</v>
      </c>
      <c r="B6403" s="136" t="s">
        <v>297</v>
      </c>
      <c r="C6403" s="136" t="s">
        <v>125</v>
      </c>
    </row>
    <row r="6404" spans="1:3" ht="15" customHeight="1" x14ac:dyDescent="0.25">
      <c r="A6404" s="136" t="s">
        <v>1635</v>
      </c>
      <c r="B6404" s="136" t="s">
        <v>297</v>
      </c>
      <c r="C6404" s="136" t="s">
        <v>125</v>
      </c>
    </row>
    <row r="6405" spans="1:3" ht="15" customHeight="1" x14ac:dyDescent="0.25">
      <c r="A6405" s="136" t="s">
        <v>1444</v>
      </c>
      <c r="B6405" s="136" t="s">
        <v>297</v>
      </c>
      <c r="C6405" s="136" t="s">
        <v>125</v>
      </c>
    </row>
    <row r="6406" spans="1:3" ht="15" customHeight="1" x14ac:dyDescent="0.25">
      <c r="A6406" s="136" t="s">
        <v>1587</v>
      </c>
      <c r="B6406" s="136" t="s">
        <v>297</v>
      </c>
      <c r="C6406" s="136" t="s">
        <v>125</v>
      </c>
    </row>
    <row r="6407" spans="1:3" ht="15" customHeight="1" x14ac:dyDescent="0.25">
      <c r="A6407" s="136" t="s">
        <v>1588</v>
      </c>
      <c r="B6407" s="136" t="s">
        <v>297</v>
      </c>
      <c r="C6407" s="136" t="s">
        <v>125</v>
      </c>
    </row>
    <row r="6408" spans="1:3" ht="15" customHeight="1" x14ac:dyDescent="0.25">
      <c r="A6408" s="136" t="s">
        <v>1445</v>
      </c>
      <c r="B6408" s="136" t="s">
        <v>297</v>
      </c>
      <c r="C6408" s="136" t="s">
        <v>125</v>
      </c>
    </row>
    <row r="6409" spans="1:3" ht="15" customHeight="1" x14ac:dyDescent="0.25">
      <c r="A6409" s="136" t="s">
        <v>1417</v>
      </c>
      <c r="B6409" s="136" t="s">
        <v>297</v>
      </c>
      <c r="C6409" s="136" t="s">
        <v>126</v>
      </c>
    </row>
    <row r="6410" spans="1:3" ht="15" customHeight="1" x14ac:dyDescent="0.25">
      <c r="A6410" s="136" t="s">
        <v>1447</v>
      </c>
      <c r="B6410" s="136" t="s">
        <v>297</v>
      </c>
      <c r="C6410" s="136" t="s">
        <v>126</v>
      </c>
    </row>
    <row r="6411" spans="1:3" ht="15" customHeight="1" x14ac:dyDescent="0.25">
      <c r="A6411" s="136" t="s">
        <v>1591</v>
      </c>
      <c r="B6411" s="136" t="s">
        <v>297</v>
      </c>
      <c r="C6411" s="136" t="s">
        <v>126</v>
      </c>
    </row>
    <row r="6412" spans="1:3" ht="15" customHeight="1" x14ac:dyDescent="0.25">
      <c r="A6412" s="136" t="s">
        <v>1639</v>
      </c>
      <c r="B6412" s="136" t="s">
        <v>297</v>
      </c>
      <c r="C6412" s="136" t="s">
        <v>126</v>
      </c>
    </row>
    <row r="6413" spans="1:3" ht="15" customHeight="1" x14ac:dyDescent="0.25">
      <c r="A6413" s="136" t="s">
        <v>1593</v>
      </c>
      <c r="B6413" s="136" t="s">
        <v>297</v>
      </c>
      <c r="C6413" s="136" t="s">
        <v>126</v>
      </c>
    </row>
    <row r="6414" spans="1:3" ht="15" customHeight="1" x14ac:dyDescent="0.25">
      <c r="A6414" s="136" t="s">
        <v>1644</v>
      </c>
      <c r="B6414" s="136" t="s">
        <v>297</v>
      </c>
      <c r="C6414" s="136" t="s">
        <v>126</v>
      </c>
    </row>
    <row r="6415" spans="1:3" ht="15" customHeight="1" x14ac:dyDescent="0.25">
      <c r="A6415" s="136" t="s">
        <v>1607</v>
      </c>
      <c r="B6415" s="136" t="s">
        <v>297</v>
      </c>
      <c r="C6415" s="136" t="s">
        <v>4299</v>
      </c>
    </row>
    <row r="6416" spans="1:3" ht="15" customHeight="1" x14ac:dyDescent="0.25">
      <c r="A6416" s="136" t="s">
        <v>1528</v>
      </c>
      <c r="B6416" s="136" t="s">
        <v>297</v>
      </c>
      <c r="C6416" s="136" t="s">
        <v>4299</v>
      </c>
    </row>
    <row r="6417" spans="1:3" ht="15" customHeight="1" x14ac:dyDescent="0.25">
      <c r="A6417" s="136" t="s">
        <v>1646</v>
      </c>
      <c r="B6417" s="136" t="s">
        <v>297</v>
      </c>
      <c r="C6417" s="136" t="s">
        <v>4299</v>
      </c>
    </row>
    <row r="6418" spans="1:3" ht="15" customHeight="1" x14ac:dyDescent="0.25">
      <c r="A6418" s="136" t="s">
        <v>1648</v>
      </c>
      <c r="B6418" s="136" t="s">
        <v>297</v>
      </c>
      <c r="C6418" s="136" t="s">
        <v>4299</v>
      </c>
    </row>
    <row r="6419" spans="1:3" ht="15" customHeight="1" x14ac:dyDescent="0.25">
      <c r="A6419" s="136" t="s">
        <v>1457</v>
      </c>
      <c r="B6419" s="136" t="s">
        <v>297</v>
      </c>
      <c r="C6419" s="136" t="s">
        <v>4299</v>
      </c>
    </row>
    <row r="6420" spans="1:3" ht="15" customHeight="1" x14ac:dyDescent="0.25">
      <c r="A6420" s="136" t="s">
        <v>1650</v>
      </c>
      <c r="B6420" s="136" t="s">
        <v>297</v>
      </c>
      <c r="C6420" s="136" t="s">
        <v>4299</v>
      </c>
    </row>
    <row r="6421" spans="1:3" ht="15" customHeight="1" x14ac:dyDescent="0.25">
      <c r="A6421" s="136" t="s">
        <v>2466</v>
      </c>
      <c r="B6421" s="136" t="s">
        <v>297</v>
      </c>
      <c r="C6421" s="136" t="s">
        <v>114</v>
      </c>
    </row>
    <row r="6422" spans="1:3" ht="15" customHeight="1" x14ac:dyDescent="0.25">
      <c r="A6422" s="136" t="s">
        <v>1831</v>
      </c>
      <c r="B6422" s="136" t="s">
        <v>297</v>
      </c>
      <c r="C6422" s="136" t="s">
        <v>114</v>
      </c>
    </row>
    <row r="6423" spans="1:3" ht="15" customHeight="1" x14ac:dyDescent="0.25">
      <c r="A6423" s="136" t="s">
        <v>1533</v>
      </c>
      <c r="B6423" s="136" t="s">
        <v>297</v>
      </c>
      <c r="C6423" s="136" t="s">
        <v>114</v>
      </c>
    </row>
    <row r="6424" spans="1:3" ht="15" customHeight="1" x14ac:dyDescent="0.25">
      <c r="A6424" s="136" t="s">
        <v>1534</v>
      </c>
      <c r="B6424" s="136" t="s">
        <v>297</v>
      </c>
      <c r="C6424" s="136" t="s">
        <v>114</v>
      </c>
    </row>
    <row r="6425" spans="1:3" ht="15" customHeight="1" x14ac:dyDescent="0.25">
      <c r="A6425" s="136" t="s">
        <v>1467</v>
      </c>
      <c r="B6425" s="136" t="s">
        <v>297</v>
      </c>
      <c r="C6425" s="136" t="s">
        <v>114</v>
      </c>
    </row>
    <row r="6426" spans="1:3" ht="15" customHeight="1" x14ac:dyDescent="0.25">
      <c r="A6426" s="136" t="s">
        <v>1469</v>
      </c>
      <c r="B6426" s="136" t="s">
        <v>297</v>
      </c>
      <c r="C6426" s="136" t="s">
        <v>114</v>
      </c>
    </row>
    <row r="6427" spans="1:3" ht="15" customHeight="1" x14ac:dyDescent="0.25">
      <c r="A6427" s="136" t="s">
        <v>1636</v>
      </c>
      <c r="B6427" s="136" t="s">
        <v>297</v>
      </c>
      <c r="C6427" s="136" t="s">
        <v>114</v>
      </c>
    </row>
    <row r="6428" spans="1:3" ht="15" customHeight="1" x14ac:dyDescent="0.25">
      <c r="A6428" s="136" t="s">
        <v>1535</v>
      </c>
      <c r="B6428" s="136" t="s">
        <v>297</v>
      </c>
      <c r="C6428" s="136" t="s">
        <v>114</v>
      </c>
    </row>
    <row r="6429" spans="1:3" ht="15" customHeight="1" x14ac:dyDescent="0.25">
      <c r="A6429" s="136" t="s">
        <v>1538</v>
      </c>
      <c r="B6429" s="136" t="s">
        <v>297</v>
      </c>
      <c r="C6429" s="136" t="s">
        <v>114</v>
      </c>
    </row>
    <row r="6430" spans="1:3" ht="15" customHeight="1" x14ac:dyDescent="0.25">
      <c r="A6430" s="136" t="s">
        <v>1470</v>
      </c>
      <c r="B6430" s="136" t="s">
        <v>297</v>
      </c>
      <c r="C6430" s="136" t="s">
        <v>114</v>
      </c>
    </row>
    <row r="6431" spans="1:3" ht="15" customHeight="1" x14ac:dyDescent="0.25">
      <c r="A6431" s="136" t="s">
        <v>1547</v>
      </c>
      <c r="B6431" s="136" t="s">
        <v>297</v>
      </c>
      <c r="C6431" s="136" t="s">
        <v>119</v>
      </c>
    </row>
    <row r="6432" spans="1:3" ht="15" customHeight="1" x14ac:dyDescent="0.25">
      <c r="A6432" s="136" t="s">
        <v>1548</v>
      </c>
      <c r="B6432" s="136" t="s">
        <v>297</v>
      </c>
      <c r="C6432" s="136" t="s">
        <v>119</v>
      </c>
    </row>
    <row r="6433" spans="1:3" ht="15" customHeight="1" x14ac:dyDescent="0.25">
      <c r="A6433" s="136" t="s">
        <v>1549</v>
      </c>
      <c r="B6433" s="136" t="s">
        <v>297</v>
      </c>
      <c r="C6433" s="136" t="s">
        <v>119</v>
      </c>
    </row>
    <row r="6434" spans="1:3" ht="15" customHeight="1" x14ac:dyDescent="0.25">
      <c r="A6434" s="136" t="s">
        <v>4351</v>
      </c>
      <c r="B6434" s="136" t="s">
        <v>297</v>
      </c>
      <c r="C6434" s="136" t="s">
        <v>119</v>
      </c>
    </row>
    <row r="6435" spans="1:3" ht="15" customHeight="1" x14ac:dyDescent="0.25">
      <c r="A6435" s="136" t="s">
        <v>1552</v>
      </c>
      <c r="B6435" s="136" t="s">
        <v>297</v>
      </c>
      <c r="C6435" s="136" t="s">
        <v>119</v>
      </c>
    </row>
    <row r="6436" spans="1:3" ht="15" customHeight="1" x14ac:dyDescent="0.25">
      <c r="A6436" s="136" t="s">
        <v>1553</v>
      </c>
      <c r="B6436" s="136" t="s">
        <v>297</v>
      </c>
      <c r="C6436" s="136" t="s">
        <v>119</v>
      </c>
    </row>
    <row r="6437" spans="1:3" ht="15" customHeight="1" x14ac:dyDescent="0.25">
      <c r="A6437" s="136" t="s">
        <v>4353</v>
      </c>
      <c r="B6437" s="136" t="s">
        <v>297</v>
      </c>
      <c r="C6437" s="136" t="s">
        <v>119</v>
      </c>
    </row>
    <row r="6438" spans="1:3" ht="15" customHeight="1" x14ac:dyDescent="0.25">
      <c r="A6438" s="136" t="s">
        <v>1669</v>
      </c>
      <c r="B6438" s="136" t="s">
        <v>297</v>
      </c>
      <c r="C6438" s="136" t="s">
        <v>119</v>
      </c>
    </row>
    <row r="6439" spans="1:3" ht="15" customHeight="1" x14ac:dyDescent="0.25">
      <c r="A6439" s="136" t="s">
        <v>1659</v>
      </c>
      <c r="B6439" s="136" t="s">
        <v>297</v>
      </c>
      <c r="C6439" s="136" t="s">
        <v>120</v>
      </c>
    </row>
    <row r="6440" spans="1:3" ht="15" customHeight="1" x14ac:dyDescent="0.25">
      <c r="A6440" s="136" t="s">
        <v>1484</v>
      </c>
      <c r="B6440" s="136" t="s">
        <v>297</v>
      </c>
      <c r="C6440" s="136" t="s">
        <v>120</v>
      </c>
    </row>
    <row r="6441" spans="1:3" ht="15" customHeight="1" x14ac:dyDescent="0.25">
      <c r="A6441" s="136" t="s">
        <v>1462</v>
      </c>
      <c r="B6441" s="136" t="s">
        <v>297</v>
      </c>
      <c r="C6441" s="136" t="s">
        <v>120</v>
      </c>
    </row>
    <row r="6442" spans="1:3" ht="15" customHeight="1" x14ac:dyDescent="0.25">
      <c r="A6442" s="136" t="s">
        <v>1282</v>
      </c>
      <c r="B6442" s="136" t="s">
        <v>297</v>
      </c>
      <c r="C6442" s="136" t="s">
        <v>120</v>
      </c>
    </row>
    <row r="6443" spans="1:3" ht="15" customHeight="1" x14ac:dyDescent="0.25">
      <c r="A6443" s="136" t="s">
        <v>1430</v>
      </c>
      <c r="B6443" s="136" t="s">
        <v>297</v>
      </c>
      <c r="C6443" s="136" t="s">
        <v>122</v>
      </c>
    </row>
    <row r="6444" spans="1:3" ht="15" customHeight="1" x14ac:dyDescent="0.25">
      <c r="A6444" s="136" t="s">
        <v>1431</v>
      </c>
      <c r="B6444" s="136" t="s">
        <v>297</v>
      </c>
      <c r="C6444" s="136" t="s">
        <v>122</v>
      </c>
    </row>
    <row r="6445" spans="1:3" ht="15" customHeight="1" x14ac:dyDescent="0.25">
      <c r="A6445" s="136" t="s">
        <v>1620</v>
      </c>
      <c r="B6445" s="136" t="s">
        <v>297</v>
      </c>
      <c r="C6445" s="136" t="s">
        <v>122</v>
      </c>
    </row>
    <row r="6446" spans="1:3" ht="15" customHeight="1" x14ac:dyDescent="0.25">
      <c r="A6446" s="136" t="s">
        <v>1433</v>
      </c>
      <c r="B6446" s="136" t="s">
        <v>297</v>
      </c>
      <c r="C6446" s="136" t="s">
        <v>122</v>
      </c>
    </row>
    <row r="6447" spans="1:3" ht="15" customHeight="1" x14ac:dyDescent="0.25">
      <c r="A6447" s="136" t="s">
        <v>1622</v>
      </c>
      <c r="B6447" s="136" t="s">
        <v>297</v>
      </c>
      <c r="C6447" s="136" t="s">
        <v>122</v>
      </c>
    </row>
    <row r="6448" spans="1:3" ht="15" customHeight="1" x14ac:dyDescent="0.25">
      <c r="A6448" s="136" t="s">
        <v>1490</v>
      </c>
      <c r="B6448" s="136" t="s">
        <v>297</v>
      </c>
      <c r="C6448" s="136" t="s">
        <v>122</v>
      </c>
    </row>
    <row r="6449" spans="1:3" ht="15" customHeight="1" x14ac:dyDescent="0.25">
      <c r="A6449" s="136" t="s">
        <v>1624</v>
      </c>
      <c r="B6449" s="136" t="s">
        <v>297</v>
      </c>
      <c r="C6449" s="136" t="s">
        <v>122</v>
      </c>
    </row>
    <row r="6450" spans="1:3" ht="15" customHeight="1" x14ac:dyDescent="0.25">
      <c r="A6450" s="136" t="s">
        <v>4330</v>
      </c>
      <c r="B6450" s="136" t="s">
        <v>297</v>
      </c>
      <c r="C6450" s="136" t="s">
        <v>124</v>
      </c>
    </row>
    <row r="6451" spans="1:3" ht="15" customHeight="1" x14ac:dyDescent="0.25">
      <c r="A6451" s="136" t="s">
        <v>1493</v>
      </c>
      <c r="B6451" s="136" t="s">
        <v>297</v>
      </c>
      <c r="C6451" s="136" t="s">
        <v>124</v>
      </c>
    </row>
    <row r="6452" spans="1:3" ht="15" customHeight="1" x14ac:dyDescent="0.25">
      <c r="A6452" s="136" t="s">
        <v>1436</v>
      </c>
      <c r="B6452" s="136" t="s">
        <v>297</v>
      </c>
      <c r="C6452" s="136" t="s">
        <v>124</v>
      </c>
    </row>
    <row r="6453" spans="1:3" ht="15" customHeight="1" x14ac:dyDescent="0.25">
      <c r="A6453" s="136" t="s">
        <v>1437</v>
      </c>
      <c r="B6453" s="136" t="s">
        <v>297</v>
      </c>
      <c r="C6453" s="136" t="s">
        <v>124</v>
      </c>
    </row>
    <row r="6454" spans="1:3" ht="15" customHeight="1" x14ac:dyDescent="0.25">
      <c r="A6454" s="136" t="s">
        <v>1439</v>
      </c>
      <c r="B6454" s="136" t="s">
        <v>297</v>
      </c>
      <c r="C6454" s="136" t="s">
        <v>124</v>
      </c>
    </row>
    <row r="6455" spans="1:3" ht="15" customHeight="1" x14ac:dyDescent="0.25">
      <c r="A6455" s="136" t="s">
        <v>1495</v>
      </c>
      <c r="B6455" s="136" t="s">
        <v>297</v>
      </c>
      <c r="C6455" s="136" t="s">
        <v>124</v>
      </c>
    </row>
    <row r="6456" spans="1:3" ht="15" customHeight="1" x14ac:dyDescent="0.25">
      <c r="A6456" s="136" t="s">
        <v>1440</v>
      </c>
      <c r="B6456" s="136" t="s">
        <v>297</v>
      </c>
      <c r="C6456" s="136" t="s">
        <v>124</v>
      </c>
    </row>
    <row r="6457" spans="1:3" ht="15" customHeight="1" x14ac:dyDescent="0.25">
      <c r="A6457" s="136" t="s">
        <v>1441</v>
      </c>
      <c r="B6457" s="136" t="s">
        <v>297</v>
      </c>
      <c r="C6457" s="136" t="s">
        <v>124</v>
      </c>
    </row>
    <row r="6458" spans="1:3" ht="15" customHeight="1" x14ac:dyDescent="0.25">
      <c r="A6458" s="136" t="s">
        <v>1499</v>
      </c>
      <c r="B6458" s="136" t="s">
        <v>297</v>
      </c>
      <c r="C6458" s="136" t="s">
        <v>124</v>
      </c>
    </row>
    <row r="6459" spans="1:3" ht="15" customHeight="1" x14ac:dyDescent="0.25">
      <c r="A6459" s="136" t="s">
        <v>1500</v>
      </c>
      <c r="B6459" s="136" t="s">
        <v>297</v>
      </c>
      <c r="C6459" s="136" t="s">
        <v>125</v>
      </c>
    </row>
    <row r="6460" spans="1:3" ht="15" customHeight="1" x14ac:dyDescent="0.25">
      <c r="A6460" s="136" t="s">
        <v>1501</v>
      </c>
      <c r="B6460" s="136" t="s">
        <v>297</v>
      </c>
      <c r="C6460" s="136" t="s">
        <v>125</v>
      </c>
    </row>
    <row r="6461" spans="1:3" ht="15" customHeight="1" x14ac:dyDescent="0.25">
      <c r="A6461" s="136" t="s">
        <v>1576</v>
      </c>
      <c r="B6461" s="136" t="s">
        <v>297</v>
      </c>
      <c r="C6461" s="136" t="s">
        <v>125</v>
      </c>
    </row>
    <row r="6462" spans="1:3" ht="15" customHeight="1" x14ac:dyDescent="0.25">
      <c r="A6462" s="136" t="s">
        <v>1580</v>
      </c>
      <c r="B6462" s="136" t="s">
        <v>297</v>
      </c>
      <c r="C6462" s="136" t="s">
        <v>125</v>
      </c>
    </row>
    <row r="6463" spans="1:3" ht="15" customHeight="1" x14ac:dyDescent="0.25">
      <c r="A6463" s="136" t="s">
        <v>1633</v>
      </c>
      <c r="B6463" s="136" t="s">
        <v>297</v>
      </c>
      <c r="C6463" s="136" t="s">
        <v>125</v>
      </c>
    </row>
    <row r="6464" spans="1:3" ht="15" customHeight="1" x14ac:dyDescent="0.25">
      <c r="A6464" s="136" t="s">
        <v>1634</v>
      </c>
      <c r="B6464" s="136" t="s">
        <v>297</v>
      </c>
      <c r="C6464" s="136" t="s">
        <v>125</v>
      </c>
    </row>
    <row r="6465" spans="1:3" ht="15" customHeight="1" x14ac:dyDescent="0.25">
      <c r="A6465" s="136" t="s">
        <v>1585</v>
      </c>
      <c r="B6465" s="136" t="s">
        <v>297</v>
      </c>
      <c r="C6465" s="136" t="s">
        <v>125</v>
      </c>
    </row>
    <row r="6466" spans="1:3" ht="15" customHeight="1" x14ac:dyDescent="0.25">
      <c r="A6466" s="136" t="s">
        <v>1586</v>
      </c>
      <c r="B6466" s="136" t="s">
        <v>297</v>
      </c>
      <c r="C6466" s="136" t="s">
        <v>125</v>
      </c>
    </row>
    <row r="6467" spans="1:3" ht="15" customHeight="1" x14ac:dyDescent="0.25">
      <c r="A6467" s="136" t="s">
        <v>1503</v>
      </c>
      <c r="B6467" s="136" t="s">
        <v>297</v>
      </c>
      <c r="C6467" s="136" t="s">
        <v>125</v>
      </c>
    </row>
    <row r="6468" spans="1:3" ht="15" customHeight="1" x14ac:dyDescent="0.25">
      <c r="A6468" s="136" t="s">
        <v>1637</v>
      </c>
      <c r="B6468" s="136" t="s">
        <v>297</v>
      </c>
      <c r="C6468" s="136" t="s">
        <v>125</v>
      </c>
    </row>
    <row r="6469" spans="1:3" ht="15" customHeight="1" x14ac:dyDescent="0.25">
      <c r="A6469" s="136" t="s">
        <v>1770</v>
      </c>
      <c r="B6469" s="136" t="s">
        <v>297</v>
      </c>
      <c r="C6469" s="136" t="s">
        <v>126</v>
      </c>
    </row>
    <row r="6470" spans="1:3" ht="15" customHeight="1" x14ac:dyDescent="0.25">
      <c r="A6470" s="136" t="s">
        <v>1176</v>
      </c>
      <c r="B6470" s="136" t="s">
        <v>297</v>
      </c>
      <c r="C6470" s="136" t="s">
        <v>126</v>
      </c>
    </row>
    <row r="6471" spans="1:3" ht="15" customHeight="1" x14ac:dyDescent="0.25">
      <c r="A6471" s="136" t="s">
        <v>1592</v>
      </c>
      <c r="B6471" s="136" t="s">
        <v>297</v>
      </c>
      <c r="C6471" s="136" t="s">
        <v>126</v>
      </c>
    </row>
    <row r="6472" spans="1:3" ht="15" customHeight="1" x14ac:dyDescent="0.25">
      <c r="A6472" s="136" t="s">
        <v>1505</v>
      </c>
      <c r="B6472" s="136" t="s">
        <v>297</v>
      </c>
      <c r="C6472" s="136" t="s">
        <v>126</v>
      </c>
    </row>
    <row r="6473" spans="1:3" ht="15" customHeight="1" x14ac:dyDescent="0.25">
      <c r="A6473" s="136" t="s">
        <v>1506</v>
      </c>
      <c r="B6473" s="136" t="s">
        <v>297</v>
      </c>
      <c r="C6473" s="136" t="s">
        <v>126</v>
      </c>
    </row>
    <row r="6474" spans="1:3" ht="15" customHeight="1" x14ac:dyDescent="0.25">
      <c r="A6474" s="136" t="s">
        <v>1507</v>
      </c>
      <c r="B6474" s="136" t="s">
        <v>297</v>
      </c>
      <c r="C6474" s="136" t="s">
        <v>126</v>
      </c>
    </row>
    <row r="6475" spans="1:3" ht="15" customHeight="1" x14ac:dyDescent="0.25">
      <c r="A6475" s="136" t="s">
        <v>1595</v>
      </c>
      <c r="B6475" s="136" t="s">
        <v>297</v>
      </c>
      <c r="C6475" s="136" t="s">
        <v>126</v>
      </c>
    </row>
    <row r="6476" spans="1:3" ht="15" customHeight="1" x14ac:dyDescent="0.25">
      <c r="A6476" s="136" t="s">
        <v>1597</v>
      </c>
      <c r="B6476" s="136" t="s">
        <v>297</v>
      </c>
      <c r="C6476" s="136" t="s">
        <v>126</v>
      </c>
    </row>
    <row r="6477" spans="1:3" ht="15" customHeight="1" x14ac:dyDescent="0.25">
      <c r="A6477" s="136" t="s">
        <v>1446</v>
      </c>
      <c r="B6477" s="136" t="s">
        <v>297</v>
      </c>
      <c r="C6477" s="136" t="s">
        <v>126</v>
      </c>
    </row>
    <row r="6478" spans="1:3" ht="15" customHeight="1" x14ac:dyDescent="0.25">
      <c r="A6478" s="136" t="s">
        <v>3058</v>
      </c>
      <c r="B6478" s="136" t="s">
        <v>297</v>
      </c>
      <c r="C6478" s="136" t="s">
        <v>126</v>
      </c>
    </row>
    <row r="6479" spans="1:3" ht="15" customHeight="1" x14ac:dyDescent="0.25">
      <c r="A6479" s="136" t="s">
        <v>1408</v>
      </c>
      <c r="B6479" s="136" t="s">
        <v>297</v>
      </c>
      <c r="C6479" s="136" t="s">
        <v>4299</v>
      </c>
    </row>
    <row r="6480" spans="1:3" ht="15" customHeight="1" x14ac:dyDescent="0.25">
      <c r="A6480" s="136" t="s">
        <v>1641</v>
      </c>
      <c r="B6480" s="136" t="s">
        <v>297</v>
      </c>
      <c r="C6480" s="136" t="s">
        <v>4299</v>
      </c>
    </row>
    <row r="6481" spans="1:3" ht="15" customHeight="1" x14ac:dyDescent="0.25">
      <c r="A6481" s="136" t="s">
        <v>1516</v>
      </c>
      <c r="B6481" s="136" t="s">
        <v>297</v>
      </c>
      <c r="C6481" s="136" t="s">
        <v>4299</v>
      </c>
    </row>
    <row r="6482" spans="1:3" ht="15" customHeight="1" x14ac:dyDescent="0.25">
      <c r="A6482" s="136" t="s">
        <v>1517</v>
      </c>
      <c r="B6482" s="136" t="s">
        <v>297</v>
      </c>
      <c r="C6482" s="136" t="s">
        <v>4299</v>
      </c>
    </row>
    <row r="6483" spans="1:3" ht="15" customHeight="1" x14ac:dyDescent="0.25">
      <c r="A6483" s="136" t="s">
        <v>4333</v>
      </c>
      <c r="B6483" s="136" t="s">
        <v>297</v>
      </c>
      <c r="C6483" s="136" t="s">
        <v>4299</v>
      </c>
    </row>
    <row r="6484" spans="1:3" ht="15" customHeight="1" x14ac:dyDescent="0.25">
      <c r="A6484" s="136" t="s">
        <v>1649</v>
      </c>
      <c r="B6484" s="136" t="s">
        <v>297</v>
      </c>
      <c r="C6484" s="136" t="s">
        <v>4299</v>
      </c>
    </row>
    <row r="6485" spans="1:3" ht="15" customHeight="1" x14ac:dyDescent="0.25">
      <c r="A6485" s="136" t="s">
        <v>1520</v>
      </c>
      <c r="B6485" s="136" t="s">
        <v>297</v>
      </c>
      <c r="C6485" s="136" t="s">
        <v>4299</v>
      </c>
    </row>
    <row r="6486" spans="1:3" ht="15" customHeight="1" x14ac:dyDescent="0.25">
      <c r="A6486" s="136" t="s">
        <v>1599</v>
      </c>
      <c r="B6486" s="136" t="s">
        <v>297</v>
      </c>
      <c r="C6486" s="136" t="s">
        <v>4299</v>
      </c>
    </row>
    <row r="6487" spans="1:3" ht="15" customHeight="1" x14ac:dyDescent="0.25">
      <c r="A6487" s="136" t="s">
        <v>1651</v>
      </c>
      <c r="B6487" s="136" t="s">
        <v>297</v>
      </c>
      <c r="C6487" s="136" t="s">
        <v>4299</v>
      </c>
    </row>
    <row r="6488" spans="1:3" ht="15" customHeight="1" x14ac:dyDescent="0.25">
      <c r="A6488" s="136" t="s">
        <v>1471</v>
      </c>
      <c r="B6488" s="136" t="s">
        <v>297</v>
      </c>
      <c r="C6488" s="136" t="s">
        <v>4299</v>
      </c>
    </row>
    <row r="6489" spans="1:3" ht="15" customHeight="1" x14ac:dyDescent="0.25">
      <c r="A6489" s="136" t="s">
        <v>1608</v>
      </c>
      <c r="B6489" s="136" t="s">
        <v>297</v>
      </c>
      <c r="C6489" s="136" t="s">
        <v>114</v>
      </c>
    </row>
    <row r="6490" spans="1:3" ht="15" customHeight="1" x14ac:dyDescent="0.25">
      <c r="A6490" s="136" t="s">
        <v>1629</v>
      </c>
      <c r="B6490" s="136" t="s">
        <v>297</v>
      </c>
      <c r="C6490" s="136" t="s">
        <v>114</v>
      </c>
    </row>
    <row r="6491" spans="1:3" ht="15" customHeight="1" x14ac:dyDescent="0.25">
      <c r="A6491" s="136" t="s">
        <v>1631</v>
      </c>
      <c r="B6491" s="136" t="s">
        <v>297</v>
      </c>
      <c r="C6491" s="136" t="s">
        <v>114</v>
      </c>
    </row>
    <row r="6492" spans="1:3" ht="15" customHeight="1" x14ac:dyDescent="0.25">
      <c r="A6492" s="136" t="s">
        <v>1409</v>
      </c>
      <c r="B6492" s="136" t="s">
        <v>297</v>
      </c>
      <c r="C6492" s="136" t="s">
        <v>114</v>
      </c>
    </row>
    <row r="6493" spans="1:3" ht="15" customHeight="1" x14ac:dyDescent="0.25">
      <c r="A6493" s="136" t="s">
        <v>1410</v>
      </c>
      <c r="B6493" s="136" t="s">
        <v>297</v>
      </c>
      <c r="C6493" s="136" t="s">
        <v>114</v>
      </c>
    </row>
    <row r="6494" spans="1:3" ht="15" customHeight="1" x14ac:dyDescent="0.25">
      <c r="A6494" s="136" t="s">
        <v>4334</v>
      </c>
      <c r="B6494" s="136" t="s">
        <v>297</v>
      </c>
      <c r="C6494" s="136" t="s">
        <v>114</v>
      </c>
    </row>
    <row r="6495" spans="1:3" ht="15" customHeight="1" x14ac:dyDescent="0.25">
      <c r="A6495" s="136" t="s">
        <v>1414</v>
      </c>
      <c r="B6495" s="136" t="s">
        <v>297</v>
      </c>
      <c r="C6495" s="136" t="s">
        <v>114</v>
      </c>
    </row>
    <row r="6496" spans="1:3" ht="15" customHeight="1" x14ac:dyDescent="0.25">
      <c r="A6496" s="136" t="s">
        <v>1613</v>
      </c>
      <c r="B6496" s="136" t="s">
        <v>297</v>
      </c>
      <c r="C6496" s="136" t="s">
        <v>114</v>
      </c>
    </row>
    <row r="6497" spans="1:3" ht="15" customHeight="1" x14ac:dyDescent="0.25">
      <c r="A6497" s="136" t="s">
        <v>1480</v>
      </c>
      <c r="B6497" s="136" t="s">
        <v>297</v>
      </c>
      <c r="C6497" s="136" t="s">
        <v>119</v>
      </c>
    </row>
    <row r="6498" spans="1:3" ht="15" customHeight="1" x14ac:dyDescent="0.25">
      <c r="A6498" s="136" t="s">
        <v>1421</v>
      </c>
      <c r="B6498" s="136" t="s">
        <v>297</v>
      </c>
      <c r="C6498" s="136" t="s">
        <v>119</v>
      </c>
    </row>
    <row r="6499" spans="1:3" ht="15" customHeight="1" x14ac:dyDescent="0.25">
      <c r="A6499" s="136" t="s">
        <v>1422</v>
      </c>
      <c r="B6499" s="136" t="s">
        <v>297</v>
      </c>
      <c r="C6499" s="136" t="s">
        <v>119</v>
      </c>
    </row>
    <row r="6500" spans="1:3" ht="15" customHeight="1" x14ac:dyDescent="0.25">
      <c r="A6500" s="136" t="s">
        <v>3130</v>
      </c>
      <c r="B6500" s="136" t="s">
        <v>297</v>
      </c>
      <c r="C6500" s="136" t="s">
        <v>119</v>
      </c>
    </row>
    <row r="6501" spans="1:3" ht="15" customHeight="1" x14ac:dyDescent="0.25">
      <c r="A6501" s="136" t="s">
        <v>1461</v>
      </c>
      <c r="B6501" s="136" t="s">
        <v>297</v>
      </c>
      <c r="C6501" s="136" t="s">
        <v>119</v>
      </c>
    </row>
    <row r="6502" spans="1:3" ht="15" customHeight="1" x14ac:dyDescent="0.25">
      <c r="A6502" s="136" t="s">
        <v>1478</v>
      </c>
      <c r="B6502" s="136" t="s">
        <v>297</v>
      </c>
      <c r="C6502" s="136" t="s">
        <v>119</v>
      </c>
    </row>
    <row r="6503" spans="1:3" ht="15" customHeight="1" x14ac:dyDescent="0.25">
      <c r="A6503" s="136" t="s">
        <v>4349</v>
      </c>
      <c r="B6503" s="136" t="s">
        <v>297</v>
      </c>
      <c r="C6503" s="136" t="s">
        <v>120</v>
      </c>
    </row>
    <row r="6504" spans="1:3" ht="15" customHeight="1" x14ac:dyDescent="0.25">
      <c r="A6504" s="136" t="s">
        <v>1080</v>
      </c>
      <c r="B6504" s="136" t="s">
        <v>297</v>
      </c>
      <c r="C6504" s="136" t="s">
        <v>120</v>
      </c>
    </row>
    <row r="6505" spans="1:3" ht="15" customHeight="1" x14ac:dyDescent="0.25">
      <c r="A6505" s="136" t="s">
        <v>1483</v>
      </c>
      <c r="B6505" s="136" t="s">
        <v>297</v>
      </c>
      <c r="C6505" s="136" t="s">
        <v>120</v>
      </c>
    </row>
    <row r="6506" spans="1:3" ht="15" customHeight="1" x14ac:dyDescent="0.25">
      <c r="A6506" s="136" t="s">
        <v>1425</v>
      </c>
      <c r="B6506" s="136" t="s">
        <v>297</v>
      </c>
      <c r="C6506" s="136" t="s">
        <v>120</v>
      </c>
    </row>
    <row r="6507" spans="1:3" ht="15" customHeight="1" x14ac:dyDescent="0.25">
      <c r="A6507" s="136" t="s">
        <v>1426</v>
      </c>
      <c r="B6507" s="136" t="s">
        <v>297</v>
      </c>
      <c r="C6507" s="136" t="s">
        <v>120</v>
      </c>
    </row>
    <row r="6508" spans="1:3" ht="15" customHeight="1" x14ac:dyDescent="0.25">
      <c r="A6508" s="136" t="s">
        <v>1616</v>
      </c>
      <c r="B6508" s="136" t="s">
        <v>297</v>
      </c>
      <c r="C6508" s="136" t="s">
        <v>120</v>
      </c>
    </row>
    <row r="6509" spans="1:3" ht="15" customHeight="1" x14ac:dyDescent="0.25">
      <c r="A6509" s="136" t="s">
        <v>1402</v>
      </c>
      <c r="B6509" s="136" t="s">
        <v>297</v>
      </c>
      <c r="C6509" s="136" t="s">
        <v>120</v>
      </c>
    </row>
    <row r="6510" spans="1:3" ht="15" customHeight="1" x14ac:dyDescent="0.25">
      <c r="A6510" s="136" t="s">
        <v>1605</v>
      </c>
      <c r="B6510" s="136" t="s">
        <v>297</v>
      </c>
      <c r="C6510" s="136" t="s">
        <v>120</v>
      </c>
    </row>
    <row r="6511" spans="1:3" ht="15" customHeight="1" x14ac:dyDescent="0.25">
      <c r="A6511" s="136" t="s">
        <v>4331</v>
      </c>
      <c r="B6511" s="136" t="s">
        <v>297</v>
      </c>
      <c r="C6511" s="136" t="s">
        <v>120</v>
      </c>
    </row>
    <row r="6512" spans="1:3" ht="15" customHeight="1" x14ac:dyDescent="0.25">
      <c r="A6512" s="136" t="s">
        <v>1606</v>
      </c>
      <c r="B6512" s="136" t="s">
        <v>297</v>
      </c>
      <c r="C6512" s="136" t="s">
        <v>120</v>
      </c>
    </row>
    <row r="6513" spans="1:3" ht="15" customHeight="1" x14ac:dyDescent="0.25">
      <c r="A6513" s="136" t="s">
        <v>1741</v>
      </c>
      <c r="B6513" s="136" t="s">
        <v>297</v>
      </c>
      <c r="C6513" s="136" t="s">
        <v>120</v>
      </c>
    </row>
    <row r="6514" spans="1:3" ht="15" customHeight="1" x14ac:dyDescent="0.25">
      <c r="A6514" s="136" t="s">
        <v>1617</v>
      </c>
      <c r="B6514" s="136" t="s">
        <v>297</v>
      </c>
      <c r="C6514" s="136" t="s">
        <v>122</v>
      </c>
    </row>
    <row r="6515" spans="1:3" ht="15" customHeight="1" x14ac:dyDescent="0.25">
      <c r="A6515" s="136" t="s">
        <v>1618</v>
      </c>
      <c r="B6515" s="136" t="s">
        <v>297</v>
      </c>
      <c r="C6515" s="136" t="s">
        <v>122</v>
      </c>
    </row>
    <row r="6516" spans="1:3" ht="15" customHeight="1" x14ac:dyDescent="0.25">
      <c r="A6516" s="136" t="s">
        <v>1485</v>
      </c>
      <c r="B6516" s="136" t="s">
        <v>297</v>
      </c>
      <c r="C6516" s="136" t="s">
        <v>122</v>
      </c>
    </row>
    <row r="6517" spans="1:3" ht="15" customHeight="1" x14ac:dyDescent="0.25">
      <c r="A6517" s="136" t="s">
        <v>1561</v>
      </c>
      <c r="B6517" s="136" t="s">
        <v>297</v>
      </c>
      <c r="C6517" s="136" t="s">
        <v>122</v>
      </c>
    </row>
    <row r="6518" spans="1:3" ht="15" customHeight="1" x14ac:dyDescent="0.25">
      <c r="A6518" s="136" t="s">
        <v>1623</v>
      </c>
      <c r="B6518" s="136" t="s">
        <v>297</v>
      </c>
      <c r="C6518" s="136" t="s">
        <v>122</v>
      </c>
    </row>
    <row r="6519" spans="1:3" ht="15" customHeight="1" x14ac:dyDescent="0.25">
      <c r="A6519" s="136" t="s">
        <v>1492</v>
      </c>
      <c r="B6519" s="136" t="s">
        <v>297</v>
      </c>
      <c r="C6519" s="136" t="s">
        <v>122</v>
      </c>
    </row>
    <row r="6520" spans="1:3" ht="15" customHeight="1" x14ac:dyDescent="0.25">
      <c r="A6520" s="136" t="s">
        <v>1625</v>
      </c>
      <c r="B6520" s="136" t="s">
        <v>297</v>
      </c>
      <c r="C6520" s="136" t="s">
        <v>122</v>
      </c>
    </row>
    <row r="6521" spans="1:3" ht="15" customHeight="1" x14ac:dyDescent="0.25">
      <c r="A6521" s="136" t="s">
        <v>2677</v>
      </c>
      <c r="B6521" s="136" t="s">
        <v>297</v>
      </c>
      <c r="C6521" s="136" t="s">
        <v>124</v>
      </c>
    </row>
    <row r="6522" spans="1:3" ht="15" customHeight="1" x14ac:dyDescent="0.25">
      <c r="A6522" s="136" t="s">
        <v>2679</v>
      </c>
      <c r="B6522" s="136" t="s">
        <v>297</v>
      </c>
      <c r="C6522" s="136" t="s">
        <v>124</v>
      </c>
    </row>
    <row r="6523" spans="1:3" ht="15" customHeight="1" x14ac:dyDescent="0.25">
      <c r="A6523" s="136" t="s">
        <v>1568</v>
      </c>
      <c r="B6523" s="136" t="s">
        <v>297</v>
      </c>
      <c r="C6523" s="136" t="s">
        <v>124</v>
      </c>
    </row>
    <row r="6524" spans="1:3" ht="15" customHeight="1" x14ac:dyDescent="0.25">
      <c r="A6524" s="136" t="s">
        <v>1815</v>
      </c>
      <c r="B6524" s="136" t="s">
        <v>297</v>
      </c>
      <c r="C6524" s="136" t="s">
        <v>125</v>
      </c>
    </row>
    <row r="6525" spans="1:3" ht="15" customHeight="1" x14ac:dyDescent="0.25">
      <c r="A6525" s="136" t="s">
        <v>1584</v>
      </c>
      <c r="B6525" s="136" t="s">
        <v>297</v>
      </c>
      <c r="C6525" s="136" t="s">
        <v>125</v>
      </c>
    </row>
    <row r="6526" spans="1:3" ht="15" customHeight="1" x14ac:dyDescent="0.25">
      <c r="A6526" s="136" t="s">
        <v>1589</v>
      </c>
      <c r="B6526" s="136" t="s">
        <v>297</v>
      </c>
      <c r="C6526" s="136" t="s">
        <v>125</v>
      </c>
    </row>
    <row r="6527" spans="1:3" ht="15" customHeight="1" x14ac:dyDescent="0.25">
      <c r="A6527" s="136" t="s">
        <v>4409</v>
      </c>
      <c r="B6527" s="136" t="s">
        <v>297</v>
      </c>
      <c r="C6527" s="136" t="s">
        <v>125</v>
      </c>
    </row>
    <row r="6528" spans="1:3" ht="15" customHeight="1" x14ac:dyDescent="0.25">
      <c r="A6528" s="136" t="s">
        <v>1575</v>
      </c>
      <c r="B6528" s="136" t="s">
        <v>297</v>
      </c>
      <c r="C6528" s="136" t="s">
        <v>125</v>
      </c>
    </row>
    <row r="6529" spans="1:3" ht="15" customHeight="1" x14ac:dyDescent="0.25">
      <c r="A6529" s="136" t="s">
        <v>1582</v>
      </c>
      <c r="B6529" s="136" t="s">
        <v>297</v>
      </c>
      <c r="C6529" s="136" t="s">
        <v>125</v>
      </c>
    </row>
    <row r="6530" spans="1:3" ht="15" customHeight="1" x14ac:dyDescent="0.25">
      <c r="A6530" s="136" t="s">
        <v>1640</v>
      </c>
      <c r="B6530" s="136" t="s">
        <v>297</v>
      </c>
      <c r="C6530" s="136" t="s">
        <v>126</v>
      </c>
    </row>
    <row r="6531" spans="1:3" ht="15" customHeight="1" x14ac:dyDescent="0.25">
      <c r="A6531" s="136" t="s">
        <v>1642</v>
      </c>
      <c r="B6531" s="136" t="s">
        <v>297</v>
      </c>
      <c r="C6531" s="136" t="s">
        <v>126</v>
      </c>
    </row>
    <row r="6532" spans="1:3" ht="15" customHeight="1" x14ac:dyDescent="0.25">
      <c r="A6532" s="136" t="s">
        <v>1451</v>
      </c>
      <c r="B6532" s="136" t="s">
        <v>297</v>
      </c>
      <c r="C6532" s="136" t="s">
        <v>126</v>
      </c>
    </row>
    <row r="6533" spans="1:3" ht="15" customHeight="1" x14ac:dyDescent="0.25">
      <c r="A6533" s="136" t="s">
        <v>1453</v>
      </c>
      <c r="B6533" s="136" t="s">
        <v>297</v>
      </c>
      <c r="C6533" s="136" t="s">
        <v>126</v>
      </c>
    </row>
    <row r="6534" spans="1:3" ht="15" customHeight="1" x14ac:dyDescent="0.25">
      <c r="A6534" s="136" t="s">
        <v>1647</v>
      </c>
      <c r="B6534" s="136" t="s">
        <v>297</v>
      </c>
      <c r="C6534" s="136" t="s">
        <v>4299</v>
      </c>
    </row>
    <row r="6535" spans="1:3" ht="15" customHeight="1" x14ac:dyDescent="0.25">
      <c r="A6535" s="136" t="s">
        <v>1519</v>
      </c>
      <c r="B6535" s="136" t="s">
        <v>297</v>
      </c>
      <c r="C6535" s="136" t="s">
        <v>4299</v>
      </c>
    </row>
    <row r="6536" spans="1:3" ht="15" customHeight="1" x14ac:dyDescent="0.25">
      <c r="A6536" s="136" t="s">
        <v>1456</v>
      </c>
      <c r="B6536" s="136" t="s">
        <v>297</v>
      </c>
      <c r="C6536" s="136" t="s">
        <v>4299</v>
      </c>
    </row>
    <row r="6537" spans="1:3" ht="15" customHeight="1" x14ac:dyDescent="0.25">
      <c r="A6537" s="136" t="s">
        <v>1523</v>
      </c>
      <c r="B6537" s="136" t="s">
        <v>297</v>
      </c>
      <c r="C6537" s="136" t="s">
        <v>4299</v>
      </c>
    </row>
    <row r="6538" spans="1:3" ht="15" customHeight="1" x14ac:dyDescent="0.25">
      <c r="A6538" s="136" t="s">
        <v>1609</v>
      </c>
      <c r="B6538" s="136" t="s">
        <v>297</v>
      </c>
      <c r="C6538" s="136" t="s">
        <v>114</v>
      </c>
    </row>
    <row r="6539" spans="1:3" ht="15" customHeight="1" x14ac:dyDescent="0.25">
      <c r="A6539" s="136" t="s">
        <v>1630</v>
      </c>
      <c r="B6539" s="136" t="s">
        <v>297</v>
      </c>
      <c r="C6539" s="136" t="s">
        <v>114</v>
      </c>
    </row>
    <row r="6540" spans="1:3" ht="15" customHeight="1" x14ac:dyDescent="0.25">
      <c r="A6540" s="136" t="s">
        <v>1411</v>
      </c>
      <c r="B6540" s="136" t="s">
        <v>297</v>
      </c>
      <c r="C6540" s="136" t="s">
        <v>114</v>
      </c>
    </row>
    <row r="6541" spans="1:3" ht="15" customHeight="1" x14ac:dyDescent="0.25">
      <c r="A6541" s="136" t="s">
        <v>1536</v>
      </c>
      <c r="B6541" s="136" t="s">
        <v>297</v>
      </c>
      <c r="C6541" s="136" t="s">
        <v>114</v>
      </c>
    </row>
    <row r="6542" spans="1:3" ht="15" customHeight="1" x14ac:dyDescent="0.25">
      <c r="A6542" s="136" t="s">
        <v>1537</v>
      </c>
      <c r="B6542" s="136" t="s">
        <v>297</v>
      </c>
      <c r="C6542" s="136" t="s">
        <v>114</v>
      </c>
    </row>
    <row r="6543" spans="1:3" ht="15" customHeight="1" x14ac:dyDescent="0.25">
      <c r="A6543" s="136" t="s">
        <v>1546</v>
      </c>
      <c r="B6543" s="136" t="s">
        <v>297</v>
      </c>
      <c r="C6543" s="136" t="s">
        <v>114</v>
      </c>
    </row>
    <row r="6544" spans="1:3" ht="15" customHeight="1" x14ac:dyDescent="0.25">
      <c r="A6544" s="136" t="s">
        <v>1479</v>
      </c>
      <c r="B6544" s="136" t="s">
        <v>297</v>
      </c>
      <c r="C6544" s="136" t="s">
        <v>119</v>
      </c>
    </row>
    <row r="6545" spans="1:3" ht="15" customHeight="1" x14ac:dyDescent="0.25">
      <c r="A6545" s="136" t="s">
        <v>1477</v>
      </c>
      <c r="B6545" s="136" t="s">
        <v>297</v>
      </c>
      <c r="C6545" s="136" t="s">
        <v>119</v>
      </c>
    </row>
    <row r="6546" spans="1:3" ht="15" customHeight="1" x14ac:dyDescent="0.25">
      <c r="A6546" s="136" t="s">
        <v>1604</v>
      </c>
      <c r="B6546" s="136" t="s">
        <v>297</v>
      </c>
      <c r="C6546" s="136" t="s">
        <v>119</v>
      </c>
    </row>
    <row r="6547" spans="1:3" ht="15" customHeight="1" x14ac:dyDescent="0.25">
      <c r="A6547" s="136" t="s">
        <v>1559</v>
      </c>
      <c r="B6547" s="136" t="s">
        <v>297</v>
      </c>
      <c r="C6547" s="136" t="s">
        <v>119</v>
      </c>
    </row>
    <row r="6548" spans="1:3" ht="15" customHeight="1" x14ac:dyDescent="0.25">
      <c r="A6548" s="136" t="s">
        <v>2611</v>
      </c>
      <c r="B6548" s="136" t="s">
        <v>297</v>
      </c>
      <c r="C6548" s="136" t="s">
        <v>120</v>
      </c>
    </row>
    <row r="6549" spans="1:3" ht="15" customHeight="1" x14ac:dyDescent="0.25">
      <c r="A6549" s="136" t="s">
        <v>2850</v>
      </c>
      <c r="B6549" s="136" t="s">
        <v>297</v>
      </c>
      <c r="C6549" s="136" t="s">
        <v>120</v>
      </c>
    </row>
    <row r="6550" spans="1:3" ht="15" customHeight="1" x14ac:dyDescent="0.25">
      <c r="A6550" s="136" t="s">
        <v>1544</v>
      </c>
      <c r="B6550" s="136" t="s">
        <v>297</v>
      </c>
      <c r="C6550" s="136" t="s">
        <v>120</v>
      </c>
    </row>
    <row r="6551" spans="1:3" ht="15" customHeight="1" x14ac:dyDescent="0.25">
      <c r="A6551" s="136" t="s">
        <v>1419</v>
      </c>
      <c r="B6551" s="136" t="s">
        <v>297</v>
      </c>
      <c r="C6551" s="136" t="s">
        <v>120</v>
      </c>
    </row>
    <row r="6552" spans="1:3" ht="15" customHeight="1" x14ac:dyDescent="0.25">
      <c r="A6552" s="136" t="s">
        <v>1526</v>
      </c>
      <c r="B6552" s="136" t="s">
        <v>297</v>
      </c>
      <c r="C6552" s="136" t="s">
        <v>120</v>
      </c>
    </row>
    <row r="6553" spans="1:3" ht="15" customHeight="1" x14ac:dyDescent="0.25">
      <c r="A6553" s="136" t="s">
        <v>1527</v>
      </c>
      <c r="B6553" s="136" t="s">
        <v>297</v>
      </c>
      <c r="C6553" s="136" t="s">
        <v>120</v>
      </c>
    </row>
    <row r="6554" spans="1:3" ht="15" customHeight="1" x14ac:dyDescent="0.25">
      <c r="A6554" s="136" t="s">
        <v>1428</v>
      </c>
      <c r="B6554" s="136" t="s">
        <v>297</v>
      </c>
      <c r="C6554" s="136" t="s">
        <v>122</v>
      </c>
    </row>
    <row r="6555" spans="1:3" ht="15" customHeight="1" x14ac:dyDescent="0.25">
      <c r="A6555" s="136" t="s">
        <v>1619</v>
      </c>
      <c r="B6555" s="136" t="s">
        <v>297</v>
      </c>
      <c r="C6555" s="136" t="s">
        <v>122</v>
      </c>
    </row>
    <row r="6556" spans="1:3" ht="15" customHeight="1" x14ac:dyDescent="0.25">
      <c r="A6556" s="136" t="s">
        <v>1429</v>
      </c>
      <c r="B6556" s="136" t="s">
        <v>297</v>
      </c>
      <c r="C6556" s="136" t="s">
        <v>122</v>
      </c>
    </row>
    <row r="6557" spans="1:3" ht="15" customHeight="1" x14ac:dyDescent="0.25">
      <c r="A6557" s="136" t="s">
        <v>1560</v>
      </c>
      <c r="B6557" s="136" t="s">
        <v>297</v>
      </c>
      <c r="C6557" s="136" t="s">
        <v>122</v>
      </c>
    </row>
    <row r="6558" spans="1:3" ht="15" customHeight="1" x14ac:dyDescent="0.25">
      <c r="A6558" s="136" t="s">
        <v>1621</v>
      </c>
      <c r="B6558" s="136" t="s">
        <v>297</v>
      </c>
      <c r="C6558" s="136" t="s">
        <v>122</v>
      </c>
    </row>
    <row r="6559" spans="1:3" ht="15" customHeight="1" x14ac:dyDescent="0.25">
      <c r="A6559" s="136" t="s">
        <v>1562</v>
      </c>
      <c r="B6559" s="136" t="s">
        <v>297</v>
      </c>
      <c r="C6559" s="136" t="s">
        <v>122</v>
      </c>
    </row>
    <row r="6560" spans="1:3" ht="15" customHeight="1" x14ac:dyDescent="0.25">
      <c r="A6560" s="136" t="s">
        <v>1626</v>
      </c>
      <c r="B6560" s="136" t="s">
        <v>297</v>
      </c>
      <c r="C6560" s="136" t="s">
        <v>122</v>
      </c>
    </row>
    <row r="6561" spans="1:3" ht="15" customHeight="1" x14ac:dyDescent="0.25">
      <c r="A6561" s="136" t="s">
        <v>4329</v>
      </c>
      <c r="B6561" s="136" t="s">
        <v>297</v>
      </c>
      <c r="C6561" s="136" t="s">
        <v>124</v>
      </c>
    </row>
    <row r="6562" spans="1:3" ht="15" customHeight="1" x14ac:dyDescent="0.25">
      <c r="A6562" s="136" t="s">
        <v>2682</v>
      </c>
      <c r="B6562" s="136" t="s">
        <v>297</v>
      </c>
      <c r="C6562" s="136" t="s">
        <v>124</v>
      </c>
    </row>
    <row r="6563" spans="1:3" ht="15" customHeight="1" x14ac:dyDescent="0.25">
      <c r="A6563" s="136" t="s">
        <v>1565</v>
      </c>
      <c r="B6563" s="136" t="s">
        <v>297</v>
      </c>
      <c r="C6563" s="136" t="s">
        <v>124</v>
      </c>
    </row>
    <row r="6564" spans="1:3" ht="15" customHeight="1" x14ac:dyDescent="0.25">
      <c r="A6564" s="136" t="s">
        <v>1566</v>
      </c>
      <c r="B6564" s="136" t="s">
        <v>297</v>
      </c>
      <c r="C6564" s="136" t="s">
        <v>124</v>
      </c>
    </row>
    <row r="6565" spans="1:3" ht="15" customHeight="1" x14ac:dyDescent="0.25">
      <c r="A6565" s="136" t="s">
        <v>1567</v>
      </c>
      <c r="B6565" s="136" t="s">
        <v>297</v>
      </c>
      <c r="C6565" s="136" t="s">
        <v>124</v>
      </c>
    </row>
    <row r="6566" spans="1:3" ht="15" customHeight="1" x14ac:dyDescent="0.25">
      <c r="A6566" s="136" t="s">
        <v>1494</v>
      </c>
      <c r="B6566" s="136" t="s">
        <v>297</v>
      </c>
      <c r="C6566" s="136" t="s">
        <v>124</v>
      </c>
    </row>
    <row r="6567" spans="1:3" ht="15" customHeight="1" x14ac:dyDescent="0.25">
      <c r="A6567" s="136" t="s">
        <v>1569</v>
      </c>
      <c r="B6567" s="136" t="s">
        <v>297</v>
      </c>
      <c r="C6567" s="136" t="s">
        <v>124</v>
      </c>
    </row>
    <row r="6568" spans="1:3" ht="15" customHeight="1" x14ac:dyDescent="0.25">
      <c r="A6568" s="136" t="s">
        <v>1570</v>
      </c>
      <c r="B6568" s="136" t="s">
        <v>297</v>
      </c>
      <c r="C6568" s="136" t="s">
        <v>124</v>
      </c>
    </row>
    <row r="6569" spans="1:3" ht="15" customHeight="1" x14ac:dyDescent="0.25">
      <c r="A6569" s="136" t="s">
        <v>1497</v>
      </c>
      <c r="B6569" s="136" t="s">
        <v>297</v>
      </c>
      <c r="C6569" s="136" t="s">
        <v>124</v>
      </c>
    </row>
    <row r="6570" spans="1:3" ht="15" customHeight="1" x14ac:dyDescent="0.25">
      <c r="A6570" s="136" t="s">
        <v>1498</v>
      </c>
      <c r="B6570" s="136" t="s">
        <v>297</v>
      </c>
      <c r="C6570" s="136" t="s">
        <v>124</v>
      </c>
    </row>
    <row r="6571" spans="1:3" ht="15" customHeight="1" x14ac:dyDescent="0.25">
      <c r="A6571" s="136" t="s">
        <v>1573</v>
      </c>
      <c r="B6571" s="136" t="s">
        <v>297</v>
      </c>
      <c r="C6571" s="136" t="s">
        <v>124</v>
      </c>
    </row>
    <row r="6572" spans="1:3" ht="15" customHeight="1" x14ac:dyDescent="0.25">
      <c r="A6572" s="136" t="s">
        <v>1581</v>
      </c>
      <c r="B6572" s="136" t="s">
        <v>297</v>
      </c>
      <c r="C6572" s="136" t="s">
        <v>125</v>
      </c>
    </row>
    <row r="6573" spans="1:3" ht="15" customHeight="1" x14ac:dyDescent="0.25">
      <c r="A6573" s="136" t="s">
        <v>1723</v>
      </c>
      <c r="B6573" s="136" t="s">
        <v>297</v>
      </c>
      <c r="C6573" s="136" t="s">
        <v>126</v>
      </c>
    </row>
    <row r="6574" spans="1:3" ht="15" customHeight="1" x14ac:dyDescent="0.25">
      <c r="A6574" s="136" t="s">
        <v>3309</v>
      </c>
      <c r="B6574" s="136" t="s">
        <v>297</v>
      </c>
      <c r="C6574" s="136" t="s">
        <v>126</v>
      </c>
    </row>
    <row r="6575" spans="1:3" ht="15" customHeight="1" x14ac:dyDescent="0.25">
      <c r="A6575" s="136" t="s">
        <v>1504</v>
      </c>
      <c r="B6575" s="136" t="s">
        <v>297</v>
      </c>
      <c r="C6575" s="136" t="s">
        <v>126</v>
      </c>
    </row>
    <row r="6576" spans="1:3" ht="15" customHeight="1" x14ac:dyDescent="0.25">
      <c r="A6576" s="136" t="s">
        <v>1590</v>
      </c>
      <c r="B6576" s="136" t="s">
        <v>297</v>
      </c>
      <c r="C6576" s="136" t="s">
        <v>126</v>
      </c>
    </row>
    <row r="6577" spans="1:3" ht="15" customHeight="1" x14ac:dyDescent="0.25">
      <c r="A6577" s="136" t="s">
        <v>1612</v>
      </c>
      <c r="B6577" s="136" t="s">
        <v>297</v>
      </c>
      <c r="C6577" s="136" t="s">
        <v>126</v>
      </c>
    </row>
    <row r="6578" spans="1:3" ht="15" customHeight="1" x14ac:dyDescent="0.25">
      <c r="A6578" s="136" t="s">
        <v>1594</v>
      </c>
      <c r="B6578" s="136" t="s">
        <v>297</v>
      </c>
      <c r="C6578" s="136" t="s">
        <v>126</v>
      </c>
    </row>
    <row r="6579" spans="1:3" ht="15" customHeight="1" x14ac:dyDescent="0.25">
      <c r="A6579" s="136" t="s">
        <v>1511</v>
      </c>
      <c r="B6579" s="136" t="s">
        <v>297</v>
      </c>
      <c r="C6579" s="136" t="s">
        <v>126</v>
      </c>
    </row>
    <row r="6580" spans="1:3" ht="15" customHeight="1" x14ac:dyDescent="0.25">
      <c r="A6580" s="136" t="s">
        <v>1450</v>
      </c>
      <c r="B6580" s="136" t="s">
        <v>297</v>
      </c>
      <c r="C6580" s="136" t="s">
        <v>126</v>
      </c>
    </row>
    <row r="6581" spans="1:3" ht="15" customHeight="1" x14ac:dyDescent="0.25">
      <c r="A6581" s="136" t="s">
        <v>1512</v>
      </c>
      <c r="B6581" s="136" t="s">
        <v>297</v>
      </c>
      <c r="C6581" s="136" t="s">
        <v>126</v>
      </c>
    </row>
    <row r="6582" spans="1:3" ht="15" customHeight="1" x14ac:dyDescent="0.25">
      <c r="A6582" s="136" t="s">
        <v>1452</v>
      </c>
      <c r="B6582" s="136" t="s">
        <v>297</v>
      </c>
      <c r="C6582" s="136" t="s">
        <v>126</v>
      </c>
    </row>
    <row r="6583" spans="1:3" ht="15" customHeight="1" x14ac:dyDescent="0.25">
      <c r="A6583" s="136" t="s">
        <v>2688</v>
      </c>
      <c r="B6583" s="136" t="s">
        <v>297</v>
      </c>
      <c r="C6583" s="136" t="s">
        <v>4299</v>
      </c>
    </row>
    <row r="6584" spans="1:3" ht="15" customHeight="1" x14ac:dyDescent="0.25">
      <c r="A6584" s="136" t="s">
        <v>1513</v>
      </c>
      <c r="B6584" s="136" t="s">
        <v>297</v>
      </c>
      <c r="C6584" s="136" t="s">
        <v>4299</v>
      </c>
    </row>
    <row r="6585" spans="1:3" ht="15" customHeight="1" x14ac:dyDescent="0.25">
      <c r="A6585" s="136" t="s">
        <v>1514</v>
      </c>
      <c r="B6585" s="136" t="s">
        <v>297</v>
      </c>
      <c r="C6585" s="136" t="s">
        <v>4299</v>
      </c>
    </row>
    <row r="6586" spans="1:3" ht="15" customHeight="1" x14ac:dyDescent="0.25">
      <c r="A6586" s="136" t="s">
        <v>1515</v>
      </c>
      <c r="B6586" s="136" t="s">
        <v>297</v>
      </c>
      <c r="C6586" s="136" t="s">
        <v>4299</v>
      </c>
    </row>
    <row r="6587" spans="1:3" ht="15" customHeight="1" x14ac:dyDescent="0.25">
      <c r="A6587" s="136" t="s">
        <v>1454</v>
      </c>
      <c r="B6587" s="136" t="s">
        <v>297</v>
      </c>
      <c r="C6587" s="136" t="s">
        <v>4299</v>
      </c>
    </row>
    <row r="6588" spans="1:3" ht="15" customHeight="1" x14ac:dyDescent="0.25">
      <c r="A6588" s="136" t="s">
        <v>1518</v>
      </c>
      <c r="B6588" s="136" t="s">
        <v>297</v>
      </c>
      <c r="C6588" s="136" t="s">
        <v>4299</v>
      </c>
    </row>
    <row r="6589" spans="1:3" ht="15" customHeight="1" x14ac:dyDescent="0.25">
      <c r="A6589" s="136" t="s">
        <v>1521</v>
      </c>
      <c r="B6589" s="136" t="s">
        <v>297</v>
      </c>
      <c r="C6589" s="136" t="s">
        <v>4299</v>
      </c>
    </row>
    <row r="6590" spans="1:3" ht="15" customHeight="1" x14ac:dyDescent="0.25">
      <c r="A6590" s="136" t="s">
        <v>1522</v>
      </c>
      <c r="B6590" s="136" t="s">
        <v>297</v>
      </c>
      <c r="C6590" s="136" t="s">
        <v>4299</v>
      </c>
    </row>
    <row r="6591" spans="1:3" ht="15" customHeight="1" x14ac:dyDescent="0.25">
      <c r="A6591" s="136" t="s">
        <v>1600</v>
      </c>
      <c r="B6591" s="136" t="s">
        <v>297</v>
      </c>
      <c r="C6591" s="136" t="s">
        <v>4299</v>
      </c>
    </row>
    <row r="6592" spans="1:3" ht="15" customHeight="1" x14ac:dyDescent="0.25">
      <c r="A6592" s="136" t="s">
        <v>1602</v>
      </c>
      <c r="B6592" s="136" t="s">
        <v>297</v>
      </c>
      <c r="C6592" s="136" t="s">
        <v>4299</v>
      </c>
    </row>
    <row r="6593" spans="1:3" ht="15" customHeight="1" x14ac:dyDescent="0.25">
      <c r="A6593" s="136" t="s">
        <v>1965</v>
      </c>
      <c r="B6593" s="136" t="s">
        <v>305</v>
      </c>
      <c r="C6593" s="136" t="s">
        <v>4300</v>
      </c>
    </row>
    <row r="6594" spans="1:3" ht="15" customHeight="1" x14ac:dyDescent="0.25">
      <c r="A6594" s="136" t="s">
        <v>3661</v>
      </c>
      <c r="B6594" s="136" t="s">
        <v>305</v>
      </c>
      <c r="C6594" s="136" t="s">
        <v>4300</v>
      </c>
    </row>
    <row r="6595" spans="1:3" ht="15" customHeight="1" x14ac:dyDescent="0.25">
      <c r="A6595" s="136" t="s">
        <v>1539</v>
      </c>
      <c r="B6595" s="136" t="s">
        <v>305</v>
      </c>
      <c r="C6595" s="136" t="s">
        <v>4300</v>
      </c>
    </row>
    <row r="6596" spans="1:3" ht="15" customHeight="1" x14ac:dyDescent="0.25">
      <c r="A6596" s="136" t="s">
        <v>4243</v>
      </c>
      <c r="B6596" s="136" t="s">
        <v>305</v>
      </c>
      <c r="C6596" s="136" t="s">
        <v>4300</v>
      </c>
    </row>
    <row r="6597" spans="1:3" ht="15" customHeight="1" x14ac:dyDescent="0.25">
      <c r="A6597" s="136" t="s">
        <v>4244</v>
      </c>
      <c r="B6597" s="136" t="s">
        <v>305</v>
      </c>
      <c r="C6597" s="136" t="s">
        <v>4300</v>
      </c>
    </row>
    <row r="6598" spans="1:3" ht="15" customHeight="1" x14ac:dyDescent="0.25">
      <c r="A6598" s="136" t="s">
        <v>4219</v>
      </c>
      <c r="B6598" s="136" t="s">
        <v>305</v>
      </c>
      <c r="C6598" s="136" t="s">
        <v>4300</v>
      </c>
    </row>
    <row r="6599" spans="1:3" ht="15" customHeight="1" x14ac:dyDescent="0.25">
      <c r="A6599" s="136" t="s">
        <v>2091</v>
      </c>
      <c r="B6599" s="136" t="s">
        <v>305</v>
      </c>
      <c r="C6599" s="136" t="s">
        <v>4300</v>
      </c>
    </row>
    <row r="6600" spans="1:3" ht="15" customHeight="1" x14ac:dyDescent="0.25">
      <c r="A6600" s="136" t="s">
        <v>1482</v>
      </c>
      <c r="B6600" s="136" t="s">
        <v>305</v>
      </c>
      <c r="C6600" s="136" t="s">
        <v>4199</v>
      </c>
    </row>
    <row r="6601" spans="1:3" ht="15" customHeight="1" x14ac:dyDescent="0.25">
      <c r="A6601" s="136" t="s">
        <v>3674</v>
      </c>
      <c r="B6601" s="136" t="s">
        <v>305</v>
      </c>
      <c r="C6601" s="136" t="s">
        <v>4199</v>
      </c>
    </row>
    <row r="6602" spans="1:3" ht="15" customHeight="1" x14ac:dyDescent="0.25">
      <c r="A6602" s="136" t="s">
        <v>3667</v>
      </c>
      <c r="B6602" s="136" t="s">
        <v>305</v>
      </c>
      <c r="C6602" s="136" t="s">
        <v>4199</v>
      </c>
    </row>
    <row r="6603" spans="1:3" ht="15" customHeight="1" x14ac:dyDescent="0.25">
      <c r="A6603" s="136" t="s">
        <v>3644</v>
      </c>
      <c r="B6603" s="136" t="s">
        <v>305</v>
      </c>
      <c r="C6603" s="136" t="s">
        <v>4199</v>
      </c>
    </row>
    <row r="6604" spans="1:3" ht="15" customHeight="1" x14ac:dyDescent="0.25">
      <c r="A6604" s="136" t="s">
        <v>3709</v>
      </c>
      <c r="B6604" s="136" t="s">
        <v>305</v>
      </c>
      <c r="C6604" s="136" t="s">
        <v>4199</v>
      </c>
    </row>
    <row r="6605" spans="1:3" ht="15" customHeight="1" x14ac:dyDescent="0.25">
      <c r="A6605" s="136" t="s">
        <v>3631</v>
      </c>
      <c r="B6605" s="136" t="s">
        <v>305</v>
      </c>
      <c r="C6605" s="136" t="s">
        <v>4199</v>
      </c>
    </row>
    <row r="6606" spans="1:3" ht="15" customHeight="1" x14ac:dyDescent="0.25">
      <c r="A6606" s="136" t="s">
        <v>3724</v>
      </c>
      <c r="B6606" s="136" t="s">
        <v>305</v>
      </c>
      <c r="C6606" s="136" t="s">
        <v>4199</v>
      </c>
    </row>
    <row r="6607" spans="1:3" ht="15" customHeight="1" x14ac:dyDescent="0.25">
      <c r="A6607" s="136" t="s">
        <v>3728</v>
      </c>
      <c r="B6607" s="136" t="s">
        <v>305</v>
      </c>
      <c r="C6607" s="136" t="s">
        <v>4199</v>
      </c>
    </row>
    <row r="6608" spans="1:3" ht="15" customHeight="1" x14ac:dyDescent="0.25">
      <c r="A6608" s="136" t="s">
        <v>3645</v>
      </c>
      <c r="B6608" s="136" t="s">
        <v>305</v>
      </c>
      <c r="C6608" s="136" t="s">
        <v>4199</v>
      </c>
    </row>
    <row r="6609" spans="1:3" ht="15" customHeight="1" x14ac:dyDescent="0.25">
      <c r="A6609" s="136" t="s">
        <v>3692</v>
      </c>
      <c r="B6609" s="136" t="s">
        <v>305</v>
      </c>
      <c r="C6609" s="136" t="s">
        <v>4199</v>
      </c>
    </row>
    <row r="6610" spans="1:3" ht="15" customHeight="1" x14ac:dyDescent="0.25">
      <c r="A6610" s="136" t="s">
        <v>3663</v>
      </c>
      <c r="B6610" s="136" t="s">
        <v>305</v>
      </c>
      <c r="C6610" s="136" t="s">
        <v>4199</v>
      </c>
    </row>
    <row r="6611" spans="1:3" ht="15" customHeight="1" x14ac:dyDescent="0.25">
      <c r="A6611" s="136" t="s">
        <v>3124</v>
      </c>
      <c r="B6611" s="136" t="s">
        <v>305</v>
      </c>
      <c r="C6611" s="136" t="s">
        <v>4308</v>
      </c>
    </row>
    <row r="6612" spans="1:3" ht="15" customHeight="1" x14ac:dyDescent="0.25">
      <c r="A6612" s="136" t="s">
        <v>1509</v>
      </c>
      <c r="B6612" s="136" t="s">
        <v>305</v>
      </c>
      <c r="C6612" s="136" t="s">
        <v>4308</v>
      </c>
    </row>
    <row r="6613" spans="1:3" ht="15" customHeight="1" x14ac:dyDescent="0.25">
      <c r="A6613" s="136" t="s">
        <v>4466</v>
      </c>
      <c r="B6613" s="136" t="s">
        <v>305</v>
      </c>
      <c r="C6613" s="136" t="s">
        <v>4308</v>
      </c>
    </row>
    <row r="6614" spans="1:3" ht="15" customHeight="1" x14ac:dyDescent="0.25">
      <c r="A6614" s="136" t="s">
        <v>4380</v>
      </c>
      <c r="B6614" s="136" t="s">
        <v>305</v>
      </c>
      <c r="C6614" s="136" t="s">
        <v>4308</v>
      </c>
    </row>
    <row r="6615" spans="1:3" ht="15" customHeight="1" x14ac:dyDescent="0.25">
      <c r="A6615" s="136" t="s">
        <v>3676</v>
      </c>
      <c r="B6615" s="136" t="s">
        <v>305</v>
      </c>
      <c r="C6615" s="136" t="s">
        <v>4308</v>
      </c>
    </row>
    <row r="6616" spans="1:3" ht="15" customHeight="1" x14ac:dyDescent="0.25">
      <c r="A6616" s="136" t="s">
        <v>3710</v>
      </c>
      <c r="B6616" s="136" t="s">
        <v>305</v>
      </c>
      <c r="C6616" s="136" t="s">
        <v>4308</v>
      </c>
    </row>
    <row r="6617" spans="1:3" ht="15" customHeight="1" x14ac:dyDescent="0.25">
      <c r="A6617" s="136" t="s">
        <v>3634</v>
      </c>
      <c r="B6617" s="136" t="s">
        <v>305</v>
      </c>
      <c r="C6617" s="136" t="s">
        <v>4308</v>
      </c>
    </row>
    <row r="6618" spans="1:3" ht="15" customHeight="1" x14ac:dyDescent="0.25">
      <c r="A6618" s="136" t="s">
        <v>4381</v>
      </c>
      <c r="B6618" s="136" t="s">
        <v>305</v>
      </c>
      <c r="C6618" s="136" t="s">
        <v>4300</v>
      </c>
    </row>
    <row r="6619" spans="1:3" ht="15" customHeight="1" x14ac:dyDescent="0.25">
      <c r="A6619" s="136" t="s">
        <v>3626</v>
      </c>
      <c r="B6619" s="136" t="s">
        <v>305</v>
      </c>
      <c r="C6619" s="136" t="s">
        <v>4300</v>
      </c>
    </row>
    <row r="6620" spans="1:3" ht="15" customHeight="1" x14ac:dyDescent="0.25">
      <c r="A6620" s="136" t="s">
        <v>3637</v>
      </c>
      <c r="B6620" s="136" t="s">
        <v>305</v>
      </c>
      <c r="C6620" s="136" t="s">
        <v>4300</v>
      </c>
    </row>
    <row r="6621" spans="1:3" ht="15" customHeight="1" x14ac:dyDescent="0.25">
      <c r="A6621" s="136" t="s">
        <v>1194</v>
      </c>
      <c r="B6621" s="136" t="s">
        <v>305</v>
      </c>
      <c r="C6621" s="136" t="s">
        <v>4300</v>
      </c>
    </row>
    <row r="6622" spans="1:3" ht="15" customHeight="1" x14ac:dyDescent="0.25">
      <c r="A6622" s="136" t="s">
        <v>1791</v>
      </c>
      <c r="B6622" s="136" t="s">
        <v>305</v>
      </c>
      <c r="C6622" s="136" t="s">
        <v>4300</v>
      </c>
    </row>
    <row r="6623" spans="1:3" ht="15" customHeight="1" x14ac:dyDescent="0.25">
      <c r="A6623" s="136" t="s">
        <v>4337</v>
      </c>
      <c r="B6623" s="136" t="s">
        <v>305</v>
      </c>
      <c r="C6623" s="136" t="s">
        <v>4300</v>
      </c>
    </row>
    <row r="6624" spans="1:3" ht="15" customHeight="1" x14ac:dyDescent="0.25">
      <c r="A6624" s="136" t="s">
        <v>3209</v>
      </c>
      <c r="B6624" s="136" t="s">
        <v>305</v>
      </c>
      <c r="C6624" s="136" t="s">
        <v>4300</v>
      </c>
    </row>
    <row r="6625" spans="1:3" ht="15" customHeight="1" x14ac:dyDescent="0.25">
      <c r="A6625" s="136" t="s">
        <v>612</v>
      </c>
      <c r="B6625" s="136" t="s">
        <v>305</v>
      </c>
      <c r="C6625" s="136" t="s">
        <v>4300</v>
      </c>
    </row>
    <row r="6626" spans="1:3" ht="15" customHeight="1" x14ac:dyDescent="0.25">
      <c r="A6626" s="136" t="s">
        <v>4206</v>
      </c>
      <c r="B6626" s="136" t="s">
        <v>305</v>
      </c>
      <c r="C6626" s="136" t="s">
        <v>4300</v>
      </c>
    </row>
    <row r="6627" spans="1:3" ht="15" customHeight="1" x14ac:dyDescent="0.25">
      <c r="A6627" s="136" t="s">
        <v>363</v>
      </c>
      <c r="B6627" s="136" t="s">
        <v>305</v>
      </c>
      <c r="C6627" s="136" t="s">
        <v>4199</v>
      </c>
    </row>
    <row r="6628" spans="1:3" ht="15" customHeight="1" x14ac:dyDescent="0.25">
      <c r="A6628" s="136" t="s">
        <v>3660</v>
      </c>
      <c r="B6628" s="136" t="s">
        <v>305</v>
      </c>
      <c r="C6628" s="136" t="s">
        <v>4199</v>
      </c>
    </row>
    <row r="6629" spans="1:3" ht="15" customHeight="1" x14ac:dyDescent="0.25">
      <c r="A6629" s="136" t="s">
        <v>3688</v>
      </c>
      <c r="B6629" s="136" t="s">
        <v>305</v>
      </c>
      <c r="C6629" s="136" t="s">
        <v>4199</v>
      </c>
    </row>
    <row r="6630" spans="1:3" ht="15" customHeight="1" x14ac:dyDescent="0.25">
      <c r="A6630" s="136" t="s">
        <v>3734</v>
      </c>
      <c r="B6630" s="136" t="s">
        <v>305</v>
      </c>
      <c r="C6630" s="136" t="s">
        <v>4199</v>
      </c>
    </row>
    <row r="6631" spans="1:3" ht="15" customHeight="1" x14ac:dyDescent="0.25">
      <c r="A6631" s="136" t="s">
        <v>3668</v>
      </c>
      <c r="B6631" s="136" t="s">
        <v>305</v>
      </c>
      <c r="C6631" s="136" t="s">
        <v>4199</v>
      </c>
    </row>
    <row r="6632" spans="1:3" ht="15" customHeight="1" x14ac:dyDescent="0.25">
      <c r="A6632" s="136" t="s">
        <v>3730</v>
      </c>
      <c r="B6632" s="136" t="s">
        <v>305</v>
      </c>
      <c r="C6632" s="136" t="s">
        <v>4199</v>
      </c>
    </row>
    <row r="6633" spans="1:3" ht="15" customHeight="1" x14ac:dyDescent="0.25">
      <c r="A6633" s="136" t="s">
        <v>4245</v>
      </c>
      <c r="B6633" s="136" t="s">
        <v>305</v>
      </c>
      <c r="C6633" s="136" t="s">
        <v>4199</v>
      </c>
    </row>
    <row r="6634" spans="1:3" ht="15" customHeight="1" x14ac:dyDescent="0.25">
      <c r="A6634" s="136" t="s">
        <v>1542</v>
      </c>
      <c r="B6634" s="136" t="s">
        <v>305</v>
      </c>
      <c r="C6634" s="136" t="s">
        <v>4308</v>
      </c>
    </row>
    <row r="6635" spans="1:3" ht="15" customHeight="1" x14ac:dyDescent="0.25">
      <c r="A6635" s="136" t="s">
        <v>1615</v>
      </c>
      <c r="B6635" s="136" t="s">
        <v>305</v>
      </c>
      <c r="C6635" s="136" t="s">
        <v>4308</v>
      </c>
    </row>
    <row r="6636" spans="1:3" ht="15" customHeight="1" x14ac:dyDescent="0.25">
      <c r="A6636" s="136" t="s">
        <v>1019</v>
      </c>
      <c r="B6636" s="136" t="s">
        <v>305</v>
      </c>
      <c r="C6636" s="136" t="s">
        <v>4308</v>
      </c>
    </row>
    <row r="6637" spans="1:3" ht="15" customHeight="1" x14ac:dyDescent="0.25">
      <c r="A6637" s="136" t="s">
        <v>3701</v>
      </c>
      <c r="B6637" s="136" t="s">
        <v>305</v>
      </c>
      <c r="C6637" s="136" t="s">
        <v>4308</v>
      </c>
    </row>
    <row r="6638" spans="1:3" ht="15" customHeight="1" x14ac:dyDescent="0.25">
      <c r="A6638" s="136" t="s">
        <v>3705</v>
      </c>
      <c r="B6638" s="136" t="s">
        <v>305</v>
      </c>
      <c r="C6638" s="136" t="s">
        <v>4308</v>
      </c>
    </row>
    <row r="6639" spans="1:3" ht="15" customHeight="1" x14ac:dyDescent="0.25">
      <c r="A6639" s="136" t="s">
        <v>3725</v>
      </c>
      <c r="B6639" s="136" t="s">
        <v>305</v>
      </c>
      <c r="C6639" s="136" t="s">
        <v>4308</v>
      </c>
    </row>
    <row r="6640" spans="1:3" ht="15" customHeight="1" x14ac:dyDescent="0.25">
      <c r="A6640" s="136" t="s">
        <v>4386</v>
      </c>
      <c r="B6640" s="136" t="s">
        <v>305</v>
      </c>
      <c r="C6640" s="136" t="s">
        <v>4308</v>
      </c>
    </row>
    <row r="6641" spans="1:3" ht="15" customHeight="1" x14ac:dyDescent="0.25">
      <c r="A6641" s="136" t="s">
        <v>1973</v>
      </c>
      <c r="B6641" s="136" t="s">
        <v>305</v>
      </c>
      <c r="C6641" s="136" t="s">
        <v>4300</v>
      </c>
    </row>
    <row r="6642" spans="1:3" ht="15" customHeight="1" x14ac:dyDescent="0.25">
      <c r="A6642" s="136" t="s">
        <v>3657</v>
      </c>
      <c r="B6642" s="136" t="s">
        <v>305</v>
      </c>
      <c r="C6642" s="136" t="s">
        <v>4300</v>
      </c>
    </row>
    <row r="6643" spans="1:3" ht="15" customHeight="1" x14ac:dyDescent="0.25">
      <c r="A6643" s="136" t="s">
        <v>3295</v>
      </c>
      <c r="B6643" s="136" t="s">
        <v>305</v>
      </c>
      <c r="C6643" s="136" t="s">
        <v>4300</v>
      </c>
    </row>
    <row r="6644" spans="1:3" ht="15" customHeight="1" x14ac:dyDescent="0.25">
      <c r="A6644" s="136" t="s">
        <v>1610</v>
      </c>
      <c r="B6644" s="136" t="s">
        <v>305</v>
      </c>
      <c r="C6644" s="136" t="s">
        <v>4300</v>
      </c>
    </row>
    <row r="6645" spans="1:3" ht="15" customHeight="1" x14ac:dyDescent="0.25">
      <c r="A6645" s="136" t="s">
        <v>4241</v>
      </c>
      <c r="B6645" s="136" t="s">
        <v>305</v>
      </c>
      <c r="C6645" s="136" t="s">
        <v>4300</v>
      </c>
    </row>
    <row r="6646" spans="1:3" ht="15" customHeight="1" x14ac:dyDescent="0.25">
      <c r="A6646" s="136" t="s">
        <v>2088</v>
      </c>
      <c r="B6646" s="136" t="s">
        <v>305</v>
      </c>
      <c r="C6646" s="136" t="s">
        <v>4300</v>
      </c>
    </row>
    <row r="6647" spans="1:3" ht="15" customHeight="1" x14ac:dyDescent="0.25">
      <c r="A6647" s="136" t="s">
        <v>4216</v>
      </c>
      <c r="B6647" s="136" t="s">
        <v>305</v>
      </c>
      <c r="C6647" s="136" t="s">
        <v>4300</v>
      </c>
    </row>
    <row r="6648" spans="1:3" ht="15" customHeight="1" x14ac:dyDescent="0.25">
      <c r="A6648" s="136" t="s">
        <v>2089</v>
      </c>
      <c r="B6648" s="136" t="s">
        <v>305</v>
      </c>
      <c r="C6648" s="136" t="s">
        <v>4300</v>
      </c>
    </row>
    <row r="6649" spans="1:3" ht="15" customHeight="1" x14ac:dyDescent="0.25">
      <c r="A6649" s="136" t="s">
        <v>4242</v>
      </c>
      <c r="B6649" s="136" t="s">
        <v>305</v>
      </c>
      <c r="C6649" s="136" t="s">
        <v>4300</v>
      </c>
    </row>
    <row r="6650" spans="1:3" ht="15" customHeight="1" x14ac:dyDescent="0.25">
      <c r="A6650" s="136" t="s">
        <v>1744</v>
      </c>
      <c r="B6650" s="136" t="s">
        <v>305</v>
      </c>
      <c r="C6650" s="136" t="s">
        <v>4199</v>
      </c>
    </row>
    <row r="6651" spans="1:3" ht="15" customHeight="1" x14ac:dyDescent="0.25">
      <c r="A6651" s="136" t="s">
        <v>400</v>
      </c>
      <c r="B6651" s="136" t="s">
        <v>305</v>
      </c>
      <c r="C6651" s="136" t="s">
        <v>4199</v>
      </c>
    </row>
    <row r="6652" spans="1:3" ht="15" customHeight="1" x14ac:dyDescent="0.25">
      <c r="A6652" s="136" t="s">
        <v>3708</v>
      </c>
      <c r="B6652" s="136" t="s">
        <v>305</v>
      </c>
      <c r="C6652" s="136" t="s">
        <v>4199</v>
      </c>
    </row>
    <row r="6653" spans="1:3" ht="15" customHeight="1" x14ac:dyDescent="0.25">
      <c r="A6653" s="136" t="s">
        <v>3681</v>
      </c>
      <c r="B6653" s="136" t="s">
        <v>305</v>
      </c>
      <c r="C6653" s="136" t="s">
        <v>4199</v>
      </c>
    </row>
    <row r="6654" spans="1:3" ht="15" customHeight="1" x14ac:dyDescent="0.25">
      <c r="A6654" s="136" t="s">
        <v>3723</v>
      </c>
      <c r="B6654" s="136" t="s">
        <v>305</v>
      </c>
      <c r="C6654" s="136" t="s">
        <v>4199</v>
      </c>
    </row>
    <row r="6655" spans="1:3" ht="15" customHeight="1" x14ac:dyDescent="0.25">
      <c r="A6655" s="136" t="s">
        <v>3678</v>
      </c>
      <c r="B6655" s="136" t="s">
        <v>305</v>
      </c>
      <c r="C6655" s="136" t="s">
        <v>4199</v>
      </c>
    </row>
    <row r="6656" spans="1:3" ht="15" customHeight="1" x14ac:dyDescent="0.25">
      <c r="A6656" s="136" t="s">
        <v>3696</v>
      </c>
      <c r="B6656" s="136" t="s">
        <v>305</v>
      </c>
      <c r="C6656" s="136" t="s">
        <v>4199</v>
      </c>
    </row>
    <row r="6657" spans="1:3" ht="15" customHeight="1" x14ac:dyDescent="0.25">
      <c r="A6657" s="136" t="s">
        <v>3646</v>
      </c>
      <c r="B6657" s="136" t="s">
        <v>305</v>
      </c>
      <c r="C6657" s="136" t="s">
        <v>4199</v>
      </c>
    </row>
    <row r="6658" spans="1:3" ht="15" customHeight="1" x14ac:dyDescent="0.25">
      <c r="A6658" s="136" t="s">
        <v>3739</v>
      </c>
      <c r="B6658" s="136" t="s">
        <v>305</v>
      </c>
      <c r="C6658" s="136" t="s">
        <v>4308</v>
      </c>
    </row>
    <row r="6659" spans="1:3" ht="15" customHeight="1" x14ac:dyDescent="0.25">
      <c r="A6659" s="136" t="s">
        <v>3666</v>
      </c>
      <c r="B6659" s="136" t="s">
        <v>305</v>
      </c>
      <c r="C6659" s="136" t="s">
        <v>4308</v>
      </c>
    </row>
    <row r="6660" spans="1:3" ht="15" customHeight="1" x14ac:dyDescent="0.25">
      <c r="A6660" s="136" t="s">
        <v>3629</v>
      </c>
      <c r="B6660" s="136" t="s">
        <v>305</v>
      </c>
      <c r="C6660" s="136" t="s">
        <v>4308</v>
      </c>
    </row>
    <row r="6661" spans="1:3" ht="15" customHeight="1" x14ac:dyDescent="0.25">
      <c r="A6661" s="136" t="s">
        <v>3654</v>
      </c>
      <c r="B6661" s="136" t="s">
        <v>305</v>
      </c>
      <c r="C6661" s="136" t="s">
        <v>4308</v>
      </c>
    </row>
    <row r="6662" spans="1:3" ht="15" customHeight="1" x14ac:dyDescent="0.25">
      <c r="A6662" s="136" t="s">
        <v>4383</v>
      </c>
      <c r="B6662" s="136" t="s">
        <v>305</v>
      </c>
      <c r="C6662" s="136" t="s">
        <v>4308</v>
      </c>
    </row>
    <row r="6663" spans="1:3" ht="15" customHeight="1" x14ac:dyDescent="0.25">
      <c r="A6663" s="136" t="s">
        <v>4384</v>
      </c>
      <c r="B6663" s="136" t="s">
        <v>305</v>
      </c>
      <c r="C6663" s="136" t="s">
        <v>4308</v>
      </c>
    </row>
    <row r="6664" spans="1:3" ht="15" customHeight="1" x14ac:dyDescent="0.25">
      <c r="A6664" s="136" t="s">
        <v>3697</v>
      </c>
      <c r="B6664" s="136" t="s">
        <v>305</v>
      </c>
      <c r="C6664" s="136" t="s">
        <v>4308</v>
      </c>
    </row>
    <row r="6665" spans="1:3" ht="15" customHeight="1" x14ac:dyDescent="0.25">
      <c r="A6665" s="136" t="s">
        <v>2078</v>
      </c>
      <c r="B6665" s="136" t="s">
        <v>305</v>
      </c>
      <c r="C6665" s="136" t="s">
        <v>4308</v>
      </c>
    </row>
    <row r="6666" spans="1:3" ht="15" customHeight="1" x14ac:dyDescent="0.25">
      <c r="A6666" s="136" t="s">
        <v>3612</v>
      </c>
      <c r="B6666" s="136" t="s">
        <v>305</v>
      </c>
      <c r="C6666" s="136" t="s">
        <v>4300</v>
      </c>
    </row>
    <row r="6667" spans="1:3" ht="15" customHeight="1" x14ac:dyDescent="0.25">
      <c r="A6667" s="136" t="s">
        <v>4338</v>
      </c>
      <c r="B6667" s="136" t="s">
        <v>305</v>
      </c>
      <c r="C6667" s="136" t="s">
        <v>4300</v>
      </c>
    </row>
    <row r="6668" spans="1:3" ht="15" customHeight="1" x14ac:dyDescent="0.25">
      <c r="A6668" s="136" t="s">
        <v>4336</v>
      </c>
      <c r="B6668" s="136" t="s">
        <v>305</v>
      </c>
      <c r="C6668" s="136" t="s">
        <v>4300</v>
      </c>
    </row>
    <row r="6669" spans="1:3" ht="15" customHeight="1" x14ac:dyDescent="0.25">
      <c r="A6669" s="136" t="s">
        <v>830</v>
      </c>
      <c r="B6669" s="136" t="s">
        <v>305</v>
      </c>
      <c r="C6669" s="136" t="s">
        <v>4300</v>
      </c>
    </row>
    <row r="6670" spans="1:3" ht="15" customHeight="1" x14ac:dyDescent="0.25">
      <c r="A6670" s="136" t="s">
        <v>2037</v>
      </c>
      <c r="B6670" s="136" t="s">
        <v>305</v>
      </c>
      <c r="C6670" s="136" t="s">
        <v>4300</v>
      </c>
    </row>
    <row r="6671" spans="1:3" ht="15" customHeight="1" x14ac:dyDescent="0.25">
      <c r="A6671" s="136" t="s">
        <v>2040</v>
      </c>
      <c r="B6671" s="136" t="s">
        <v>305</v>
      </c>
      <c r="C6671" s="136" t="s">
        <v>4300</v>
      </c>
    </row>
    <row r="6672" spans="1:3" ht="15" customHeight="1" x14ac:dyDescent="0.25">
      <c r="A6672" s="136" t="s">
        <v>4385</v>
      </c>
      <c r="B6672" s="136" t="s">
        <v>305</v>
      </c>
      <c r="C6672" s="136" t="s">
        <v>4199</v>
      </c>
    </row>
    <row r="6673" spans="1:3" ht="15" customHeight="1" x14ac:dyDescent="0.25">
      <c r="A6673" s="136" t="s">
        <v>1793</v>
      </c>
      <c r="B6673" s="136" t="s">
        <v>305</v>
      </c>
      <c r="C6673" s="136" t="s">
        <v>4199</v>
      </c>
    </row>
    <row r="6674" spans="1:3" ht="15" customHeight="1" x14ac:dyDescent="0.25">
      <c r="A6674" s="136" t="s">
        <v>3675</v>
      </c>
      <c r="B6674" s="136" t="s">
        <v>305</v>
      </c>
      <c r="C6674" s="136" t="s">
        <v>4199</v>
      </c>
    </row>
    <row r="6675" spans="1:3" ht="15" customHeight="1" x14ac:dyDescent="0.25">
      <c r="A6675" s="136" t="s">
        <v>3636</v>
      </c>
      <c r="B6675" s="136" t="s">
        <v>305</v>
      </c>
      <c r="C6675" s="136" t="s">
        <v>4199</v>
      </c>
    </row>
    <row r="6676" spans="1:3" ht="15" customHeight="1" x14ac:dyDescent="0.25">
      <c r="A6676" s="136" t="s">
        <v>3690</v>
      </c>
      <c r="B6676" s="136" t="s">
        <v>305</v>
      </c>
      <c r="C6676" s="136" t="s">
        <v>4199</v>
      </c>
    </row>
    <row r="6677" spans="1:3" ht="15" customHeight="1" x14ac:dyDescent="0.25">
      <c r="A6677" s="136" t="s">
        <v>3050</v>
      </c>
      <c r="B6677" s="136" t="s">
        <v>305</v>
      </c>
      <c r="C6677" s="136" t="s">
        <v>4308</v>
      </c>
    </row>
    <row r="6678" spans="1:3" ht="15" customHeight="1" x14ac:dyDescent="0.25">
      <c r="A6678" s="136" t="s">
        <v>1476</v>
      </c>
      <c r="B6678" s="136" t="s">
        <v>305</v>
      </c>
      <c r="C6678" s="136" t="s">
        <v>4308</v>
      </c>
    </row>
    <row r="6679" spans="1:3" ht="15" customHeight="1" x14ac:dyDescent="0.25">
      <c r="A6679" s="136" t="s">
        <v>1643</v>
      </c>
      <c r="B6679" s="136" t="s">
        <v>305</v>
      </c>
      <c r="C6679" s="136" t="s">
        <v>4308</v>
      </c>
    </row>
    <row r="6680" spans="1:3" ht="15" customHeight="1" x14ac:dyDescent="0.25">
      <c r="A6680" s="136" t="s">
        <v>3736</v>
      </c>
      <c r="B6680" s="136" t="s">
        <v>305</v>
      </c>
      <c r="C6680" s="136" t="s">
        <v>4308</v>
      </c>
    </row>
    <row r="6681" spans="1:3" ht="15" customHeight="1" x14ac:dyDescent="0.25">
      <c r="A6681" s="136" t="s">
        <v>3718</v>
      </c>
      <c r="B6681" s="136" t="s">
        <v>305</v>
      </c>
      <c r="C6681" s="136" t="s">
        <v>4308</v>
      </c>
    </row>
    <row r="6682" spans="1:3" ht="15" customHeight="1" x14ac:dyDescent="0.25">
      <c r="A6682" s="136" t="s">
        <v>3732</v>
      </c>
      <c r="B6682" s="136" t="s">
        <v>305</v>
      </c>
      <c r="C6682" s="136" t="s">
        <v>4308</v>
      </c>
    </row>
    <row r="6683" spans="1:3" ht="15" customHeight="1" x14ac:dyDescent="0.25">
      <c r="A6683" s="136" t="s">
        <v>4382</v>
      </c>
      <c r="B6683" s="136" t="s">
        <v>305</v>
      </c>
      <c r="C6683" s="136" t="s">
        <v>4308</v>
      </c>
    </row>
    <row r="6684" spans="1:3" ht="15" customHeight="1" x14ac:dyDescent="0.25">
      <c r="A6684" s="136" t="s">
        <v>3740</v>
      </c>
      <c r="B6684" s="136" t="s">
        <v>305</v>
      </c>
      <c r="C6684" s="136" t="s">
        <v>4308</v>
      </c>
    </row>
    <row r="6685" spans="1:3" ht="15" customHeight="1" x14ac:dyDescent="0.25">
      <c r="A6685" s="136" t="s">
        <v>2021</v>
      </c>
      <c r="B6685" s="136" t="s">
        <v>305</v>
      </c>
      <c r="C6685" s="136" t="s">
        <v>4308</v>
      </c>
    </row>
    <row r="6686" spans="1:3" ht="15" customHeight="1" x14ac:dyDescent="0.25">
      <c r="A6686" s="136" t="s">
        <v>2280</v>
      </c>
      <c r="B6686" s="136" t="s">
        <v>310</v>
      </c>
      <c r="C6686" s="136" t="s">
        <v>249</v>
      </c>
    </row>
    <row r="6687" spans="1:3" ht="15" customHeight="1" x14ac:dyDescent="0.25">
      <c r="A6687" s="136" t="s">
        <v>2281</v>
      </c>
      <c r="B6687" s="136" t="s">
        <v>310</v>
      </c>
      <c r="C6687" s="136" t="s">
        <v>249</v>
      </c>
    </row>
    <row r="6688" spans="1:3" ht="15" customHeight="1" x14ac:dyDescent="0.25">
      <c r="A6688" s="136" t="s">
        <v>2282</v>
      </c>
      <c r="B6688" s="136" t="s">
        <v>310</v>
      </c>
      <c r="C6688" s="136" t="s">
        <v>249</v>
      </c>
    </row>
    <row r="6689" spans="1:3" ht="15" customHeight="1" x14ac:dyDescent="0.25">
      <c r="A6689" s="136" t="s">
        <v>2269</v>
      </c>
      <c r="B6689" s="136" t="s">
        <v>310</v>
      </c>
      <c r="C6689" s="136" t="s">
        <v>249</v>
      </c>
    </row>
    <row r="6690" spans="1:3" ht="15" customHeight="1" x14ac:dyDescent="0.25">
      <c r="A6690" s="136" t="s">
        <v>2283</v>
      </c>
      <c r="B6690" s="136" t="s">
        <v>310</v>
      </c>
      <c r="C6690" s="136" t="s">
        <v>249</v>
      </c>
    </row>
    <row r="6691" spans="1:3" ht="15" customHeight="1" x14ac:dyDescent="0.25">
      <c r="A6691" s="136" t="s">
        <v>2284</v>
      </c>
      <c r="B6691" s="136" t="s">
        <v>310</v>
      </c>
      <c r="C6691" s="136" t="s">
        <v>249</v>
      </c>
    </row>
    <row r="6692" spans="1:3" ht="15" customHeight="1" x14ac:dyDescent="0.25">
      <c r="A6692" s="136" t="s">
        <v>2286</v>
      </c>
      <c r="B6692" s="136" t="s">
        <v>310</v>
      </c>
      <c r="C6692" s="136" t="s">
        <v>249</v>
      </c>
    </row>
    <row r="6693" spans="1:3" ht="15" customHeight="1" x14ac:dyDescent="0.25">
      <c r="A6693" s="136" t="s">
        <v>2287</v>
      </c>
      <c r="B6693" s="136" t="s">
        <v>310</v>
      </c>
      <c r="C6693" s="136" t="s">
        <v>249</v>
      </c>
    </row>
    <row r="6694" spans="1:3" ht="15" customHeight="1" x14ac:dyDescent="0.25">
      <c r="A6694" s="136" t="s">
        <v>2289</v>
      </c>
      <c r="B6694" s="136" t="s">
        <v>310</v>
      </c>
      <c r="C6694" s="136" t="s">
        <v>249</v>
      </c>
    </row>
    <row r="6695" spans="1:3" ht="15" customHeight="1" x14ac:dyDescent="0.25">
      <c r="A6695" s="136" t="s">
        <v>2290</v>
      </c>
      <c r="B6695" s="136" t="s">
        <v>310</v>
      </c>
      <c r="C6695" s="136" t="s">
        <v>249</v>
      </c>
    </row>
    <row r="6696" spans="1:3" ht="15" customHeight="1" x14ac:dyDescent="0.25">
      <c r="A6696" s="136" t="s">
        <v>4370</v>
      </c>
      <c r="B6696" s="136" t="s">
        <v>310</v>
      </c>
      <c r="C6696" s="136" t="s">
        <v>249</v>
      </c>
    </row>
    <row r="6697" spans="1:3" ht="15" customHeight="1" x14ac:dyDescent="0.25">
      <c r="A6697" s="136" t="s">
        <v>2249</v>
      </c>
      <c r="B6697" s="136" t="s">
        <v>310</v>
      </c>
      <c r="C6697" s="136" t="s">
        <v>249</v>
      </c>
    </row>
    <row r="6698" spans="1:3" ht="15" customHeight="1" x14ac:dyDescent="0.25">
      <c r="A6698" s="136" t="s">
        <v>2250</v>
      </c>
      <c r="B6698" s="136" t="s">
        <v>310</v>
      </c>
      <c r="C6698" s="136" t="s">
        <v>249</v>
      </c>
    </row>
    <row r="6699" spans="1:3" ht="15" customHeight="1" x14ac:dyDescent="0.25">
      <c r="A6699" s="136" t="s">
        <v>2251</v>
      </c>
      <c r="B6699" s="136" t="s">
        <v>310</v>
      </c>
      <c r="C6699" s="136" t="s">
        <v>249</v>
      </c>
    </row>
    <row r="6700" spans="1:3" ht="15" customHeight="1" x14ac:dyDescent="0.25">
      <c r="A6700" s="136" t="s">
        <v>2252</v>
      </c>
      <c r="B6700" s="136" t="s">
        <v>310</v>
      </c>
      <c r="C6700" s="136" t="s">
        <v>249</v>
      </c>
    </row>
    <row r="6701" spans="1:3" ht="15" customHeight="1" x14ac:dyDescent="0.25">
      <c r="A6701" s="136" t="s">
        <v>2288</v>
      </c>
      <c r="B6701" s="136" t="s">
        <v>310</v>
      </c>
      <c r="C6701" s="136" t="s">
        <v>249</v>
      </c>
    </row>
    <row r="6702" spans="1:3" ht="15" customHeight="1" x14ac:dyDescent="0.25">
      <c r="A6702" s="136" t="s">
        <v>2279</v>
      </c>
      <c r="B6702" s="136" t="s">
        <v>310</v>
      </c>
      <c r="C6702" s="136" t="s">
        <v>249</v>
      </c>
    </row>
    <row r="6703" spans="1:3" ht="15" customHeight="1" x14ac:dyDescent="0.25">
      <c r="A6703" s="136" t="s">
        <v>2267</v>
      </c>
      <c r="B6703" s="136" t="s">
        <v>310</v>
      </c>
      <c r="C6703" s="136" t="s">
        <v>249</v>
      </c>
    </row>
    <row r="6704" spans="1:3" ht="15" customHeight="1" x14ac:dyDescent="0.25">
      <c r="A6704" s="136" t="s">
        <v>2268</v>
      </c>
      <c r="B6704" s="136" t="s">
        <v>310</v>
      </c>
      <c r="C6704" s="136" t="s">
        <v>249</v>
      </c>
    </row>
    <row r="6705" spans="1:3" ht="15" customHeight="1" x14ac:dyDescent="0.25">
      <c r="A6705" s="136" t="s">
        <v>2270</v>
      </c>
      <c r="B6705" s="136" t="s">
        <v>310</v>
      </c>
      <c r="C6705" s="136" t="s">
        <v>249</v>
      </c>
    </row>
    <row r="6706" spans="1:3" ht="15" customHeight="1" x14ac:dyDescent="0.25">
      <c r="A6706" s="136" t="s">
        <v>2271</v>
      </c>
      <c r="B6706" s="136" t="s">
        <v>310</v>
      </c>
      <c r="C6706" s="136" t="s">
        <v>249</v>
      </c>
    </row>
    <row r="6707" spans="1:3" ht="15" customHeight="1" x14ac:dyDescent="0.25">
      <c r="A6707" s="136" t="s">
        <v>2285</v>
      </c>
      <c r="B6707" s="136" t="s">
        <v>310</v>
      </c>
      <c r="C6707" s="136" t="s">
        <v>249</v>
      </c>
    </row>
    <row r="6708" spans="1:3" ht="15" customHeight="1" x14ac:dyDescent="0.25">
      <c r="A6708" s="136" t="s">
        <v>2272</v>
      </c>
      <c r="B6708" s="136" t="s">
        <v>310</v>
      </c>
      <c r="C6708" s="136" t="s">
        <v>249</v>
      </c>
    </row>
    <row r="6709" spans="1:3" ht="15" customHeight="1" x14ac:dyDescent="0.25">
      <c r="A6709" s="136" t="s">
        <v>2273</v>
      </c>
      <c r="B6709" s="136" t="s">
        <v>310</v>
      </c>
      <c r="C6709" s="136" t="s">
        <v>249</v>
      </c>
    </row>
    <row r="6710" spans="1:3" ht="15" customHeight="1" x14ac:dyDescent="0.25">
      <c r="A6710" s="136" t="s">
        <v>2274</v>
      </c>
      <c r="B6710" s="136" t="s">
        <v>310</v>
      </c>
      <c r="C6710" s="136" t="s">
        <v>249</v>
      </c>
    </row>
    <row r="6711" spans="1:3" ht="15" customHeight="1" x14ac:dyDescent="0.25">
      <c r="A6711" s="136" t="s">
        <v>2259</v>
      </c>
      <c r="B6711" s="136" t="s">
        <v>310</v>
      </c>
      <c r="C6711" s="136" t="s">
        <v>249</v>
      </c>
    </row>
    <row r="6712" spans="1:3" ht="15" customHeight="1" x14ac:dyDescent="0.25">
      <c r="A6712" s="136" t="s">
        <v>2253</v>
      </c>
      <c r="B6712" s="136" t="s">
        <v>310</v>
      </c>
      <c r="C6712" s="136" t="s">
        <v>249</v>
      </c>
    </row>
    <row r="6713" spans="1:3" ht="15" customHeight="1" x14ac:dyDescent="0.25">
      <c r="A6713" s="136" t="s">
        <v>2260</v>
      </c>
      <c r="B6713" s="136" t="s">
        <v>310</v>
      </c>
      <c r="C6713" s="136" t="s">
        <v>249</v>
      </c>
    </row>
    <row r="6714" spans="1:3" ht="15" customHeight="1" x14ac:dyDescent="0.25">
      <c r="A6714" s="136" t="s">
        <v>801</v>
      </c>
      <c r="B6714" s="136" t="s">
        <v>323</v>
      </c>
      <c r="C6714" s="136" t="s">
        <v>133</v>
      </c>
    </row>
    <row r="6715" spans="1:3" ht="15" customHeight="1" x14ac:dyDescent="0.25">
      <c r="A6715" s="136" t="s">
        <v>788</v>
      </c>
      <c r="B6715" s="136" t="s">
        <v>323</v>
      </c>
      <c r="C6715" s="136" t="s">
        <v>133</v>
      </c>
    </row>
    <row r="6716" spans="1:3" ht="15" customHeight="1" x14ac:dyDescent="0.25">
      <c r="A6716" s="136" t="s">
        <v>769</v>
      </c>
      <c r="B6716" s="136" t="s">
        <v>323</v>
      </c>
      <c r="C6716" s="136" t="s">
        <v>133</v>
      </c>
    </row>
    <row r="6717" spans="1:3" ht="15" customHeight="1" x14ac:dyDescent="0.25">
      <c r="A6717" s="136" t="s">
        <v>802</v>
      </c>
      <c r="B6717" s="136" t="s">
        <v>323</v>
      </c>
      <c r="C6717" s="136" t="s">
        <v>133</v>
      </c>
    </row>
    <row r="6718" spans="1:3" ht="15" customHeight="1" x14ac:dyDescent="0.25">
      <c r="A6718" s="136" t="s">
        <v>703</v>
      </c>
      <c r="B6718" s="136" t="s">
        <v>323</v>
      </c>
      <c r="C6718" s="136" t="s">
        <v>133</v>
      </c>
    </row>
    <row r="6719" spans="1:3" ht="15" customHeight="1" x14ac:dyDescent="0.25">
      <c r="A6719" s="136" t="s">
        <v>773</v>
      </c>
      <c r="B6719" s="136" t="s">
        <v>323</v>
      </c>
      <c r="C6719" s="136" t="s">
        <v>133</v>
      </c>
    </row>
    <row r="6720" spans="1:3" ht="15" customHeight="1" x14ac:dyDescent="0.25">
      <c r="A6720" s="136" t="s">
        <v>804</v>
      </c>
      <c r="B6720" s="136" t="s">
        <v>323</v>
      </c>
      <c r="C6720" s="136" t="s">
        <v>133</v>
      </c>
    </row>
    <row r="6721" spans="1:3" ht="15" customHeight="1" x14ac:dyDescent="0.25">
      <c r="A6721" s="136" t="s">
        <v>805</v>
      </c>
      <c r="B6721" s="136" t="s">
        <v>323</v>
      </c>
      <c r="C6721" s="136" t="s">
        <v>133</v>
      </c>
    </row>
    <row r="6722" spans="1:3" ht="15" customHeight="1" x14ac:dyDescent="0.25">
      <c r="A6722" s="136" t="s">
        <v>708</v>
      </c>
      <c r="B6722" s="136" t="s">
        <v>323</v>
      </c>
      <c r="C6722" s="136" t="s">
        <v>135</v>
      </c>
    </row>
    <row r="6723" spans="1:3" ht="15" customHeight="1" x14ac:dyDescent="0.25">
      <c r="A6723" s="136" t="s">
        <v>711</v>
      </c>
      <c r="B6723" s="136" t="s">
        <v>323</v>
      </c>
      <c r="C6723" s="136" t="s">
        <v>135</v>
      </c>
    </row>
    <row r="6724" spans="1:3" ht="15" customHeight="1" x14ac:dyDescent="0.25">
      <c r="A6724" s="136" t="s">
        <v>809</v>
      </c>
      <c r="B6724" s="136" t="s">
        <v>323</v>
      </c>
      <c r="C6724" s="136" t="s">
        <v>135</v>
      </c>
    </row>
    <row r="6725" spans="1:3" ht="15" customHeight="1" x14ac:dyDescent="0.25">
      <c r="A6725" s="136" t="s">
        <v>810</v>
      </c>
      <c r="B6725" s="136" t="s">
        <v>323</v>
      </c>
      <c r="C6725" s="136" t="s">
        <v>135</v>
      </c>
    </row>
    <row r="6726" spans="1:3" ht="15" customHeight="1" x14ac:dyDescent="0.25">
      <c r="A6726" s="136" t="s">
        <v>2172</v>
      </c>
      <c r="B6726" s="136" t="s">
        <v>323</v>
      </c>
      <c r="C6726" s="136" t="s">
        <v>240</v>
      </c>
    </row>
    <row r="6727" spans="1:3" ht="15" customHeight="1" x14ac:dyDescent="0.25">
      <c r="A6727" s="136" t="s">
        <v>767</v>
      </c>
      <c r="B6727" s="136" t="s">
        <v>323</v>
      </c>
      <c r="C6727" s="136" t="s">
        <v>240</v>
      </c>
    </row>
    <row r="6728" spans="1:3" ht="15" customHeight="1" x14ac:dyDescent="0.25">
      <c r="A6728" s="136" t="s">
        <v>739</v>
      </c>
      <c r="B6728" s="136" t="s">
        <v>323</v>
      </c>
      <c r="C6728" s="136" t="s">
        <v>240</v>
      </c>
    </row>
    <row r="6729" spans="1:3" ht="15" customHeight="1" x14ac:dyDescent="0.25">
      <c r="A6729" s="136" t="s">
        <v>724</v>
      </c>
      <c r="B6729" s="136" t="s">
        <v>323</v>
      </c>
      <c r="C6729" s="136" t="s">
        <v>240</v>
      </c>
    </row>
    <row r="6730" spans="1:3" ht="15" customHeight="1" x14ac:dyDescent="0.25">
      <c r="A6730" s="136" t="s">
        <v>730</v>
      </c>
      <c r="B6730" s="136" t="s">
        <v>323</v>
      </c>
      <c r="C6730" s="136" t="s">
        <v>240</v>
      </c>
    </row>
    <row r="6731" spans="1:3" ht="15" customHeight="1" x14ac:dyDescent="0.25">
      <c r="A6731" s="136" t="s">
        <v>731</v>
      </c>
      <c r="B6731" s="136" t="s">
        <v>323</v>
      </c>
      <c r="C6731" s="136" t="s">
        <v>240</v>
      </c>
    </row>
    <row r="6732" spans="1:3" ht="15" customHeight="1" x14ac:dyDescent="0.25">
      <c r="A6732" s="136" t="s">
        <v>795</v>
      </c>
      <c r="B6732" s="136" t="s">
        <v>323</v>
      </c>
      <c r="C6732" s="136" t="s">
        <v>133</v>
      </c>
    </row>
    <row r="6733" spans="1:3" ht="15" customHeight="1" x14ac:dyDescent="0.25">
      <c r="A6733" s="136" t="s">
        <v>768</v>
      </c>
      <c r="B6733" s="136" t="s">
        <v>323</v>
      </c>
      <c r="C6733" s="136" t="s">
        <v>133</v>
      </c>
    </row>
    <row r="6734" spans="1:3" ht="15" customHeight="1" x14ac:dyDescent="0.25">
      <c r="A6734" s="136" t="s">
        <v>771</v>
      </c>
      <c r="B6734" s="136" t="s">
        <v>323</v>
      </c>
      <c r="C6734" s="136" t="s">
        <v>133</v>
      </c>
    </row>
    <row r="6735" spans="1:3" ht="15" customHeight="1" x14ac:dyDescent="0.25">
      <c r="A6735" s="136" t="s">
        <v>743</v>
      </c>
      <c r="B6735" s="136" t="s">
        <v>323</v>
      </c>
      <c r="C6735" s="136" t="s">
        <v>133</v>
      </c>
    </row>
    <row r="6736" spans="1:3" ht="15" customHeight="1" x14ac:dyDescent="0.25">
      <c r="A6736" s="136" t="s">
        <v>803</v>
      </c>
      <c r="B6736" s="136" t="s">
        <v>323</v>
      </c>
      <c r="C6736" s="136" t="s">
        <v>133</v>
      </c>
    </row>
    <row r="6737" spans="1:3" ht="15" customHeight="1" x14ac:dyDescent="0.25">
      <c r="A6737" s="136" t="s">
        <v>772</v>
      </c>
      <c r="B6737" s="136" t="s">
        <v>323</v>
      </c>
      <c r="C6737" s="136" t="s">
        <v>133</v>
      </c>
    </row>
    <row r="6738" spans="1:3" ht="15" customHeight="1" x14ac:dyDescent="0.25">
      <c r="A6738" s="136" t="s">
        <v>705</v>
      </c>
      <c r="B6738" s="136" t="s">
        <v>323</v>
      </c>
      <c r="C6738" s="136" t="s">
        <v>133</v>
      </c>
    </row>
    <row r="6739" spans="1:3" ht="15" customHeight="1" x14ac:dyDescent="0.25">
      <c r="A6739" s="136" t="s">
        <v>807</v>
      </c>
      <c r="B6739" s="136" t="s">
        <v>323</v>
      </c>
      <c r="C6739" s="136" t="s">
        <v>135</v>
      </c>
    </row>
    <row r="6740" spans="1:3" ht="15" customHeight="1" x14ac:dyDescent="0.25">
      <c r="A6740" s="136" t="s">
        <v>775</v>
      </c>
      <c r="B6740" s="136" t="s">
        <v>323</v>
      </c>
      <c r="C6740" s="136" t="s">
        <v>135</v>
      </c>
    </row>
    <row r="6741" spans="1:3" ht="15" customHeight="1" x14ac:dyDescent="0.25">
      <c r="A6741" s="136" t="s">
        <v>742</v>
      </c>
      <c r="B6741" s="136" t="s">
        <v>323</v>
      </c>
      <c r="C6741" s="136" t="s">
        <v>135</v>
      </c>
    </row>
    <row r="6742" spans="1:3" ht="15" customHeight="1" x14ac:dyDescent="0.25">
      <c r="A6742" s="136" t="s">
        <v>776</v>
      </c>
      <c r="B6742" s="136" t="s">
        <v>323</v>
      </c>
      <c r="C6742" s="136" t="s">
        <v>135</v>
      </c>
    </row>
    <row r="6743" spans="1:3" ht="15" customHeight="1" x14ac:dyDescent="0.25">
      <c r="A6743" s="136" t="s">
        <v>777</v>
      </c>
      <c r="B6743" s="136" t="s">
        <v>323</v>
      </c>
      <c r="C6743" s="136" t="s">
        <v>135</v>
      </c>
    </row>
    <row r="6744" spans="1:3" ht="15" customHeight="1" x14ac:dyDescent="0.25">
      <c r="A6744" s="136" t="s">
        <v>778</v>
      </c>
      <c r="B6744" s="136" t="s">
        <v>323</v>
      </c>
      <c r="C6744" s="136" t="s">
        <v>135</v>
      </c>
    </row>
    <row r="6745" spans="1:3" ht="15" customHeight="1" x14ac:dyDescent="0.25">
      <c r="A6745" s="136" t="s">
        <v>780</v>
      </c>
      <c r="B6745" s="136" t="s">
        <v>323</v>
      </c>
      <c r="C6745" s="136" t="s">
        <v>135</v>
      </c>
    </row>
    <row r="6746" spans="1:3" ht="15" customHeight="1" x14ac:dyDescent="0.25">
      <c r="A6746" s="136" t="s">
        <v>713</v>
      </c>
      <c r="B6746" s="136" t="s">
        <v>323</v>
      </c>
      <c r="C6746" s="136" t="s">
        <v>135</v>
      </c>
    </row>
    <row r="6747" spans="1:3" ht="15" customHeight="1" x14ac:dyDescent="0.25">
      <c r="A6747" s="136" t="s">
        <v>2178</v>
      </c>
      <c r="B6747" s="136" t="s">
        <v>323</v>
      </c>
      <c r="C6747" s="136" t="s">
        <v>240</v>
      </c>
    </row>
    <row r="6748" spans="1:3" ht="15" customHeight="1" x14ac:dyDescent="0.25">
      <c r="A6748" s="136" t="s">
        <v>928</v>
      </c>
      <c r="B6748" s="136" t="s">
        <v>323</v>
      </c>
      <c r="C6748" s="136" t="s">
        <v>240</v>
      </c>
    </row>
    <row r="6749" spans="1:3" ht="15" customHeight="1" x14ac:dyDescent="0.25">
      <c r="A6749" s="136" t="s">
        <v>505</v>
      </c>
      <c r="B6749" s="136" t="s">
        <v>323</v>
      </c>
      <c r="C6749" s="136" t="s">
        <v>240</v>
      </c>
    </row>
    <row r="6750" spans="1:3" ht="15" customHeight="1" x14ac:dyDescent="0.25">
      <c r="A6750" s="136" t="s">
        <v>822</v>
      </c>
      <c r="B6750" s="136" t="s">
        <v>323</v>
      </c>
      <c r="C6750" s="136" t="s">
        <v>240</v>
      </c>
    </row>
    <row r="6751" spans="1:3" ht="15" customHeight="1" x14ac:dyDescent="0.25">
      <c r="A6751" s="136" t="s">
        <v>702</v>
      </c>
      <c r="B6751" s="136" t="s">
        <v>323</v>
      </c>
      <c r="C6751" s="136" t="s">
        <v>133</v>
      </c>
    </row>
    <row r="6752" spans="1:3" ht="15" customHeight="1" x14ac:dyDescent="0.25">
      <c r="A6752" s="136" t="s">
        <v>704</v>
      </c>
      <c r="B6752" s="136" t="s">
        <v>323</v>
      </c>
      <c r="C6752" s="136" t="s">
        <v>133</v>
      </c>
    </row>
    <row r="6753" spans="1:3" ht="15" customHeight="1" x14ac:dyDescent="0.25">
      <c r="A6753" s="136" t="s">
        <v>706</v>
      </c>
      <c r="B6753" s="136" t="s">
        <v>323</v>
      </c>
      <c r="C6753" s="136" t="s">
        <v>133</v>
      </c>
    </row>
    <row r="6754" spans="1:3" ht="15" customHeight="1" x14ac:dyDescent="0.25">
      <c r="A6754" s="136" t="s">
        <v>709</v>
      </c>
      <c r="B6754" s="136" t="s">
        <v>323</v>
      </c>
      <c r="C6754" s="136" t="s">
        <v>135</v>
      </c>
    </row>
    <row r="6755" spans="1:3" ht="15" customHeight="1" x14ac:dyDescent="0.25">
      <c r="A6755" s="136" t="s">
        <v>744</v>
      </c>
      <c r="B6755" s="136" t="s">
        <v>323</v>
      </c>
      <c r="C6755" s="136" t="s">
        <v>135</v>
      </c>
    </row>
    <row r="6756" spans="1:3" ht="15" customHeight="1" x14ac:dyDescent="0.25">
      <c r="A6756" s="136" t="s">
        <v>710</v>
      </c>
      <c r="B6756" s="136" t="s">
        <v>323</v>
      </c>
      <c r="C6756" s="136" t="s">
        <v>135</v>
      </c>
    </row>
    <row r="6757" spans="1:3" ht="15" customHeight="1" x14ac:dyDescent="0.25">
      <c r="A6757" s="136" t="s">
        <v>712</v>
      </c>
      <c r="B6757" s="136" t="s">
        <v>323</v>
      </c>
      <c r="C6757" s="136" t="s">
        <v>135</v>
      </c>
    </row>
    <row r="6758" spans="1:3" ht="15" customHeight="1" x14ac:dyDescent="0.25">
      <c r="A6758" s="136" t="s">
        <v>808</v>
      </c>
      <c r="B6758" s="136" t="s">
        <v>323</v>
      </c>
      <c r="C6758" s="136" t="s">
        <v>135</v>
      </c>
    </row>
    <row r="6759" spans="1:3" ht="15" customHeight="1" x14ac:dyDescent="0.25">
      <c r="A6759" s="136" t="s">
        <v>2245</v>
      </c>
      <c r="B6759" s="136" t="s">
        <v>323</v>
      </c>
      <c r="C6759" s="136" t="s">
        <v>240</v>
      </c>
    </row>
    <row r="6760" spans="1:3" ht="15" customHeight="1" x14ac:dyDescent="0.25">
      <c r="A6760" s="136" t="s">
        <v>4210</v>
      </c>
      <c r="B6760" s="136" t="s">
        <v>323</v>
      </c>
      <c r="C6760" s="136" t="s">
        <v>240</v>
      </c>
    </row>
    <row r="6761" spans="1:3" ht="15" customHeight="1" x14ac:dyDescent="0.25">
      <c r="A6761" s="136" t="s">
        <v>854</v>
      </c>
      <c r="B6761" s="136" t="s">
        <v>323</v>
      </c>
      <c r="C6761" s="136" t="s">
        <v>240</v>
      </c>
    </row>
    <row r="6762" spans="1:3" ht="15" customHeight="1" x14ac:dyDescent="0.25">
      <c r="A6762" s="136" t="s">
        <v>763</v>
      </c>
      <c r="B6762" s="136" t="s">
        <v>323</v>
      </c>
      <c r="C6762" s="136" t="s">
        <v>240</v>
      </c>
    </row>
    <row r="6763" spans="1:3" ht="15" customHeight="1" x14ac:dyDescent="0.25">
      <c r="A6763" s="136" t="s">
        <v>797</v>
      </c>
      <c r="B6763" s="136" t="s">
        <v>323</v>
      </c>
      <c r="C6763" s="136" t="s">
        <v>240</v>
      </c>
    </row>
    <row r="6764" spans="1:3" ht="15" customHeight="1" x14ac:dyDescent="0.25">
      <c r="A6764" s="136" t="s">
        <v>2169</v>
      </c>
      <c r="B6764" s="136" t="s">
        <v>323</v>
      </c>
      <c r="C6764" s="136" t="s">
        <v>133</v>
      </c>
    </row>
    <row r="6765" spans="1:3" ht="15" customHeight="1" x14ac:dyDescent="0.25">
      <c r="A6765" s="136" t="s">
        <v>889</v>
      </c>
      <c r="B6765" s="136" t="s">
        <v>323</v>
      </c>
      <c r="C6765" s="136" t="s">
        <v>133</v>
      </c>
    </row>
    <row r="6766" spans="1:3" ht="15" customHeight="1" x14ac:dyDescent="0.25">
      <c r="A6766" s="136" t="s">
        <v>4218</v>
      </c>
      <c r="B6766" s="136" t="s">
        <v>323</v>
      </c>
      <c r="C6766" s="136" t="s">
        <v>133</v>
      </c>
    </row>
    <row r="6767" spans="1:3" ht="15" customHeight="1" x14ac:dyDescent="0.25">
      <c r="A6767" s="136" t="s">
        <v>738</v>
      </c>
      <c r="B6767" s="136" t="s">
        <v>323</v>
      </c>
      <c r="C6767" s="136" t="s">
        <v>133</v>
      </c>
    </row>
    <row r="6768" spans="1:3" ht="15" customHeight="1" x14ac:dyDescent="0.25">
      <c r="A6768" s="136" t="s">
        <v>701</v>
      </c>
      <c r="B6768" s="136" t="s">
        <v>323</v>
      </c>
      <c r="C6768" s="136" t="s">
        <v>133</v>
      </c>
    </row>
    <row r="6769" spans="1:3" ht="15" customHeight="1" x14ac:dyDescent="0.25">
      <c r="A6769" s="136" t="s">
        <v>740</v>
      </c>
      <c r="B6769" s="136" t="s">
        <v>323</v>
      </c>
      <c r="C6769" s="136" t="s">
        <v>133</v>
      </c>
    </row>
    <row r="6770" spans="1:3" ht="15" customHeight="1" x14ac:dyDescent="0.25">
      <c r="A6770" s="136" t="s">
        <v>728</v>
      </c>
      <c r="B6770" s="136" t="s">
        <v>323</v>
      </c>
      <c r="C6770" s="136" t="s">
        <v>133</v>
      </c>
    </row>
    <row r="6771" spans="1:3" ht="15" customHeight="1" x14ac:dyDescent="0.25">
      <c r="A6771" s="136" t="s">
        <v>800</v>
      </c>
      <c r="B6771" s="136" t="s">
        <v>323</v>
      </c>
      <c r="C6771" s="136" t="s">
        <v>135</v>
      </c>
    </row>
    <row r="6772" spans="1:3" ht="15" customHeight="1" x14ac:dyDescent="0.25">
      <c r="A6772" s="136" t="s">
        <v>770</v>
      </c>
      <c r="B6772" s="136" t="s">
        <v>323</v>
      </c>
      <c r="C6772" s="136" t="s">
        <v>135</v>
      </c>
    </row>
    <row r="6773" spans="1:3" ht="15" customHeight="1" x14ac:dyDescent="0.25">
      <c r="A6773" s="136" t="s">
        <v>745</v>
      </c>
      <c r="B6773" s="136" t="s">
        <v>323</v>
      </c>
      <c r="C6773" s="136" t="s">
        <v>135</v>
      </c>
    </row>
    <row r="6774" spans="1:3" ht="15" customHeight="1" x14ac:dyDescent="0.25">
      <c r="A6774" s="136" t="s">
        <v>747</v>
      </c>
      <c r="B6774" s="136" t="s">
        <v>323</v>
      </c>
      <c r="C6774" s="136" t="s">
        <v>135</v>
      </c>
    </row>
    <row r="6775" spans="1:3" ht="15" customHeight="1" x14ac:dyDescent="0.25">
      <c r="A6775" s="136" t="s">
        <v>781</v>
      </c>
      <c r="B6775" s="136" t="s">
        <v>323</v>
      </c>
      <c r="C6775" s="136" t="s">
        <v>135</v>
      </c>
    </row>
    <row r="6776" spans="1:3" ht="15" customHeight="1" x14ac:dyDescent="0.25">
      <c r="A6776" s="136" t="s">
        <v>748</v>
      </c>
      <c r="B6776" s="136" t="s">
        <v>323</v>
      </c>
      <c r="C6776" s="136" t="s">
        <v>135</v>
      </c>
    </row>
    <row r="6777" spans="1:3" ht="15" customHeight="1" x14ac:dyDescent="0.25">
      <c r="A6777" s="136" t="s">
        <v>749</v>
      </c>
      <c r="B6777" s="136" t="s">
        <v>323</v>
      </c>
      <c r="C6777" s="136" t="s">
        <v>135</v>
      </c>
    </row>
    <row r="6778" spans="1:3" ht="15" customHeight="1" x14ac:dyDescent="0.25">
      <c r="A6778" s="136" t="s">
        <v>2246</v>
      </c>
      <c r="B6778" s="136" t="s">
        <v>323</v>
      </c>
      <c r="C6778" s="136" t="s">
        <v>240</v>
      </c>
    </row>
    <row r="6779" spans="1:3" ht="15" customHeight="1" x14ac:dyDescent="0.25">
      <c r="A6779" s="136" t="s">
        <v>929</v>
      </c>
      <c r="B6779" s="136" t="s">
        <v>323</v>
      </c>
      <c r="C6779" s="136" t="s">
        <v>240</v>
      </c>
    </row>
    <row r="6780" spans="1:3" ht="15" customHeight="1" x14ac:dyDescent="0.25">
      <c r="A6780" s="136" t="s">
        <v>794</v>
      </c>
      <c r="B6780" s="136" t="s">
        <v>323</v>
      </c>
      <c r="C6780" s="136" t="s">
        <v>240</v>
      </c>
    </row>
    <row r="6781" spans="1:3" ht="15" customHeight="1" x14ac:dyDescent="0.25">
      <c r="A6781" s="136" t="s">
        <v>732</v>
      </c>
      <c r="B6781" s="136" t="s">
        <v>323</v>
      </c>
      <c r="C6781" s="136" t="s">
        <v>240</v>
      </c>
    </row>
    <row r="6782" spans="1:3" ht="15" customHeight="1" x14ac:dyDescent="0.25">
      <c r="A6782" s="136" t="s">
        <v>2503</v>
      </c>
      <c r="B6782" s="136" t="s">
        <v>333</v>
      </c>
      <c r="C6782" s="136" t="s">
        <v>274</v>
      </c>
    </row>
    <row r="6783" spans="1:3" ht="15" customHeight="1" x14ac:dyDescent="0.25">
      <c r="A6783" s="136" t="s">
        <v>2505</v>
      </c>
      <c r="B6783" s="136" t="s">
        <v>333</v>
      </c>
      <c r="C6783" s="136" t="s">
        <v>274</v>
      </c>
    </row>
    <row r="6784" spans="1:3" ht="15" customHeight="1" x14ac:dyDescent="0.25">
      <c r="A6784" s="136" t="s">
        <v>2513</v>
      </c>
      <c r="B6784" s="136" t="s">
        <v>333</v>
      </c>
      <c r="C6784" s="136" t="s">
        <v>274</v>
      </c>
    </row>
    <row r="6785" spans="1:3" ht="15" customHeight="1" x14ac:dyDescent="0.25">
      <c r="A6785" s="136" t="s">
        <v>2502</v>
      </c>
      <c r="B6785" s="136" t="s">
        <v>333</v>
      </c>
      <c r="C6785" s="136" t="s">
        <v>274</v>
      </c>
    </row>
    <row r="6786" spans="1:3" ht="15" customHeight="1" x14ac:dyDescent="0.25">
      <c r="A6786" s="136" t="s">
        <v>2490</v>
      </c>
      <c r="B6786" s="136" t="s">
        <v>333</v>
      </c>
      <c r="C6786" s="136" t="s">
        <v>274</v>
      </c>
    </row>
    <row r="6787" spans="1:3" ht="15" customHeight="1" x14ac:dyDescent="0.25">
      <c r="A6787" s="136" t="s">
        <v>2492</v>
      </c>
      <c r="B6787" s="136" t="s">
        <v>333</v>
      </c>
      <c r="C6787" s="136" t="s">
        <v>274</v>
      </c>
    </row>
    <row r="6788" spans="1:3" ht="15" customHeight="1" x14ac:dyDescent="0.25">
      <c r="A6788" s="136" t="s">
        <v>2508</v>
      </c>
      <c r="B6788" s="136" t="s">
        <v>333</v>
      </c>
      <c r="C6788" s="136" t="s">
        <v>274</v>
      </c>
    </row>
    <row r="6789" spans="1:3" ht="15" customHeight="1" x14ac:dyDescent="0.25">
      <c r="A6789" s="136" t="s">
        <v>2509</v>
      </c>
      <c r="B6789" s="136" t="s">
        <v>333</v>
      </c>
      <c r="C6789" s="136" t="s">
        <v>274</v>
      </c>
    </row>
    <row r="6790" spans="1:3" ht="15" customHeight="1" x14ac:dyDescent="0.25">
      <c r="A6790" s="136" t="s">
        <v>4335</v>
      </c>
      <c r="B6790" s="136" t="s">
        <v>333</v>
      </c>
      <c r="C6790" s="136" t="s">
        <v>274</v>
      </c>
    </row>
    <row r="6791" spans="1:3" ht="15" customHeight="1" x14ac:dyDescent="0.25">
      <c r="A6791" s="136" t="s">
        <v>2494</v>
      </c>
      <c r="B6791" s="136" t="s">
        <v>333</v>
      </c>
      <c r="C6791" s="136" t="s">
        <v>274</v>
      </c>
    </row>
    <row r="6792" spans="1:3" ht="15" customHeight="1" x14ac:dyDescent="0.25">
      <c r="A6792" s="136" t="s">
        <v>2495</v>
      </c>
      <c r="B6792" s="136" t="s">
        <v>333</v>
      </c>
      <c r="C6792" s="136" t="s">
        <v>274</v>
      </c>
    </row>
    <row r="6793" spans="1:3" ht="15" customHeight="1" x14ac:dyDescent="0.25">
      <c r="A6793" s="136" t="s">
        <v>2506</v>
      </c>
      <c r="B6793" s="136" t="s">
        <v>333</v>
      </c>
      <c r="C6793" s="136" t="s">
        <v>274</v>
      </c>
    </row>
    <row r="6794" spans="1:3" ht="15" customHeight="1" x14ac:dyDescent="0.25">
      <c r="A6794" s="136" t="s">
        <v>2518</v>
      </c>
      <c r="B6794" s="136" t="s">
        <v>333</v>
      </c>
      <c r="C6794" s="136" t="s">
        <v>274</v>
      </c>
    </row>
    <row r="6795" spans="1:3" ht="15" customHeight="1" x14ac:dyDescent="0.25">
      <c r="A6795" s="136" t="s">
        <v>2497</v>
      </c>
      <c r="B6795" s="136" t="s">
        <v>333</v>
      </c>
      <c r="C6795" s="136" t="s">
        <v>274</v>
      </c>
    </row>
    <row r="6796" spans="1:3" ht="15" customHeight="1" x14ac:dyDescent="0.25">
      <c r="A6796" s="136" t="s">
        <v>2507</v>
      </c>
      <c r="B6796" s="136" t="s">
        <v>333</v>
      </c>
      <c r="C6796" s="136" t="s">
        <v>274</v>
      </c>
    </row>
    <row r="6797" spans="1:3" ht="15" customHeight="1" x14ac:dyDescent="0.25">
      <c r="A6797" s="136" t="s">
        <v>2491</v>
      </c>
      <c r="B6797" s="136" t="s">
        <v>333</v>
      </c>
      <c r="C6797" s="136" t="s">
        <v>274</v>
      </c>
    </row>
    <row r="6798" spans="1:3" ht="15" customHeight="1" x14ac:dyDescent="0.25">
      <c r="A6798" s="136" t="s">
        <v>2493</v>
      </c>
      <c r="B6798" s="136" t="s">
        <v>333</v>
      </c>
      <c r="C6798" s="136" t="s">
        <v>274</v>
      </c>
    </row>
    <row r="6799" spans="1:3" ht="15" customHeight="1" x14ac:dyDescent="0.25">
      <c r="A6799" s="136" t="s">
        <v>2510</v>
      </c>
      <c r="B6799" s="136" t="s">
        <v>333</v>
      </c>
      <c r="C6799" s="136" t="s">
        <v>274</v>
      </c>
    </row>
    <row r="6800" spans="1:3" ht="15" customHeight="1" x14ac:dyDescent="0.25">
      <c r="A6800" s="136" t="s">
        <v>2511</v>
      </c>
      <c r="B6800" s="136" t="s">
        <v>333</v>
      </c>
      <c r="C6800" s="136" t="s">
        <v>274</v>
      </c>
    </row>
    <row r="6801" spans="1:3" ht="15" customHeight="1" x14ac:dyDescent="0.25">
      <c r="A6801" s="136" t="s">
        <v>2512</v>
      </c>
      <c r="B6801" s="136" t="s">
        <v>333</v>
      </c>
      <c r="C6801" s="136" t="s">
        <v>274</v>
      </c>
    </row>
    <row r="6802" spans="1:3" ht="15" customHeight="1" x14ac:dyDescent="0.25">
      <c r="A6802" s="136" t="s">
        <v>2514</v>
      </c>
      <c r="B6802" s="136" t="s">
        <v>333</v>
      </c>
      <c r="C6802" s="136" t="s">
        <v>274</v>
      </c>
    </row>
    <row r="6803" spans="1:3" ht="15" customHeight="1" x14ac:dyDescent="0.25">
      <c r="A6803" s="136" t="s">
        <v>2093</v>
      </c>
      <c r="B6803" s="136" t="s">
        <v>333</v>
      </c>
      <c r="C6803" s="136" t="s">
        <v>274</v>
      </c>
    </row>
    <row r="6804" spans="1:3" ht="15" customHeight="1" x14ac:dyDescent="0.25">
      <c r="A6804" s="136" t="s">
        <v>2515</v>
      </c>
      <c r="B6804" s="136" t="s">
        <v>333</v>
      </c>
      <c r="C6804" s="136" t="s">
        <v>274</v>
      </c>
    </row>
    <row r="6805" spans="1:3" ht="15" customHeight="1" x14ac:dyDescent="0.25">
      <c r="A6805" s="136" t="s">
        <v>2516</v>
      </c>
      <c r="B6805" s="136" t="s">
        <v>333</v>
      </c>
      <c r="C6805" s="136" t="s">
        <v>274</v>
      </c>
    </row>
    <row r="6806" spans="1:3" ht="15" customHeight="1" x14ac:dyDescent="0.25">
      <c r="A6806" s="136" t="s">
        <v>2517</v>
      </c>
      <c r="B6806" s="136" t="s">
        <v>333</v>
      </c>
      <c r="C6806" s="136" t="s">
        <v>274</v>
      </c>
    </row>
    <row r="6807" spans="1:3" ht="15" customHeight="1" x14ac:dyDescent="0.25">
      <c r="A6807" s="136" t="s">
        <v>2504</v>
      </c>
      <c r="B6807" s="136" t="s">
        <v>333</v>
      </c>
      <c r="C6807" s="136" t="s">
        <v>274</v>
      </c>
    </row>
    <row r="6808" spans="1:3" ht="15" customHeight="1" x14ac:dyDescent="0.25">
      <c r="A6808" s="136" t="s">
        <v>2499</v>
      </c>
      <c r="B6808" s="136" t="s">
        <v>333</v>
      </c>
      <c r="C6808" s="136" t="s">
        <v>274</v>
      </c>
    </row>
    <row r="6809" spans="1:3" ht="15" customHeight="1" x14ac:dyDescent="0.25">
      <c r="A6809" s="136" t="s">
        <v>4223</v>
      </c>
      <c r="B6809" s="136" t="s">
        <v>333</v>
      </c>
      <c r="C6809" s="136" t="s">
        <v>274</v>
      </c>
    </row>
    <row r="6810" spans="1:3" ht="15" customHeight="1" x14ac:dyDescent="0.25">
      <c r="A6810" s="136" t="s">
        <v>2500</v>
      </c>
      <c r="B6810" s="136" t="s">
        <v>333</v>
      </c>
      <c r="C6810" s="136" t="s">
        <v>274</v>
      </c>
    </row>
    <row r="6811" spans="1:3" ht="15" customHeight="1" x14ac:dyDescent="0.25">
      <c r="A6811" s="136" t="s">
        <v>2501</v>
      </c>
      <c r="B6811" s="136" t="s">
        <v>333</v>
      </c>
      <c r="C6811" s="136" t="s">
        <v>274</v>
      </c>
    </row>
    <row r="6812" spans="1:3" ht="15" customHeight="1" x14ac:dyDescent="0.25">
      <c r="A6812" s="136" t="s">
        <v>2496</v>
      </c>
      <c r="B6812" s="136" t="s">
        <v>333</v>
      </c>
      <c r="C6812" s="136" t="s">
        <v>274</v>
      </c>
    </row>
    <row r="6813" spans="1:3" ht="15" customHeight="1" x14ac:dyDescent="0.25">
      <c r="A6813" s="136" t="s">
        <v>4314</v>
      </c>
      <c r="B6813" s="136" t="s">
        <v>337</v>
      </c>
      <c r="C6813" s="136" t="s">
        <v>105</v>
      </c>
    </row>
    <row r="6814" spans="1:3" ht="15" customHeight="1" x14ac:dyDescent="0.25">
      <c r="A6814" s="136" t="s">
        <v>858</v>
      </c>
      <c r="B6814" s="136" t="s">
        <v>337</v>
      </c>
      <c r="C6814" s="136" t="s">
        <v>105</v>
      </c>
    </row>
    <row r="6815" spans="1:3" ht="15" customHeight="1" x14ac:dyDescent="0.25">
      <c r="A6815" s="136" t="s">
        <v>895</v>
      </c>
      <c r="B6815" s="136" t="s">
        <v>337</v>
      </c>
      <c r="C6815" s="136" t="s">
        <v>105</v>
      </c>
    </row>
    <row r="6816" spans="1:3" ht="15" customHeight="1" x14ac:dyDescent="0.25">
      <c r="A6816" s="136" t="s">
        <v>932</v>
      </c>
      <c r="B6816" s="136" t="s">
        <v>337</v>
      </c>
      <c r="C6816" s="136" t="s">
        <v>105</v>
      </c>
    </row>
    <row r="6817" spans="1:3" ht="15" customHeight="1" x14ac:dyDescent="0.25">
      <c r="A6817" s="136" t="s">
        <v>921</v>
      </c>
      <c r="B6817" s="136" t="s">
        <v>337</v>
      </c>
      <c r="C6817" s="136" t="s">
        <v>105</v>
      </c>
    </row>
    <row r="6818" spans="1:3" ht="15" customHeight="1" x14ac:dyDescent="0.25">
      <c r="A6818" s="136" t="s">
        <v>4407</v>
      </c>
      <c r="B6818" s="136" t="s">
        <v>337</v>
      </c>
      <c r="C6818" s="136" t="s">
        <v>105</v>
      </c>
    </row>
    <row r="6819" spans="1:3" ht="15" customHeight="1" x14ac:dyDescent="0.25">
      <c r="A6819" s="136" t="s">
        <v>891</v>
      </c>
      <c r="B6819" s="136" t="s">
        <v>337</v>
      </c>
      <c r="C6819" s="136" t="s">
        <v>105</v>
      </c>
    </row>
    <row r="6820" spans="1:3" ht="15" customHeight="1" x14ac:dyDescent="0.25">
      <c r="A6820" s="136" t="s">
        <v>893</v>
      </c>
      <c r="B6820" s="136" t="s">
        <v>337</v>
      </c>
      <c r="C6820" s="136" t="s">
        <v>105</v>
      </c>
    </row>
    <row r="6821" spans="1:3" ht="15" customHeight="1" x14ac:dyDescent="0.25">
      <c r="A6821" s="136" t="s">
        <v>857</v>
      </c>
      <c r="B6821" s="136" t="s">
        <v>337</v>
      </c>
      <c r="C6821" s="136" t="s">
        <v>105</v>
      </c>
    </row>
    <row r="6822" spans="1:3" ht="15" customHeight="1" x14ac:dyDescent="0.25">
      <c r="A6822" s="136" t="s">
        <v>897</v>
      </c>
      <c r="B6822" s="136" t="s">
        <v>337</v>
      </c>
      <c r="C6822" s="136" t="s">
        <v>105</v>
      </c>
    </row>
    <row r="6823" spans="1:3" ht="15" customHeight="1" x14ac:dyDescent="0.25">
      <c r="A6823" s="136" t="s">
        <v>860</v>
      </c>
      <c r="B6823" s="136" t="s">
        <v>337</v>
      </c>
      <c r="C6823" s="136" t="s">
        <v>105</v>
      </c>
    </row>
    <row r="6824" spans="1:3" ht="15" customHeight="1" x14ac:dyDescent="0.25">
      <c r="A6824" s="136" t="s">
        <v>952</v>
      </c>
      <c r="B6824" s="136" t="s">
        <v>337</v>
      </c>
      <c r="C6824" s="136" t="s">
        <v>107</v>
      </c>
    </row>
    <row r="6825" spans="1:3" ht="15" customHeight="1" x14ac:dyDescent="0.25">
      <c r="A6825" s="136" t="s">
        <v>954</v>
      </c>
      <c r="B6825" s="136" t="s">
        <v>337</v>
      </c>
      <c r="C6825" s="136" t="s">
        <v>107</v>
      </c>
    </row>
    <row r="6826" spans="1:3" ht="15" customHeight="1" x14ac:dyDescent="0.25">
      <c r="A6826" s="136" t="s">
        <v>843</v>
      </c>
      <c r="B6826" s="136" t="s">
        <v>337</v>
      </c>
      <c r="C6826" s="136" t="s">
        <v>107</v>
      </c>
    </row>
    <row r="6827" spans="1:3" ht="15" customHeight="1" x14ac:dyDescent="0.25">
      <c r="A6827" s="136" t="s">
        <v>844</v>
      </c>
      <c r="B6827" s="136" t="s">
        <v>337</v>
      </c>
      <c r="C6827" s="136" t="s">
        <v>107</v>
      </c>
    </row>
    <row r="6828" spans="1:3" ht="15" customHeight="1" x14ac:dyDescent="0.25">
      <c r="A6828" s="136" t="s">
        <v>845</v>
      </c>
      <c r="B6828" s="136" t="s">
        <v>337</v>
      </c>
      <c r="C6828" s="136" t="s">
        <v>107</v>
      </c>
    </row>
    <row r="6829" spans="1:3" ht="15" customHeight="1" x14ac:dyDescent="0.25">
      <c r="A6829" s="136" t="s">
        <v>846</v>
      </c>
      <c r="B6829" s="136" t="s">
        <v>337</v>
      </c>
      <c r="C6829" s="136" t="s">
        <v>107</v>
      </c>
    </row>
    <row r="6830" spans="1:3" ht="15" customHeight="1" x14ac:dyDescent="0.25">
      <c r="A6830" s="136" t="s">
        <v>955</v>
      </c>
      <c r="B6830" s="136" t="s">
        <v>337</v>
      </c>
      <c r="C6830" s="136" t="s">
        <v>107</v>
      </c>
    </row>
    <row r="6831" spans="1:3" ht="15" customHeight="1" x14ac:dyDescent="0.25">
      <c r="A6831" s="136" t="s">
        <v>848</v>
      </c>
      <c r="B6831" s="136" t="s">
        <v>337</v>
      </c>
      <c r="C6831" s="136" t="s">
        <v>107</v>
      </c>
    </row>
    <row r="6832" spans="1:3" ht="15" customHeight="1" x14ac:dyDescent="0.25">
      <c r="A6832" s="136" t="s">
        <v>849</v>
      </c>
      <c r="B6832" s="136" t="s">
        <v>337</v>
      </c>
      <c r="C6832" s="136" t="s">
        <v>107</v>
      </c>
    </row>
    <row r="6833" spans="1:3" ht="15" customHeight="1" x14ac:dyDescent="0.25">
      <c r="A6833" s="136" t="s">
        <v>829</v>
      </c>
      <c r="B6833" s="136" t="s">
        <v>337</v>
      </c>
      <c r="C6833" s="136" t="s">
        <v>105</v>
      </c>
    </row>
    <row r="6834" spans="1:3" ht="15" customHeight="1" x14ac:dyDescent="0.25">
      <c r="A6834" s="136" t="s">
        <v>831</v>
      </c>
      <c r="B6834" s="136" t="s">
        <v>337</v>
      </c>
      <c r="C6834" s="136" t="s">
        <v>105</v>
      </c>
    </row>
    <row r="6835" spans="1:3" ht="15" customHeight="1" x14ac:dyDescent="0.25">
      <c r="A6835" s="136" t="s">
        <v>827</v>
      </c>
      <c r="B6835" s="136" t="s">
        <v>337</v>
      </c>
      <c r="C6835" s="136" t="s">
        <v>105</v>
      </c>
    </row>
    <row r="6836" spans="1:3" ht="15" customHeight="1" x14ac:dyDescent="0.25">
      <c r="A6836" s="136" t="s">
        <v>982</v>
      </c>
      <c r="B6836" s="136" t="s">
        <v>337</v>
      </c>
      <c r="C6836" s="136" t="s">
        <v>105</v>
      </c>
    </row>
    <row r="6837" spans="1:3" ht="15" customHeight="1" x14ac:dyDescent="0.25">
      <c r="A6837" s="136" t="s">
        <v>2275</v>
      </c>
      <c r="B6837" s="136" t="s">
        <v>337</v>
      </c>
      <c r="C6837" s="136" t="s">
        <v>107</v>
      </c>
    </row>
    <row r="6838" spans="1:3" ht="15" customHeight="1" x14ac:dyDescent="0.25">
      <c r="A6838" s="136" t="s">
        <v>953</v>
      </c>
      <c r="B6838" s="136" t="s">
        <v>337</v>
      </c>
      <c r="C6838" s="136" t="s">
        <v>107</v>
      </c>
    </row>
    <row r="6839" spans="1:3" ht="15" customHeight="1" x14ac:dyDescent="0.25">
      <c r="A6839" s="136" t="s">
        <v>915</v>
      </c>
      <c r="B6839" s="136" t="s">
        <v>337</v>
      </c>
      <c r="C6839" s="136" t="s">
        <v>107</v>
      </c>
    </row>
    <row r="6840" spans="1:3" ht="15" customHeight="1" x14ac:dyDescent="0.25">
      <c r="A6840" s="136" t="s">
        <v>4211</v>
      </c>
      <c r="B6840" s="136" t="s">
        <v>337</v>
      </c>
      <c r="C6840" s="136" t="s">
        <v>107</v>
      </c>
    </row>
    <row r="6841" spans="1:3" ht="15" customHeight="1" x14ac:dyDescent="0.25">
      <c r="A6841" s="136" t="s">
        <v>919</v>
      </c>
      <c r="B6841" s="136" t="s">
        <v>337</v>
      </c>
      <c r="C6841" s="136" t="s">
        <v>107</v>
      </c>
    </row>
    <row r="6842" spans="1:3" ht="15" customHeight="1" x14ac:dyDescent="0.25">
      <c r="A6842" s="136" t="s">
        <v>920</v>
      </c>
      <c r="B6842" s="136" t="s">
        <v>337</v>
      </c>
      <c r="C6842" s="136" t="s">
        <v>107</v>
      </c>
    </row>
    <row r="6843" spans="1:3" ht="15" customHeight="1" x14ac:dyDescent="0.25">
      <c r="A6843" s="136" t="s">
        <v>2306</v>
      </c>
      <c r="B6843" s="136" t="s">
        <v>337</v>
      </c>
      <c r="C6843" s="136" t="s">
        <v>105</v>
      </c>
    </row>
    <row r="6844" spans="1:3" ht="15" customHeight="1" x14ac:dyDescent="0.25">
      <c r="A6844" s="136" t="s">
        <v>856</v>
      </c>
      <c r="B6844" s="136" t="s">
        <v>337</v>
      </c>
      <c r="C6844" s="136" t="s">
        <v>105</v>
      </c>
    </row>
    <row r="6845" spans="1:3" ht="15" customHeight="1" x14ac:dyDescent="0.25">
      <c r="A6845" s="136" t="s">
        <v>830</v>
      </c>
      <c r="B6845" s="136" t="s">
        <v>337</v>
      </c>
      <c r="C6845" s="136" t="s">
        <v>105</v>
      </c>
    </row>
    <row r="6846" spans="1:3" ht="15" customHeight="1" x14ac:dyDescent="0.25">
      <c r="A6846" s="136" t="s">
        <v>931</v>
      </c>
      <c r="B6846" s="136" t="s">
        <v>337</v>
      </c>
      <c r="C6846" s="136" t="s">
        <v>105</v>
      </c>
    </row>
    <row r="6847" spans="1:3" ht="15" customHeight="1" x14ac:dyDescent="0.25">
      <c r="A6847" s="136" t="s">
        <v>2203</v>
      </c>
      <c r="B6847" s="136" t="s">
        <v>337</v>
      </c>
      <c r="C6847" s="136" t="s">
        <v>105</v>
      </c>
    </row>
    <row r="6848" spans="1:3" ht="15" customHeight="1" x14ac:dyDescent="0.25">
      <c r="A6848" s="136" t="s">
        <v>2204</v>
      </c>
      <c r="B6848" s="136" t="s">
        <v>337</v>
      </c>
      <c r="C6848" s="136" t="s">
        <v>105</v>
      </c>
    </row>
    <row r="6849" spans="1:3" ht="15" customHeight="1" x14ac:dyDescent="0.25">
      <c r="A6849" s="136" t="s">
        <v>1000</v>
      </c>
      <c r="B6849" s="136" t="s">
        <v>337</v>
      </c>
      <c r="C6849" s="136" t="s">
        <v>105</v>
      </c>
    </row>
    <row r="6850" spans="1:3" ht="15" customHeight="1" x14ac:dyDescent="0.25">
      <c r="A6850" s="136" t="s">
        <v>859</v>
      </c>
      <c r="B6850" s="136" t="s">
        <v>337</v>
      </c>
      <c r="C6850" s="136" t="s">
        <v>105</v>
      </c>
    </row>
    <row r="6851" spans="1:3" ht="15" customHeight="1" x14ac:dyDescent="0.25">
      <c r="A6851" s="136" t="s">
        <v>876</v>
      </c>
      <c r="B6851" s="136" t="s">
        <v>337</v>
      </c>
      <c r="C6851" s="136" t="s">
        <v>107</v>
      </c>
    </row>
    <row r="6852" spans="1:3" ht="15" customHeight="1" x14ac:dyDescent="0.25">
      <c r="A6852" s="136" t="s">
        <v>2489</v>
      </c>
      <c r="B6852" s="136" t="s">
        <v>337</v>
      </c>
      <c r="C6852" s="136" t="s">
        <v>107</v>
      </c>
    </row>
    <row r="6853" spans="1:3" ht="15" customHeight="1" x14ac:dyDescent="0.25">
      <c r="A6853" s="136" t="s">
        <v>878</v>
      </c>
      <c r="B6853" s="136" t="s">
        <v>337</v>
      </c>
      <c r="C6853" s="136" t="s">
        <v>107</v>
      </c>
    </row>
    <row r="6854" spans="1:3" ht="15" customHeight="1" x14ac:dyDescent="0.25">
      <c r="A6854" s="136" t="s">
        <v>879</v>
      </c>
      <c r="B6854" s="136" t="s">
        <v>337</v>
      </c>
      <c r="C6854" s="136" t="s">
        <v>107</v>
      </c>
    </row>
    <row r="6855" spans="1:3" ht="15" customHeight="1" x14ac:dyDescent="0.25">
      <c r="A6855" s="136" t="s">
        <v>916</v>
      </c>
      <c r="B6855" s="136" t="s">
        <v>337</v>
      </c>
      <c r="C6855" s="136" t="s">
        <v>107</v>
      </c>
    </row>
    <row r="6856" spans="1:3" ht="15" customHeight="1" x14ac:dyDescent="0.25">
      <c r="A6856" s="136" t="s">
        <v>918</v>
      </c>
      <c r="B6856" s="136" t="s">
        <v>337</v>
      </c>
      <c r="C6856" s="136" t="s">
        <v>107</v>
      </c>
    </row>
    <row r="6857" spans="1:3" ht="15" customHeight="1" x14ac:dyDescent="0.25">
      <c r="A6857" s="136" t="s">
        <v>847</v>
      </c>
      <c r="B6857" s="136" t="s">
        <v>337</v>
      </c>
      <c r="C6857" s="136" t="s">
        <v>107</v>
      </c>
    </row>
    <row r="6858" spans="1:3" ht="15" customHeight="1" x14ac:dyDescent="0.25">
      <c r="A6858" s="136" t="s">
        <v>2239</v>
      </c>
      <c r="B6858" s="136" t="s">
        <v>337</v>
      </c>
      <c r="C6858" s="136" t="s">
        <v>107</v>
      </c>
    </row>
    <row r="6859" spans="1:3" ht="15" customHeight="1" x14ac:dyDescent="0.25">
      <c r="A6859" s="136" t="s">
        <v>875</v>
      </c>
      <c r="B6859" s="136" t="s">
        <v>337</v>
      </c>
      <c r="C6859" s="136" t="s">
        <v>107</v>
      </c>
    </row>
    <row r="6860" spans="1:3" ht="15" customHeight="1" x14ac:dyDescent="0.25">
      <c r="A6860" s="136" t="s">
        <v>766</v>
      </c>
      <c r="B6860" s="136" t="s">
        <v>337</v>
      </c>
      <c r="C6860" s="136" t="s">
        <v>107</v>
      </c>
    </row>
    <row r="6861" spans="1:3" ht="15" customHeight="1" x14ac:dyDescent="0.25">
      <c r="A6861" s="136" t="s">
        <v>914</v>
      </c>
      <c r="B6861" s="136" t="s">
        <v>337</v>
      </c>
      <c r="C6861" s="136" t="s">
        <v>107</v>
      </c>
    </row>
    <row r="6862" spans="1:3" ht="15" customHeight="1" x14ac:dyDescent="0.25">
      <c r="A6862" s="136" t="s">
        <v>896</v>
      </c>
      <c r="B6862" s="136" t="s">
        <v>337</v>
      </c>
      <c r="C6862" s="136" t="s">
        <v>107</v>
      </c>
    </row>
    <row r="6863" spans="1:3" ht="15" customHeight="1" x14ac:dyDescent="0.25">
      <c r="A6863" s="136" t="s">
        <v>917</v>
      </c>
      <c r="B6863" s="136" t="s">
        <v>337</v>
      </c>
      <c r="C6863" s="136" t="s">
        <v>107</v>
      </c>
    </row>
    <row r="6864" spans="1:3" ht="15" customHeight="1" x14ac:dyDescent="0.25">
      <c r="A6864" s="136" t="s">
        <v>832</v>
      </c>
      <c r="B6864" s="136" t="s">
        <v>337</v>
      </c>
      <c r="C6864" s="136" t="s">
        <v>107</v>
      </c>
    </row>
    <row r="6865" spans="1:3" ht="15" customHeight="1" x14ac:dyDescent="0.25">
      <c r="A6865" s="136" t="s">
        <v>2741</v>
      </c>
      <c r="B6865" s="136" t="s">
        <v>346</v>
      </c>
      <c r="C6865" s="136" t="s">
        <v>180</v>
      </c>
    </row>
    <row r="6866" spans="1:3" ht="15" customHeight="1" x14ac:dyDescent="0.25">
      <c r="A6866" s="136" t="s">
        <v>2200</v>
      </c>
      <c r="B6866" s="136" t="s">
        <v>346</v>
      </c>
      <c r="C6866" s="136" t="s">
        <v>180</v>
      </c>
    </row>
    <row r="6867" spans="1:3" ht="15" customHeight="1" x14ac:dyDescent="0.25">
      <c r="A6867" s="136" t="s">
        <v>2930</v>
      </c>
      <c r="B6867" s="136" t="s">
        <v>346</v>
      </c>
      <c r="C6867" s="136" t="s">
        <v>180</v>
      </c>
    </row>
    <row r="6868" spans="1:3" ht="15" customHeight="1" x14ac:dyDescent="0.25">
      <c r="A6868" s="136" t="s">
        <v>1128</v>
      </c>
      <c r="B6868" s="136" t="s">
        <v>346</v>
      </c>
      <c r="C6868" s="136" t="s">
        <v>4292</v>
      </c>
    </row>
    <row r="6869" spans="1:3" ht="15" customHeight="1" x14ac:dyDescent="0.25">
      <c r="A6869" s="136" t="s">
        <v>2831</v>
      </c>
      <c r="B6869" s="136" t="s">
        <v>346</v>
      </c>
      <c r="C6869" s="136" t="s">
        <v>4292</v>
      </c>
    </row>
    <row r="6870" spans="1:3" ht="15" customHeight="1" x14ac:dyDescent="0.25">
      <c r="A6870" s="136" t="s">
        <v>2729</v>
      </c>
      <c r="B6870" s="136" t="s">
        <v>346</v>
      </c>
      <c r="C6870" s="136" t="s">
        <v>4292</v>
      </c>
    </row>
    <row r="6871" spans="1:3" ht="15" customHeight="1" x14ac:dyDescent="0.25">
      <c r="A6871" s="136" t="s">
        <v>2720</v>
      </c>
      <c r="B6871" s="136" t="s">
        <v>346</v>
      </c>
      <c r="C6871" s="136" t="s">
        <v>4292</v>
      </c>
    </row>
    <row r="6872" spans="1:3" ht="15" customHeight="1" x14ac:dyDescent="0.25">
      <c r="A6872" s="136" t="s">
        <v>2681</v>
      </c>
      <c r="B6872" s="136" t="s">
        <v>346</v>
      </c>
      <c r="C6872" s="136" t="s">
        <v>4292</v>
      </c>
    </row>
    <row r="6873" spans="1:3" ht="15" customHeight="1" x14ac:dyDescent="0.25">
      <c r="A6873" s="136" t="s">
        <v>2828</v>
      </c>
      <c r="B6873" s="136" t="s">
        <v>346</v>
      </c>
      <c r="C6873" s="136" t="s">
        <v>181</v>
      </c>
    </row>
    <row r="6874" spans="1:3" ht="15" customHeight="1" x14ac:dyDescent="0.25">
      <c r="A6874" s="136" t="s">
        <v>2696</v>
      </c>
      <c r="B6874" s="136" t="s">
        <v>346</v>
      </c>
      <c r="C6874" s="136" t="s">
        <v>181</v>
      </c>
    </row>
    <row r="6875" spans="1:3" ht="15" customHeight="1" x14ac:dyDescent="0.25">
      <c r="A6875" s="136" t="s">
        <v>2697</v>
      </c>
      <c r="B6875" s="136" t="s">
        <v>346</v>
      </c>
      <c r="C6875" s="136" t="s">
        <v>181</v>
      </c>
    </row>
    <row r="6876" spans="1:3" ht="15" customHeight="1" x14ac:dyDescent="0.25">
      <c r="A6876" s="136" t="s">
        <v>2709</v>
      </c>
      <c r="B6876" s="136" t="s">
        <v>346</v>
      </c>
      <c r="C6876" s="136" t="s">
        <v>181</v>
      </c>
    </row>
    <row r="6877" spans="1:3" ht="15" customHeight="1" x14ac:dyDescent="0.25">
      <c r="A6877" s="136" t="s">
        <v>2690</v>
      </c>
      <c r="B6877" s="136" t="s">
        <v>346</v>
      </c>
      <c r="C6877" s="136" t="s">
        <v>183</v>
      </c>
    </row>
    <row r="6878" spans="1:3" ht="15" customHeight="1" x14ac:dyDescent="0.25">
      <c r="A6878" s="136" t="s">
        <v>2812</v>
      </c>
      <c r="B6878" s="136" t="s">
        <v>346</v>
      </c>
      <c r="C6878" s="136" t="s">
        <v>183</v>
      </c>
    </row>
    <row r="6879" spans="1:3" ht="15" customHeight="1" x14ac:dyDescent="0.25">
      <c r="A6879" s="136" t="s">
        <v>2692</v>
      </c>
      <c r="B6879" s="136" t="s">
        <v>346</v>
      </c>
      <c r="C6879" s="136" t="s">
        <v>183</v>
      </c>
    </row>
    <row r="6880" spans="1:3" ht="15" customHeight="1" x14ac:dyDescent="0.25">
      <c r="A6880" s="136" t="s">
        <v>2830</v>
      </c>
      <c r="B6880" s="136" t="s">
        <v>346</v>
      </c>
      <c r="C6880" s="136" t="s">
        <v>183</v>
      </c>
    </row>
    <row r="6881" spans="1:3" ht="15" customHeight="1" x14ac:dyDescent="0.25">
      <c r="A6881" s="136" t="s">
        <v>2775</v>
      </c>
      <c r="B6881" s="136" t="s">
        <v>346</v>
      </c>
      <c r="C6881" s="136" t="s">
        <v>183</v>
      </c>
    </row>
    <row r="6882" spans="1:3" ht="15" customHeight="1" x14ac:dyDescent="0.25">
      <c r="A6882" s="136" t="s">
        <v>1397</v>
      </c>
      <c r="B6882" s="136" t="s">
        <v>346</v>
      </c>
      <c r="C6882" s="136" t="s">
        <v>183</v>
      </c>
    </row>
    <row r="6883" spans="1:3" ht="15" customHeight="1" x14ac:dyDescent="0.25">
      <c r="A6883" s="136" t="s">
        <v>3322</v>
      </c>
      <c r="B6883" s="136" t="s">
        <v>346</v>
      </c>
      <c r="C6883" s="136" t="s">
        <v>184</v>
      </c>
    </row>
    <row r="6884" spans="1:3" ht="15" customHeight="1" x14ac:dyDescent="0.25">
      <c r="A6884" s="136" t="s">
        <v>1071</v>
      </c>
      <c r="B6884" s="136" t="s">
        <v>346</v>
      </c>
      <c r="C6884" s="136" t="s">
        <v>184</v>
      </c>
    </row>
    <row r="6885" spans="1:3" ht="15" customHeight="1" x14ac:dyDescent="0.25">
      <c r="A6885" s="136" t="s">
        <v>1066</v>
      </c>
      <c r="B6885" s="136" t="s">
        <v>346</v>
      </c>
      <c r="C6885" s="136" t="s">
        <v>184</v>
      </c>
    </row>
    <row r="6886" spans="1:3" ht="15" customHeight="1" x14ac:dyDescent="0.25">
      <c r="A6886" s="136" t="s">
        <v>3383</v>
      </c>
      <c r="B6886" s="136" t="s">
        <v>346</v>
      </c>
      <c r="C6886" s="136" t="s">
        <v>184</v>
      </c>
    </row>
    <row r="6887" spans="1:3" ht="15" customHeight="1" x14ac:dyDescent="0.25">
      <c r="A6887" s="136" t="s">
        <v>2724</v>
      </c>
      <c r="B6887" s="136" t="s">
        <v>346</v>
      </c>
      <c r="C6887" s="136" t="s">
        <v>184</v>
      </c>
    </row>
    <row r="6888" spans="1:3" ht="15" customHeight="1" x14ac:dyDescent="0.25">
      <c r="A6888" s="136" t="s">
        <v>2805</v>
      </c>
      <c r="B6888" s="136" t="s">
        <v>346</v>
      </c>
      <c r="C6888" s="136" t="s">
        <v>289</v>
      </c>
    </row>
    <row r="6889" spans="1:3" ht="15" customHeight="1" x14ac:dyDescent="0.25">
      <c r="A6889" s="136" t="s">
        <v>1095</v>
      </c>
      <c r="B6889" s="136" t="s">
        <v>346</v>
      </c>
      <c r="C6889" s="136" t="s">
        <v>289</v>
      </c>
    </row>
    <row r="6890" spans="1:3" ht="15" customHeight="1" x14ac:dyDescent="0.25">
      <c r="A6890" s="136" t="s">
        <v>2712</v>
      </c>
      <c r="B6890" s="136" t="s">
        <v>346</v>
      </c>
      <c r="C6890" s="136" t="s">
        <v>289</v>
      </c>
    </row>
    <row r="6891" spans="1:3" ht="15" customHeight="1" x14ac:dyDescent="0.25">
      <c r="A6891" s="136" t="s">
        <v>2842</v>
      </c>
      <c r="B6891" s="136" t="s">
        <v>346</v>
      </c>
      <c r="C6891" s="136" t="s">
        <v>289</v>
      </c>
    </row>
    <row r="6892" spans="1:3" ht="15" customHeight="1" x14ac:dyDescent="0.25">
      <c r="A6892" s="136" t="s">
        <v>2750</v>
      </c>
      <c r="B6892" s="136" t="s">
        <v>346</v>
      </c>
      <c r="C6892" s="136" t="s">
        <v>289</v>
      </c>
    </row>
    <row r="6893" spans="1:3" ht="15" customHeight="1" x14ac:dyDescent="0.25">
      <c r="A6893" s="136" t="s">
        <v>3385</v>
      </c>
      <c r="B6893" s="136" t="s">
        <v>346</v>
      </c>
      <c r="C6893" s="136" t="s">
        <v>289</v>
      </c>
    </row>
    <row r="6894" spans="1:3" ht="15" customHeight="1" x14ac:dyDescent="0.25">
      <c r="A6894" s="136" t="s">
        <v>2840</v>
      </c>
      <c r="B6894" s="136" t="s">
        <v>346</v>
      </c>
      <c r="C6894" s="136" t="s">
        <v>289</v>
      </c>
    </row>
    <row r="6895" spans="1:3" ht="15" customHeight="1" x14ac:dyDescent="0.25">
      <c r="A6895" s="136" t="s">
        <v>2841</v>
      </c>
      <c r="B6895" s="136" t="s">
        <v>346</v>
      </c>
      <c r="C6895" s="136" t="s">
        <v>289</v>
      </c>
    </row>
    <row r="6896" spans="1:3" ht="15" customHeight="1" x14ac:dyDescent="0.25">
      <c r="A6896" s="136" t="s">
        <v>1383</v>
      </c>
      <c r="B6896" s="136" t="s">
        <v>346</v>
      </c>
      <c r="C6896" s="136" t="s">
        <v>289</v>
      </c>
    </row>
    <row r="6897" spans="1:3" ht="15" customHeight="1" x14ac:dyDescent="0.25">
      <c r="A6897" s="136" t="s">
        <v>2807</v>
      </c>
      <c r="B6897" s="136" t="s">
        <v>346</v>
      </c>
      <c r="C6897" s="136" t="s">
        <v>185</v>
      </c>
    </row>
    <row r="6898" spans="1:3" ht="15" customHeight="1" x14ac:dyDescent="0.25">
      <c r="A6898" s="136" t="s">
        <v>2808</v>
      </c>
      <c r="B6898" s="136" t="s">
        <v>346</v>
      </c>
      <c r="C6898" s="136" t="s">
        <v>185</v>
      </c>
    </row>
    <row r="6899" spans="1:3" ht="15" customHeight="1" x14ac:dyDescent="0.25">
      <c r="A6899" s="136" t="s">
        <v>2771</v>
      </c>
      <c r="B6899" s="136" t="s">
        <v>346</v>
      </c>
      <c r="C6899" s="136" t="s">
        <v>185</v>
      </c>
    </row>
    <row r="6900" spans="1:3" ht="15" customHeight="1" x14ac:dyDescent="0.25">
      <c r="A6900" s="136" t="s">
        <v>2640</v>
      </c>
      <c r="B6900" s="136" t="s">
        <v>346</v>
      </c>
      <c r="C6900" s="136" t="s">
        <v>185</v>
      </c>
    </row>
    <row r="6901" spans="1:3" ht="15" customHeight="1" x14ac:dyDescent="0.25">
      <c r="A6901" s="136" t="s">
        <v>2772</v>
      </c>
      <c r="B6901" s="136" t="s">
        <v>346</v>
      </c>
      <c r="C6901" s="136" t="s">
        <v>180</v>
      </c>
    </row>
    <row r="6902" spans="1:3" ht="15" customHeight="1" x14ac:dyDescent="0.25">
      <c r="A6902" s="136" t="s">
        <v>2744</v>
      </c>
      <c r="B6902" s="136" t="s">
        <v>346</v>
      </c>
      <c r="C6902" s="136" t="s">
        <v>180</v>
      </c>
    </row>
    <row r="6903" spans="1:3" ht="15" customHeight="1" x14ac:dyDescent="0.25">
      <c r="A6903" s="136" t="s">
        <v>2747</v>
      </c>
      <c r="B6903" s="136" t="s">
        <v>346</v>
      </c>
      <c r="C6903" s="136" t="s">
        <v>180</v>
      </c>
    </row>
    <row r="6904" spans="1:3" ht="15" customHeight="1" x14ac:dyDescent="0.25">
      <c r="A6904" s="136" t="s">
        <v>2756</v>
      </c>
      <c r="B6904" s="136" t="s">
        <v>346</v>
      </c>
      <c r="C6904" s="136" t="s">
        <v>180</v>
      </c>
    </row>
    <row r="6905" spans="1:3" ht="15" customHeight="1" x14ac:dyDescent="0.25">
      <c r="A6905" s="136" t="s">
        <v>2748</v>
      </c>
      <c r="B6905" s="136" t="s">
        <v>346</v>
      </c>
      <c r="C6905" s="136" t="s">
        <v>180</v>
      </c>
    </row>
    <row r="6906" spans="1:3" ht="15" customHeight="1" x14ac:dyDescent="0.25">
      <c r="A6906" s="136" t="s">
        <v>2752</v>
      </c>
      <c r="B6906" s="136" t="s">
        <v>346</v>
      </c>
      <c r="C6906" s="136" t="s">
        <v>180</v>
      </c>
    </row>
    <row r="6907" spans="1:3" ht="15" customHeight="1" x14ac:dyDescent="0.25">
      <c r="A6907" s="136" t="s">
        <v>2818</v>
      </c>
      <c r="B6907" s="136" t="s">
        <v>346</v>
      </c>
      <c r="C6907" s="136" t="s">
        <v>180</v>
      </c>
    </row>
    <row r="6908" spans="1:3" ht="15" customHeight="1" x14ac:dyDescent="0.25">
      <c r="A6908" s="136" t="s">
        <v>2708</v>
      </c>
      <c r="B6908" s="136" t="s">
        <v>346</v>
      </c>
      <c r="C6908" s="136" t="s">
        <v>180</v>
      </c>
    </row>
    <row r="6909" spans="1:3" ht="15" customHeight="1" x14ac:dyDescent="0.25">
      <c r="A6909" s="136" t="s">
        <v>1821</v>
      </c>
      <c r="B6909" s="136" t="s">
        <v>346</v>
      </c>
      <c r="C6909" s="136" t="s">
        <v>4292</v>
      </c>
    </row>
    <row r="6910" spans="1:3" ht="15" customHeight="1" x14ac:dyDescent="0.25">
      <c r="A6910" s="136" t="s">
        <v>2707</v>
      </c>
      <c r="B6910" s="136" t="s">
        <v>346</v>
      </c>
      <c r="C6910" s="136" t="s">
        <v>4292</v>
      </c>
    </row>
    <row r="6911" spans="1:3" ht="15" customHeight="1" x14ac:dyDescent="0.25">
      <c r="A6911" s="136" t="s">
        <v>2791</v>
      </c>
      <c r="B6911" s="136" t="s">
        <v>346</v>
      </c>
      <c r="C6911" s="136" t="s">
        <v>4292</v>
      </c>
    </row>
    <row r="6912" spans="1:3" ht="15" customHeight="1" x14ac:dyDescent="0.25">
      <c r="A6912" s="136" t="s">
        <v>2896</v>
      </c>
      <c r="B6912" s="136" t="s">
        <v>346</v>
      </c>
      <c r="C6912" s="136" t="s">
        <v>181</v>
      </c>
    </row>
    <row r="6913" spans="1:3" ht="15" customHeight="1" x14ac:dyDescent="0.25">
      <c r="A6913" s="136" t="s">
        <v>2787</v>
      </c>
      <c r="B6913" s="136" t="s">
        <v>346</v>
      </c>
      <c r="C6913" s="136" t="s">
        <v>181</v>
      </c>
    </row>
    <row r="6914" spans="1:3" ht="15" customHeight="1" x14ac:dyDescent="0.25">
      <c r="A6914" s="136" t="s">
        <v>2704</v>
      </c>
      <c r="B6914" s="136" t="s">
        <v>346</v>
      </c>
      <c r="C6914" s="136" t="s">
        <v>181</v>
      </c>
    </row>
    <row r="6915" spans="1:3" ht="15" customHeight="1" x14ac:dyDescent="0.25">
      <c r="A6915" s="136" t="s">
        <v>2705</v>
      </c>
      <c r="B6915" s="136" t="s">
        <v>346</v>
      </c>
      <c r="C6915" s="136" t="s">
        <v>181</v>
      </c>
    </row>
    <row r="6916" spans="1:3" ht="15" customHeight="1" x14ac:dyDescent="0.25">
      <c r="A6916" s="136" t="s">
        <v>2757</v>
      </c>
      <c r="B6916" s="136" t="s">
        <v>346</v>
      </c>
      <c r="C6916" s="136" t="s">
        <v>181</v>
      </c>
    </row>
    <row r="6917" spans="1:3" ht="15" customHeight="1" x14ac:dyDescent="0.25">
      <c r="A6917" s="136" t="s">
        <v>2825</v>
      </c>
      <c r="B6917" s="136" t="s">
        <v>346</v>
      </c>
      <c r="C6917" s="136" t="s">
        <v>183</v>
      </c>
    </row>
    <row r="6918" spans="1:3" ht="15" customHeight="1" x14ac:dyDescent="0.25">
      <c r="A6918" s="136" t="s">
        <v>2715</v>
      </c>
      <c r="B6918" s="136" t="s">
        <v>346</v>
      </c>
      <c r="C6918" s="136" t="s">
        <v>183</v>
      </c>
    </row>
    <row r="6919" spans="1:3" ht="15" customHeight="1" x14ac:dyDescent="0.25">
      <c r="A6919" s="136" t="s">
        <v>2694</v>
      </c>
      <c r="B6919" s="136" t="s">
        <v>346</v>
      </c>
      <c r="C6919" s="136" t="s">
        <v>183</v>
      </c>
    </row>
    <row r="6920" spans="1:3" ht="15" customHeight="1" x14ac:dyDescent="0.25">
      <c r="A6920" s="136" t="s">
        <v>2809</v>
      </c>
      <c r="B6920" s="136" t="s">
        <v>346</v>
      </c>
      <c r="C6920" s="136" t="s">
        <v>183</v>
      </c>
    </row>
    <row r="6921" spans="1:3" ht="15" customHeight="1" x14ac:dyDescent="0.25">
      <c r="A6921" s="136" t="s">
        <v>2717</v>
      </c>
      <c r="B6921" s="136" t="s">
        <v>346</v>
      </c>
      <c r="C6921" s="136" t="s">
        <v>183</v>
      </c>
    </row>
    <row r="6922" spans="1:3" ht="15" customHeight="1" x14ac:dyDescent="0.25">
      <c r="A6922" s="136" t="s">
        <v>2835</v>
      </c>
      <c r="B6922" s="136" t="s">
        <v>346</v>
      </c>
      <c r="C6922" s="136" t="s">
        <v>183</v>
      </c>
    </row>
    <row r="6923" spans="1:3" ht="15" customHeight="1" x14ac:dyDescent="0.25">
      <c r="A6923" s="136" t="s">
        <v>2918</v>
      </c>
      <c r="B6923" s="136" t="s">
        <v>346</v>
      </c>
      <c r="C6923" s="136" t="s">
        <v>183</v>
      </c>
    </row>
    <row r="6924" spans="1:3" ht="15" customHeight="1" x14ac:dyDescent="0.25">
      <c r="A6924" s="136" t="s">
        <v>2725</v>
      </c>
      <c r="B6924" s="136" t="s">
        <v>346</v>
      </c>
      <c r="C6924" s="136" t="s">
        <v>184</v>
      </c>
    </row>
    <row r="6925" spans="1:3" ht="15" customHeight="1" x14ac:dyDescent="0.25">
      <c r="A6925" s="136" t="s">
        <v>3291</v>
      </c>
      <c r="B6925" s="136" t="s">
        <v>346</v>
      </c>
      <c r="C6925" s="136" t="s">
        <v>184</v>
      </c>
    </row>
    <row r="6926" spans="1:3" ht="15" customHeight="1" x14ac:dyDescent="0.25">
      <c r="A6926" s="136" t="s">
        <v>2718</v>
      </c>
      <c r="B6926" s="136" t="s">
        <v>346</v>
      </c>
      <c r="C6926" s="136" t="s">
        <v>184</v>
      </c>
    </row>
    <row r="6927" spans="1:3" ht="15" customHeight="1" x14ac:dyDescent="0.25">
      <c r="A6927" s="136" t="s">
        <v>2765</v>
      </c>
      <c r="B6927" s="136" t="s">
        <v>346</v>
      </c>
      <c r="C6927" s="136" t="s">
        <v>184</v>
      </c>
    </row>
    <row r="6928" spans="1:3" ht="15" customHeight="1" x14ac:dyDescent="0.25">
      <c r="A6928" s="136" t="s">
        <v>2723</v>
      </c>
      <c r="B6928" s="136" t="s">
        <v>346</v>
      </c>
      <c r="C6928" s="136" t="s">
        <v>184</v>
      </c>
    </row>
    <row r="6929" spans="1:3" ht="15" customHeight="1" x14ac:dyDescent="0.25">
      <c r="A6929" s="136" t="s">
        <v>2800</v>
      </c>
      <c r="B6929" s="136" t="s">
        <v>346</v>
      </c>
      <c r="C6929" s="136" t="s">
        <v>184</v>
      </c>
    </row>
    <row r="6930" spans="1:3" ht="15" customHeight="1" x14ac:dyDescent="0.25">
      <c r="A6930" s="136" t="s">
        <v>4467</v>
      </c>
      <c r="B6930" s="136" t="s">
        <v>346</v>
      </c>
      <c r="C6930" s="136" t="s">
        <v>184</v>
      </c>
    </row>
    <row r="6931" spans="1:3" ht="15" customHeight="1" x14ac:dyDescent="0.25">
      <c r="A6931" s="136" t="s">
        <v>3370</v>
      </c>
      <c r="B6931" s="136" t="s">
        <v>346</v>
      </c>
      <c r="C6931" s="136" t="s">
        <v>289</v>
      </c>
    </row>
    <row r="6932" spans="1:3" ht="15" customHeight="1" x14ac:dyDescent="0.25">
      <c r="A6932" s="136" t="s">
        <v>3517</v>
      </c>
      <c r="B6932" s="136" t="s">
        <v>346</v>
      </c>
      <c r="C6932" s="136" t="s">
        <v>289</v>
      </c>
    </row>
    <row r="6933" spans="1:3" ht="15" customHeight="1" x14ac:dyDescent="0.25">
      <c r="A6933" s="136" t="s">
        <v>2838</v>
      </c>
      <c r="B6933" s="136" t="s">
        <v>346</v>
      </c>
      <c r="C6933" s="136" t="s">
        <v>289</v>
      </c>
    </row>
    <row r="6934" spans="1:3" ht="15" customHeight="1" x14ac:dyDescent="0.25">
      <c r="A6934" s="136" t="s">
        <v>2839</v>
      </c>
      <c r="B6934" s="136" t="s">
        <v>346</v>
      </c>
      <c r="C6934" s="136" t="s">
        <v>289</v>
      </c>
    </row>
    <row r="6935" spans="1:3" ht="15" customHeight="1" x14ac:dyDescent="0.25">
      <c r="A6935" s="136" t="s">
        <v>2710</v>
      </c>
      <c r="B6935" s="136" t="s">
        <v>346</v>
      </c>
      <c r="C6935" s="136" t="s">
        <v>185</v>
      </c>
    </row>
    <row r="6936" spans="1:3" ht="15" customHeight="1" x14ac:dyDescent="0.25">
      <c r="A6936" s="136" t="s">
        <v>2804</v>
      </c>
      <c r="B6936" s="136" t="s">
        <v>346</v>
      </c>
      <c r="C6936" s="136" t="s">
        <v>185</v>
      </c>
    </row>
    <row r="6937" spans="1:3" ht="15" customHeight="1" x14ac:dyDescent="0.25">
      <c r="A6937" s="136" t="s">
        <v>2734</v>
      </c>
      <c r="B6937" s="136" t="s">
        <v>346</v>
      </c>
      <c r="C6937" s="136" t="s">
        <v>185</v>
      </c>
    </row>
    <row r="6938" spans="1:3" ht="15" customHeight="1" x14ac:dyDescent="0.25">
      <c r="A6938" s="136" t="s">
        <v>2738</v>
      </c>
      <c r="B6938" s="136" t="s">
        <v>346</v>
      </c>
      <c r="C6938" s="136" t="s">
        <v>185</v>
      </c>
    </row>
    <row r="6939" spans="1:3" ht="15" customHeight="1" x14ac:dyDescent="0.25">
      <c r="A6939" s="136" t="s">
        <v>2739</v>
      </c>
      <c r="B6939" s="136" t="s">
        <v>346</v>
      </c>
      <c r="C6939" s="136" t="s">
        <v>185</v>
      </c>
    </row>
    <row r="6940" spans="1:3" ht="15" customHeight="1" x14ac:dyDescent="0.25">
      <c r="A6940" s="136" t="s">
        <v>2713</v>
      </c>
      <c r="B6940" s="136" t="s">
        <v>346</v>
      </c>
      <c r="C6940" s="136" t="s">
        <v>185</v>
      </c>
    </row>
    <row r="6941" spans="1:3" ht="15" customHeight="1" x14ac:dyDescent="0.25">
      <c r="A6941" s="136" t="s">
        <v>2777</v>
      </c>
      <c r="B6941" s="136" t="s">
        <v>346</v>
      </c>
      <c r="C6941" s="136" t="s">
        <v>180</v>
      </c>
    </row>
    <row r="6942" spans="1:3" ht="15" customHeight="1" x14ac:dyDescent="0.25">
      <c r="A6942" s="136" t="s">
        <v>1348</v>
      </c>
      <c r="B6942" s="136" t="s">
        <v>346</v>
      </c>
      <c r="C6942" s="136" t="s">
        <v>180</v>
      </c>
    </row>
    <row r="6943" spans="1:3" ht="15" customHeight="1" x14ac:dyDescent="0.25">
      <c r="A6943" s="136" t="s">
        <v>2820</v>
      </c>
      <c r="B6943" s="136" t="s">
        <v>346</v>
      </c>
      <c r="C6943" s="136" t="s">
        <v>180</v>
      </c>
    </row>
    <row r="6944" spans="1:3" ht="15" customHeight="1" x14ac:dyDescent="0.25">
      <c r="A6944" s="136" t="s">
        <v>2824</v>
      </c>
      <c r="B6944" s="136" t="s">
        <v>346</v>
      </c>
      <c r="C6944" s="136" t="s">
        <v>180</v>
      </c>
    </row>
    <row r="6945" spans="1:3" ht="15" customHeight="1" x14ac:dyDescent="0.25">
      <c r="A6945" s="136" t="s">
        <v>2636</v>
      </c>
      <c r="B6945" s="136" t="s">
        <v>346</v>
      </c>
      <c r="C6945" s="136" t="s">
        <v>180</v>
      </c>
    </row>
    <row r="6946" spans="1:3" ht="15" customHeight="1" x14ac:dyDescent="0.25">
      <c r="A6946" s="136" t="s">
        <v>1062</v>
      </c>
      <c r="B6946" s="136" t="s">
        <v>346</v>
      </c>
      <c r="C6946" s="136" t="s">
        <v>180</v>
      </c>
    </row>
    <row r="6947" spans="1:3" ht="15" customHeight="1" x14ac:dyDescent="0.25">
      <c r="A6947" s="136" t="s">
        <v>2780</v>
      </c>
      <c r="B6947" s="136" t="s">
        <v>346</v>
      </c>
      <c r="C6947" s="136" t="s">
        <v>4292</v>
      </c>
    </row>
    <row r="6948" spans="1:3" ht="15" customHeight="1" x14ac:dyDescent="0.25">
      <c r="A6948" s="136" t="s">
        <v>2699</v>
      </c>
      <c r="B6948" s="136" t="s">
        <v>346</v>
      </c>
      <c r="C6948" s="136" t="s">
        <v>4292</v>
      </c>
    </row>
    <row r="6949" spans="1:3" ht="15" customHeight="1" x14ac:dyDescent="0.25">
      <c r="A6949" s="136" t="s">
        <v>2695</v>
      </c>
      <c r="B6949" s="136" t="s">
        <v>346</v>
      </c>
      <c r="C6949" s="136" t="s">
        <v>4292</v>
      </c>
    </row>
    <row r="6950" spans="1:3" ht="15" customHeight="1" x14ac:dyDescent="0.25">
      <c r="A6950" s="136" t="s">
        <v>2845</v>
      </c>
      <c r="B6950" s="136" t="s">
        <v>346</v>
      </c>
      <c r="C6950" s="136" t="s">
        <v>4292</v>
      </c>
    </row>
    <row r="6951" spans="1:3" ht="15" customHeight="1" x14ac:dyDescent="0.25">
      <c r="A6951" s="136" t="s">
        <v>2832</v>
      </c>
      <c r="B6951" s="136" t="s">
        <v>346</v>
      </c>
      <c r="C6951" s="136" t="s">
        <v>4292</v>
      </c>
    </row>
    <row r="6952" spans="1:3" ht="15" customHeight="1" x14ac:dyDescent="0.25">
      <c r="A6952" s="136" t="s">
        <v>2836</v>
      </c>
      <c r="B6952" s="136" t="s">
        <v>346</v>
      </c>
      <c r="C6952" s="136" t="s">
        <v>4292</v>
      </c>
    </row>
    <row r="6953" spans="1:3" ht="15" customHeight="1" x14ac:dyDescent="0.25">
      <c r="A6953" s="136" t="s">
        <v>2698</v>
      </c>
      <c r="B6953" s="136" t="s">
        <v>346</v>
      </c>
      <c r="C6953" s="136" t="s">
        <v>181</v>
      </c>
    </row>
    <row r="6954" spans="1:3" ht="15" customHeight="1" x14ac:dyDescent="0.25">
      <c r="A6954" s="136" t="s">
        <v>2701</v>
      </c>
      <c r="B6954" s="136" t="s">
        <v>346</v>
      </c>
      <c r="C6954" s="136" t="s">
        <v>181</v>
      </c>
    </row>
    <row r="6955" spans="1:3" ht="15" customHeight="1" x14ac:dyDescent="0.25">
      <c r="A6955" s="136" t="s">
        <v>2702</v>
      </c>
      <c r="B6955" s="136" t="s">
        <v>346</v>
      </c>
      <c r="C6955" s="136" t="s">
        <v>181</v>
      </c>
    </row>
    <row r="6956" spans="1:3" ht="15" customHeight="1" x14ac:dyDescent="0.25">
      <c r="A6956" s="136" t="s">
        <v>2686</v>
      </c>
      <c r="B6956" s="136" t="s">
        <v>346</v>
      </c>
      <c r="C6956" s="136" t="s">
        <v>183</v>
      </c>
    </row>
    <row r="6957" spans="1:3" ht="15" customHeight="1" x14ac:dyDescent="0.25">
      <c r="A6957" s="136" t="s">
        <v>2796</v>
      </c>
      <c r="B6957" s="136" t="s">
        <v>346</v>
      </c>
      <c r="C6957" s="136" t="s">
        <v>183</v>
      </c>
    </row>
    <row r="6958" spans="1:3" ht="15" customHeight="1" x14ac:dyDescent="0.25">
      <c r="A6958" s="136" t="s">
        <v>2716</v>
      </c>
      <c r="B6958" s="136" t="s">
        <v>346</v>
      </c>
      <c r="C6958" s="136" t="s">
        <v>183</v>
      </c>
    </row>
    <row r="6959" spans="1:3" ht="15" customHeight="1" x14ac:dyDescent="0.25">
      <c r="A6959" s="136" t="s">
        <v>2770</v>
      </c>
      <c r="B6959" s="136" t="s">
        <v>346</v>
      </c>
      <c r="C6959" s="136" t="s">
        <v>183</v>
      </c>
    </row>
    <row r="6960" spans="1:3" ht="15" customHeight="1" x14ac:dyDescent="0.25">
      <c r="A6960" s="136" t="s">
        <v>2722</v>
      </c>
      <c r="B6960" s="136" t="s">
        <v>346</v>
      </c>
      <c r="C6960" s="136" t="s">
        <v>184</v>
      </c>
    </row>
    <row r="6961" spans="1:3" ht="15" customHeight="1" x14ac:dyDescent="0.25">
      <c r="A6961" s="136" t="s">
        <v>2766</v>
      </c>
      <c r="B6961" s="136" t="s">
        <v>346</v>
      </c>
      <c r="C6961" s="136" t="s">
        <v>184</v>
      </c>
    </row>
    <row r="6962" spans="1:3" ht="15" customHeight="1" x14ac:dyDescent="0.25">
      <c r="A6962" s="136" t="s">
        <v>2719</v>
      </c>
      <c r="B6962" s="136" t="s">
        <v>346</v>
      </c>
      <c r="C6962" s="136" t="s">
        <v>184</v>
      </c>
    </row>
    <row r="6963" spans="1:3" ht="15" customHeight="1" x14ac:dyDescent="0.25">
      <c r="A6963" s="136" t="s">
        <v>2806</v>
      </c>
      <c r="B6963" s="136" t="s">
        <v>346</v>
      </c>
      <c r="C6963" s="136" t="s">
        <v>289</v>
      </c>
    </row>
    <row r="6964" spans="1:3" ht="15" customHeight="1" x14ac:dyDescent="0.25">
      <c r="A6964" s="136" t="s">
        <v>2619</v>
      </c>
      <c r="B6964" s="136" t="s">
        <v>346</v>
      </c>
      <c r="C6964" s="136" t="s">
        <v>289</v>
      </c>
    </row>
    <row r="6965" spans="1:3" ht="15" customHeight="1" x14ac:dyDescent="0.25">
      <c r="A6965" s="136" t="s">
        <v>2727</v>
      </c>
      <c r="B6965" s="136" t="s">
        <v>346</v>
      </c>
      <c r="C6965" s="136" t="s">
        <v>289</v>
      </c>
    </row>
    <row r="6966" spans="1:3" ht="15" customHeight="1" x14ac:dyDescent="0.25">
      <c r="A6966" s="136" t="s">
        <v>2731</v>
      </c>
      <c r="B6966" s="136" t="s">
        <v>346</v>
      </c>
      <c r="C6966" s="136" t="s">
        <v>289</v>
      </c>
    </row>
    <row r="6967" spans="1:3" ht="15" customHeight="1" x14ac:dyDescent="0.25">
      <c r="A6967" s="136" t="s">
        <v>3351</v>
      </c>
      <c r="B6967" s="136" t="s">
        <v>346</v>
      </c>
      <c r="C6967" s="136" t="s">
        <v>185</v>
      </c>
    </row>
    <row r="6968" spans="1:3" ht="15" customHeight="1" x14ac:dyDescent="0.25">
      <c r="A6968" s="136" t="s">
        <v>2788</v>
      </c>
      <c r="B6968" s="136" t="s">
        <v>346</v>
      </c>
      <c r="C6968" s="136" t="s">
        <v>185</v>
      </c>
    </row>
    <row r="6969" spans="1:3" ht="15" customHeight="1" x14ac:dyDescent="0.25">
      <c r="A6969" s="136" t="s">
        <v>2829</v>
      </c>
      <c r="B6969" s="136" t="s">
        <v>346</v>
      </c>
      <c r="C6969" s="136" t="s">
        <v>185</v>
      </c>
    </row>
    <row r="6970" spans="1:3" ht="15" customHeight="1" x14ac:dyDescent="0.25">
      <c r="A6970" s="136" t="s">
        <v>2768</v>
      </c>
      <c r="B6970" s="136" t="s">
        <v>346</v>
      </c>
      <c r="C6970" s="136" t="s">
        <v>185</v>
      </c>
    </row>
    <row r="6971" spans="1:3" ht="15" customHeight="1" x14ac:dyDescent="0.25">
      <c r="A6971" s="136" t="s">
        <v>2726</v>
      </c>
      <c r="B6971" s="136" t="s">
        <v>346</v>
      </c>
      <c r="C6971" s="136" t="s">
        <v>185</v>
      </c>
    </row>
    <row r="6972" spans="1:3" ht="15" customHeight="1" x14ac:dyDescent="0.25">
      <c r="A6972" s="136" t="s">
        <v>2759</v>
      </c>
      <c r="B6972" s="136" t="s">
        <v>346</v>
      </c>
      <c r="C6972" s="136" t="s">
        <v>185</v>
      </c>
    </row>
    <row r="6973" spans="1:3" ht="15" customHeight="1" x14ac:dyDescent="0.25">
      <c r="A6973" s="136" t="s">
        <v>2844</v>
      </c>
      <c r="B6973" s="136" t="s">
        <v>346</v>
      </c>
      <c r="C6973" s="136" t="s">
        <v>185</v>
      </c>
    </row>
    <row r="6974" spans="1:3" ht="15" customHeight="1" x14ac:dyDescent="0.25">
      <c r="A6974" s="136" t="s">
        <v>2689</v>
      </c>
      <c r="B6974" s="136" t="s">
        <v>346</v>
      </c>
      <c r="C6974" s="136" t="s">
        <v>180</v>
      </c>
    </row>
    <row r="6975" spans="1:3" ht="15" customHeight="1" x14ac:dyDescent="0.25">
      <c r="A6975" s="136" t="s">
        <v>2774</v>
      </c>
      <c r="B6975" s="136" t="s">
        <v>346</v>
      </c>
      <c r="C6975" s="136" t="s">
        <v>180</v>
      </c>
    </row>
    <row r="6976" spans="1:3" ht="15" customHeight="1" x14ac:dyDescent="0.25">
      <c r="A6976" s="136" t="s">
        <v>2691</v>
      </c>
      <c r="B6976" s="136" t="s">
        <v>346</v>
      </c>
      <c r="C6976" s="136" t="s">
        <v>180</v>
      </c>
    </row>
    <row r="6977" spans="1:3" ht="15" customHeight="1" x14ac:dyDescent="0.25">
      <c r="A6977" s="136" t="s">
        <v>2693</v>
      </c>
      <c r="B6977" s="136" t="s">
        <v>346</v>
      </c>
      <c r="C6977" s="136" t="s">
        <v>180</v>
      </c>
    </row>
    <row r="6978" spans="1:3" ht="15" customHeight="1" x14ac:dyDescent="0.25">
      <c r="A6978" s="136" t="s">
        <v>2746</v>
      </c>
      <c r="B6978" s="136" t="s">
        <v>346</v>
      </c>
      <c r="C6978" s="136" t="s">
        <v>180</v>
      </c>
    </row>
    <row r="6979" spans="1:3" ht="15" customHeight="1" x14ac:dyDescent="0.25">
      <c r="A6979" s="136" t="s">
        <v>2790</v>
      </c>
      <c r="B6979" s="136" t="s">
        <v>346</v>
      </c>
      <c r="C6979" s="136" t="s">
        <v>180</v>
      </c>
    </row>
    <row r="6980" spans="1:3" ht="15" customHeight="1" x14ac:dyDescent="0.25">
      <c r="A6980" s="136" t="s">
        <v>2810</v>
      </c>
      <c r="B6980" s="136" t="s">
        <v>346</v>
      </c>
      <c r="C6980" s="136" t="s">
        <v>180</v>
      </c>
    </row>
    <row r="6981" spans="1:3" ht="15" customHeight="1" x14ac:dyDescent="0.25">
      <c r="A6981" s="136" t="s">
        <v>3519</v>
      </c>
      <c r="B6981" s="136" t="s">
        <v>346</v>
      </c>
      <c r="C6981" s="136" t="s">
        <v>180</v>
      </c>
    </row>
    <row r="6982" spans="1:3" ht="15" customHeight="1" x14ac:dyDescent="0.25">
      <c r="A6982" s="136" t="s">
        <v>2827</v>
      </c>
      <c r="B6982" s="136" t="s">
        <v>346</v>
      </c>
      <c r="C6982" s="136" t="s">
        <v>180</v>
      </c>
    </row>
    <row r="6983" spans="1:3" ht="15" customHeight="1" x14ac:dyDescent="0.25">
      <c r="A6983" s="136" t="s">
        <v>2815</v>
      </c>
      <c r="B6983" s="136" t="s">
        <v>346</v>
      </c>
      <c r="C6983" s="136" t="s">
        <v>180</v>
      </c>
    </row>
    <row r="6984" spans="1:3" ht="15" customHeight="1" x14ac:dyDescent="0.25">
      <c r="A6984" s="136" t="s">
        <v>2784</v>
      </c>
      <c r="B6984" s="136" t="s">
        <v>346</v>
      </c>
      <c r="C6984" s="136" t="s">
        <v>180</v>
      </c>
    </row>
    <row r="6985" spans="1:3" ht="15" customHeight="1" x14ac:dyDescent="0.25">
      <c r="A6985" s="136" t="s">
        <v>2816</v>
      </c>
      <c r="B6985" s="136" t="s">
        <v>346</v>
      </c>
      <c r="C6985" s="136" t="s">
        <v>180</v>
      </c>
    </row>
    <row r="6986" spans="1:3" ht="15" customHeight="1" x14ac:dyDescent="0.25">
      <c r="A6986" s="136" t="s">
        <v>2793</v>
      </c>
      <c r="B6986" s="136" t="s">
        <v>346</v>
      </c>
      <c r="C6986" s="136" t="s">
        <v>180</v>
      </c>
    </row>
    <row r="6987" spans="1:3" ht="15" customHeight="1" x14ac:dyDescent="0.25">
      <c r="A6987" s="136" t="s">
        <v>3395</v>
      </c>
      <c r="B6987" s="136" t="s">
        <v>346</v>
      </c>
      <c r="C6987" s="136" t="s">
        <v>4292</v>
      </c>
    </row>
    <row r="6988" spans="1:3" ht="15" customHeight="1" x14ac:dyDescent="0.25">
      <c r="A6988" s="136" t="s">
        <v>2758</v>
      </c>
      <c r="B6988" s="136" t="s">
        <v>346</v>
      </c>
      <c r="C6988" s="136" t="s">
        <v>4292</v>
      </c>
    </row>
    <row r="6989" spans="1:3" ht="15" customHeight="1" x14ac:dyDescent="0.25">
      <c r="A6989" s="136" t="s">
        <v>2706</v>
      </c>
      <c r="B6989" s="136" t="s">
        <v>346</v>
      </c>
      <c r="C6989" s="136" t="s">
        <v>4292</v>
      </c>
    </row>
    <row r="6990" spans="1:3" ht="15" customHeight="1" x14ac:dyDescent="0.25">
      <c r="A6990" s="136" t="s">
        <v>2760</v>
      </c>
      <c r="B6990" s="136" t="s">
        <v>346</v>
      </c>
      <c r="C6990" s="136" t="s">
        <v>4292</v>
      </c>
    </row>
    <row r="6991" spans="1:3" ht="15" customHeight="1" x14ac:dyDescent="0.25">
      <c r="A6991" s="136" t="s">
        <v>2781</v>
      </c>
      <c r="B6991" s="136" t="s">
        <v>346</v>
      </c>
      <c r="C6991" s="136" t="s">
        <v>181</v>
      </c>
    </row>
    <row r="6992" spans="1:3" ht="15" customHeight="1" x14ac:dyDescent="0.25">
      <c r="A6992" s="136" t="s">
        <v>1295</v>
      </c>
      <c r="B6992" s="136" t="s">
        <v>346</v>
      </c>
      <c r="C6992" s="136" t="s">
        <v>181</v>
      </c>
    </row>
    <row r="6993" spans="1:3" ht="15" customHeight="1" x14ac:dyDescent="0.25">
      <c r="A6993" s="136" t="s">
        <v>2753</v>
      </c>
      <c r="B6993" s="136" t="s">
        <v>346</v>
      </c>
      <c r="C6993" s="136" t="s">
        <v>181</v>
      </c>
    </row>
    <row r="6994" spans="1:3" ht="15" customHeight="1" x14ac:dyDescent="0.25">
      <c r="A6994" s="136" t="s">
        <v>2755</v>
      </c>
      <c r="B6994" s="136" t="s">
        <v>346</v>
      </c>
      <c r="C6994" s="136" t="s">
        <v>181</v>
      </c>
    </row>
    <row r="6995" spans="1:3" ht="15" customHeight="1" x14ac:dyDescent="0.25">
      <c r="A6995" s="136" t="s">
        <v>2821</v>
      </c>
      <c r="B6995" s="136" t="s">
        <v>346</v>
      </c>
      <c r="C6995" s="136" t="s">
        <v>183</v>
      </c>
    </row>
    <row r="6996" spans="1:3" ht="15" customHeight="1" x14ac:dyDescent="0.25">
      <c r="A6996" s="136" t="s">
        <v>2822</v>
      </c>
      <c r="B6996" s="136" t="s">
        <v>346</v>
      </c>
      <c r="C6996" s="136" t="s">
        <v>183</v>
      </c>
    </row>
    <row r="6997" spans="1:3" ht="15" customHeight="1" x14ac:dyDescent="0.25">
      <c r="A6997" s="136" t="s">
        <v>2745</v>
      </c>
      <c r="B6997" s="136" t="s">
        <v>346</v>
      </c>
      <c r="C6997" s="136" t="s">
        <v>183</v>
      </c>
    </row>
    <row r="6998" spans="1:3" ht="15" customHeight="1" x14ac:dyDescent="0.25">
      <c r="A6998" s="136" t="s">
        <v>2742</v>
      </c>
      <c r="B6998" s="136" t="s">
        <v>346</v>
      </c>
      <c r="C6998" s="136" t="s">
        <v>183</v>
      </c>
    </row>
    <row r="6999" spans="1:3" ht="15" customHeight="1" x14ac:dyDescent="0.25">
      <c r="A6999" s="136" t="s">
        <v>2826</v>
      </c>
      <c r="B6999" s="136" t="s">
        <v>346</v>
      </c>
      <c r="C6999" s="136" t="s">
        <v>183</v>
      </c>
    </row>
    <row r="7000" spans="1:3" ht="15" customHeight="1" x14ac:dyDescent="0.25">
      <c r="A7000" s="136" t="s">
        <v>2763</v>
      </c>
      <c r="B7000" s="136" t="s">
        <v>346</v>
      </c>
      <c r="C7000" s="136" t="s">
        <v>183</v>
      </c>
    </row>
    <row r="7001" spans="1:3" ht="15" customHeight="1" x14ac:dyDescent="0.25">
      <c r="A7001" s="136" t="s">
        <v>2792</v>
      </c>
      <c r="B7001" s="136" t="s">
        <v>346</v>
      </c>
      <c r="C7001" s="136" t="s">
        <v>183</v>
      </c>
    </row>
    <row r="7002" spans="1:3" ht="15" customHeight="1" x14ac:dyDescent="0.25">
      <c r="A7002" s="136" t="s">
        <v>1686</v>
      </c>
      <c r="B7002" s="136" t="s">
        <v>346</v>
      </c>
      <c r="C7002" s="136" t="s">
        <v>184</v>
      </c>
    </row>
    <row r="7003" spans="1:3" ht="15" customHeight="1" x14ac:dyDescent="0.25">
      <c r="A7003" s="136" t="s">
        <v>2929</v>
      </c>
      <c r="B7003" s="136" t="s">
        <v>346</v>
      </c>
      <c r="C7003" s="136" t="s">
        <v>184</v>
      </c>
    </row>
    <row r="7004" spans="1:3" ht="15" customHeight="1" x14ac:dyDescent="0.25">
      <c r="A7004" s="136" t="s">
        <v>2798</v>
      </c>
      <c r="B7004" s="136" t="s">
        <v>346</v>
      </c>
      <c r="C7004" s="136" t="s">
        <v>184</v>
      </c>
    </row>
    <row r="7005" spans="1:3" ht="15" customHeight="1" x14ac:dyDescent="0.25">
      <c r="A7005" s="136" t="s">
        <v>2802</v>
      </c>
      <c r="B7005" s="136" t="s">
        <v>346</v>
      </c>
      <c r="C7005" s="136" t="s">
        <v>184</v>
      </c>
    </row>
    <row r="7006" spans="1:3" ht="15" customHeight="1" x14ac:dyDescent="0.25">
      <c r="A7006" s="136" t="s">
        <v>2799</v>
      </c>
      <c r="B7006" s="136" t="s">
        <v>346</v>
      </c>
      <c r="C7006" s="136" t="s">
        <v>184</v>
      </c>
    </row>
    <row r="7007" spans="1:3" ht="15" customHeight="1" x14ac:dyDescent="0.25">
      <c r="A7007" s="136" t="s">
        <v>2837</v>
      </c>
      <c r="B7007" s="136" t="s">
        <v>346</v>
      </c>
      <c r="C7007" s="136" t="s">
        <v>184</v>
      </c>
    </row>
    <row r="7008" spans="1:3" ht="15" customHeight="1" x14ac:dyDescent="0.25">
      <c r="A7008" s="136" t="s">
        <v>1336</v>
      </c>
      <c r="B7008" s="136" t="s">
        <v>346</v>
      </c>
      <c r="C7008" s="136" t="s">
        <v>184</v>
      </c>
    </row>
    <row r="7009" spans="1:3" ht="15" customHeight="1" x14ac:dyDescent="0.25">
      <c r="A7009" s="136" t="s">
        <v>2643</v>
      </c>
      <c r="B7009" s="136" t="s">
        <v>346</v>
      </c>
      <c r="C7009" s="136" t="s">
        <v>289</v>
      </c>
    </row>
    <row r="7010" spans="1:3" ht="15" customHeight="1" x14ac:dyDescent="0.25">
      <c r="A7010" s="136" t="s">
        <v>2732</v>
      </c>
      <c r="B7010" s="136" t="s">
        <v>346</v>
      </c>
      <c r="C7010" s="136" t="s">
        <v>185</v>
      </c>
    </row>
    <row r="7011" spans="1:3" ht="15" customHeight="1" x14ac:dyDescent="0.25">
      <c r="A7011" s="136" t="s">
        <v>2813</v>
      </c>
      <c r="B7011" s="136" t="s">
        <v>346</v>
      </c>
      <c r="C7011" s="136" t="s">
        <v>185</v>
      </c>
    </row>
    <row r="7012" spans="1:3" ht="15" customHeight="1" x14ac:dyDescent="0.25">
      <c r="A7012" s="136" t="s">
        <v>1310</v>
      </c>
      <c r="B7012" s="136" t="s">
        <v>346</v>
      </c>
      <c r="C7012" s="136" t="s">
        <v>185</v>
      </c>
    </row>
    <row r="7013" spans="1:3" ht="15" customHeight="1" x14ac:dyDescent="0.25">
      <c r="A7013" s="136" t="s">
        <v>2773</v>
      </c>
      <c r="B7013" s="136" t="s">
        <v>346</v>
      </c>
      <c r="C7013" s="136" t="s">
        <v>185</v>
      </c>
    </row>
    <row r="7014" spans="1:3" ht="15" customHeight="1" x14ac:dyDescent="0.25">
      <c r="A7014" s="136" t="s">
        <v>2877</v>
      </c>
      <c r="B7014" s="136" t="s">
        <v>346</v>
      </c>
      <c r="C7014" s="136" t="s">
        <v>185</v>
      </c>
    </row>
    <row r="7015" spans="1:3" ht="15" customHeight="1" x14ac:dyDescent="0.25">
      <c r="A7015" s="136" t="s">
        <v>4213</v>
      </c>
      <c r="B7015" s="136" t="s">
        <v>227</v>
      </c>
      <c r="C7015" s="136" t="s">
        <v>4403</v>
      </c>
    </row>
    <row r="7016" spans="1:3" ht="15" customHeight="1" x14ac:dyDescent="0.25">
      <c r="A7016" s="136" t="s">
        <v>545</v>
      </c>
      <c r="B7016" s="136" t="s">
        <v>227</v>
      </c>
      <c r="C7016" s="136" t="s">
        <v>4403</v>
      </c>
    </row>
    <row r="7017" spans="1:3" ht="15" customHeight="1" x14ac:dyDescent="0.25">
      <c r="A7017" s="136" t="s">
        <v>752</v>
      </c>
      <c r="B7017" s="136" t="s">
        <v>227</v>
      </c>
      <c r="C7017" s="136" t="s">
        <v>4403</v>
      </c>
    </row>
    <row r="7018" spans="1:3" ht="15" customHeight="1" x14ac:dyDescent="0.25">
      <c r="A7018" s="136" t="s">
        <v>719</v>
      </c>
      <c r="B7018" s="136" t="s">
        <v>227</v>
      </c>
      <c r="C7018" s="136" t="s">
        <v>4403</v>
      </c>
    </row>
    <row r="7019" spans="1:3" ht="15" customHeight="1" x14ac:dyDescent="0.25">
      <c r="A7019" s="136" t="s">
        <v>815</v>
      </c>
      <c r="B7019" s="136" t="s">
        <v>227</v>
      </c>
      <c r="C7019" s="136" t="s">
        <v>4403</v>
      </c>
    </row>
    <row r="7020" spans="1:3" ht="15" customHeight="1" x14ac:dyDescent="0.25">
      <c r="A7020" s="136" t="s">
        <v>366</v>
      </c>
      <c r="B7020" s="136" t="s">
        <v>227</v>
      </c>
      <c r="C7020" s="136" t="s">
        <v>81</v>
      </c>
    </row>
    <row r="7021" spans="1:3" ht="15" customHeight="1" x14ac:dyDescent="0.25">
      <c r="A7021" s="136" t="s">
        <v>367</v>
      </c>
      <c r="B7021" s="136" t="s">
        <v>227</v>
      </c>
      <c r="C7021" s="136" t="s">
        <v>81</v>
      </c>
    </row>
    <row r="7022" spans="1:3" ht="15" customHeight="1" x14ac:dyDescent="0.25">
      <c r="A7022" s="136" t="s">
        <v>368</v>
      </c>
      <c r="B7022" s="136" t="s">
        <v>227</v>
      </c>
      <c r="C7022" s="136" t="s">
        <v>81</v>
      </c>
    </row>
    <row r="7023" spans="1:3" ht="15" customHeight="1" x14ac:dyDescent="0.25">
      <c r="A7023" s="136" t="s">
        <v>451</v>
      </c>
      <c r="B7023" s="136" t="s">
        <v>227</v>
      </c>
      <c r="C7023" s="136" t="s">
        <v>81</v>
      </c>
    </row>
    <row r="7024" spans="1:3" ht="15" customHeight="1" x14ac:dyDescent="0.25">
      <c r="A7024" s="136" t="s">
        <v>369</v>
      </c>
      <c r="B7024" s="136" t="s">
        <v>227</v>
      </c>
      <c r="C7024" s="136" t="s">
        <v>81</v>
      </c>
    </row>
    <row r="7025" spans="1:3" ht="15" customHeight="1" x14ac:dyDescent="0.25">
      <c r="A7025" s="136" t="s">
        <v>514</v>
      </c>
      <c r="B7025" s="136" t="s">
        <v>227</v>
      </c>
      <c r="C7025" s="136" t="s">
        <v>81</v>
      </c>
    </row>
    <row r="7026" spans="1:3" ht="15" customHeight="1" x14ac:dyDescent="0.25">
      <c r="A7026" s="136" t="s">
        <v>2095</v>
      </c>
      <c r="B7026" s="136" t="s">
        <v>227</v>
      </c>
      <c r="C7026" s="136" t="s">
        <v>4403</v>
      </c>
    </row>
    <row r="7027" spans="1:3" ht="15" customHeight="1" x14ac:dyDescent="0.25">
      <c r="A7027" s="136" t="s">
        <v>555</v>
      </c>
      <c r="B7027" s="136" t="s">
        <v>227</v>
      </c>
      <c r="C7027" s="136" t="s">
        <v>4403</v>
      </c>
    </row>
    <row r="7028" spans="1:3" ht="15" customHeight="1" x14ac:dyDescent="0.25">
      <c r="A7028" s="136" t="s">
        <v>717</v>
      </c>
      <c r="B7028" s="136" t="s">
        <v>227</v>
      </c>
      <c r="C7028" s="136" t="s">
        <v>4403</v>
      </c>
    </row>
    <row r="7029" spans="1:3" ht="15" customHeight="1" x14ac:dyDescent="0.25">
      <c r="A7029" s="136" t="s">
        <v>791</v>
      </c>
      <c r="B7029" s="136" t="s">
        <v>227</v>
      </c>
      <c r="C7029" s="136" t="s">
        <v>4403</v>
      </c>
    </row>
    <row r="7030" spans="1:3" ht="15" customHeight="1" x14ac:dyDescent="0.25">
      <c r="A7030" s="136" t="s">
        <v>4336</v>
      </c>
      <c r="B7030" s="136" t="s">
        <v>227</v>
      </c>
      <c r="C7030" s="136" t="s">
        <v>81</v>
      </c>
    </row>
    <row r="7031" spans="1:3" ht="15" customHeight="1" x14ac:dyDescent="0.25">
      <c r="A7031" s="136" t="s">
        <v>503</v>
      </c>
      <c r="B7031" s="136" t="s">
        <v>227</v>
      </c>
      <c r="C7031" s="136" t="s">
        <v>81</v>
      </c>
    </row>
    <row r="7032" spans="1:3" ht="15" customHeight="1" x14ac:dyDescent="0.25">
      <c r="A7032" s="136" t="s">
        <v>364</v>
      </c>
      <c r="B7032" s="136" t="s">
        <v>227</v>
      </c>
      <c r="C7032" s="136" t="s">
        <v>81</v>
      </c>
    </row>
    <row r="7033" spans="1:3" ht="15" customHeight="1" x14ac:dyDescent="0.25">
      <c r="A7033" s="136" t="s">
        <v>556</v>
      </c>
      <c r="B7033" s="136" t="s">
        <v>227</v>
      </c>
      <c r="C7033" s="136" t="s">
        <v>81</v>
      </c>
    </row>
    <row r="7034" spans="1:3" ht="15" customHeight="1" x14ac:dyDescent="0.25">
      <c r="A7034" s="136" t="s">
        <v>512</v>
      </c>
      <c r="B7034" s="136" t="s">
        <v>227</v>
      </c>
      <c r="C7034" s="136" t="s">
        <v>81</v>
      </c>
    </row>
    <row r="7035" spans="1:3" ht="15" customHeight="1" x14ac:dyDescent="0.25">
      <c r="A7035" s="136" t="s">
        <v>563</v>
      </c>
      <c r="B7035" s="136" t="s">
        <v>227</v>
      </c>
      <c r="C7035" s="136" t="s">
        <v>81</v>
      </c>
    </row>
    <row r="7036" spans="1:3" ht="15" customHeight="1" x14ac:dyDescent="0.25">
      <c r="A7036" s="136" t="s">
        <v>558</v>
      </c>
      <c r="B7036" s="136" t="s">
        <v>227</v>
      </c>
      <c r="C7036" s="136" t="s">
        <v>81</v>
      </c>
    </row>
    <row r="7037" spans="1:3" ht="15" customHeight="1" x14ac:dyDescent="0.25">
      <c r="A7037" s="136" t="s">
        <v>559</v>
      </c>
      <c r="B7037" s="136" t="s">
        <v>227</v>
      </c>
      <c r="C7037" s="136" t="s">
        <v>81</v>
      </c>
    </row>
    <row r="7038" spans="1:3" ht="15" customHeight="1" x14ac:dyDescent="0.25">
      <c r="A7038" s="136" t="s">
        <v>782</v>
      </c>
      <c r="B7038" s="136" t="s">
        <v>227</v>
      </c>
      <c r="C7038" s="136" t="s">
        <v>4403</v>
      </c>
    </row>
    <row r="7039" spans="1:3" ht="15" customHeight="1" x14ac:dyDescent="0.25">
      <c r="A7039" s="136" t="s">
        <v>450</v>
      </c>
      <c r="B7039" s="136" t="s">
        <v>227</v>
      </c>
      <c r="C7039" s="136" t="s">
        <v>4403</v>
      </c>
    </row>
    <row r="7040" spans="1:3" ht="15" customHeight="1" x14ac:dyDescent="0.25">
      <c r="A7040" s="136" t="s">
        <v>814</v>
      </c>
      <c r="B7040" s="136" t="s">
        <v>227</v>
      </c>
      <c r="C7040" s="136" t="s">
        <v>4403</v>
      </c>
    </row>
    <row r="7041" spans="1:3" ht="15" customHeight="1" x14ac:dyDescent="0.25">
      <c r="A7041" s="136" t="s">
        <v>988</v>
      </c>
      <c r="B7041" s="136" t="s">
        <v>227</v>
      </c>
      <c r="C7041" s="136" t="s">
        <v>4403</v>
      </c>
    </row>
    <row r="7042" spans="1:3" ht="15" customHeight="1" x14ac:dyDescent="0.25">
      <c r="A7042" s="136" t="s">
        <v>1020</v>
      </c>
      <c r="B7042" s="136" t="s">
        <v>227</v>
      </c>
      <c r="C7042" s="136" t="s">
        <v>81</v>
      </c>
    </row>
    <row r="7043" spans="1:3" ht="15" customHeight="1" x14ac:dyDescent="0.25">
      <c r="A7043" s="136" t="s">
        <v>557</v>
      </c>
      <c r="B7043" s="136" t="s">
        <v>227</v>
      </c>
      <c r="C7043" s="136" t="s">
        <v>81</v>
      </c>
    </row>
    <row r="7044" spans="1:3" ht="15" customHeight="1" x14ac:dyDescent="0.25">
      <c r="A7044" s="136" t="s">
        <v>378</v>
      </c>
      <c r="B7044" s="136" t="s">
        <v>227</v>
      </c>
      <c r="C7044" s="136" t="s">
        <v>81</v>
      </c>
    </row>
    <row r="7045" spans="1:3" ht="15" customHeight="1" x14ac:dyDescent="0.25">
      <c r="A7045" s="136" t="s">
        <v>379</v>
      </c>
      <c r="B7045" s="136" t="s">
        <v>227</v>
      </c>
      <c r="C7045" s="136" t="s">
        <v>81</v>
      </c>
    </row>
    <row r="7046" spans="1:3" ht="15" customHeight="1" x14ac:dyDescent="0.25">
      <c r="A7046" s="136" t="s">
        <v>453</v>
      </c>
      <c r="B7046" s="136" t="s">
        <v>227</v>
      </c>
      <c r="C7046" s="136" t="s">
        <v>81</v>
      </c>
    </row>
    <row r="7047" spans="1:3" ht="15" customHeight="1" x14ac:dyDescent="0.25">
      <c r="A7047" s="136" t="s">
        <v>876</v>
      </c>
      <c r="B7047" s="136" t="s">
        <v>227</v>
      </c>
      <c r="C7047" s="136" t="s">
        <v>4403</v>
      </c>
    </row>
    <row r="7048" spans="1:3" ht="15" customHeight="1" x14ac:dyDescent="0.25">
      <c r="A7048" s="136" t="s">
        <v>716</v>
      </c>
      <c r="B7048" s="136" t="s">
        <v>227</v>
      </c>
      <c r="C7048" s="136" t="s">
        <v>4403</v>
      </c>
    </row>
    <row r="7049" spans="1:3" ht="15" customHeight="1" x14ac:dyDescent="0.25">
      <c r="A7049" s="136" t="s">
        <v>759</v>
      </c>
      <c r="B7049" s="136" t="s">
        <v>227</v>
      </c>
      <c r="C7049" s="136" t="s">
        <v>4403</v>
      </c>
    </row>
    <row r="7050" spans="1:3" ht="15" customHeight="1" x14ac:dyDescent="0.25">
      <c r="A7050" s="136" t="s">
        <v>2092</v>
      </c>
      <c r="B7050" s="136" t="s">
        <v>227</v>
      </c>
      <c r="C7050" s="136" t="s">
        <v>81</v>
      </c>
    </row>
    <row r="7051" spans="1:3" ht="15" customHeight="1" x14ac:dyDescent="0.25">
      <c r="A7051" s="136" t="s">
        <v>370</v>
      </c>
      <c r="B7051" s="136" t="s">
        <v>227</v>
      </c>
      <c r="C7051" s="136" t="s">
        <v>81</v>
      </c>
    </row>
    <row r="7052" spans="1:3" ht="15" customHeight="1" x14ac:dyDescent="0.25">
      <c r="A7052" s="136" t="s">
        <v>452</v>
      </c>
      <c r="B7052" s="136" t="s">
        <v>227</v>
      </c>
      <c r="C7052" s="136" t="s">
        <v>81</v>
      </c>
    </row>
    <row r="7053" spans="1:3" ht="15" customHeight="1" x14ac:dyDescent="0.25">
      <c r="A7053" s="136" t="s">
        <v>510</v>
      </c>
      <c r="B7053" s="136" t="s">
        <v>227</v>
      </c>
      <c r="C7053" s="136" t="s">
        <v>81</v>
      </c>
    </row>
    <row r="7054" spans="1:3" ht="15" customHeight="1" x14ac:dyDescent="0.25">
      <c r="A7054" s="136" t="s">
        <v>458</v>
      </c>
      <c r="B7054" s="136" t="s">
        <v>227</v>
      </c>
      <c r="C7054" s="136" t="s">
        <v>81</v>
      </c>
    </row>
    <row r="7055" spans="1:3" ht="15" customHeight="1" x14ac:dyDescent="0.25">
      <c r="A7055" s="136" t="s">
        <v>459</v>
      </c>
      <c r="B7055" s="136" t="s">
        <v>227</v>
      </c>
      <c r="C7055" s="136" t="s">
        <v>81</v>
      </c>
    </row>
    <row r="7056" spans="1:3" ht="15" customHeight="1" x14ac:dyDescent="0.25">
      <c r="A7056" s="136" t="s">
        <v>372</v>
      </c>
      <c r="B7056" s="136" t="s">
        <v>227</v>
      </c>
      <c r="C7056" s="136" t="s">
        <v>81</v>
      </c>
    </row>
    <row r="7057" spans="1:3" ht="15" customHeight="1" x14ac:dyDescent="0.25">
      <c r="A7057" s="136" t="s">
        <v>373</v>
      </c>
      <c r="B7057" s="136" t="s">
        <v>227</v>
      </c>
      <c r="C7057" s="136" t="s">
        <v>81</v>
      </c>
    </row>
    <row r="7058" spans="1:3" ht="15" customHeight="1" x14ac:dyDescent="0.25">
      <c r="A7058" s="136" t="s">
        <v>1012</v>
      </c>
      <c r="B7058" s="136" t="s">
        <v>251</v>
      </c>
      <c r="C7058" s="136" t="s">
        <v>78</v>
      </c>
    </row>
    <row r="7059" spans="1:3" ht="15" customHeight="1" x14ac:dyDescent="0.25">
      <c r="A7059" s="136" t="s">
        <v>1001</v>
      </c>
      <c r="B7059" s="136" t="s">
        <v>251</v>
      </c>
      <c r="C7059" s="136" t="s">
        <v>78</v>
      </c>
    </row>
    <row r="7060" spans="1:3" ht="15" customHeight="1" x14ac:dyDescent="0.25">
      <c r="A7060" s="136" t="s">
        <v>816</v>
      </c>
      <c r="B7060" s="136" t="s">
        <v>251</v>
      </c>
      <c r="C7060" s="136" t="s">
        <v>78</v>
      </c>
    </row>
    <row r="7061" spans="1:3" ht="15" customHeight="1" x14ac:dyDescent="0.25">
      <c r="A7061" s="136" t="s">
        <v>972</v>
      </c>
      <c r="B7061" s="136" t="s">
        <v>251</v>
      </c>
      <c r="C7061" s="136" t="s">
        <v>78</v>
      </c>
    </row>
    <row r="7062" spans="1:3" ht="15" customHeight="1" x14ac:dyDescent="0.25">
      <c r="A7062" s="136" t="s">
        <v>508</v>
      </c>
      <c r="B7062" s="136" t="s">
        <v>251</v>
      </c>
      <c r="C7062" s="136" t="s">
        <v>78</v>
      </c>
    </row>
    <row r="7063" spans="1:3" ht="15" customHeight="1" x14ac:dyDescent="0.25">
      <c r="A7063" s="136" t="s">
        <v>500</v>
      </c>
      <c r="B7063" s="136" t="s">
        <v>251</v>
      </c>
      <c r="C7063" s="136" t="s">
        <v>78</v>
      </c>
    </row>
    <row r="7064" spans="1:3" ht="15" customHeight="1" x14ac:dyDescent="0.25">
      <c r="A7064" s="136" t="s">
        <v>730</v>
      </c>
      <c r="B7064" s="136" t="s">
        <v>251</v>
      </c>
      <c r="C7064" s="136" t="s">
        <v>78</v>
      </c>
    </row>
    <row r="7065" spans="1:3" ht="15" customHeight="1" x14ac:dyDescent="0.25">
      <c r="A7065" s="136" t="s">
        <v>2306</v>
      </c>
      <c r="B7065" s="136" t="s">
        <v>251</v>
      </c>
      <c r="C7065" s="136" t="s">
        <v>78</v>
      </c>
    </row>
    <row r="7066" spans="1:3" ht="15" customHeight="1" x14ac:dyDescent="0.25">
      <c r="A7066" s="136" t="s">
        <v>981</v>
      </c>
      <c r="B7066" s="136" t="s">
        <v>251</v>
      </c>
      <c r="C7066" s="136" t="s">
        <v>78</v>
      </c>
    </row>
    <row r="7067" spans="1:3" ht="15" customHeight="1" x14ac:dyDescent="0.25">
      <c r="A7067" s="136" t="s">
        <v>436</v>
      </c>
      <c r="B7067" s="136" t="s">
        <v>251</v>
      </c>
      <c r="C7067" s="136" t="s">
        <v>78</v>
      </c>
    </row>
    <row r="7068" spans="1:3" ht="15" customHeight="1" x14ac:dyDescent="0.25">
      <c r="A7068" s="136" t="s">
        <v>439</v>
      </c>
      <c r="B7068" s="136" t="s">
        <v>251</v>
      </c>
      <c r="C7068" s="136" t="s">
        <v>78</v>
      </c>
    </row>
    <row r="7069" spans="1:3" ht="15" customHeight="1" x14ac:dyDescent="0.25">
      <c r="A7069" s="136" t="s">
        <v>4209</v>
      </c>
      <c r="B7069" s="136" t="s">
        <v>251</v>
      </c>
      <c r="C7069" s="136" t="s">
        <v>78</v>
      </c>
    </row>
    <row r="7070" spans="1:3" ht="15" customHeight="1" x14ac:dyDescent="0.25">
      <c r="A7070" s="136" t="s">
        <v>355</v>
      </c>
      <c r="B7070" s="136" t="s">
        <v>251</v>
      </c>
      <c r="C7070" s="136" t="s">
        <v>78</v>
      </c>
    </row>
    <row r="7071" spans="1:3" ht="15" customHeight="1" x14ac:dyDescent="0.25">
      <c r="A7071" s="136" t="s">
        <v>374</v>
      </c>
      <c r="B7071" s="136" t="s">
        <v>251</v>
      </c>
      <c r="C7071" s="136" t="s">
        <v>78</v>
      </c>
    </row>
    <row r="7072" spans="1:3" ht="15" customHeight="1" x14ac:dyDescent="0.25">
      <c r="A7072" s="136" t="s">
        <v>442</v>
      </c>
      <c r="B7072" s="136" t="s">
        <v>251</v>
      </c>
      <c r="C7072" s="136" t="s">
        <v>78</v>
      </c>
    </row>
    <row r="7073" spans="1:3" ht="15" customHeight="1" x14ac:dyDescent="0.25">
      <c r="A7073" s="136" t="s">
        <v>443</v>
      </c>
      <c r="B7073" s="136" t="s">
        <v>251</v>
      </c>
      <c r="C7073" s="136" t="s">
        <v>78</v>
      </c>
    </row>
    <row r="7074" spans="1:3" ht="15" customHeight="1" x14ac:dyDescent="0.25">
      <c r="A7074" s="136" t="s">
        <v>444</v>
      </c>
      <c r="B7074" s="136" t="s">
        <v>251</v>
      </c>
      <c r="C7074" s="136" t="s">
        <v>78</v>
      </c>
    </row>
    <row r="7075" spans="1:3" ht="15" customHeight="1" x14ac:dyDescent="0.25">
      <c r="A7075" s="136" t="s">
        <v>456</v>
      </c>
      <c r="B7075" s="136" t="s">
        <v>251</v>
      </c>
      <c r="C7075" s="136" t="s">
        <v>78</v>
      </c>
    </row>
    <row r="7076" spans="1:3" ht="15" customHeight="1" x14ac:dyDescent="0.25">
      <c r="A7076" s="136" t="s">
        <v>357</v>
      </c>
      <c r="B7076" s="136" t="s">
        <v>251</v>
      </c>
      <c r="C7076" s="136" t="s">
        <v>78</v>
      </c>
    </row>
    <row r="7077" spans="1:3" ht="15" customHeight="1" x14ac:dyDescent="0.25">
      <c r="A7077" s="136" t="s">
        <v>359</v>
      </c>
      <c r="B7077" s="136" t="s">
        <v>251</v>
      </c>
      <c r="C7077" s="136" t="s">
        <v>78</v>
      </c>
    </row>
    <row r="7078" spans="1:3" ht="15" customHeight="1" x14ac:dyDescent="0.25">
      <c r="A7078" s="136" t="s">
        <v>447</v>
      </c>
      <c r="B7078" s="136" t="s">
        <v>251</v>
      </c>
      <c r="C7078" s="136" t="s">
        <v>78</v>
      </c>
    </row>
    <row r="7079" spans="1:3" ht="15" customHeight="1" x14ac:dyDescent="0.25">
      <c r="A7079" s="136" t="s">
        <v>1011</v>
      </c>
      <c r="B7079" s="136" t="s">
        <v>251</v>
      </c>
      <c r="C7079" s="136" t="s">
        <v>78</v>
      </c>
    </row>
    <row r="7080" spans="1:3" ht="15" customHeight="1" x14ac:dyDescent="0.25">
      <c r="A7080" s="136" t="s">
        <v>842</v>
      </c>
      <c r="B7080" s="136" t="s">
        <v>251</v>
      </c>
      <c r="C7080" s="136" t="s">
        <v>78</v>
      </c>
    </row>
    <row r="7081" spans="1:3" ht="15" customHeight="1" x14ac:dyDescent="0.25">
      <c r="A7081" s="136" t="s">
        <v>502</v>
      </c>
      <c r="B7081" s="136" t="s">
        <v>251</v>
      </c>
      <c r="C7081" s="136" t="s">
        <v>78</v>
      </c>
    </row>
    <row r="7082" spans="1:3" ht="15" customHeight="1" x14ac:dyDescent="0.25">
      <c r="A7082" s="136" t="s">
        <v>365</v>
      </c>
      <c r="B7082" s="136" t="s">
        <v>251</v>
      </c>
      <c r="C7082" s="136" t="s">
        <v>78</v>
      </c>
    </row>
    <row r="7083" spans="1:3" ht="15" customHeight="1" x14ac:dyDescent="0.25">
      <c r="A7083" s="136" t="s">
        <v>501</v>
      </c>
      <c r="B7083" s="136" t="s">
        <v>251</v>
      </c>
      <c r="C7083" s="136" t="s">
        <v>78</v>
      </c>
    </row>
    <row r="7084" spans="1:3" ht="15" customHeight="1" x14ac:dyDescent="0.25">
      <c r="A7084" s="136" t="s">
        <v>441</v>
      </c>
      <c r="B7084" s="136" t="s">
        <v>251</v>
      </c>
      <c r="C7084" s="136" t="s">
        <v>78</v>
      </c>
    </row>
    <row r="7085" spans="1:3" ht="15" customHeight="1" x14ac:dyDescent="0.25">
      <c r="A7085" s="136" t="s">
        <v>504</v>
      </c>
      <c r="B7085" s="136" t="s">
        <v>251</v>
      </c>
      <c r="C7085" s="136" t="s">
        <v>78</v>
      </c>
    </row>
    <row r="7086" spans="1:3" ht="15" customHeight="1" x14ac:dyDescent="0.25">
      <c r="A7086" s="136" t="s">
        <v>4212</v>
      </c>
      <c r="B7086" s="136" t="s">
        <v>251</v>
      </c>
      <c r="C7086" s="136" t="s">
        <v>78</v>
      </c>
    </row>
    <row r="7087" spans="1:3" ht="15" customHeight="1" x14ac:dyDescent="0.25">
      <c r="A7087" s="136" t="s">
        <v>2439</v>
      </c>
      <c r="B7087" s="136" t="s">
        <v>270</v>
      </c>
      <c r="C7087" s="136" t="s">
        <v>262</v>
      </c>
    </row>
    <row r="7088" spans="1:3" ht="15" customHeight="1" x14ac:dyDescent="0.25">
      <c r="A7088" s="136" t="s">
        <v>2419</v>
      </c>
      <c r="B7088" s="136" t="s">
        <v>270</v>
      </c>
      <c r="C7088" s="136" t="s">
        <v>263</v>
      </c>
    </row>
    <row r="7089" spans="1:3" ht="15" customHeight="1" x14ac:dyDescent="0.25">
      <c r="A7089" s="136" t="s">
        <v>2420</v>
      </c>
      <c r="B7089" s="136" t="s">
        <v>270</v>
      </c>
      <c r="C7089" s="136" t="s">
        <v>263</v>
      </c>
    </row>
    <row r="7090" spans="1:3" ht="15" customHeight="1" x14ac:dyDescent="0.25">
      <c r="A7090" s="136" t="s">
        <v>2441</v>
      </c>
      <c r="B7090" s="136" t="s">
        <v>270</v>
      </c>
      <c r="C7090" s="136" t="s">
        <v>263</v>
      </c>
    </row>
    <row r="7091" spans="1:3" ht="15" customHeight="1" x14ac:dyDescent="0.25">
      <c r="A7091" s="136" t="s">
        <v>2422</v>
      </c>
      <c r="B7091" s="136" t="s">
        <v>270</v>
      </c>
      <c r="C7091" s="136" t="s">
        <v>263</v>
      </c>
    </row>
    <row r="7092" spans="1:3" ht="15" customHeight="1" x14ac:dyDescent="0.25">
      <c r="A7092" s="136" t="s">
        <v>2423</v>
      </c>
      <c r="B7092" s="136" t="s">
        <v>270</v>
      </c>
      <c r="C7092" s="136" t="s">
        <v>263</v>
      </c>
    </row>
    <row r="7093" spans="1:3" ht="15" customHeight="1" x14ac:dyDescent="0.25">
      <c r="A7093" s="136" t="s">
        <v>2424</v>
      </c>
      <c r="B7093" s="136" t="s">
        <v>270</v>
      </c>
      <c r="C7093" s="136" t="s">
        <v>263</v>
      </c>
    </row>
    <row r="7094" spans="1:3" ht="15" customHeight="1" x14ac:dyDescent="0.25">
      <c r="A7094" s="136" t="s">
        <v>4246</v>
      </c>
      <c r="B7094" s="136" t="s">
        <v>270</v>
      </c>
      <c r="C7094" s="136" t="s">
        <v>263</v>
      </c>
    </row>
    <row r="7095" spans="1:3" ht="15" customHeight="1" x14ac:dyDescent="0.25">
      <c r="A7095" s="136" t="s">
        <v>2413</v>
      </c>
      <c r="B7095" s="136" t="s">
        <v>270</v>
      </c>
      <c r="C7095" s="136" t="s">
        <v>262</v>
      </c>
    </row>
    <row r="7096" spans="1:3" ht="15" customHeight="1" x14ac:dyDescent="0.25">
      <c r="A7096" s="136" t="s">
        <v>2433</v>
      </c>
      <c r="B7096" s="136" t="s">
        <v>270</v>
      </c>
      <c r="C7096" s="136" t="s">
        <v>262</v>
      </c>
    </row>
    <row r="7097" spans="1:3" ht="15" customHeight="1" x14ac:dyDescent="0.25">
      <c r="A7097" s="136" t="s">
        <v>2425</v>
      </c>
      <c r="B7097" s="136" t="s">
        <v>270</v>
      </c>
      <c r="C7097" s="136" t="s">
        <v>262</v>
      </c>
    </row>
    <row r="7098" spans="1:3" ht="15" customHeight="1" x14ac:dyDescent="0.25">
      <c r="A7098" s="136" t="s">
        <v>2414</v>
      </c>
      <c r="B7098" s="136" t="s">
        <v>270</v>
      </c>
      <c r="C7098" s="136" t="s">
        <v>262</v>
      </c>
    </row>
    <row r="7099" spans="1:3" ht="15" customHeight="1" x14ac:dyDescent="0.25">
      <c r="A7099" s="136" t="s">
        <v>2415</v>
      </c>
      <c r="B7099" s="136" t="s">
        <v>270</v>
      </c>
      <c r="C7099" s="136" t="s">
        <v>262</v>
      </c>
    </row>
    <row r="7100" spans="1:3" ht="15" customHeight="1" x14ac:dyDescent="0.25">
      <c r="A7100" s="136" t="s">
        <v>2427</v>
      </c>
      <c r="B7100" s="136" t="s">
        <v>270</v>
      </c>
      <c r="C7100" s="136" t="s">
        <v>262</v>
      </c>
    </row>
    <row r="7101" spans="1:3" ht="15" customHeight="1" x14ac:dyDescent="0.25">
      <c r="A7101" s="136" t="s">
        <v>2416</v>
      </c>
      <c r="B7101" s="136" t="s">
        <v>270</v>
      </c>
      <c r="C7101" s="136" t="s">
        <v>262</v>
      </c>
    </row>
    <row r="7102" spans="1:3" ht="15" customHeight="1" x14ac:dyDescent="0.25">
      <c r="A7102" s="136" t="s">
        <v>2432</v>
      </c>
      <c r="B7102" s="136" t="s">
        <v>270</v>
      </c>
      <c r="C7102" s="136" t="s">
        <v>262</v>
      </c>
    </row>
    <row r="7103" spans="1:3" ht="15" customHeight="1" x14ac:dyDescent="0.25">
      <c r="A7103" s="136" t="s">
        <v>2440</v>
      </c>
      <c r="B7103" s="136" t="s">
        <v>270</v>
      </c>
      <c r="C7103" s="136" t="s">
        <v>263</v>
      </c>
    </row>
    <row r="7104" spans="1:3" ht="15" customHeight="1" x14ac:dyDescent="0.25">
      <c r="A7104" s="136" t="s">
        <v>2442</v>
      </c>
      <c r="B7104" s="136" t="s">
        <v>270</v>
      </c>
      <c r="C7104" s="136" t="s">
        <v>263</v>
      </c>
    </row>
    <row r="7105" spans="1:3" ht="15" customHeight="1" x14ac:dyDescent="0.25">
      <c r="A7105" s="136" t="s">
        <v>2421</v>
      </c>
      <c r="B7105" s="136" t="s">
        <v>270</v>
      </c>
      <c r="C7105" s="136" t="s">
        <v>263</v>
      </c>
    </row>
    <row r="7106" spans="1:3" ht="15" customHeight="1" x14ac:dyDescent="0.25">
      <c r="A7106" s="136" t="s">
        <v>2443</v>
      </c>
      <c r="B7106" s="136" t="s">
        <v>270</v>
      </c>
      <c r="C7106" s="136" t="s">
        <v>263</v>
      </c>
    </row>
    <row r="7107" spans="1:3" ht="15" customHeight="1" x14ac:dyDescent="0.25">
      <c r="A7107" s="136" t="s">
        <v>2447</v>
      </c>
      <c r="B7107" s="136" t="s">
        <v>270</v>
      </c>
      <c r="C7107" s="136" t="s">
        <v>262</v>
      </c>
    </row>
    <row r="7108" spans="1:3" ht="15" customHeight="1" x14ac:dyDescent="0.25">
      <c r="A7108" s="136" t="s">
        <v>2448</v>
      </c>
      <c r="B7108" s="136" t="s">
        <v>270</v>
      </c>
      <c r="C7108" s="136" t="s">
        <v>262</v>
      </c>
    </row>
    <row r="7109" spans="1:3" ht="15" customHeight="1" x14ac:dyDescent="0.25">
      <c r="A7109" s="136" t="s">
        <v>2437</v>
      </c>
      <c r="B7109" s="136" t="s">
        <v>270</v>
      </c>
      <c r="C7109" s="136" t="s">
        <v>262</v>
      </c>
    </row>
    <row r="7110" spans="1:3" ht="15" customHeight="1" x14ac:dyDescent="0.25">
      <c r="A7110" s="136" t="s">
        <v>2418</v>
      </c>
      <c r="B7110" s="136" t="s">
        <v>270</v>
      </c>
      <c r="C7110" s="136" t="s">
        <v>263</v>
      </c>
    </row>
    <row r="7111" spans="1:3" ht="15" customHeight="1" x14ac:dyDescent="0.25">
      <c r="A7111" s="136" t="s">
        <v>2434</v>
      </c>
      <c r="B7111" s="136" t="s">
        <v>270</v>
      </c>
      <c r="C7111" s="136" t="s">
        <v>263</v>
      </c>
    </row>
    <row r="7112" spans="1:3" ht="15" customHeight="1" x14ac:dyDescent="0.25">
      <c r="A7112" s="136" t="s">
        <v>2435</v>
      </c>
      <c r="B7112" s="136" t="s">
        <v>270</v>
      </c>
      <c r="C7112" s="136" t="s">
        <v>263</v>
      </c>
    </row>
    <row r="7113" spans="1:3" ht="15" customHeight="1" x14ac:dyDescent="0.25">
      <c r="A7113" s="136" t="s">
        <v>2436</v>
      </c>
      <c r="B7113" s="136" t="s">
        <v>270</v>
      </c>
      <c r="C7113" s="136" t="s">
        <v>263</v>
      </c>
    </row>
    <row r="7114" spans="1:3" ht="15" customHeight="1" x14ac:dyDescent="0.25">
      <c r="A7114" s="136" t="s">
        <v>2449</v>
      </c>
      <c r="B7114" s="136" t="s">
        <v>270</v>
      </c>
      <c r="C7114" s="136" t="s">
        <v>262</v>
      </c>
    </row>
    <row r="7115" spans="1:3" ht="15" customHeight="1" x14ac:dyDescent="0.25">
      <c r="A7115" s="136" t="s">
        <v>2610</v>
      </c>
      <c r="B7115" s="136" t="s">
        <v>270</v>
      </c>
      <c r="C7115" s="136" t="s">
        <v>262</v>
      </c>
    </row>
    <row r="7116" spans="1:3" ht="15" customHeight="1" x14ac:dyDescent="0.25">
      <c r="A7116" s="136" t="s">
        <v>2426</v>
      </c>
      <c r="B7116" s="136" t="s">
        <v>270</v>
      </c>
      <c r="C7116" s="136" t="s">
        <v>262</v>
      </c>
    </row>
    <row r="7117" spans="1:3" ht="15" customHeight="1" x14ac:dyDescent="0.25">
      <c r="A7117" s="136" t="s">
        <v>2428</v>
      </c>
      <c r="B7117" s="136" t="s">
        <v>270</v>
      </c>
      <c r="C7117" s="136" t="s">
        <v>262</v>
      </c>
    </row>
    <row r="7118" spans="1:3" ht="15" customHeight="1" x14ac:dyDescent="0.25">
      <c r="A7118" s="136" t="s">
        <v>2430</v>
      </c>
      <c r="B7118" s="136" t="s">
        <v>270</v>
      </c>
      <c r="C7118" s="136" t="s">
        <v>262</v>
      </c>
    </row>
    <row r="7119" spans="1:3" ht="15" customHeight="1" x14ac:dyDescent="0.25">
      <c r="A7119" s="136" t="s">
        <v>2431</v>
      </c>
      <c r="B7119" s="136" t="s">
        <v>270</v>
      </c>
      <c r="C7119" s="136" t="s">
        <v>262</v>
      </c>
    </row>
    <row r="7120" spans="1:3" ht="15" customHeight="1" x14ac:dyDescent="0.25">
      <c r="A7120" s="136" t="s">
        <v>2438</v>
      </c>
      <c r="B7120" s="136" t="s">
        <v>270</v>
      </c>
      <c r="C7120" s="136" t="s">
        <v>262</v>
      </c>
    </row>
    <row r="7121" spans="1:3" ht="15" customHeight="1" x14ac:dyDescent="0.25">
      <c r="A7121" s="136" t="s">
        <v>2611</v>
      </c>
      <c r="B7121" s="136" t="s">
        <v>270</v>
      </c>
      <c r="C7121" s="136" t="s">
        <v>263</v>
      </c>
    </row>
    <row r="7122" spans="1:3" ht="15" customHeight="1" x14ac:dyDescent="0.25">
      <c r="A7122" s="136" t="s">
        <v>2450</v>
      </c>
      <c r="B7122" s="136" t="s">
        <v>270</v>
      </c>
      <c r="C7122" s="136" t="s">
        <v>263</v>
      </c>
    </row>
    <row r="7123" spans="1:3" ht="15" customHeight="1" x14ac:dyDescent="0.25">
      <c r="A7123" s="136" t="s">
        <v>2451</v>
      </c>
      <c r="B7123" s="136" t="s">
        <v>270</v>
      </c>
      <c r="C7123" s="136" t="s">
        <v>263</v>
      </c>
    </row>
    <row r="7124" spans="1:3" ht="15" customHeight="1" x14ac:dyDescent="0.25">
      <c r="A7124" s="136" t="s">
        <v>2452</v>
      </c>
      <c r="B7124" s="136" t="s">
        <v>270</v>
      </c>
      <c r="C7124" s="136" t="s">
        <v>263</v>
      </c>
    </row>
    <row r="7125" spans="1:3" ht="15" customHeight="1" x14ac:dyDescent="0.25">
      <c r="A7125" s="136" t="s">
        <v>2453</v>
      </c>
      <c r="B7125" s="136" t="s">
        <v>270</v>
      </c>
      <c r="C7125" s="136" t="s">
        <v>263</v>
      </c>
    </row>
    <row r="7126" spans="1:3" ht="15" customHeight="1" x14ac:dyDescent="0.25">
      <c r="A7126" s="136" t="s">
        <v>2454</v>
      </c>
      <c r="B7126" s="136" t="s">
        <v>270</v>
      </c>
      <c r="C7126" s="136" t="s">
        <v>263</v>
      </c>
    </row>
    <row r="7127" spans="1:3" ht="15" customHeight="1" x14ac:dyDescent="0.25">
      <c r="A7127" s="136" t="s">
        <v>2455</v>
      </c>
      <c r="B7127" s="136" t="s">
        <v>270</v>
      </c>
      <c r="C7127" s="136" t="s">
        <v>263</v>
      </c>
    </row>
    <row r="7128" spans="1:3" ht="15" customHeight="1" x14ac:dyDescent="0.25">
      <c r="A7128" s="136" t="s">
        <v>1734</v>
      </c>
      <c r="B7128" s="136" t="s">
        <v>303</v>
      </c>
      <c r="C7128" s="136" t="s">
        <v>4194</v>
      </c>
    </row>
    <row r="7129" spans="1:3" ht="15" customHeight="1" x14ac:dyDescent="0.25">
      <c r="A7129" s="136" t="s">
        <v>1794</v>
      </c>
      <c r="B7129" s="136" t="s">
        <v>303</v>
      </c>
      <c r="C7129" s="136" t="s">
        <v>4194</v>
      </c>
    </row>
    <row r="7130" spans="1:3" ht="15" customHeight="1" x14ac:dyDescent="0.25">
      <c r="A7130" s="136" t="s">
        <v>1727</v>
      </c>
      <c r="B7130" s="136" t="s">
        <v>303</v>
      </c>
      <c r="C7130" s="136" t="s">
        <v>4194</v>
      </c>
    </row>
    <row r="7131" spans="1:3" ht="15" customHeight="1" x14ac:dyDescent="0.25">
      <c r="A7131" s="136" t="s">
        <v>3630</v>
      </c>
      <c r="B7131" s="136" t="s">
        <v>303</v>
      </c>
      <c r="C7131" s="136" t="s">
        <v>4194</v>
      </c>
    </row>
    <row r="7132" spans="1:3" ht="15" customHeight="1" x14ac:dyDescent="0.25">
      <c r="A7132" s="136" t="s">
        <v>3651</v>
      </c>
      <c r="B7132" s="136" t="s">
        <v>303</v>
      </c>
      <c r="C7132" s="136" t="s">
        <v>4194</v>
      </c>
    </row>
    <row r="7133" spans="1:3" ht="15" customHeight="1" x14ac:dyDescent="0.25">
      <c r="A7133" s="136" t="s">
        <v>3680</v>
      </c>
      <c r="B7133" s="136" t="s">
        <v>303</v>
      </c>
      <c r="C7133" s="136" t="s">
        <v>4194</v>
      </c>
    </row>
    <row r="7134" spans="1:3" ht="15" customHeight="1" x14ac:dyDescent="0.25">
      <c r="A7134" s="136" t="s">
        <v>4228</v>
      </c>
      <c r="B7134" s="136" t="s">
        <v>303</v>
      </c>
      <c r="C7134" s="136" t="s">
        <v>4194</v>
      </c>
    </row>
    <row r="7135" spans="1:3" ht="15" customHeight="1" x14ac:dyDescent="0.25">
      <c r="A7135" s="136" t="s">
        <v>1508</v>
      </c>
      <c r="B7135" s="136" t="s">
        <v>303</v>
      </c>
      <c r="C7135" s="136" t="s">
        <v>4194</v>
      </c>
    </row>
    <row r="7136" spans="1:3" ht="15" customHeight="1" x14ac:dyDescent="0.25">
      <c r="A7136" s="136" t="s">
        <v>1416</v>
      </c>
      <c r="B7136" s="136" t="s">
        <v>303</v>
      </c>
      <c r="C7136" s="136" t="s">
        <v>4195</v>
      </c>
    </row>
    <row r="7137" spans="1:3" ht="15" customHeight="1" x14ac:dyDescent="0.25">
      <c r="A7137" s="136" t="s">
        <v>2466</v>
      </c>
      <c r="B7137" s="136" t="s">
        <v>303</v>
      </c>
      <c r="C7137" s="136" t="s">
        <v>4195</v>
      </c>
    </row>
    <row r="7138" spans="1:3" ht="15" customHeight="1" x14ac:dyDescent="0.25">
      <c r="A7138" s="136" t="s">
        <v>1540</v>
      </c>
      <c r="B7138" s="136" t="s">
        <v>303</v>
      </c>
      <c r="C7138" s="136" t="s">
        <v>4195</v>
      </c>
    </row>
    <row r="7139" spans="1:3" ht="15" customHeight="1" x14ac:dyDescent="0.25">
      <c r="A7139" s="136" t="s">
        <v>3682</v>
      </c>
      <c r="B7139" s="136" t="s">
        <v>303</v>
      </c>
      <c r="C7139" s="136" t="s">
        <v>4195</v>
      </c>
    </row>
    <row r="7140" spans="1:3" ht="15" customHeight="1" x14ac:dyDescent="0.25">
      <c r="A7140" s="136" t="s">
        <v>3677</v>
      </c>
      <c r="B7140" s="136" t="s">
        <v>303</v>
      </c>
      <c r="C7140" s="136" t="s">
        <v>4195</v>
      </c>
    </row>
    <row r="7141" spans="1:3" ht="15" customHeight="1" x14ac:dyDescent="0.25">
      <c r="A7141" s="136" t="s">
        <v>3711</v>
      </c>
      <c r="B7141" s="136" t="s">
        <v>303</v>
      </c>
      <c r="C7141" s="136" t="s">
        <v>4195</v>
      </c>
    </row>
    <row r="7142" spans="1:3" ht="15" customHeight="1" x14ac:dyDescent="0.25">
      <c r="A7142" s="136" t="s">
        <v>3628</v>
      </c>
      <c r="B7142" s="136" t="s">
        <v>303</v>
      </c>
      <c r="C7142" s="136" t="s">
        <v>4195</v>
      </c>
    </row>
    <row r="7143" spans="1:3" ht="15" customHeight="1" x14ac:dyDescent="0.25">
      <c r="A7143" s="136" t="s">
        <v>3670</v>
      </c>
      <c r="B7143" s="136" t="s">
        <v>303</v>
      </c>
      <c r="C7143" s="136" t="s">
        <v>4195</v>
      </c>
    </row>
    <row r="7144" spans="1:3" ht="15" customHeight="1" x14ac:dyDescent="0.25">
      <c r="A7144" s="136" t="s">
        <v>3698</v>
      </c>
      <c r="B7144" s="136" t="s">
        <v>303</v>
      </c>
      <c r="C7144" s="136" t="s">
        <v>4195</v>
      </c>
    </row>
    <row r="7145" spans="1:3" ht="15" customHeight="1" x14ac:dyDescent="0.25">
      <c r="A7145" s="136" t="s">
        <v>3671</v>
      </c>
      <c r="B7145" s="136" t="s">
        <v>303</v>
      </c>
      <c r="C7145" s="136" t="s">
        <v>4195</v>
      </c>
    </row>
    <row r="7146" spans="1:3" ht="15" customHeight="1" x14ac:dyDescent="0.25">
      <c r="A7146" s="136" t="s">
        <v>3673</v>
      </c>
      <c r="B7146" s="136" t="s">
        <v>303</v>
      </c>
      <c r="C7146" s="136" t="s">
        <v>4195</v>
      </c>
    </row>
    <row r="7147" spans="1:3" ht="15" customHeight="1" x14ac:dyDescent="0.25">
      <c r="A7147" s="136" t="s">
        <v>3648</v>
      </c>
      <c r="B7147" s="136" t="s">
        <v>303</v>
      </c>
      <c r="C7147" s="136" t="s">
        <v>4195</v>
      </c>
    </row>
    <row r="7148" spans="1:3" ht="15" customHeight="1" x14ac:dyDescent="0.25">
      <c r="A7148" s="136" t="s">
        <v>4229</v>
      </c>
      <c r="B7148" s="136" t="s">
        <v>303</v>
      </c>
      <c r="C7148" s="136" t="s">
        <v>4196</v>
      </c>
    </row>
    <row r="7149" spans="1:3" ht="15" customHeight="1" x14ac:dyDescent="0.25">
      <c r="A7149" s="136" t="s">
        <v>1558</v>
      </c>
      <c r="B7149" s="136" t="s">
        <v>303</v>
      </c>
      <c r="C7149" s="136" t="s">
        <v>4196</v>
      </c>
    </row>
    <row r="7150" spans="1:3" ht="15" customHeight="1" x14ac:dyDescent="0.25">
      <c r="A7150" s="136" t="s">
        <v>4239</v>
      </c>
      <c r="B7150" s="136" t="s">
        <v>303</v>
      </c>
      <c r="C7150" s="136" t="s">
        <v>4196</v>
      </c>
    </row>
    <row r="7151" spans="1:3" ht="15" customHeight="1" x14ac:dyDescent="0.25">
      <c r="A7151" s="136" t="s">
        <v>3700</v>
      </c>
      <c r="B7151" s="136" t="s">
        <v>303</v>
      </c>
      <c r="C7151" s="136" t="s">
        <v>4196</v>
      </c>
    </row>
    <row r="7152" spans="1:3" ht="15" customHeight="1" x14ac:dyDescent="0.25">
      <c r="A7152" s="136" t="s">
        <v>4240</v>
      </c>
      <c r="B7152" s="136" t="s">
        <v>303</v>
      </c>
      <c r="C7152" s="136" t="s">
        <v>4196</v>
      </c>
    </row>
    <row r="7153" spans="1:3" ht="15" customHeight="1" x14ac:dyDescent="0.25">
      <c r="A7153" s="136" t="s">
        <v>3744</v>
      </c>
      <c r="B7153" s="136" t="s">
        <v>303</v>
      </c>
      <c r="C7153" s="136" t="s">
        <v>4196</v>
      </c>
    </row>
    <row r="7154" spans="1:3" ht="15" customHeight="1" x14ac:dyDescent="0.25">
      <c r="A7154" s="136" t="s">
        <v>3619</v>
      </c>
      <c r="B7154" s="136" t="s">
        <v>303</v>
      </c>
      <c r="C7154" s="136" t="s">
        <v>4194</v>
      </c>
    </row>
    <row r="7155" spans="1:3" ht="15" customHeight="1" x14ac:dyDescent="0.25">
      <c r="A7155" s="136" t="s">
        <v>4409</v>
      </c>
      <c r="B7155" s="136" t="s">
        <v>303</v>
      </c>
      <c r="C7155" s="136" t="s">
        <v>4194</v>
      </c>
    </row>
    <row r="7156" spans="1:3" ht="15" customHeight="1" x14ac:dyDescent="0.25">
      <c r="A7156" s="136" t="s">
        <v>4237</v>
      </c>
      <c r="B7156" s="136" t="s">
        <v>303</v>
      </c>
      <c r="C7156" s="136" t="s">
        <v>4194</v>
      </c>
    </row>
    <row r="7157" spans="1:3" ht="15" customHeight="1" x14ac:dyDescent="0.25">
      <c r="A7157" s="136" t="s">
        <v>2728</v>
      </c>
      <c r="B7157" s="136" t="s">
        <v>303</v>
      </c>
      <c r="C7157" s="136" t="s">
        <v>4194</v>
      </c>
    </row>
    <row r="7158" spans="1:3" ht="15" customHeight="1" x14ac:dyDescent="0.25">
      <c r="A7158" s="136" t="s">
        <v>4233</v>
      </c>
      <c r="B7158" s="136" t="s">
        <v>303</v>
      </c>
      <c r="C7158" s="136" t="s">
        <v>4194</v>
      </c>
    </row>
    <row r="7159" spans="1:3" ht="15" customHeight="1" x14ac:dyDescent="0.25">
      <c r="A7159" s="136" t="s">
        <v>1115</v>
      </c>
      <c r="B7159" s="136" t="s">
        <v>303</v>
      </c>
      <c r="C7159" s="136" t="s">
        <v>4194</v>
      </c>
    </row>
    <row r="7160" spans="1:3" ht="15" customHeight="1" x14ac:dyDescent="0.25">
      <c r="A7160" s="136" t="s">
        <v>4226</v>
      </c>
      <c r="B7160" s="136" t="s">
        <v>303</v>
      </c>
      <c r="C7160" s="136" t="s">
        <v>4194</v>
      </c>
    </row>
    <row r="7161" spans="1:3" ht="15" customHeight="1" x14ac:dyDescent="0.25">
      <c r="A7161" s="136" t="s">
        <v>3655</v>
      </c>
      <c r="B7161" s="136" t="s">
        <v>303</v>
      </c>
      <c r="C7161" s="136" t="s">
        <v>4194</v>
      </c>
    </row>
    <row r="7162" spans="1:3" ht="15" customHeight="1" x14ac:dyDescent="0.25">
      <c r="A7162" s="136" t="s">
        <v>3731</v>
      </c>
      <c r="B7162" s="136" t="s">
        <v>303</v>
      </c>
      <c r="C7162" s="136" t="s">
        <v>4194</v>
      </c>
    </row>
    <row r="7163" spans="1:3" ht="15" customHeight="1" x14ac:dyDescent="0.25">
      <c r="A7163" s="136" t="s">
        <v>1435</v>
      </c>
      <c r="B7163" s="136" t="s">
        <v>303</v>
      </c>
      <c r="C7163" s="136" t="s">
        <v>4194</v>
      </c>
    </row>
    <row r="7164" spans="1:3" ht="15" customHeight="1" x14ac:dyDescent="0.25">
      <c r="A7164" s="136" t="s">
        <v>3694</v>
      </c>
      <c r="B7164" s="136" t="s">
        <v>303</v>
      </c>
      <c r="C7164" s="136" t="s">
        <v>4195</v>
      </c>
    </row>
    <row r="7165" spans="1:3" ht="15" customHeight="1" x14ac:dyDescent="0.25">
      <c r="A7165" s="136" t="s">
        <v>3679</v>
      </c>
      <c r="B7165" s="136" t="s">
        <v>303</v>
      </c>
      <c r="C7165" s="136" t="s">
        <v>4195</v>
      </c>
    </row>
    <row r="7166" spans="1:3" ht="15" customHeight="1" x14ac:dyDescent="0.25">
      <c r="A7166" s="136" t="s">
        <v>1657</v>
      </c>
      <c r="B7166" s="136" t="s">
        <v>303</v>
      </c>
      <c r="C7166" s="136" t="s">
        <v>4195</v>
      </c>
    </row>
    <row r="7167" spans="1:3" ht="15" customHeight="1" x14ac:dyDescent="0.25">
      <c r="A7167" s="136" t="s">
        <v>2878</v>
      </c>
      <c r="B7167" s="136" t="s">
        <v>303</v>
      </c>
      <c r="C7167" s="136" t="s">
        <v>4196</v>
      </c>
    </row>
    <row r="7168" spans="1:3" ht="15" customHeight="1" x14ac:dyDescent="0.25">
      <c r="A7168" s="136" t="s">
        <v>1423</v>
      </c>
      <c r="B7168" s="136" t="s">
        <v>303</v>
      </c>
      <c r="C7168" s="136" t="s">
        <v>4196</v>
      </c>
    </row>
    <row r="7169" spans="1:3" ht="15" customHeight="1" x14ac:dyDescent="0.25">
      <c r="A7169" s="136" t="s">
        <v>3720</v>
      </c>
      <c r="B7169" s="136" t="s">
        <v>303</v>
      </c>
      <c r="C7169" s="136" t="s">
        <v>4196</v>
      </c>
    </row>
    <row r="7170" spans="1:3" ht="15" customHeight="1" x14ac:dyDescent="0.25">
      <c r="A7170" s="136" t="s">
        <v>3738</v>
      </c>
      <c r="B7170" s="136" t="s">
        <v>303</v>
      </c>
      <c r="C7170" s="136" t="s">
        <v>4196</v>
      </c>
    </row>
    <row r="7171" spans="1:3" ht="15" customHeight="1" x14ac:dyDescent="0.25">
      <c r="A7171" s="136" t="s">
        <v>4236</v>
      </c>
      <c r="B7171" s="136" t="s">
        <v>303</v>
      </c>
      <c r="C7171" s="136" t="s">
        <v>4196</v>
      </c>
    </row>
    <row r="7172" spans="1:3" ht="15" customHeight="1" x14ac:dyDescent="0.25">
      <c r="A7172" s="136" t="s">
        <v>1641</v>
      </c>
      <c r="B7172" s="136" t="s">
        <v>303</v>
      </c>
      <c r="C7172" s="136" t="s">
        <v>4196</v>
      </c>
    </row>
    <row r="7173" spans="1:3" ht="15" customHeight="1" x14ac:dyDescent="0.25">
      <c r="A7173" s="136" t="s">
        <v>3699</v>
      </c>
      <c r="B7173" s="136" t="s">
        <v>303</v>
      </c>
      <c r="C7173" s="136" t="s">
        <v>4196</v>
      </c>
    </row>
    <row r="7174" spans="1:3" ht="15" customHeight="1" x14ac:dyDescent="0.25">
      <c r="A7174" s="136" t="s">
        <v>3687</v>
      </c>
      <c r="B7174" s="136" t="s">
        <v>303</v>
      </c>
      <c r="C7174" s="136" t="s">
        <v>4196</v>
      </c>
    </row>
    <row r="7175" spans="1:3" ht="15" customHeight="1" x14ac:dyDescent="0.25">
      <c r="A7175" s="136" t="s">
        <v>3716</v>
      </c>
      <c r="B7175" s="136" t="s">
        <v>303</v>
      </c>
      <c r="C7175" s="136" t="s">
        <v>4196</v>
      </c>
    </row>
    <row r="7176" spans="1:3" ht="15" customHeight="1" x14ac:dyDescent="0.25">
      <c r="A7176" s="136" t="s">
        <v>3665</v>
      </c>
      <c r="B7176" s="136" t="s">
        <v>303</v>
      </c>
      <c r="C7176" s="136" t="s">
        <v>4196</v>
      </c>
    </row>
    <row r="7177" spans="1:3" ht="15" customHeight="1" x14ac:dyDescent="0.25">
      <c r="A7177" s="136" t="s">
        <v>3659</v>
      </c>
      <c r="B7177" s="136" t="s">
        <v>303</v>
      </c>
      <c r="C7177" s="136" t="s">
        <v>4196</v>
      </c>
    </row>
    <row r="7178" spans="1:3" ht="15" customHeight="1" x14ac:dyDescent="0.25">
      <c r="A7178" s="136" t="s">
        <v>1658</v>
      </c>
      <c r="B7178" s="136" t="s">
        <v>303</v>
      </c>
      <c r="C7178" s="136" t="s">
        <v>4194</v>
      </c>
    </row>
    <row r="7179" spans="1:3" ht="15" customHeight="1" x14ac:dyDescent="0.25">
      <c r="A7179" s="136" t="s">
        <v>1465</v>
      </c>
      <c r="B7179" s="136" t="s">
        <v>303</v>
      </c>
      <c r="C7179" s="136" t="s">
        <v>4194</v>
      </c>
    </row>
    <row r="7180" spans="1:3" ht="15" customHeight="1" x14ac:dyDescent="0.25">
      <c r="A7180" s="136" t="s">
        <v>3638</v>
      </c>
      <c r="B7180" s="136" t="s">
        <v>303</v>
      </c>
      <c r="C7180" s="136" t="s">
        <v>4194</v>
      </c>
    </row>
    <row r="7181" spans="1:3" ht="15" customHeight="1" x14ac:dyDescent="0.25">
      <c r="A7181" s="136" t="s">
        <v>3658</v>
      </c>
      <c r="B7181" s="136" t="s">
        <v>303</v>
      </c>
      <c r="C7181" s="136" t="s">
        <v>4194</v>
      </c>
    </row>
    <row r="7182" spans="1:3" ht="15" customHeight="1" x14ac:dyDescent="0.25">
      <c r="A7182" s="136" t="s">
        <v>3683</v>
      </c>
      <c r="B7182" s="136" t="s">
        <v>303</v>
      </c>
      <c r="C7182" s="136" t="s">
        <v>4194</v>
      </c>
    </row>
    <row r="7183" spans="1:3" ht="15" customHeight="1" x14ac:dyDescent="0.25">
      <c r="A7183" s="136" t="s">
        <v>3746</v>
      </c>
      <c r="B7183" s="136" t="s">
        <v>303</v>
      </c>
      <c r="C7183" s="136" t="s">
        <v>4194</v>
      </c>
    </row>
    <row r="7184" spans="1:3" ht="15" customHeight="1" x14ac:dyDescent="0.25">
      <c r="A7184" s="136" t="s">
        <v>3702</v>
      </c>
      <c r="B7184" s="136" t="s">
        <v>303</v>
      </c>
      <c r="C7184" s="136" t="s">
        <v>4195</v>
      </c>
    </row>
    <row r="7185" spans="1:3" ht="15" customHeight="1" x14ac:dyDescent="0.25">
      <c r="A7185" s="136" t="s">
        <v>3652</v>
      </c>
      <c r="B7185" s="136" t="s">
        <v>303</v>
      </c>
      <c r="C7185" s="136" t="s">
        <v>4195</v>
      </c>
    </row>
    <row r="7186" spans="1:3" ht="15" customHeight="1" x14ac:dyDescent="0.25">
      <c r="A7186" s="136" t="s">
        <v>3647</v>
      </c>
      <c r="B7186" s="136" t="s">
        <v>303</v>
      </c>
      <c r="C7186" s="136" t="s">
        <v>4195</v>
      </c>
    </row>
    <row r="7187" spans="1:3" ht="15" customHeight="1" x14ac:dyDescent="0.25">
      <c r="A7187" s="136" t="s">
        <v>3691</v>
      </c>
      <c r="B7187" s="136" t="s">
        <v>303</v>
      </c>
      <c r="C7187" s="136" t="s">
        <v>4195</v>
      </c>
    </row>
    <row r="7188" spans="1:3" ht="15" customHeight="1" x14ac:dyDescent="0.25">
      <c r="A7188" s="136" t="s">
        <v>3684</v>
      </c>
      <c r="B7188" s="136" t="s">
        <v>303</v>
      </c>
      <c r="C7188" s="136" t="s">
        <v>4195</v>
      </c>
    </row>
    <row r="7189" spans="1:3" ht="15" customHeight="1" x14ac:dyDescent="0.25">
      <c r="A7189" s="136" t="s">
        <v>3685</v>
      </c>
      <c r="B7189" s="136" t="s">
        <v>303</v>
      </c>
      <c r="C7189" s="136" t="s">
        <v>4195</v>
      </c>
    </row>
    <row r="7190" spans="1:3" ht="15" customHeight="1" x14ac:dyDescent="0.25">
      <c r="A7190" s="136" t="s">
        <v>4235</v>
      </c>
      <c r="B7190" s="136" t="s">
        <v>303</v>
      </c>
      <c r="C7190" s="136" t="s">
        <v>4195</v>
      </c>
    </row>
    <row r="7191" spans="1:3" ht="15" customHeight="1" x14ac:dyDescent="0.25">
      <c r="A7191" s="136" t="s">
        <v>1474</v>
      </c>
      <c r="B7191" s="136" t="s">
        <v>303</v>
      </c>
      <c r="C7191" s="136" t="s">
        <v>4196</v>
      </c>
    </row>
    <row r="7192" spans="1:3" ht="15" customHeight="1" x14ac:dyDescent="0.25">
      <c r="A7192" s="136" t="s">
        <v>3742</v>
      </c>
      <c r="B7192" s="136" t="s">
        <v>303</v>
      </c>
      <c r="C7192" s="136" t="s">
        <v>4196</v>
      </c>
    </row>
    <row r="7193" spans="1:3" ht="15" customHeight="1" x14ac:dyDescent="0.25">
      <c r="A7193" s="136" t="s">
        <v>3641</v>
      </c>
      <c r="B7193" s="136" t="s">
        <v>303</v>
      </c>
      <c r="C7193" s="136" t="s">
        <v>4196</v>
      </c>
    </row>
    <row r="7194" spans="1:3" ht="15" customHeight="1" x14ac:dyDescent="0.25">
      <c r="A7194" s="136" t="s">
        <v>3743</v>
      </c>
      <c r="B7194" s="136" t="s">
        <v>303</v>
      </c>
      <c r="C7194" s="136" t="s">
        <v>4196</v>
      </c>
    </row>
    <row r="7195" spans="1:3" ht="15" customHeight="1" x14ac:dyDescent="0.25">
      <c r="A7195" s="136" t="s">
        <v>1529</v>
      </c>
      <c r="B7195" s="136" t="s">
        <v>303</v>
      </c>
      <c r="C7195" s="136" t="s">
        <v>4196</v>
      </c>
    </row>
    <row r="7196" spans="1:3" ht="15" customHeight="1" x14ac:dyDescent="0.25">
      <c r="A7196" s="136" t="s">
        <v>3707</v>
      </c>
      <c r="B7196" s="136" t="s">
        <v>303</v>
      </c>
      <c r="C7196" s="136" t="s">
        <v>4196</v>
      </c>
    </row>
    <row r="7197" spans="1:3" ht="15" customHeight="1" x14ac:dyDescent="0.25">
      <c r="A7197" s="136" t="s">
        <v>1521</v>
      </c>
      <c r="B7197" s="136" t="s">
        <v>303</v>
      </c>
      <c r="C7197" s="136" t="s">
        <v>4196</v>
      </c>
    </row>
    <row r="7198" spans="1:3" ht="15" customHeight="1" x14ac:dyDescent="0.25">
      <c r="A7198" s="136" t="s">
        <v>4225</v>
      </c>
      <c r="B7198" s="136" t="s">
        <v>303</v>
      </c>
      <c r="C7198" s="136" t="s">
        <v>4194</v>
      </c>
    </row>
    <row r="7199" spans="1:3" ht="15" customHeight="1" x14ac:dyDescent="0.25">
      <c r="A7199" s="136" t="s">
        <v>4347</v>
      </c>
      <c r="B7199" s="136" t="s">
        <v>303</v>
      </c>
      <c r="C7199" s="136" t="s">
        <v>4194</v>
      </c>
    </row>
    <row r="7200" spans="1:3" ht="15" customHeight="1" x14ac:dyDescent="0.25">
      <c r="A7200" s="136" t="s">
        <v>4238</v>
      </c>
      <c r="B7200" s="136" t="s">
        <v>303</v>
      </c>
      <c r="C7200" s="136" t="s">
        <v>4194</v>
      </c>
    </row>
    <row r="7201" spans="1:3" ht="15" customHeight="1" x14ac:dyDescent="0.25">
      <c r="A7201" s="136" t="s">
        <v>3714</v>
      </c>
      <c r="B7201" s="136" t="s">
        <v>303</v>
      </c>
      <c r="C7201" s="136" t="s">
        <v>4194</v>
      </c>
    </row>
    <row r="7202" spans="1:3" ht="15" customHeight="1" x14ac:dyDescent="0.25">
      <c r="A7202" s="136" t="s">
        <v>4227</v>
      </c>
      <c r="B7202" s="136" t="s">
        <v>303</v>
      </c>
      <c r="C7202" s="136" t="s">
        <v>4194</v>
      </c>
    </row>
    <row r="7203" spans="1:3" ht="15" customHeight="1" x14ac:dyDescent="0.25">
      <c r="A7203" s="136" t="s">
        <v>4234</v>
      </c>
      <c r="B7203" s="136" t="s">
        <v>303</v>
      </c>
      <c r="C7203" s="136" t="s">
        <v>4194</v>
      </c>
    </row>
    <row r="7204" spans="1:3" ht="15" customHeight="1" x14ac:dyDescent="0.25">
      <c r="A7204" s="136" t="s">
        <v>4231</v>
      </c>
      <c r="B7204" s="136" t="s">
        <v>303</v>
      </c>
      <c r="C7204" s="136" t="s">
        <v>4195</v>
      </c>
    </row>
    <row r="7205" spans="1:3" ht="15" customHeight="1" x14ac:dyDescent="0.25">
      <c r="A7205" s="136" t="s">
        <v>3693</v>
      </c>
      <c r="B7205" s="136" t="s">
        <v>303</v>
      </c>
      <c r="C7205" s="136" t="s">
        <v>4195</v>
      </c>
    </row>
    <row r="7206" spans="1:3" ht="15" customHeight="1" x14ac:dyDescent="0.25">
      <c r="A7206" s="136" t="s">
        <v>3639</v>
      </c>
      <c r="B7206" s="136" t="s">
        <v>303</v>
      </c>
      <c r="C7206" s="136" t="s">
        <v>4195</v>
      </c>
    </row>
    <row r="7207" spans="1:3" ht="15" customHeight="1" x14ac:dyDescent="0.25">
      <c r="A7207" s="136" t="s">
        <v>3633</v>
      </c>
      <c r="B7207" s="136" t="s">
        <v>303</v>
      </c>
      <c r="C7207" s="136" t="s">
        <v>4195</v>
      </c>
    </row>
    <row r="7208" spans="1:3" ht="15" customHeight="1" x14ac:dyDescent="0.25">
      <c r="A7208" s="136" t="s">
        <v>3686</v>
      </c>
      <c r="B7208" s="136" t="s">
        <v>303</v>
      </c>
      <c r="C7208" s="136" t="s">
        <v>4195</v>
      </c>
    </row>
    <row r="7209" spans="1:3" ht="15" customHeight="1" x14ac:dyDescent="0.25">
      <c r="A7209" s="136" t="s">
        <v>1644</v>
      </c>
      <c r="B7209" s="136" t="s">
        <v>303</v>
      </c>
      <c r="C7209" s="136" t="s">
        <v>4195</v>
      </c>
    </row>
    <row r="7210" spans="1:3" ht="15" customHeight="1" x14ac:dyDescent="0.25">
      <c r="A7210" s="136" t="s">
        <v>3713</v>
      </c>
      <c r="B7210" s="136" t="s">
        <v>303</v>
      </c>
      <c r="C7210" s="136" t="s">
        <v>4195</v>
      </c>
    </row>
    <row r="7211" spans="1:3" ht="15" customHeight="1" x14ac:dyDescent="0.25">
      <c r="A7211" s="136" t="s">
        <v>1457</v>
      </c>
      <c r="B7211" s="136" t="s">
        <v>303</v>
      </c>
      <c r="C7211" s="136" t="s">
        <v>4195</v>
      </c>
    </row>
    <row r="7212" spans="1:3" ht="15" customHeight="1" x14ac:dyDescent="0.25">
      <c r="A7212" s="136" t="s">
        <v>3385</v>
      </c>
      <c r="B7212" s="136" t="s">
        <v>303</v>
      </c>
      <c r="C7212" s="136" t="s">
        <v>4196</v>
      </c>
    </row>
    <row r="7213" spans="1:3" ht="15" customHeight="1" x14ac:dyDescent="0.25">
      <c r="A7213" s="136" t="s">
        <v>1714</v>
      </c>
      <c r="B7213" s="136" t="s">
        <v>303</v>
      </c>
      <c r="C7213" s="136" t="s">
        <v>4196</v>
      </c>
    </row>
    <row r="7214" spans="1:3" ht="15" customHeight="1" x14ac:dyDescent="0.25">
      <c r="A7214" s="136" t="s">
        <v>1481</v>
      </c>
      <c r="B7214" s="136" t="s">
        <v>303</v>
      </c>
      <c r="C7214" s="136" t="s">
        <v>4196</v>
      </c>
    </row>
    <row r="7215" spans="1:3" ht="15" customHeight="1" x14ac:dyDescent="0.25">
      <c r="A7215" s="136" t="s">
        <v>2621</v>
      </c>
      <c r="B7215" s="136" t="s">
        <v>303</v>
      </c>
      <c r="C7215" s="136" t="s">
        <v>4196</v>
      </c>
    </row>
    <row r="7216" spans="1:3" ht="15" customHeight="1" x14ac:dyDescent="0.25">
      <c r="A7216" s="136" t="s">
        <v>3672</v>
      </c>
      <c r="B7216" s="136" t="s">
        <v>303</v>
      </c>
      <c r="C7216" s="136" t="s">
        <v>4196</v>
      </c>
    </row>
    <row r="7217" spans="1:3" ht="15" customHeight="1" x14ac:dyDescent="0.25">
      <c r="A7217" s="136" t="s">
        <v>1530</v>
      </c>
      <c r="B7217" s="136" t="s">
        <v>303</v>
      </c>
      <c r="C7217" s="136" t="s">
        <v>4196</v>
      </c>
    </row>
    <row r="7218" spans="1:3" ht="15" customHeight="1" x14ac:dyDescent="0.25">
      <c r="A7218" s="136" t="s">
        <v>4230</v>
      </c>
      <c r="B7218" s="136" t="s">
        <v>303</v>
      </c>
      <c r="C7218" s="136" t="s">
        <v>4196</v>
      </c>
    </row>
    <row r="7219" spans="1:3" ht="15" customHeight="1" x14ac:dyDescent="0.25">
      <c r="A7219" s="136" t="s">
        <v>738</v>
      </c>
      <c r="B7219" s="136" t="s">
        <v>307</v>
      </c>
      <c r="C7219" s="136" t="s">
        <v>133</v>
      </c>
    </row>
    <row r="7220" spans="1:3" ht="15" customHeight="1" x14ac:dyDescent="0.25">
      <c r="A7220" s="136" t="s">
        <v>702</v>
      </c>
      <c r="B7220" s="136" t="s">
        <v>307</v>
      </c>
      <c r="C7220" s="136" t="s">
        <v>133</v>
      </c>
    </row>
    <row r="7221" spans="1:3" ht="15" customHeight="1" x14ac:dyDescent="0.25">
      <c r="A7221" s="136" t="s">
        <v>705</v>
      </c>
      <c r="B7221" s="136" t="s">
        <v>307</v>
      </c>
      <c r="C7221" s="136" t="s">
        <v>133</v>
      </c>
    </row>
    <row r="7222" spans="1:3" ht="15" customHeight="1" x14ac:dyDescent="0.25">
      <c r="A7222" s="136" t="s">
        <v>740</v>
      </c>
      <c r="B7222" s="136" t="s">
        <v>307</v>
      </c>
      <c r="C7222" s="136" t="s">
        <v>133</v>
      </c>
    </row>
    <row r="7223" spans="1:3" ht="15" customHeight="1" x14ac:dyDescent="0.25">
      <c r="A7223" s="136" t="s">
        <v>513</v>
      </c>
      <c r="B7223" s="136" t="s">
        <v>307</v>
      </c>
      <c r="C7223" s="136" t="s">
        <v>133</v>
      </c>
    </row>
    <row r="7224" spans="1:3" ht="15" customHeight="1" x14ac:dyDescent="0.25">
      <c r="A7224" s="136" t="s">
        <v>709</v>
      </c>
      <c r="B7224" s="136" t="s">
        <v>307</v>
      </c>
      <c r="C7224" s="136" t="s">
        <v>135</v>
      </c>
    </row>
    <row r="7225" spans="1:3" ht="15" customHeight="1" x14ac:dyDescent="0.25">
      <c r="A7225" s="136" t="s">
        <v>745</v>
      </c>
      <c r="B7225" s="136" t="s">
        <v>307</v>
      </c>
      <c r="C7225" s="136" t="s">
        <v>135</v>
      </c>
    </row>
    <row r="7226" spans="1:3" ht="15" customHeight="1" x14ac:dyDescent="0.25">
      <c r="A7226" s="136" t="s">
        <v>781</v>
      </c>
      <c r="B7226" s="136" t="s">
        <v>307</v>
      </c>
      <c r="C7226" s="136" t="s">
        <v>135</v>
      </c>
    </row>
    <row r="7227" spans="1:3" ht="15" customHeight="1" x14ac:dyDescent="0.25">
      <c r="A7227" s="136" t="s">
        <v>712</v>
      </c>
      <c r="B7227" s="136" t="s">
        <v>307</v>
      </c>
      <c r="C7227" s="136" t="s">
        <v>135</v>
      </c>
    </row>
    <row r="7228" spans="1:3" ht="15" customHeight="1" x14ac:dyDescent="0.25">
      <c r="A7228" s="136" t="s">
        <v>808</v>
      </c>
      <c r="B7228" s="136" t="s">
        <v>307</v>
      </c>
      <c r="C7228" s="136" t="s">
        <v>135</v>
      </c>
    </row>
    <row r="7229" spans="1:3" ht="15" customHeight="1" x14ac:dyDescent="0.25">
      <c r="A7229" s="136" t="s">
        <v>809</v>
      </c>
      <c r="B7229" s="136" t="s">
        <v>307</v>
      </c>
      <c r="C7229" s="136" t="s">
        <v>135</v>
      </c>
    </row>
    <row r="7230" spans="1:3" ht="15" customHeight="1" x14ac:dyDescent="0.25">
      <c r="A7230" s="136" t="s">
        <v>800</v>
      </c>
      <c r="B7230" s="136" t="s">
        <v>307</v>
      </c>
      <c r="C7230" s="136" t="s">
        <v>240</v>
      </c>
    </row>
    <row r="7231" spans="1:3" ht="15" customHeight="1" x14ac:dyDescent="0.25">
      <c r="A7231" s="136" t="s">
        <v>742</v>
      </c>
      <c r="B7231" s="136" t="s">
        <v>307</v>
      </c>
      <c r="C7231" s="136" t="s">
        <v>240</v>
      </c>
    </row>
    <row r="7232" spans="1:3" ht="15" customHeight="1" x14ac:dyDescent="0.25">
      <c r="A7232" s="136" t="s">
        <v>730</v>
      </c>
      <c r="B7232" s="136" t="s">
        <v>307</v>
      </c>
      <c r="C7232" s="136" t="s">
        <v>240</v>
      </c>
    </row>
    <row r="7233" spans="1:3" ht="15" customHeight="1" x14ac:dyDescent="0.25">
      <c r="A7233" s="136" t="s">
        <v>4218</v>
      </c>
      <c r="B7233" s="136" t="s">
        <v>307</v>
      </c>
      <c r="C7233" s="136" t="s">
        <v>133</v>
      </c>
    </row>
    <row r="7234" spans="1:3" ht="15" customHeight="1" x14ac:dyDescent="0.25">
      <c r="A7234" s="136" t="s">
        <v>768</v>
      </c>
      <c r="B7234" s="136" t="s">
        <v>307</v>
      </c>
      <c r="C7234" s="136" t="s">
        <v>133</v>
      </c>
    </row>
    <row r="7235" spans="1:3" ht="15" customHeight="1" x14ac:dyDescent="0.25">
      <c r="A7235" s="136" t="s">
        <v>769</v>
      </c>
      <c r="B7235" s="136" t="s">
        <v>307</v>
      </c>
      <c r="C7235" s="136" t="s">
        <v>133</v>
      </c>
    </row>
    <row r="7236" spans="1:3" ht="15" customHeight="1" x14ac:dyDescent="0.25">
      <c r="A7236" s="136" t="s">
        <v>773</v>
      </c>
      <c r="B7236" s="136" t="s">
        <v>307</v>
      </c>
      <c r="C7236" s="136" t="s">
        <v>133</v>
      </c>
    </row>
    <row r="7237" spans="1:3" ht="15" customHeight="1" x14ac:dyDescent="0.25">
      <c r="A7237" s="136" t="s">
        <v>505</v>
      </c>
      <c r="B7237" s="136" t="s">
        <v>307</v>
      </c>
      <c r="C7237" s="136" t="s">
        <v>133</v>
      </c>
    </row>
    <row r="7238" spans="1:3" ht="15" customHeight="1" x14ac:dyDescent="0.25">
      <c r="A7238" s="136" t="s">
        <v>805</v>
      </c>
      <c r="B7238" s="136" t="s">
        <v>307</v>
      </c>
      <c r="C7238" s="136" t="s">
        <v>133</v>
      </c>
    </row>
    <row r="7239" spans="1:3" ht="15" customHeight="1" x14ac:dyDescent="0.25">
      <c r="A7239" s="136" t="s">
        <v>375</v>
      </c>
      <c r="B7239" s="136" t="s">
        <v>307</v>
      </c>
      <c r="C7239" s="136" t="s">
        <v>133</v>
      </c>
    </row>
    <row r="7240" spans="1:3" ht="15" customHeight="1" x14ac:dyDescent="0.25">
      <c r="A7240" s="136" t="s">
        <v>377</v>
      </c>
      <c r="B7240" s="136" t="s">
        <v>307</v>
      </c>
      <c r="C7240" s="136" t="s">
        <v>133</v>
      </c>
    </row>
    <row r="7241" spans="1:3" ht="15" customHeight="1" x14ac:dyDescent="0.25">
      <c r="A7241" s="136" t="s">
        <v>777</v>
      </c>
      <c r="B7241" s="136" t="s">
        <v>307</v>
      </c>
      <c r="C7241" s="136" t="s">
        <v>135</v>
      </c>
    </row>
    <row r="7242" spans="1:3" ht="15" customHeight="1" x14ac:dyDescent="0.25">
      <c r="A7242" s="136" t="s">
        <v>780</v>
      </c>
      <c r="B7242" s="136" t="s">
        <v>307</v>
      </c>
      <c r="C7242" s="136" t="s">
        <v>135</v>
      </c>
    </row>
    <row r="7243" spans="1:3" ht="15" customHeight="1" x14ac:dyDescent="0.25">
      <c r="A7243" s="136" t="s">
        <v>713</v>
      </c>
      <c r="B7243" s="136" t="s">
        <v>307</v>
      </c>
      <c r="C7243" s="136" t="s">
        <v>135</v>
      </c>
    </row>
    <row r="7244" spans="1:3" ht="15" customHeight="1" x14ac:dyDescent="0.25">
      <c r="A7244" s="136" t="s">
        <v>748</v>
      </c>
      <c r="B7244" s="136" t="s">
        <v>307</v>
      </c>
      <c r="C7244" s="136" t="s">
        <v>135</v>
      </c>
    </row>
    <row r="7245" spans="1:3" ht="15" customHeight="1" x14ac:dyDescent="0.25">
      <c r="A7245" s="136" t="s">
        <v>701</v>
      </c>
      <c r="B7245" s="136" t="s">
        <v>307</v>
      </c>
      <c r="C7245" s="136" t="s">
        <v>133</v>
      </c>
    </row>
    <row r="7246" spans="1:3" ht="15" customHeight="1" x14ac:dyDescent="0.25">
      <c r="A7246" s="136" t="s">
        <v>802</v>
      </c>
      <c r="B7246" s="136" t="s">
        <v>307</v>
      </c>
      <c r="C7246" s="136" t="s">
        <v>133</v>
      </c>
    </row>
    <row r="7247" spans="1:3" ht="15" customHeight="1" x14ac:dyDescent="0.25">
      <c r="A7247" s="136" t="s">
        <v>703</v>
      </c>
      <c r="B7247" s="136" t="s">
        <v>307</v>
      </c>
      <c r="C7247" s="136" t="s">
        <v>133</v>
      </c>
    </row>
    <row r="7248" spans="1:3" ht="15" customHeight="1" x14ac:dyDescent="0.25">
      <c r="A7248" s="136" t="s">
        <v>706</v>
      </c>
      <c r="B7248" s="136" t="s">
        <v>307</v>
      </c>
      <c r="C7248" s="136" t="s">
        <v>133</v>
      </c>
    </row>
    <row r="7249" spans="1:3" ht="15" customHeight="1" x14ac:dyDescent="0.25">
      <c r="A7249" s="136" t="s">
        <v>921</v>
      </c>
      <c r="B7249" s="136" t="s">
        <v>307</v>
      </c>
      <c r="C7249" s="136" t="s">
        <v>133</v>
      </c>
    </row>
    <row r="7250" spans="1:3" ht="15" customHeight="1" x14ac:dyDescent="0.25">
      <c r="A7250" s="136" t="s">
        <v>564</v>
      </c>
      <c r="B7250" s="136" t="s">
        <v>307</v>
      </c>
      <c r="C7250" s="136" t="s">
        <v>133</v>
      </c>
    </row>
    <row r="7251" spans="1:3" ht="15" customHeight="1" x14ac:dyDescent="0.25">
      <c r="A7251" s="136" t="s">
        <v>770</v>
      </c>
      <c r="B7251" s="136" t="s">
        <v>307</v>
      </c>
      <c r="C7251" s="136" t="s">
        <v>135</v>
      </c>
    </row>
    <row r="7252" spans="1:3" ht="15" customHeight="1" x14ac:dyDescent="0.25">
      <c r="A7252" s="136" t="s">
        <v>710</v>
      </c>
      <c r="B7252" s="136" t="s">
        <v>307</v>
      </c>
      <c r="C7252" s="136" t="s">
        <v>135</v>
      </c>
    </row>
    <row r="7253" spans="1:3" ht="15" customHeight="1" x14ac:dyDescent="0.25">
      <c r="A7253" s="136" t="s">
        <v>747</v>
      </c>
      <c r="B7253" s="136" t="s">
        <v>307</v>
      </c>
      <c r="C7253" s="136" t="s">
        <v>135</v>
      </c>
    </row>
    <row r="7254" spans="1:3" ht="15" customHeight="1" x14ac:dyDescent="0.25">
      <c r="A7254" s="136" t="s">
        <v>797</v>
      </c>
      <c r="B7254" s="136" t="s">
        <v>307</v>
      </c>
      <c r="C7254" s="136" t="s">
        <v>135</v>
      </c>
    </row>
    <row r="7255" spans="1:3" ht="15" customHeight="1" x14ac:dyDescent="0.25">
      <c r="A7255" s="136" t="s">
        <v>922</v>
      </c>
      <c r="B7255" s="136" t="s">
        <v>307</v>
      </c>
      <c r="C7255" s="136" t="s">
        <v>240</v>
      </c>
    </row>
    <row r="7256" spans="1:3" ht="15" customHeight="1" x14ac:dyDescent="0.25">
      <c r="A7256" s="136" t="s">
        <v>739</v>
      </c>
      <c r="B7256" s="136" t="s">
        <v>307</v>
      </c>
      <c r="C7256" s="136" t="s">
        <v>240</v>
      </c>
    </row>
    <row r="7257" spans="1:3" ht="15" customHeight="1" x14ac:dyDescent="0.25">
      <c r="A7257" s="136" t="s">
        <v>724</v>
      </c>
      <c r="B7257" s="136" t="s">
        <v>307</v>
      </c>
      <c r="C7257" s="136" t="s">
        <v>240</v>
      </c>
    </row>
    <row r="7258" spans="1:3" ht="15" customHeight="1" x14ac:dyDescent="0.25">
      <c r="A7258" s="136" t="s">
        <v>775</v>
      </c>
      <c r="B7258" s="136" t="s">
        <v>307</v>
      </c>
      <c r="C7258" s="136" t="s">
        <v>240</v>
      </c>
    </row>
    <row r="7259" spans="1:3" ht="15" customHeight="1" x14ac:dyDescent="0.25">
      <c r="A7259" s="136" t="s">
        <v>728</v>
      </c>
      <c r="B7259" s="136" t="s">
        <v>307</v>
      </c>
      <c r="C7259" s="136" t="s">
        <v>240</v>
      </c>
    </row>
    <row r="7260" spans="1:3" ht="15" customHeight="1" x14ac:dyDescent="0.25">
      <c r="A7260" s="136" t="s">
        <v>731</v>
      </c>
      <c r="B7260" s="136" t="s">
        <v>307</v>
      </c>
      <c r="C7260" s="136" t="s">
        <v>240</v>
      </c>
    </row>
    <row r="7261" spans="1:3" ht="15" customHeight="1" x14ac:dyDescent="0.25">
      <c r="A7261" s="136" t="s">
        <v>732</v>
      </c>
      <c r="B7261" s="136" t="s">
        <v>307</v>
      </c>
      <c r="C7261" s="136" t="s">
        <v>240</v>
      </c>
    </row>
    <row r="7262" spans="1:3" ht="15" customHeight="1" x14ac:dyDescent="0.25">
      <c r="A7262" s="136" t="s">
        <v>767</v>
      </c>
      <c r="B7262" s="136" t="s">
        <v>307</v>
      </c>
      <c r="C7262" s="136" t="s">
        <v>133</v>
      </c>
    </row>
    <row r="7263" spans="1:3" ht="15" customHeight="1" x14ac:dyDescent="0.25">
      <c r="A7263" s="136" t="s">
        <v>801</v>
      </c>
      <c r="B7263" s="136" t="s">
        <v>307</v>
      </c>
      <c r="C7263" s="136" t="s">
        <v>133</v>
      </c>
    </row>
    <row r="7264" spans="1:3" ht="15" customHeight="1" x14ac:dyDescent="0.25">
      <c r="A7264" s="136" t="s">
        <v>788</v>
      </c>
      <c r="B7264" s="136" t="s">
        <v>307</v>
      </c>
      <c r="C7264" s="136" t="s">
        <v>133</v>
      </c>
    </row>
    <row r="7265" spans="1:3" ht="15" customHeight="1" x14ac:dyDescent="0.25">
      <c r="A7265" s="136" t="s">
        <v>771</v>
      </c>
      <c r="B7265" s="136" t="s">
        <v>307</v>
      </c>
      <c r="C7265" s="136" t="s">
        <v>133</v>
      </c>
    </row>
    <row r="7266" spans="1:3" ht="15" customHeight="1" x14ac:dyDescent="0.25">
      <c r="A7266" s="136" t="s">
        <v>743</v>
      </c>
      <c r="B7266" s="136" t="s">
        <v>307</v>
      </c>
      <c r="C7266" s="136" t="s">
        <v>133</v>
      </c>
    </row>
    <row r="7267" spans="1:3" ht="15" customHeight="1" x14ac:dyDescent="0.25">
      <c r="A7267" s="136" t="s">
        <v>803</v>
      </c>
      <c r="B7267" s="136" t="s">
        <v>307</v>
      </c>
      <c r="C7267" s="136" t="s">
        <v>133</v>
      </c>
    </row>
    <row r="7268" spans="1:3" ht="15" customHeight="1" x14ac:dyDescent="0.25">
      <c r="A7268" s="136" t="s">
        <v>704</v>
      </c>
      <c r="B7268" s="136" t="s">
        <v>307</v>
      </c>
      <c r="C7268" s="136" t="s">
        <v>133</v>
      </c>
    </row>
    <row r="7269" spans="1:3" ht="15" customHeight="1" x14ac:dyDescent="0.25">
      <c r="A7269" s="136" t="s">
        <v>772</v>
      </c>
      <c r="B7269" s="136" t="s">
        <v>307</v>
      </c>
      <c r="C7269" s="136" t="s">
        <v>133</v>
      </c>
    </row>
    <row r="7270" spans="1:3" ht="15" customHeight="1" x14ac:dyDescent="0.25">
      <c r="A7270" s="136" t="s">
        <v>804</v>
      </c>
      <c r="B7270" s="136" t="s">
        <v>307</v>
      </c>
      <c r="C7270" s="136" t="s">
        <v>133</v>
      </c>
    </row>
    <row r="7271" spans="1:3" ht="15" customHeight="1" x14ac:dyDescent="0.25">
      <c r="A7271" s="136" t="s">
        <v>457</v>
      </c>
      <c r="B7271" s="136" t="s">
        <v>307</v>
      </c>
      <c r="C7271" s="136" t="s">
        <v>133</v>
      </c>
    </row>
    <row r="7272" spans="1:3" ht="15" customHeight="1" x14ac:dyDescent="0.25">
      <c r="A7272" s="136" t="s">
        <v>776</v>
      </c>
      <c r="B7272" s="136" t="s">
        <v>307</v>
      </c>
      <c r="C7272" s="136" t="s">
        <v>135</v>
      </c>
    </row>
    <row r="7273" spans="1:3" ht="15" customHeight="1" x14ac:dyDescent="0.25">
      <c r="A7273" s="136" t="s">
        <v>744</v>
      </c>
      <c r="B7273" s="136" t="s">
        <v>307</v>
      </c>
      <c r="C7273" s="136" t="s">
        <v>135</v>
      </c>
    </row>
    <row r="7274" spans="1:3" ht="15" customHeight="1" x14ac:dyDescent="0.25">
      <c r="A7274" s="136" t="s">
        <v>778</v>
      </c>
      <c r="B7274" s="136" t="s">
        <v>307</v>
      </c>
      <c r="C7274" s="136" t="s">
        <v>135</v>
      </c>
    </row>
    <row r="7275" spans="1:3" ht="15" customHeight="1" x14ac:dyDescent="0.25">
      <c r="A7275" s="136" t="s">
        <v>711</v>
      </c>
      <c r="B7275" s="136" t="s">
        <v>307</v>
      </c>
      <c r="C7275" s="136" t="s">
        <v>135</v>
      </c>
    </row>
    <row r="7276" spans="1:3" ht="15" customHeight="1" x14ac:dyDescent="0.25">
      <c r="A7276" s="136" t="s">
        <v>749</v>
      </c>
      <c r="B7276" s="136" t="s">
        <v>307</v>
      </c>
      <c r="C7276" s="136" t="s">
        <v>135</v>
      </c>
    </row>
    <row r="7277" spans="1:3" ht="15" customHeight="1" x14ac:dyDescent="0.25">
      <c r="A7277" s="136" t="s">
        <v>810</v>
      </c>
      <c r="B7277" s="136" t="s">
        <v>307</v>
      </c>
      <c r="C7277" s="136" t="s">
        <v>135</v>
      </c>
    </row>
    <row r="7278" spans="1:3" ht="15" customHeight="1" x14ac:dyDescent="0.25">
      <c r="A7278" s="136" t="s">
        <v>995</v>
      </c>
      <c r="B7278" s="136" t="s">
        <v>307</v>
      </c>
      <c r="C7278" s="136" t="s">
        <v>240</v>
      </c>
    </row>
    <row r="7279" spans="1:3" ht="15" customHeight="1" x14ac:dyDescent="0.25">
      <c r="A7279" s="136" t="s">
        <v>807</v>
      </c>
      <c r="B7279" s="136" t="s">
        <v>307</v>
      </c>
      <c r="C7279" s="136" t="s">
        <v>240</v>
      </c>
    </row>
    <row r="7280" spans="1:3" ht="15" customHeight="1" x14ac:dyDescent="0.25">
      <c r="A7280" s="136" t="s">
        <v>708</v>
      </c>
      <c r="B7280" s="136" t="s">
        <v>307</v>
      </c>
      <c r="C7280" s="136" t="s">
        <v>240</v>
      </c>
    </row>
    <row r="7281" spans="1:3" ht="15" customHeight="1" x14ac:dyDescent="0.25">
      <c r="A7281" s="136" t="s">
        <v>763</v>
      </c>
      <c r="B7281" s="136" t="s">
        <v>307</v>
      </c>
      <c r="C7281" s="136" t="s">
        <v>240</v>
      </c>
    </row>
    <row r="7282" spans="1:3" ht="15" customHeight="1" x14ac:dyDescent="0.25">
      <c r="A7282" s="136" t="s">
        <v>794</v>
      </c>
      <c r="B7282" s="136" t="s">
        <v>307</v>
      </c>
      <c r="C7282" s="136" t="s">
        <v>240</v>
      </c>
    </row>
    <row r="7283" spans="1:3" ht="15" customHeight="1" x14ac:dyDescent="0.25">
      <c r="A7283" s="136" t="s">
        <v>4339</v>
      </c>
      <c r="B7283" s="136" t="s">
        <v>308</v>
      </c>
      <c r="C7283" s="136" t="s">
        <v>105</v>
      </c>
    </row>
    <row r="7284" spans="1:3" ht="15" customHeight="1" x14ac:dyDescent="0.25">
      <c r="A7284" s="136" t="s">
        <v>798</v>
      </c>
      <c r="B7284" s="136" t="s">
        <v>308</v>
      </c>
      <c r="C7284" s="136" t="s">
        <v>105</v>
      </c>
    </row>
    <row r="7285" spans="1:3" ht="15" customHeight="1" x14ac:dyDescent="0.25">
      <c r="A7285" s="136" t="s">
        <v>858</v>
      </c>
      <c r="B7285" s="136" t="s">
        <v>308</v>
      </c>
      <c r="C7285" s="136" t="s">
        <v>105</v>
      </c>
    </row>
    <row r="7286" spans="1:3" ht="15" customHeight="1" x14ac:dyDescent="0.25">
      <c r="A7286" s="136" t="s">
        <v>895</v>
      </c>
      <c r="B7286" s="136" t="s">
        <v>308</v>
      </c>
      <c r="C7286" s="136" t="s">
        <v>105</v>
      </c>
    </row>
    <row r="7287" spans="1:3" ht="15" customHeight="1" x14ac:dyDescent="0.25">
      <c r="A7287" s="136" t="s">
        <v>932</v>
      </c>
      <c r="B7287" s="136" t="s">
        <v>308</v>
      </c>
      <c r="C7287" s="136" t="s">
        <v>105</v>
      </c>
    </row>
    <row r="7288" spans="1:3" ht="15" customHeight="1" x14ac:dyDescent="0.25">
      <c r="A7288" s="136" t="s">
        <v>921</v>
      </c>
      <c r="B7288" s="136" t="s">
        <v>308</v>
      </c>
      <c r="C7288" s="136" t="s">
        <v>105</v>
      </c>
    </row>
    <row r="7289" spans="1:3" ht="15" customHeight="1" x14ac:dyDescent="0.25">
      <c r="A7289" s="136" t="s">
        <v>891</v>
      </c>
      <c r="B7289" s="136" t="s">
        <v>308</v>
      </c>
      <c r="C7289" s="136" t="s">
        <v>105</v>
      </c>
    </row>
    <row r="7290" spans="1:3" ht="15" customHeight="1" x14ac:dyDescent="0.25">
      <c r="A7290" s="136" t="s">
        <v>823</v>
      </c>
      <c r="B7290" s="136" t="s">
        <v>308</v>
      </c>
      <c r="C7290" s="136" t="s">
        <v>105</v>
      </c>
    </row>
    <row r="7291" spans="1:3" ht="15" customHeight="1" x14ac:dyDescent="0.25">
      <c r="A7291" s="136" t="s">
        <v>893</v>
      </c>
      <c r="B7291" s="136" t="s">
        <v>308</v>
      </c>
      <c r="C7291" s="136" t="s">
        <v>105</v>
      </c>
    </row>
    <row r="7292" spans="1:3" ht="15" customHeight="1" x14ac:dyDescent="0.25">
      <c r="A7292" s="136" t="s">
        <v>830</v>
      </c>
      <c r="B7292" s="136" t="s">
        <v>308</v>
      </c>
      <c r="C7292" s="136" t="s">
        <v>105</v>
      </c>
    </row>
    <row r="7293" spans="1:3" ht="15" customHeight="1" x14ac:dyDescent="0.25">
      <c r="A7293" s="136" t="s">
        <v>831</v>
      </c>
      <c r="B7293" s="136" t="s">
        <v>308</v>
      </c>
      <c r="C7293" s="136" t="s">
        <v>105</v>
      </c>
    </row>
    <row r="7294" spans="1:3" ht="15" customHeight="1" x14ac:dyDescent="0.25">
      <c r="A7294" s="136" t="s">
        <v>826</v>
      </c>
      <c r="B7294" s="136" t="s">
        <v>308</v>
      </c>
      <c r="C7294" s="136" t="s">
        <v>105</v>
      </c>
    </row>
    <row r="7295" spans="1:3" ht="15" customHeight="1" x14ac:dyDescent="0.25">
      <c r="A7295" s="136" t="s">
        <v>931</v>
      </c>
      <c r="B7295" s="136" t="s">
        <v>308</v>
      </c>
      <c r="C7295" s="136" t="s">
        <v>105</v>
      </c>
    </row>
    <row r="7296" spans="1:3" ht="15" customHeight="1" x14ac:dyDescent="0.25">
      <c r="A7296" s="136" t="s">
        <v>799</v>
      </c>
      <c r="B7296" s="136" t="s">
        <v>308</v>
      </c>
      <c r="C7296" s="136" t="s">
        <v>105</v>
      </c>
    </row>
    <row r="7297" spans="1:3" ht="15" customHeight="1" x14ac:dyDescent="0.25">
      <c r="A7297" s="136" t="s">
        <v>734</v>
      </c>
      <c r="B7297" s="136" t="s">
        <v>308</v>
      </c>
      <c r="C7297" s="136" t="s">
        <v>105</v>
      </c>
    </row>
    <row r="7298" spans="1:3" ht="15" customHeight="1" x14ac:dyDescent="0.25">
      <c r="A7298" s="136" t="s">
        <v>894</v>
      </c>
      <c r="B7298" s="136" t="s">
        <v>308</v>
      </c>
      <c r="C7298" s="136" t="s">
        <v>105</v>
      </c>
    </row>
    <row r="7299" spans="1:3" ht="15" customHeight="1" x14ac:dyDescent="0.25">
      <c r="A7299" s="136" t="s">
        <v>856</v>
      </c>
      <c r="B7299" s="136" t="s">
        <v>308</v>
      </c>
      <c r="C7299" s="136" t="s">
        <v>105</v>
      </c>
    </row>
    <row r="7300" spans="1:3" ht="15" customHeight="1" x14ac:dyDescent="0.25">
      <c r="A7300" s="136" t="s">
        <v>824</v>
      </c>
      <c r="B7300" s="136" t="s">
        <v>308</v>
      </c>
      <c r="C7300" s="136" t="s">
        <v>105</v>
      </c>
    </row>
    <row r="7301" spans="1:3" ht="15" customHeight="1" x14ac:dyDescent="0.25">
      <c r="A7301" s="136" t="s">
        <v>857</v>
      </c>
      <c r="B7301" s="136" t="s">
        <v>308</v>
      </c>
      <c r="C7301" s="136" t="s">
        <v>105</v>
      </c>
    </row>
    <row r="7302" spans="1:3" ht="15" customHeight="1" x14ac:dyDescent="0.25">
      <c r="A7302" s="136" t="s">
        <v>896</v>
      </c>
      <c r="B7302" s="136" t="s">
        <v>308</v>
      </c>
      <c r="C7302" s="136" t="s">
        <v>105</v>
      </c>
    </row>
    <row r="7303" spans="1:3" ht="15" customHeight="1" x14ac:dyDescent="0.25">
      <c r="A7303" s="136" t="s">
        <v>897</v>
      </c>
      <c r="B7303" s="136" t="s">
        <v>308</v>
      </c>
      <c r="C7303" s="136" t="s">
        <v>105</v>
      </c>
    </row>
    <row r="7304" spans="1:3" ht="15" customHeight="1" x14ac:dyDescent="0.25">
      <c r="A7304" s="136" t="s">
        <v>859</v>
      </c>
      <c r="B7304" s="136" t="s">
        <v>308</v>
      </c>
      <c r="C7304" s="136" t="s">
        <v>105</v>
      </c>
    </row>
    <row r="7305" spans="1:3" ht="15" customHeight="1" x14ac:dyDescent="0.25">
      <c r="A7305" s="136" t="s">
        <v>860</v>
      </c>
      <c r="B7305" s="136" t="s">
        <v>308</v>
      </c>
      <c r="C7305" s="136" t="s">
        <v>105</v>
      </c>
    </row>
    <row r="7306" spans="1:3" ht="15" customHeight="1" x14ac:dyDescent="0.25">
      <c r="A7306" s="136" t="s">
        <v>827</v>
      </c>
      <c r="B7306" s="136" t="s">
        <v>308</v>
      </c>
      <c r="C7306" s="136" t="s">
        <v>105</v>
      </c>
    </row>
    <row r="7307" spans="1:3" ht="15" customHeight="1" x14ac:dyDescent="0.25">
      <c r="A7307" s="136" t="s">
        <v>829</v>
      </c>
      <c r="B7307" s="136" t="s">
        <v>308</v>
      </c>
      <c r="C7307" s="136" t="s">
        <v>105</v>
      </c>
    </row>
    <row r="7308" spans="1:3" ht="15" customHeight="1" x14ac:dyDescent="0.25">
      <c r="A7308" s="136" t="s">
        <v>796</v>
      </c>
      <c r="B7308" s="136" t="s">
        <v>308</v>
      </c>
      <c r="C7308" s="136" t="s">
        <v>105</v>
      </c>
    </row>
    <row r="7309" spans="1:3" ht="15" customHeight="1" x14ac:dyDescent="0.25">
      <c r="A7309" s="136" t="s">
        <v>736</v>
      </c>
      <c r="B7309" s="136" t="s">
        <v>308</v>
      </c>
      <c r="C7309" s="136" t="s">
        <v>105</v>
      </c>
    </row>
    <row r="7310" spans="1:3" ht="15" customHeight="1" x14ac:dyDescent="0.25">
      <c r="A7310" s="136" t="s">
        <v>2234</v>
      </c>
      <c r="B7310" s="136" t="s">
        <v>308</v>
      </c>
      <c r="C7310" s="136" t="s">
        <v>105</v>
      </c>
    </row>
    <row r="7311" spans="1:3" ht="15" customHeight="1" x14ac:dyDescent="0.25">
      <c r="A7311" s="136" t="s">
        <v>825</v>
      </c>
      <c r="B7311" s="136" t="s">
        <v>308</v>
      </c>
      <c r="C7311" s="136" t="s">
        <v>105</v>
      </c>
    </row>
    <row r="7312" spans="1:3" ht="15" customHeight="1" x14ac:dyDescent="0.25">
      <c r="A7312" s="136" t="s">
        <v>790</v>
      </c>
      <c r="B7312" s="136" t="s">
        <v>308</v>
      </c>
      <c r="C7312" s="136" t="s">
        <v>105</v>
      </c>
    </row>
    <row r="7313" spans="1:3" ht="15" customHeight="1" x14ac:dyDescent="0.25">
      <c r="A7313" s="136" t="s">
        <v>2203</v>
      </c>
      <c r="B7313" s="136" t="s">
        <v>308</v>
      </c>
      <c r="C7313" s="136" t="s">
        <v>105</v>
      </c>
    </row>
    <row r="7314" spans="1:3" ht="15" customHeight="1" x14ac:dyDescent="0.25">
      <c r="A7314" s="136" t="s">
        <v>2204</v>
      </c>
      <c r="B7314" s="136" t="s">
        <v>308</v>
      </c>
      <c r="C7314" s="136" t="s">
        <v>105</v>
      </c>
    </row>
    <row r="7315" spans="1:3" ht="15" customHeight="1" x14ac:dyDescent="0.25">
      <c r="A7315" s="136" t="s">
        <v>875</v>
      </c>
      <c r="B7315" s="136" t="s">
        <v>309</v>
      </c>
      <c r="C7315" s="136" t="s">
        <v>107</v>
      </c>
    </row>
    <row r="7316" spans="1:3" ht="15" customHeight="1" x14ac:dyDescent="0.25">
      <c r="A7316" s="136" t="s">
        <v>914</v>
      </c>
      <c r="B7316" s="136" t="s">
        <v>309</v>
      </c>
      <c r="C7316" s="136" t="s">
        <v>107</v>
      </c>
    </row>
    <row r="7317" spans="1:3" ht="15" customHeight="1" x14ac:dyDescent="0.25">
      <c r="A7317" s="136" t="s">
        <v>917</v>
      </c>
      <c r="B7317" s="136" t="s">
        <v>309</v>
      </c>
      <c r="C7317" s="136" t="s">
        <v>107</v>
      </c>
    </row>
    <row r="7318" spans="1:3" ht="15" customHeight="1" x14ac:dyDescent="0.25">
      <c r="A7318" s="136" t="s">
        <v>918</v>
      </c>
      <c r="B7318" s="136" t="s">
        <v>309</v>
      </c>
      <c r="C7318" s="136" t="s">
        <v>107</v>
      </c>
    </row>
    <row r="7319" spans="1:3" ht="15" customHeight="1" x14ac:dyDescent="0.25">
      <c r="A7319" s="136" t="s">
        <v>2489</v>
      </c>
      <c r="B7319" s="136" t="s">
        <v>309</v>
      </c>
      <c r="C7319" s="136" t="s">
        <v>107</v>
      </c>
    </row>
    <row r="7320" spans="1:3" ht="15" customHeight="1" x14ac:dyDescent="0.25">
      <c r="A7320" s="136" t="s">
        <v>953</v>
      </c>
      <c r="B7320" s="136" t="s">
        <v>309</v>
      </c>
      <c r="C7320" s="136" t="s">
        <v>107</v>
      </c>
    </row>
    <row r="7321" spans="1:3" ht="15" customHeight="1" x14ac:dyDescent="0.25">
      <c r="A7321" s="136" t="s">
        <v>915</v>
      </c>
      <c r="B7321" s="136" t="s">
        <v>309</v>
      </c>
      <c r="C7321" s="136" t="s">
        <v>107</v>
      </c>
    </row>
    <row r="7322" spans="1:3" ht="15" customHeight="1" x14ac:dyDescent="0.25">
      <c r="A7322" s="136" t="s">
        <v>955</v>
      </c>
      <c r="B7322" s="136" t="s">
        <v>309</v>
      </c>
      <c r="C7322" s="136" t="s">
        <v>107</v>
      </c>
    </row>
    <row r="7323" spans="1:3" ht="15" customHeight="1" x14ac:dyDescent="0.25">
      <c r="A7323" s="136" t="s">
        <v>919</v>
      </c>
      <c r="B7323" s="136" t="s">
        <v>309</v>
      </c>
      <c r="C7323" s="136" t="s">
        <v>107</v>
      </c>
    </row>
    <row r="7324" spans="1:3" ht="15" customHeight="1" x14ac:dyDescent="0.25">
      <c r="A7324" s="136" t="s">
        <v>920</v>
      </c>
      <c r="B7324" s="136" t="s">
        <v>309</v>
      </c>
      <c r="C7324" s="136" t="s">
        <v>107</v>
      </c>
    </row>
    <row r="7325" spans="1:3" ht="15" customHeight="1" x14ac:dyDescent="0.25">
      <c r="A7325" s="136" t="s">
        <v>876</v>
      </c>
      <c r="B7325" s="136" t="s">
        <v>309</v>
      </c>
      <c r="C7325" s="136" t="s">
        <v>107</v>
      </c>
    </row>
    <row r="7326" spans="1:3" ht="15" customHeight="1" x14ac:dyDescent="0.25">
      <c r="A7326" s="136" t="s">
        <v>878</v>
      </c>
      <c r="B7326" s="136" t="s">
        <v>309</v>
      </c>
      <c r="C7326" s="136" t="s">
        <v>107</v>
      </c>
    </row>
    <row r="7327" spans="1:3" ht="15" customHeight="1" x14ac:dyDescent="0.25">
      <c r="A7327" s="136" t="s">
        <v>879</v>
      </c>
      <c r="B7327" s="136" t="s">
        <v>309</v>
      </c>
      <c r="C7327" s="136" t="s">
        <v>107</v>
      </c>
    </row>
    <row r="7328" spans="1:3" ht="15" customHeight="1" x14ac:dyDescent="0.25">
      <c r="A7328" s="136" t="s">
        <v>916</v>
      </c>
      <c r="B7328" s="136" t="s">
        <v>309</v>
      </c>
      <c r="C7328" s="136" t="s">
        <v>107</v>
      </c>
    </row>
    <row r="7329" spans="1:3" ht="15" customHeight="1" x14ac:dyDescent="0.25">
      <c r="A7329" s="136" t="s">
        <v>847</v>
      </c>
      <c r="B7329" s="136" t="s">
        <v>309</v>
      </c>
      <c r="C7329" s="136" t="s">
        <v>107</v>
      </c>
    </row>
    <row r="7330" spans="1:3" ht="15" customHeight="1" x14ac:dyDescent="0.25">
      <c r="A7330" s="136" t="s">
        <v>2254</v>
      </c>
      <c r="B7330" s="136" t="s">
        <v>309</v>
      </c>
      <c r="C7330" s="136" t="s">
        <v>107</v>
      </c>
    </row>
    <row r="7331" spans="1:3" ht="15" customHeight="1" x14ac:dyDescent="0.25">
      <c r="A7331" s="136" t="s">
        <v>952</v>
      </c>
      <c r="B7331" s="136" t="s">
        <v>309</v>
      </c>
      <c r="C7331" s="136" t="s">
        <v>107</v>
      </c>
    </row>
    <row r="7332" spans="1:3" ht="15" customHeight="1" x14ac:dyDescent="0.25">
      <c r="A7332" s="136" t="s">
        <v>954</v>
      </c>
      <c r="B7332" s="136" t="s">
        <v>309</v>
      </c>
      <c r="C7332" s="136" t="s">
        <v>107</v>
      </c>
    </row>
    <row r="7333" spans="1:3" ht="15" customHeight="1" x14ac:dyDescent="0.25">
      <c r="A7333" s="136" t="s">
        <v>843</v>
      </c>
      <c r="B7333" s="136" t="s">
        <v>309</v>
      </c>
      <c r="C7333" s="136" t="s">
        <v>107</v>
      </c>
    </row>
    <row r="7334" spans="1:3" ht="15" customHeight="1" x14ac:dyDescent="0.25">
      <c r="A7334" s="136" t="s">
        <v>844</v>
      </c>
      <c r="B7334" s="136" t="s">
        <v>309</v>
      </c>
      <c r="C7334" s="136" t="s">
        <v>107</v>
      </c>
    </row>
    <row r="7335" spans="1:3" ht="15" customHeight="1" x14ac:dyDescent="0.25">
      <c r="A7335" s="136" t="s">
        <v>845</v>
      </c>
      <c r="B7335" s="136" t="s">
        <v>309</v>
      </c>
      <c r="C7335" s="136" t="s">
        <v>107</v>
      </c>
    </row>
    <row r="7336" spans="1:3" ht="15" customHeight="1" x14ac:dyDescent="0.25">
      <c r="A7336" s="136" t="s">
        <v>846</v>
      </c>
      <c r="B7336" s="136" t="s">
        <v>309</v>
      </c>
      <c r="C7336" s="136" t="s">
        <v>107</v>
      </c>
    </row>
    <row r="7337" spans="1:3" ht="15" customHeight="1" x14ac:dyDescent="0.25">
      <c r="A7337" s="136" t="s">
        <v>848</v>
      </c>
      <c r="B7337" s="136" t="s">
        <v>309</v>
      </c>
      <c r="C7337" s="136" t="s">
        <v>107</v>
      </c>
    </row>
    <row r="7338" spans="1:3" ht="15" customHeight="1" x14ac:dyDescent="0.25">
      <c r="A7338" s="136" t="s">
        <v>849</v>
      </c>
      <c r="B7338" s="136" t="s">
        <v>309</v>
      </c>
      <c r="C7338" s="136" t="s">
        <v>107</v>
      </c>
    </row>
    <row r="7339" spans="1:3" ht="15" customHeight="1" x14ac:dyDescent="0.25">
      <c r="A7339" s="136" t="s">
        <v>4496</v>
      </c>
      <c r="B7339" s="136" t="s">
        <v>313</v>
      </c>
      <c r="C7339" s="136" t="s">
        <v>4307</v>
      </c>
    </row>
    <row r="7340" spans="1:3" ht="15" customHeight="1" x14ac:dyDescent="0.25">
      <c r="A7340" s="136" t="s">
        <v>402</v>
      </c>
      <c r="B7340" s="136" t="s">
        <v>313</v>
      </c>
      <c r="C7340" s="136" t="s">
        <v>4307</v>
      </c>
    </row>
    <row r="7341" spans="1:3" ht="15" customHeight="1" x14ac:dyDescent="0.25">
      <c r="A7341" s="136" t="s">
        <v>403</v>
      </c>
      <c r="B7341" s="136" t="s">
        <v>313</v>
      </c>
      <c r="C7341" s="136" t="s">
        <v>4307</v>
      </c>
    </row>
    <row r="7342" spans="1:3" ht="15" customHeight="1" x14ac:dyDescent="0.25">
      <c r="A7342" s="136" t="s">
        <v>3938</v>
      </c>
      <c r="B7342" s="136" t="s">
        <v>313</v>
      </c>
      <c r="C7342" s="136" t="s">
        <v>4307</v>
      </c>
    </row>
    <row r="7343" spans="1:3" ht="15" customHeight="1" x14ac:dyDescent="0.25">
      <c r="A7343" s="136" t="s">
        <v>4368</v>
      </c>
      <c r="B7343" s="136" t="s">
        <v>313</v>
      </c>
      <c r="C7343" s="136" t="s">
        <v>4307</v>
      </c>
    </row>
    <row r="7344" spans="1:3" ht="15" customHeight="1" x14ac:dyDescent="0.25">
      <c r="A7344" s="136" t="s">
        <v>3559</v>
      </c>
      <c r="B7344" s="136" t="s">
        <v>313</v>
      </c>
      <c r="C7344" s="136" t="s">
        <v>80</v>
      </c>
    </row>
    <row r="7345" spans="1:3" ht="15" customHeight="1" x14ac:dyDescent="0.25">
      <c r="A7345" s="136" t="s">
        <v>3560</v>
      </c>
      <c r="B7345" s="136" t="s">
        <v>313</v>
      </c>
      <c r="C7345" s="136" t="s">
        <v>80</v>
      </c>
    </row>
    <row r="7346" spans="1:3" ht="15" customHeight="1" x14ac:dyDescent="0.25">
      <c r="A7346" s="136" t="s">
        <v>3570</v>
      </c>
      <c r="B7346" s="136" t="s">
        <v>313</v>
      </c>
      <c r="C7346" s="136" t="s">
        <v>80</v>
      </c>
    </row>
    <row r="7347" spans="1:3" ht="15" customHeight="1" x14ac:dyDescent="0.25">
      <c r="A7347" s="136" t="s">
        <v>3561</v>
      </c>
      <c r="B7347" s="136" t="s">
        <v>313</v>
      </c>
      <c r="C7347" s="136" t="s">
        <v>80</v>
      </c>
    </row>
    <row r="7348" spans="1:3" ht="15" customHeight="1" x14ac:dyDescent="0.25">
      <c r="A7348" s="136" t="s">
        <v>3583</v>
      </c>
      <c r="B7348" s="136" t="s">
        <v>313</v>
      </c>
      <c r="C7348" s="136" t="s">
        <v>80</v>
      </c>
    </row>
    <row r="7349" spans="1:3" ht="15" customHeight="1" x14ac:dyDescent="0.25">
      <c r="A7349" s="136" t="s">
        <v>3575</v>
      </c>
      <c r="B7349" s="136" t="s">
        <v>313</v>
      </c>
      <c r="C7349" s="136" t="s">
        <v>80</v>
      </c>
    </row>
    <row r="7350" spans="1:3" ht="15" customHeight="1" x14ac:dyDescent="0.25">
      <c r="A7350" s="136" t="s">
        <v>3543</v>
      </c>
      <c r="B7350" s="136" t="s">
        <v>313</v>
      </c>
      <c r="C7350" s="136" t="s">
        <v>80</v>
      </c>
    </row>
    <row r="7351" spans="1:3" ht="15" customHeight="1" x14ac:dyDescent="0.25">
      <c r="A7351" s="136" t="s">
        <v>3588</v>
      </c>
      <c r="B7351" s="136" t="s">
        <v>313</v>
      </c>
      <c r="C7351" s="136" t="s">
        <v>80</v>
      </c>
    </row>
    <row r="7352" spans="1:3" ht="15" customHeight="1" x14ac:dyDescent="0.25">
      <c r="A7352" s="136" t="s">
        <v>3574</v>
      </c>
      <c r="B7352" s="136" t="s">
        <v>313</v>
      </c>
      <c r="C7352" s="136" t="s">
        <v>80</v>
      </c>
    </row>
    <row r="7353" spans="1:3" ht="15" customHeight="1" x14ac:dyDescent="0.25">
      <c r="A7353" s="136" t="s">
        <v>3577</v>
      </c>
      <c r="B7353" s="136" t="s">
        <v>313</v>
      </c>
      <c r="C7353" s="136" t="s">
        <v>80</v>
      </c>
    </row>
    <row r="7354" spans="1:3" ht="15" customHeight="1" x14ac:dyDescent="0.25">
      <c r="A7354" s="136" t="s">
        <v>3551</v>
      </c>
      <c r="B7354" s="136" t="s">
        <v>313</v>
      </c>
      <c r="C7354" s="136" t="s">
        <v>82</v>
      </c>
    </row>
    <row r="7355" spans="1:3" ht="15" customHeight="1" x14ac:dyDescent="0.25">
      <c r="A7355" s="136" t="s">
        <v>3566</v>
      </c>
      <c r="B7355" s="136" t="s">
        <v>313</v>
      </c>
      <c r="C7355" s="136" t="s">
        <v>82</v>
      </c>
    </row>
    <row r="7356" spans="1:3" ht="15" customHeight="1" x14ac:dyDescent="0.25">
      <c r="A7356" s="136" t="s">
        <v>3581</v>
      </c>
      <c r="B7356" s="136" t="s">
        <v>313</v>
      </c>
      <c r="C7356" s="136" t="s">
        <v>82</v>
      </c>
    </row>
    <row r="7357" spans="1:3" ht="15" customHeight="1" x14ac:dyDescent="0.25">
      <c r="A7357" s="136" t="s">
        <v>3563</v>
      </c>
      <c r="B7357" s="136" t="s">
        <v>313</v>
      </c>
      <c r="C7357" s="136" t="s">
        <v>82</v>
      </c>
    </row>
    <row r="7358" spans="1:3" ht="15" customHeight="1" x14ac:dyDescent="0.25">
      <c r="A7358" s="136" t="s">
        <v>484</v>
      </c>
      <c r="B7358" s="136" t="s">
        <v>313</v>
      </c>
      <c r="C7358" s="136" t="s">
        <v>82</v>
      </c>
    </row>
    <row r="7359" spans="1:3" ht="15" customHeight="1" x14ac:dyDescent="0.25">
      <c r="A7359" s="136" t="s">
        <v>554</v>
      </c>
      <c r="B7359" s="136" t="s">
        <v>313</v>
      </c>
      <c r="C7359" s="136" t="s">
        <v>82</v>
      </c>
    </row>
    <row r="7360" spans="1:3" ht="15" customHeight="1" x14ac:dyDescent="0.25">
      <c r="A7360" s="136" t="s">
        <v>3564</v>
      </c>
      <c r="B7360" s="136" t="s">
        <v>313</v>
      </c>
      <c r="C7360" s="136" t="s">
        <v>82</v>
      </c>
    </row>
    <row r="7361" spans="1:3" ht="15" customHeight="1" x14ac:dyDescent="0.25">
      <c r="A7361" s="136" t="s">
        <v>2339</v>
      </c>
      <c r="B7361" s="136" t="s">
        <v>313</v>
      </c>
      <c r="C7361" s="136" t="s">
        <v>82</v>
      </c>
    </row>
    <row r="7362" spans="1:3" ht="15" customHeight="1" x14ac:dyDescent="0.25">
      <c r="A7362" s="136" t="s">
        <v>3582</v>
      </c>
      <c r="B7362" s="136" t="s">
        <v>313</v>
      </c>
      <c r="C7362" s="136" t="s">
        <v>82</v>
      </c>
    </row>
    <row r="7363" spans="1:3" ht="15" customHeight="1" x14ac:dyDescent="0.25">
      <c r="A7363" s="136" t="s">
        <v>1033</v>
      </c>
      <c r="B7363" s="136" t="s">
        <v>313</v>
      </c>
      <c r="C7363" s="136" t="s">
        <v>157</v>
      </c>
    </row>
    <row r="7364" spans="1:3" ht="15" customHeight="1" x14ac:dyDescent="0.25">
      <c r="A7364" s="136" t="s">
        <v>1054</v>
      </c>
      <c r="B7364" s="136" t="s">
        <v>313</v>
      </c>
      <c r="C7364" s="136" t="s">
        <v>157</v>
      </c>
    </row>
    <row r="7365" spans="1:3" ht="15" customHeight="1" x14ac:dyDescent="0.25">
      <c r="A7365" s="136" t="s">
        <v>407</v>
      </c>
      <c r="B7365" s="136" t="s">
        <v>313</v>
      </c>
      <c r="C7365" s="136" t="s">
        <v>157</v>
      </c>
    </row>
    <row r="7366" spans="1:3" ht="15" customHeight="1" x14ac:dyDescent="0.25">
      <c r="A7366" s="136" t="s">
        <v>1050</v>
      </c>
      <c r="B7366" s="136" t="s">
        <v>313</v>
      </c>
      <c r="C7366" s="136" t="s">
        <v>157</v>
      </c>
    </row>
    <row r="7367" spans="1:3" ht="15" customHeight="1" x14ac:dyDescent="0.25">
      <c r="A7367" s="136" t="s">
        <v>2187</v>
      </c>
      <c r="B7367" s="136" t="s">
        <v>313</v>
      </c>
      <c r="C7367" s="136" t="s">
        <v>4300</v>
      </c>
    </row>
    <row r="7368" spans="1:3" ht="15" customHeight="1" x14ac:dyDescent="0.25">
      <c r="A7368" s="136" t="s">
        <v>3492</v>
      </c>
      <c r="B7368" s="136" t="s">
        <v>313</v>
      </c>
      <c r="C7368" s="136" t="s">
        <v>4300</v>
      </c>
    </row>
    <row r="7369" spans="1:3" ht="15" customHeight="1" x14ac:dyDescent="0.25">
      <c r="A7369" s="136" t="s">
        <v>4337</v>
      </c>
      <c r="B7369" s="136" t="s">
        <v>313</v>
      </c>
      <c r="C7369" s="136" t="s">
        <v>4300</v>
      </c>
    </row>
    <row r="7370" spans="1:3" ht="15" customHeight="1" x14ac:dyDescent="0.25">
      <c r="A7370" s="136" t="s">
        <v>4338</v>
      </c>
      <c r="B7370" s="136" t="s">
        <v>313</v>
      </c>
      <c r="C7370" s="136" t="s">
        <v>4300</v>
      </c>
    </row>
    <row r="7371" spans="1:3" ht="15" customHeight="1" x14ac:dyDescent="0.25">
      <c r="A7371" s="136" t="s">
        <v>3218</v>
      </c>
      <c r="B7371" s="136" t="s">
        <v>313</v>
      </c>
      <c r="C7371" s="136" t="s">
        <v>4300</v>
      </c>
    </row>
    <row r="7372" spans="1:3" ht="15" customHeight="1" x14ac:dyDescent="0.25">
      <c r="A7372" s="136" t="s">
        <v>3214</v>
      </c>
      <c r="B7372" s="136" t="s">
        <v>313</v>
      </c>
      <c r="C7372" s="136" t="s">
        <v>4300</v>
      </c>
    </row>
    <row r="7373" spans="1:3" ht="15" customHeight="1" x14ac:dyDescent="0.25">
      <c r="A7373" s="136" t="s">
        <v>3220</v>
      </c>
      <c r="B7373" s="136" t="s">
        <v>313</v>
      </c>
      <c r="C7373" s="136" t="s">
        <v>4300</v>
      </c>
    </row>
    <row r="7374" spans="1:3" ht="15" customHeight="1" x14ac:dyDescent="0.25">
      <c r="A7374" s="136" t="s">
        <v>2960</v>
      </c>
      <c r="B7374" s="136" t="s">
        <v>313</v>
      </c>
      <c r="C7374" s="136" t="s">
        <v>294</v>
      </c>
    </row>
    <row r="7375" spans="1:3" ht="15" customHeight="1" x14ac:dyDescent="0.25">
      <c r="A7375" s="136" t="s">
        <v>2961</v>
      </c>
      <c r="B7375" s="136" t="s">
        <v>313</v>
      </c>
      <c r="C7375" s="136" t="s">
        <v>294</v>
      </c>
    </row>
    <row r="7376" spans="1:3" ht="15" customHeight="1" x14ac:dyDescent="0.25">
      <c r="A7376" s="136" t="s">
        <v>2199</v>
      </c>
      <c r="B7376" s="136" t="s">
        <v>313</v>
      </c>
      <c r="C7376" s="136" t="s">
        <v>294</v>
      </c>
    </row>
    <row r="7377" spans="1:3" ht="15" customHeight="1" x14ac:dyDescent="0.25">
      <c r="A7377" s="136" t="s">
        <v>4497</v>
      </c>
      <c r="B7377" s="136" t="s">
        <v>313</v>
      </c>
      <c r="C7377" s="136" t="s">
        <v>294</v>
      </c>
    </row>
    <row r="7378" spans="1:3" ht="15" customHeight="1" x14ac:dyDescent="0.25">
      <c r="A7378" s="136" t="s">
        <v>2958</v>
      </c>
      <c r="B7378" s="136" t="s">
        <v>313</v>
      </c>
      <c r="C7378" s="136" t="s">
        <v>294</v>
      </c>
    </row>
    <row r="7379" spans="1:3" ht="15" customHeight="1" x14ac:dyDescent="0.25">
      <c r="A7379" s="136" t="s">
        <v>2342</v>
      </c>
      <c r="B7379" s="136" t="s">
        <v>313</v>
      </c>
      <c r="C7379" s="136" t="s">
        <v>294</v>
      </c>
    </row>
    <row r="7380" spans="1:3" ht="15" customHeight="1" x14ac:dyDescent="0.25">
      <c r="A7380" s="136" t="s">
        <v>535</v>
      </c>
      <c r="B7380" s="136" t="s">
        <v>313</v>
      </c>
      <c r="C7380" s="136" t="s">
        <v>91</v>
      </c>
    </row>
    <row r="7381" spans="1:3" ht="15" customHeight="1" x14ac:dyDescent="0.25">
      <c r="A7381" s="136" t="s">
        <v>496</v>
      </c>
      <c r="B7381" s="136" t="s">
        <v>313</v>
      </c>
      <c r="C7381" s="136" t="s">
        <v>91</v>
      </c>
    </row>
    <row r="7382" spans="1:3" ht="15" customHeight="1" x14ac:dyDescent="0.25">
      <c r="A7382" s="136" t="s">
        <v>499</v>
      </c>
      <c r="B7382" s="136" t="s">
        <v>313</v>
      </c>
      <c r="C7382" s="136" t="s">
        <v>91</v>
      </c>
    </row>
    <row r="7383" spans="1:3" ht="15" customHeight="1" x14ac:dyDescent="0.25">
      <c r="A7383" s="136" t="s">
        <v>482</v>
      </c>
      <c r="B7383" s="136" t="s">
        <v>313</v>
      </c>
      <c r="C7383" s="136" t="s">
        <v>91</v>
      </c>
    </row>
    <row r="7384" spans="1:3" ht="15" customHeight="1" x14ac:dyDescent="0.25">
      <c r="A7384" s="136" t="s">
        <v>544</v>
      </c>
      <c r="B7384" s="136" t="s">
        <v>313</v>
      </c>
      <c r="C7384" s="136" t="s">
        <v>91</v>
      </c>
    </row>
    <row r="7385" spans="1:3" ht="15" customHeight="1" x14ac:dyDescent="0.25">
      <c r="A7385" s="136" t="s">
        <v>4336</v>
      </c>
      <c r="B7385" s="136" t="s">
        <v>313</v>
      </c>
      <c r="C7385" s="136" t="s">
        <v>91</v>
      </c>
    </row>
    <row r="7386" spans="1:3" ht="15" customHeight="1" x14ac:dyDescent="0.25">
      <c r="A7386" s="136" t="s">
        <v>2352</v>
      </c>
      <c r="B7386" s="136" t="s">
        <v>313</v>
      </c>
      <c r="C7386" s="136" t="s">
        <v>94</v>
      </c>
    </row>
    <row r="7387" spans="1:3" ht="15" customHeight="1" x14ac:dyDescent="0.25">
      <c r="A7387" s="136" t="s">
        <v>4258</v>
      </c>
      <c r="B7387" s="136" t="s">
        <v>313</v>
      </c>
      <c r="C7387" s="136" t="s">
        <v>94</v>
      </c>
    </row>
    <row r="7388" spans="1:3" ht="15" customHeight="1" x14ac:dyDescent="0.25">
      <c r="A7388" s="136" t="s">
        <v>574</v>
      </c>
      <c r="B7388" s="136" t="s">
        <v>313</v>
      </c>
      <c r="C7388" s="136" t="s">
        <v>94</v>
      </c>
    </row>
    <row r="7389" spans="1:3" ht="15" customHeight="1" x14ac:dyDescent="0.25">
      <c r="A7389" s="136" t="s">
        <v>405</v>
      </c>
      <c r="B7389" s="136" t="s">
        <v>313</v>
      </c>
      <c r="C7389" s="136" t="s">
        <v>94</v>
      </c>
    </row>
    <row r="7390" spans="1:3" ht="15" customHeight="1" x14ac:dyDescent="0.25">
      <c r="A7390" s="136" t="s">
        <v>448</v>
      </c>
      <c r="B7390" s="136" t="s">
        <v>313</v>
      </c>
      <c r="C7390" s="136" t="s">
        <v>94</v>
      </c>
    </row>
    <row r="7391" spans="1:3" ht="15" customHeight="1" x14ac:dyDescent="0.25">
      <c r="A7391" s="136" t="s">
        <v>2354</v>
      </c>
      <c r="B7391" s="136" t="s">
        <v>313</v>
      </c>
      <c r="C7391" s="136" t="s">
        <v>94</v>
      </c>
    </row>
    <row r="7392" spans="1:3" ht="15" customHeight="1" x14ac:dyDescent="0.25">
      <c r="A7392" s="136" t="s">
        <v>472</v>
      </c>
      <c r="B7392" s="136" t="s">
        <v>313</v>
      </c>
      <c r="C7392" s="136" t="s">
        <v>94</v>
      </c>
    </row>
    <row r="7393" spans="1:3" ht="15" customHeight="1" x14ac:dyDescent="0.25">
      <c r="A7393" s="136" t="s">
        <v>4498</v>
      </c>
      <c r="B7393" s="136" t="s">
        <v>313</v>
      </c>
      <c r="C7393" s="136" t="s">
        <v>4307</v>
      </c>
    </row>
    <row r="7394" spans="1:3" ht="15" customHeight="1" x14ac:dyDescent="0.25">
      <c r="A7394" s="136" t="s">
        <v>2953</v>
      </c>
      <c r="B7394" s="136" t="s">
        <v>313</v>
      </c>
      <c r="C7394" s="136" t="s">
        <v>4307</v>
      </c>
    </row>
    <row r="7395" spans="1:3" ht="15" customHeight="1" x14ac:dyDescent="0.25">
      <c r="A7395" s="136" t="s">
        <v>478</v>
      </c>
      <c r="B7395" s="136" t="s">
        <v>313</v>
      </c>
      <c r="C7395" s="136" t="s">
        <v>4307</v>
      </c>
    </row>
    <row r="7396" spans="1:3" ht="15" customHeight="1" x14ac:dyDescent="0.25">
      <c r="A7396" s="136" t="s">
        <v>4366</v>
      </c>
      <c r="B7396" s="136" t="s">
        <v>313</v>
      </c>
      <c r="C7396" s="136" t="s">
        <v>4307</v>
      </c>
    </row>
    <row r="7397" spans="1:3" ht="15" customHeight="1" x14ac:dyDescent="0.25">
      <c r="A7397" s="136" t="s">
        <v>4367</v>
      </c>
      <c r="B7397" s="136" t="s">
        <v>313</v>
      </c>
      <c r="C7397" s="136" t="s">
        <v>4307</v>
      </c>
    </row>
    <row r="7398" spans="1:3" ht="15" customHeight="1" x14ac:dyDescent="0.25">
      <c r="A7398" s="136" t="s">
        <v>4371</v>
      </c>
      <c r="B7398" s="136" t="s">
        <v>313</v>
      </c>
      <c r="C7398" s="136" t="s">
        <v>4307</v>
      </c>
    </row>
    <row r="7399" spans="1:3" ht="15" customHeight="1" x14ac:dyDescent="0.25">
      <c r="A7399" s="136" t="s">
        <v>4369</v>
      </c>
      <c r="B7399" s="136" t="s">
        <v>313</v>
      </c>
      <c r="C7399" s="136" t="s">
        <v>4307</v>
      </c>
    </row>
    <row r="7400" spans="1:3" ht="15" customHeight="1" x14ac:dyDescent="0.25">
      <c r="A7400" s="136" t="s">
        <v>3584</v>
      </c>
      <c r="B7400" s="136" t="s">
        <v>313</v>
      </c>
      <c r="C7400" s="136" t="s">
        <v>80</v>
      </c>
    </row>
    <row r="7401" spans="1:3" ht="15" customHeight="1" x14ac:dyDescent="0.25">
      <c r="A7401" s="136" t="s">
        <v>3545</v>
      </c>
      <c r="B7401" s="136" t="s">
        <v>313</v>
      </c>
      <c r="C7401" s="136" t="s">
        <v>80</v>
      </c>
    </row>
    <row r="7402" spans="1:3" ht="15" customHeight="1" x14ac:dyDescent="0.25">
      <c r="A7402" s="136" t="s">
        <v>3578</v>
      </c>
      <c r="B7402" s="136" t="s">
        <v>313</v>
      </c>
      <c r="C7402" s="136" t="s">
        <v>80</v>
      </c>
    </row>
    <row r="7403" spans="1:3" ht="15" customHeight="1" x14ac:dyDescent="0.25">
      <c r="A7403" s="136" t="s">
        <v>3579</v>
      </c>
      <c r="B7403" s="136" t="s">
        <v>313</v>
      </c>
      <c r="C7403" s="136" t="s">
        <v>80</v>
      </c>
    </row>
    <row r="7404" spans="1:3" ht="15" customHeight="1" x14ac:dyDescent="0.25">
      <c r="A7404" s="136" t="s">
        <v>3540</v>
      </c>
      <c r="B7404" s="136" t="s">
        <v>313</v>
      </c>
      <c r="C7404" s="136" t="s">
        <v>80</v>
      </c>
    </row>
    <row r="7405" spans="1:3" ht="15" customHeight="1" x14ac:dyDescent="0.25">
      <c r="A7405" s="136" t="s">
        <v>3542</v>
      </c>
      <c r="B7405" s="136" t="s">
        <v>313</v>
      </c>
      <c r="C7405" s="136" t="s">
        <v>80</v>
      </c>
    </row>
    <row r="7406" spans="1:3" ht="15" customHeight="1" x14ac:dyDescent="0.25">
      <c r="A7406" s="136" t="s">
        <v>3546</v>
      </c>
      <c r="B7406" s="136" t="s">
        <v>313</v>
      </c>
      <c r="C7406" s="136" t="s">
        <v>80</v>
      </c>
    </row>
    <row r="7407" spans="1:3" ht="15" customHeight="1" x14ac:dyDescent="0.25">
      <c r="A7407" s="136" t="s">
        <v>3547</v>
      </c>
      <c r="B7407" s="136" t="s">
        <v>313</v>
      </c>
      <c r="C7407" s="136" t="s">
        <v>80</v>
      </c>
    </row>
    <row r="7408" spans="1:3" ht="15" customHeight="1" x14ac:dyDescent="0.25">
      <c r="A7408" s="136" t="s">
        <v>3571</v>
      </c>
      <c r="B7408" s="136" t="s">
        <v>313</v>
      </c>
      <c r="C7408" s="136" t="s">
        <v>80</v>
      </c>
    </row>
    <row r="7409" spans="1:3" ht="15" customHeight="1" x14ac:dyDescent="0.25">
      <c r="A7409" s="136" t="s">
        <v>3586</v>
      </c>
      <c r="B7409" s="136" t="s">
        <v>313</v>
      </c>
      <c r="C7409" s="136" t="s">
        <v>82</v>
      </c>
    </row>
    <row r="7410" spans="1:3" ht="15" customHeight="1" x14ac:dyDescent="0.25">
      <c r="A7410" s="136" t="s">
        <v>3548</v>
      </c>
      <c r="B7410" s="136" t="s">
        <v>313</v>
      </c>
      <c r="C7410" s="136" t="s">
        <v>82</v>
      </c>
    </row>
    <row r="7411" spans="1:3" ht="15" customHeight="1" x14ac:dyDescent="0.25">
      <c r="A7411" s="136" t="s">
        <v>3590</v>
      </c>
      <c r="B7411" s="136" t="s">
        <v>313</v>
      </c>
      <c r="C7411" s="136" t="s">
        <v>82</v>
      </c>
    </row>
    <row r="7412" spans="1:3" ht="15" customHeight="1" x14ac:dyDescent="0.25">
      <c r="A7412" s="136" t="s">
        <v>3556</v>
      </c>
      <c r="B7412" s="136" t="s">
        <v>313</v>
      </c>
      <c r="C7412" s="136" t="s">
        <v>82</v>
      </c>
    </row>
    <row r="7413" spans="1:3" ht="15" customHeight="1" x14ac:dyDescent="0.25">
      <c r="A7413" s="136" t="s">
        <v>3557</v>
      </c>
      <c r="B7413" s="136" t="s">
        <v>313</v>
      </c>
      <c r="C7413" s="136" t="s">
        <v>82</v>
      </c>
    </row>
    <row r="7414" spans="1:3" ht="15" customHeight="1" x14ac:dyDescent="0.25">
      <c r="A7414" s="136" t="s">
        <v>3955</v>
      </c>
      <c r="B7414" s="136" t="s">
        <v>313</v>
      </c>
      <c r="C7414" s="136" t="s">
        <v>82</v>
      </c>
    </row>
    <row r="7415" spans="1:3" ht="15" customHeight="1" x14ac:dyDescent="0.25">
      <c r="A7415" s="136" t="s">
        <v>3591</v>
      </c>
      <c r="B7415" s="136" t="s">
        <v>313</v>
      </c>
      <c r="C7415" s="136" t="s">
        <v>82</v>
      </c>
    </row>
    <row r="7416" spans="1:3" ht="15" customHeight="1" x14ac:dyDescent="0.25">
      <c r="A7416" s="136" t="s">
        <v>1045</v>
      </c>
      <c r="B7416" s="136" t="s">
        <v>313</v>
      </c>
      <c r="C7416" s="136" t="s">
        <v>157</v>
      </c>
    </row>
    <row r="7417" spans="1:3" ht="15" customHeight="1" x14ac:dyDescent="0.25">
      <c r="A7417" s="136" t="s">
        <v>1052</v>
      </c>
      <c r="B7417" s="136" t="s">
        <v>313</v>
      </c>
      <c r="C7417" s="136" t="s">
        <v>157</v>
      </c>
    </row>
    <row r="7418" spans="1:3" ht="15" customHeight="1" x14ac:dyDescent="0.25">
      <c r="A7418" s="136" t="s">
        <v>1038</v>
      </c>
      <c r="B7418" s="136" t="s">
        <v>313</v>
      </c>
      <c r="C7418" s="136" t="s">
        <v>157</v>
      </c>
    </row>
    <row r="7419" spans="1:3" ht="15" customHeight="1" x14ac:dyDescent="0.25">
      <c r="A7419" s="136" t="s">
        <v>1053</v>
      </c>
      <c r="B7419" s="136" t="s">
        <v>313</v>
      </c>
      <c r="C7419" s="136" t="s">
        <v>157</v>
      </c>
    </row>
    <row r="7420" spans="1:3" ht="15" customHeight="1" x14ac:dyDescent="0.25">
      <c r="A7420" s="136" t="s">
        <v>1049</v>
      </c>
      <c r="B7420" s="136" t="s">
        <v>313</v>
      </c>
      <c r="C7420" s="136" t="s">
        <v>157</v>
      </c>
    </row>
    <row r="7421" spans="1:3" ht="15" customHeight="1" x14ac:dyDescent="0.25">
      <c r="A7421" s="136" t="s">
        <v>1055</v>
      </c>
      <c r="B7421" s="136" t="s">
        <v>313</v>
      </c>
      <c r="C7421" s="136" t="s">
        <v>157</v>
      </c>
    </row>
    <row r="7422" spans="1:3" ht="15" customHeight="1" x14ac:dyDescent="0.25">
      <c r="A7422" s="136" t="s">
        <v>2348</v>
      </c>
      <c r="B7422" s="136" t="s">
        <v>313</v>
      </c>
      <c r="C7422" s="136" t="s">
        <v>157</v>
      </c>
    </row>
    <row r="7423" spans="1:3" ht="15" customHeight="1" x14ac:dyDescent="0.25">
      <c r="A7423" s="136" t="s">
        <v>1042</v>
      </c>
      <c r="B7423" s="136" t="s">
        <v>313</v>
      </c>
      <c r="C7423" s="136" t="s">
        <v>157</v>
      </c>
    </row>
    <row r="7424" spans="1:3" ht="15" customHeight="1" x14ac:dyDescent="0.25">
      <c r="A7424" s="136" t="s">
        <v>409</v>
      </c>
      <c r="B7424" s="136" t="s">
        <v>313</v>
      </c>
      <c r="C7424" s="136" t="s">
        <v>157</v>
      </c>
    </row>
    <row r="7425" spans="1:3" ht="15" customHeight="1" x14ac:dyDescent="0.25">
      <c r="A7425" s="136" t="s">
        <v>1056</v>
      </c>
      <c r="B7425" s="136" t="s">
        <v>313</v>
      </c>
      <c r="C7425" s="136" t="s">
        <v>157</v>
      </c>
    </row>
    <row r="7426" spans="1:3" ht="15" customHeight="1" x14ac:dyDescent="0.25">
      <c r="A7426" s="136" t="s">
        <v>2275</v>
      </c>
      <c r="B7426" s="136" t="s">
        <v>313</v>
      </c>
      <c r="C7426" s="136" t="s">
        <v>4300</v>
      </c>
    </row>
    <row r="7427" spans="1:3" ht="15" customHeight="1" x14ac:dyDescent="0.25">
      <c r="A7427" s="136" t="s">
        <v>3149</v>
      </c>
      <c r="B7427" s="136" t="s">
        <v>313</v>
      </c>
      <c r="C7427" s="136" t="s">
        <v>4300</v>
      </c>
    </row>
    <row r="7428" spans="1:3" ht="15" customHeight="1" x14ac:dyDescent="0.25">
      <c r="A7428" s="136" t="s">
        <v>3592</v>
      </c>
      <c r="B7428" s="136" t="s">
        <v>313</v>
      </c>
      <c r="C7428" s="136" t="s">
        <v>4300</v>
      </c>
    </row>
    <row r="7429" spans="1:3" ht="15" customHeight="1" x14ac:dyDescent="0.25">
      <c r="A7429" s="136" t="s">
        <v>3215</v>
      </c>
      <c r="B7429" s="136" t="s">
        <v>313</v>
      </c>
      <c r="C7429" s="136" t="s">
        <v>4300</v>
      </c>
    </row>
    <row r="7430" spans="1:3" ht="15" customHeight="1" x14ac:dyDescent="0.25">
      <c r="A7430" s="136" t="s">
        <v>2963</v>
      </c>
      <c r="B7430" s="136" t="s">
        <v>313</v>
      </c>
      <c r="C7430" s="136" t="s">
        <v>294</v>
      </c>
    </row>
    <row r="7431" spans="1:3" ht="15" customHeight="1" x14ac:dyDescent="0.25">
      <c r="A7431" s="136" t="s">
        <v>2959</v>
      </c>
      <c r="B7431" s="136" t="s">
        <v>313</v>
      </c>
      <c r="C7431" s="136" t="s">
        <v>294</v>
      </c>
    </row>
    <row r="7432" spans="1:3" ht="15" customHeight="1" x14ac:dyDescent="0.25">
      <c r="A7432" s="136" t="s">
        <v>2964</v>
      </c>
      <c r="B7432" s="136" t="s">
        <v>313</v>
      </c>
      <c r="C7432" s="136" t="s">
        <v>294</v>
      </c>
    </row>
    <row r="7433" spans="1:3" ht="15" customHeight="1" x14ac:dyDescent="0.25">
      <c r="A7433" s="136" t="s">
        <v>4499</v>
      </c>
      <c r="B7433" s="136" t="s">
        <v>313</v>
      </c>
      <c r="C7433" s="136" t="s">
        <v>294</v>
      </c>
    </row>
    <row r="7434" spans="1:3" ht="15" customHeight="1" x14ac:dyDescent="0.25">
      <c r="A7434" s="136" t="s">
        <v>4500</v>
      </c>
      <c r="B7434" s="136" t="s">
        <v>313</v>
      </c>
      <c r="C7434" s="136" t="s">
        <v>91</v>
      </c>
    </row>
    <row r="7435" spans="1:3" ht="15" customHeight="1" x14ac:dyDescent="0.25">
      <c r="A7435" s="136" t="s">
        <v>4370</v>
      </c>
      <c r="B7435" s="136" t="s">
        <v>313</v>
      </c>
      <c r="C7435" s="136" t="s">
        <v>91</v>
      </c>
    </row>
    <row r="7436" spans="1:3" ht="15" customHeight="1" x14ac:dyDescent="0.25">
      <c r="A7436" s="136" t="s">
        <v>553</v>
      </c>
      <c r="B7436" s="136" t="s">
        <v>313</v>
      </c>
      <c r="C7436" s="136" t="s">
        <v>91</v>
      </c>
    </row>
    <row r="7437" spans="1:3" ht="15" customHeight="1" x14ac:dyDescent="0.25">
      <c r="A7437" s="136" t="s">
        <v>422</v>
      </c>
      <c r="B7437" s="136" t="s">
        <v>313</v>
      </c>
      <c r="C7437" s="136" t="s">
        <v>94</v>
      </c>
    </row>
    <row r="7438" spans="1:3" ht="15" customHeight="1" x14ac:dyDescent="0.25">
      <c r="A7438" s="136" t="s">
        <v>432</v>
      </c>
      <c r="B7438" s="136" t="s">
        <v>313</v>
      </c>
      <c r="C7438" s="136" t="s">
        <v>94</v>
      </c>
    </row>
    <row r="7439" spans="1:3" ht="15" customHeight="1" x14ac:dyDescent="0.25">
      <c r="A7439" s="136" t="s">
        <v>4284</v>
      </c>
      <c r="B7439" s="136" t="s">
        <v>313</v>
      </c>
      <c r="C7439" s="136" t="s">
        <v>94</v>
      </c>
    </row>
    <row r="7440" spans="1:3" ht="15" customHeight="1" x14ac:dyDescent="0.25">
      <c r="A7440" s="136" t="s">
        <v>4288</v>
      </c>
      <c r="B7440" s="136" t="s">
        <v>313</v>
      </c>
      <c r="C7440" s="136" t="s">
        <v>94</v>
      </c>
    </row>
    <row r="7441" spans="1:3" ht="15" customHeight="1" x14ac:dyDescent="0.25">
      <c r="A7441" s="136" t="s">
        <v>540</v>
      </c>
      <c r="B7441" s="136" t="s">
        <v>313</v>
      </c>
      <c r="C7441" s="136" t="s">
        <v>94</v>
      </c>
    </row>
    <row r="7442" spans="1:3" ht="15" customHeight="1" x14ac:dyDescent="0.25">
      <c r="A7442" s="136" t="s">
        <v>4501</v>
      </c>
      <c r="B7442" s="136" t="s">
        <v>313</v>
      </c>
      <c r="C7442" s="136" t="s">
        <v>4307</v>
      </c>
    </row>
    <row r="7443" spans="1:3" ht="15" customHeight="1" x14ac:dyDescent="0.25">
      <c r="A7443" s="136" t="s">
        <v>4502</v>
      </c>
      <c r="B7443" s="136" t="s">
        <v>313</v>
      </c>
      <c r="C7443" s="136" t="s">
        <v>4307</v>
      </c>
    </row>
    <row r="7444" spans="1:3" ht="15" customHeight="1" x14ac:dyDescent="0.25">
      <c r="A7444" s="136" t="s">
        <v>421</v>
      </c>
      <c r="B7444" s="136" t="s">
        <v>313</v>
      </c>
      <c r="C7444" s="136" t="s">
        <v>4307</v>
      </c>
    </row>
    <row r="7445" spans="1:3" ht="15" customHeight="1" x14ac:dyDescent="0.25">
      <c r="A7445" s="136" t="s">
        <v>4375</v>
      </c>
      <c r="B7445" s="136" t="s">
        <v>313</v>
      </c>
      <c r="C7445" s="136" t="s">
        <v>4307</v>
      </c>
    </row>
    <row r="7446" spans="1:3" ht="15" customHeight="1" x14ac:dyDescent="0.25">
      <c r="A7446" s="136" t="s">
        <v>4376</v>
      </c>
      <c r="B7446" s="136" t="s">
        <v>313</v>
      </c>
      <c r="C7446" s="136" t="s">
        <v>4307</v>
      </c>
    </row>
    <row r="7447" spans="1:3" ht="15" customHeight="1" x14ac:dyDescent="0.25">
      <c r="A7447" s="136" t="s">
        <v>3541</v>
      </c>
      <c r="B7447" s="136" t="s">
        <v>313</v>
      </c>
      <c r="C7447" s="136" t="s">
        <v>80</v>
      </c>
    </row>
    <row r="7448" spans="1:3" ht="15" customHeight="1" x14ac:dyDescent="0.25">
      <c r="A7448" s="136" t="s">
        <v>3558</v>
      </c>
      <c r="B7448" s="136" t="s">
        <v>313</v>
      </c>
      <c r="C7448" s="136" t="s">
        <v>80</v>
      </c>
    </row>
    <row r="7449" spans="1:3" ht="15" customHeight="1" x14ac:dyDescent="0.25">
      <c r="A7449" s="136" t="s">
        <v>3553</v>
      </c>
      <c r="B7449" s="136" t="s">
        <v>313</v>
      </c>
      <c r="C7449" s="136" t="s">
        <v>80</v>
      </c>
    </row>
    <row r="7450" spans="1:3" ht="15" customHeight="1" x14ac:dyDescent="0.25">
      <c r="A7450" s="136" t="s">
        <v>3552</v>
      </c>
      <c r="B7450" s="136" t="s">
        <v>313</v>
      </c>
      <c r="C7450" s="136" t="s">
        <v>80</v>
      </c>
    </row>
    <row r="7451" spans="1:3" ht="15" customHeight="1" x14ac:dyDescent="0.25">
      <c r="A7451" s="136" t="s">
        <v>3587</v>
      </c>
      <c r="B7451" s="136" t="s">
        <v>313</v>
      </c>
      <c r="C7451" s="136" t="s">
        <v>80</v>
      </c>
    </row>
    <row r="7452" spans="1:3" ht="15" customHeight="1" x14ac:dyDescent="0.25">
      <c r="A7452" s="136" t="s">
        <v>3544</v>
      </c>
      <c r="B7452" s="136" t="s">
        <v>313</v>
      </c>
      <c r="C7452" s="136" t="s">
        <v>80</v>
      </c>
    </row>
    <row r="7453" spans="1:3" ht="15" customHeight="1" x14ac:dyDescent="0.25">
      <c r="A7453" s="136" t="s">
        <v>539</v>
      </c>
      <c r="B7453" s="136" t="s">
        <v>313</v>
      </c>
      <c r="C7453" s="136" t="s">
        <v>80</v>
      </c>
    </row>
    <row r="7454" spans="1:3" ht="15" customHeight="1" x14ac:dyDescent="0.25">
      <c r="A7454" s="136" t="s">
        <v>3573</v>
      </c>
      <c r="B7454" s="136" t="s">
        <v>313</v>
      </c>
      <c r="C7454" s="136" t="s">
        <v>82</v>
      </c>
    </row>
    <row r="7455" spans="1:3" ht="15" customHeight="1" x14ac:dyDescent="0.25">
      <c r="A7455" s="136" t="s">
        <v>3589</v>
      </c>
      <c r="B7455" s="136" t="s">
        <v>313</v>
      </c>
      <c r="C7455" s="136" t="s">
        <v>82</v>
      </c>
    </row>
    <row r="7456" spans="1:3" ht="15" customHeight="1" x14ac:dyDescent="0.25">
      <c r="A7456" s="136" t="s">
        <v>3554</v>
      </c>
      <c r="B7456" s="136" t="s">
        <v>313</v>
      </c>
      <c r="C7456" s="136" t="s">
        <v>82</v>
      </c>
    </row>
    <row r="7457" spans="1:3" ht="15" customHeight="1" x14ac:dyDescent="0.25">
      <c r="A7457" s="136" t="s">
        <v>3550</v>
      </c>
      <c r="B7457" s="136" t="s">
        <v>313</v>
      </c>
      <c r="C7457" s="136" t="s">
        <v>82</v>
      </c>
    </row>
    <row r="7458" spans="1:3" ht="15" customHeight="1" x14ac:dyDescent="0.25">
      <c r="A7458" s="136" t="s">
        <v>4414</v>
      </c>
      <c r="B7458" s="136" t="s">
        <v>313</v>
      </c>
      <c r="C7458" s="136" t="s">
        <v>82</v>
      </c>
    </row>
    <row r="7459" spans="1:3" ht="15" customHeight="1" x14ac:dyDescent="0.25">
      <c r="A7459" s="136" t="s">
        <v>1051</v>
      </c>
      <c r="B7459" s="136" t="s">
        <v>313</v>
      </c>
      <c r="C7459" s="136" t="s">
        <v>157</v>
      </c>
    </row>
    <row r="7460" spans="1:3" ht="15" customHeight="1" x14ac:dyDescent="0.25">
      <c r="A7460" s="136" t="s">
        <v>1031</v>
      </c>
      <c r="B7460" s="136" t="s">
        <v>313</v>
      </c>
      <c r="C7460" s="136" t="s">
        <v>157</v>
      </c>
    </row>
    <row r="7461" spans="1:3" ht="15" customHeight="1" x14ac:dyDescent="0.25">
      <c r="A7461" s="136" t="s">
        <v>1036</v>
      </c>
      <c r="B7461" s="136" t="s">
        <v>313</v>
      </c>
      <c r="C7461" s="136" t="s">
        <v>157</v>
      </c>
    </row>
    <row r="7462" spans="1:3" ht="15" customHeight="1" x14ac:dyDescent="0.25">
      <c r="A7462" s="136" t="s">
        <v>1037</v>
      </c>
      <c r="B7462" s="136" t="s">
        <v>313</v>
      </c>
      <c r="C7462" s="136" t="s">
        <v>157</v>
      </c>
    </row>
    <row r="7463" spans="1:3" ht="15" customHeight="1" x14ac:dyDescent="0.25">
      <c r="A7463" s="136" t="s">
        <v>1039</v>
      </c>
      <c r="B7463" s="136" t="s">
        <v>313</v>
      </c>
      <c r="C7463" s="136" t="s">
        <v>157</v>
      </c>
    </row>
    <row r="7464" spans="1:3" ht="15" customHeight="1" x14ac:dyDescent="0.25">
      <c r="A7464" s="136" t="s">
        <v>1044</v>
      </c>
      <c r="B7464" s="136" t="s">
        <v>313</v>
      </c>
      <c r="C7464" s="136" t="s">
        <v>157</v>
      </c>
    </row>
    <row r="7465" spans="1:3" ht="15" customHeight="1" x14ac:dyDescent="0.25">
      <c r="A7465" s="136" t="s">
        <v>3222</v>
      </c>
      <c r="B7465" s="136" t="s">
        <v>313</v>
      </c>
      <c r="C7465" s="136" t="s">
        <v>4300</v>
      </c>
    </row>
    <row r="7466" spans="1:3" ht="15" customHeight="1" x14ac:dyDescent="0.25">
      <c r="A7466" s="136" t="s">
        <v>4219</v>
      </c>
      <c r="B7466" s="136" t="s">
        <v>313</v>
      </c>
      <c r="C7466" s="136" t="s">
        <v>4300</v>
      </c>
    </row>
    <row r="7467" spans="1:3" ht="15" customHeight="1" x14ac:dyDescent="0.25">
      <c r="A7467" s="136" t="s">
        <v>4285</v>
      </c>
      <c r="B7467" s="136" t="s">
        <v>313</v>
      </c>
      <c r="C7467" s="136" t="s">
        <v>294</v>
      </c>
    </row>
    <row r="7468" spans="1:3" ht="15" customHeight="1" x14ac:dyDescent="0.25">
      <c r="A7468" s="136" t="s">
        <v>2954</v>
      </c>
      <c r="B7468" s="136" t="s">
        <v>313</v>
      </c>
      <c r="C7468" s="136" t="s">
        <v>294</v>
      </c>
    </row>
    <row r="7469" spans="1:3" ht="15" customHeight="1" x14ac:dyDescent="0.25">
      <c r="A7469" s="136" t="s">
        <v>2955</v>
      </c>
      <c r="B7469" s="136" t="s">
        <v>313</v>
      </c>
      <c r="C7469" s="136" t="s">
        <v>294</v>
      </c>
    </row>
    <row r="7470" spans="1:3" ht="15" customHeight="1" x14ac:dyDescent="0.25">
      <c r="A7470" s="136" t="s">
        <v>2956</v>
      </c>
      <c r="B7470" s="136" t="s">
        <v>313</v>
      </c>
      <c r="C7470" s="136" t="s">
        <v>294</v>
      </c>
    </row>
    <row r="7471" spans="1:3" ht="15" customHeight="1" x14ac:dyDescent="0.25">
      <c r="A7471" s="136" t="s">
        <v>2345</v>
      </c>
      <c r="B7471" s="136" t="s">
        <v>313</v>
      </c>
      <c r="C7471" s="136" t="s">
        <v>294</v>
      </c>
    </row>
    <row r="7472" spans="1:3" ht="15" customHeight="1" x14ac:dyDescent="0.25">
      <c r="A7472" s="136" t="s">
        <v>483</v>
      </c>
      <c r="B7472" s="136" t="s">
        <v>313</v>
      </c>
      <c r="C7472" s="136" t="s">
        <v>91</v>
      </c>
    </row>
    <row r="7473" spans="1:3" ht="15" customHeight="1" x14ac:dyDescent="0.25">
      <c r="A7473" s="136" t="s">
        <v>3866</v>
      </c>
      <c r="B7473" s="136" t="s">
        <v>313</v>
      </c>
      <c r="C7473" s="136" t="s">
        <v>91</v>
      </c>
    </row>
    <row r="7474" spans="1:3" ht="15" customHeight="1" x14ac:dyDescent="0.25">
      <c r="A7474" s="136" t="s">
        <v>2356</v>
      </c>
      <c r="B7474" s="136" t="s">
        <v>313</v>
      </c>
      <c r="C7474" s="136" t="s">
        <v>94</v>
      </c>
    </row>
    <row r="7475" spans="1:3" ht="15" customHeight="1" x14ac:dyDescent="0.25">
      <c r="A7475" s="136" t="s">
        <v>2343</v>
      </c>
      <c r="B7475" s="136" t="s">
        <v>313</v>
      </c>
      <c r="C7475" s="136" t="s">
        <v>94</v>
      </c>
    </row>
    <row r="7476" spans="1:3" ht="15" customHeight="1" x14ac:dyDescent="0.25">
      <c r="A7476" s="136" t="s">
        <v>546</v>
      </c>
      <c r="B7476" s="136" t="s">
        <v>313</v>
      </c>
      <c r="C7476" s="136" t="s">
        <v>94</v>
      </c>
    </row>
    <row r="7477" spans="1:3" ht="15" customHeight="1" x14ac:dyDescent="0.25">
      <c r="A7477" s="136" t="s">
        <v>525</v>
      </c>
      <c r="B7477" s="136" t="s">
        <v>313</v>
      </c>
      <c r="C7477" s="136" t="s">
        <v>94</v>
      </c>
    </row>
    <row r="7478" spans="1:3" ht="15" customHeight="1" x14ac:dyDescent="0.25">
      <c r="A7478" s="136" t="s">
        <v>527</v>
      </c>
      <c r="B7478" s="136" t="s">
        <v>313</v>
      </c>
      <c r="C7478" s="136" t="s">
        <v>94</v>
      </c>
    </row>
    <row r="7479" spans="1:3" ht="15" customHeight="1" x14ac:dyDescent="0.25">
      <c r="A7479" s="136" t="s">
        <v>2333</v>
      </c>
      <c r="B7479" s="136" t="s">
        <v>313</v>
      </c>
      <c r="C7479" s="136" t="s">
        <v>94</v>
      </c>
    </row>
    <row r="7480" spans="1:3" ht="15" customHeight="1" x14ac:dyDescent="0.25">
      <c r="A7480" s="136" t="s">
        <v>4503</v>
      </c>
      <c r="B7480" s="136" t="s">
        <v>313</v>
      </c>
      <c r="C7480" s="136" t="s">
        <v>4307</v>
      </c>
    </row>
    <row r="7481" spans="1:3" ht="15" customHeight="1" x14ac:dyDescent="0.25">
      <c r="A7481" s="136" t="s">
        <v>4374</v>
      </c>
      <c r="B7481" s="136" t="s">
        <v>313</v>
      </c>
      <c r="C7481" s="136" t="s">
        <v>4307</v>
      </c>
    </row>
    <row r="7482" spans="1:3" ht="15" customHeight="1" x14ac:dyDescent="0.25">
      <c r="A7482" s="136" t="s">
        <v>473</v>
      </c>
      <c r="B7482" s="136" t="s">
        <v>313</v>
      </c>
      <c r="C7482" s="136" t="s">
        <v>4307</v>
      </c>
    </row>
    <row r="7483" spans="1:3" ht="15" customHeight="1" x14ac:dyDescent="0.25">
      <c r="A7483" s="136" t="s">
        <v>533</v>
      </c>
      <c r="B7483" s="136" t="s">
        <v>313</v>
      </c>
      <c r="C7483" s="136" t="s">
        <v>4307</v>
      </c>
    </row>
    <row r="7484" spans="1:3" ht="15" customHeight="1" x14ac:dyDescent="0.25">
      <c r="A7484" s="136" t="s">
        <v>4378</v>
      </c>
      <c r="B7484" s="136" t="s">
        <v>313</v>
      </c>
      <c r="C7484" s="136" t="s">
        <v>4307</v>
      </c>
    </row>
    <row r="7485" spans="1:3" ht="15" customHeight="1" x14ac:dyDescent="0.25">
      <c r="A7485" s="136" t="s">
        <v>3580</v>
      </c>
      <c r="B7485" s="136" t="s">
        <v>313</v>
      </c>
      <c r="C7485" s="136" t="s">
        <v>80</v>
      </c>
    </row>
    <row r="7486" spans="1:3" ht="15" customHeight="1" x14ac:dyDescent="0.25">
      <c r="A7486" s="136" t="s">
        <v>3569</v>
      </c>
      <c r="B7486" s="136" t="s">
        <v>313</v>
      </c>
      <c r="C7486" s="136" t="s">
        <v>80</v>
      </c>
    </row>
    <row r="7487" spans="1:3" ht="15" customHeight="1" x14ac:dyDescent="0.25">
      <c r="A7487" s="136" t="s">
        <v>3567</v>
      </c>
      <c r="B7487" s="136" t="s">
        <v>313</v>
      </c>
      <c r="C7487" s="136" t="s">
        <v>80</v>
      </c>
    </row>
    <row r="7488" spans="1:3" ht="15" customHeight="1" x14ac:dyDescent="0.25">
      <c r="A7488" s="136" t="s">
        <v>3585</v>
      </c>
      <c r="B7488" s="136" t="s">
        <v>313</v>
      </c>
      <c r="C7488" s="136" t="s">
        <v>82</v>
      </c>
    </row>
    <row r="7489" spans="1:3" ht="15" customHeight="1" x14ac:dyDescent="0.25">
      <c r="A7489" s="136" t="s">
        <v>3555</v>
      </c>
      <c r="B7489" s="136" t="s">
        <v>313</v>
      </c>
      <c r="C7489" s="136" t="s">
        <v>82</v>
      </c>
    </row>
    <row r="7490" spans="1:3" ht="15" customHeight="1" x14ac:dyDescent="0.25">
      <c r="A7490" s="136" t="s">
        <v>3562</v>
      </c>
      <c r="B7490" s="136" t="s">
        <v>313</v>
      </c>
      <c r="C7490" s="136" t="s">
        <v>82</v>
      </c>
    </row>
    <row r="7491" spans="1:3" ht="15" customHeight="1" x14ac:dyDescent="0.25">
      <c r="A7491" s="136" t="s">
        <v>3568</v>
      </c>
      <c r="B7491" s="136" t="s">
        <v>313</v>
      </c>
      <c r="C7491" s="136" t="s">
        <v>82</v>
      </c>
    </row>
    <row r="7492" spans="1:3" ht="15" customHeight="1" x14ac:dyDescent="0.25">
      <c r="A7492" s="136" t="s">
        <v>3565</v>
      </c>
      <c r="B7492" s="136" t="s">
        <v>313</v>
      </c>
      <c r="C7492" s="136" t="s">
        <v>82</v>
      </c>
    </row>
    <row r="7493" spans="1:3" ht="15" customHeight="1" x14ac:dyDescent="0.25">
      <c r="A7493" s="136" t="s">
        <v>3572</v>
      </c>
      <c r="B7493" s="136" t="s">
        <v>313</v>
      </c>
      <c r="C7493" s="136" t="s">
        <v>82</v>
      </c>
    </row>
    <row r="7494" spans="1:3" ht="15" customHeight="1" x14ac:dyDescent="0.25">
      <c r="A7494" s="136" t="s">
        <v>1035</v>
      </c>
      <c r="B7494" s="136" t="s">
        <v>313</v>
      </c>
      <c r="C7494" s="136" t="s">
        <v>157</v>
      </c>
    </row>
    <row r="7495" spans="1:3" ht="15" customHeight="1" x14ac:dyDescent="0.25">
      <c r="A7495" s="136" t="s">
        <v>1029</v>
      </c>
      <c r="B7495" s="136" t="s">
        <v>313</v>
      </c>
      <c r="C7495" s="136" t="s">
        <v>157</v>
      </c>
    </row>
    <row r="7496" spans="1:3" ht="15" customHeight="1" x14ac:dyDescent="0.25">
      <c r="A7496" s="136" t="s">
        <v>1030</v>
      </c>
      <c r="B7496" s="136" t="s">
        <v>313</v>
      </c>
      <c r="C7496" s="136" t="s">
        <v>157</v>
      </c>
    </row>
    <row r="7497" spans="1:3" ht="15" customHeight="1" x14ac:dyDescent="0.25">
      <c r="A7497" s="136" t="s">
        <v>1046</v>
      </c>
      <c r="B7497" s="136" t="s">
        <v>313</v>
      </c>
      <c r="C7497" s="136" t="s">
        <v>157</v>
      </c>
    </row>
    <row r="7498" spans="1:3" ht="15" customHeight="1" x14ac:dyDescent="0.25">
      <c r="A7498" s="136" t="s">
        <v>1047</v>
      </c>
      <c r="B7498" s="136" t="s">
        <v>313</v>
      </c>
      <c r="C7498" s="136" t="s">
        <v>157</v>
      </c>
    </row>
    <row r="7499" spans="1:3" ht="15" customHeight="1" x14ac:dyDescent="0.25">
      <c r="A7499" s="136" t="s">
        <v>1032</v>
      </c>
      <c r="B7499" s="136" t="s">
        <v>313</v>
      </c>
      <c r="C7499" s="136" t="s">
        <v>157</v>
      </c>
    </row>
    <row r="7500" spans="1:3" ht="15" customHeight="1" x14ac:dyDescent="0.25">
      <c r="A7500" s="136" t="s">
        <v>1048</v>
      </c>
      <c r="B7500" s="136" t="s">
        <v>313</v>
      </c>
      <c r="C7500" s="136" t="s">
        <v>157</v>
      </c>
    </row>
    <row r="7501" spans="1:3" ht="15" customHeight="1" x14ac:dyDescent="0.25">
      <c r="A7501" s="136" t="s">
        <v>1040</v>
      </c>
      <c r="B7501" s="136" t="s">
        <v>313</v>
      </c>
      <c r="C7501" s="136" t="s">
        <v>157</v>
      </c>
    </row>
    <row r="7502" spans="1:3" ht="15" customHeight="1" x14ac:dyDescent="0.25">
      <c r="A7502" s="136" t="s">
        <v>1041</v>
      </c>
      <c r="B7502" s="136" t="s">
        <v>313</v>
      </c>
      <c r="C7502" s="136" t="s">
        <v>157</v>
      </c>
    </row>
    <row r="7503" spans="1:3" ht="15" customHeight="1" x14ac:dyDescent="0.25">
      <c r="A7503" s="136" t="s">
        <v>1043</v>
      </c>
      <c r="B7503" s="136" t="s">
        <v>313</v>
      </c>
      <c r="C7503" s="136" t="s">
        <v>157</v>
      </c>
    </row>
    <row r="7504" spans="1:3" ht="15" customHeight="1" x14ac:dyDescent="0.25">
      <c r="A7504" s="136" t="s">
        <v>3261</v>
      </c>
      <c r="B7504" s="136" t="s">
        <v>313</v>
      </c>
      <c r="C7504" s="136" t="s">
        <v>4300</v>
      </c>
    </row>
    <row r="7505" spans="1:3" ht="15" customHeight="1" x14ac:dyDescent="0.25">
      <c r="A7505" s="136" t="s">
        <v>1019</v>
      </c>
      <c r="B7505" s="136" t="s">
        <v>313</v>
      </c>
      <c r="C7505" s="136" t="s">
        <v>4300</v>
      </c>
    </row>
    <row r="7506" spans="1:3" ht="15" customHeight="1" x14ac:dyDescent="0.25">
      <c r="A7506" s="136" t="s">
        <v>3211</v>
      </c>
      <c r="B7506" s="136" t="s">
        <v>313</v>
      </c>
      <c r="C7506" s="136" t="s">
        <v>4300</v>
      </c>
    </row>
    <row r="7507" spans="1:3" ht="15" customHeight="1" x14ac:dyDescent="0.25">
      <c r="A7507" s="136" t="s">
        <v>3213</v>
      </c>
      <c r="B7507" s="136" t="s">
        <v>313</v>
      </c>
      <c r="C7507" s="136" t="s">
        <v>4300</v>
      </c>
    </row>
    <row r="7508" spans="1:3" ht="15" customHeight="1" x14ac:dyDescent="0.25">
      <c r="A7508" s="136" t="s">
        <v>3219</v>
      </c>
      <c r="B7508" s="136" t="s">
        <v>313</v>
      </c>
      <c r="C7508" s="136" t="s">
        <v>4300</v>
      </c>
    </row>
    <row r="7509" spans="1:3" ht="15" customHeight="1" x14ac:dyDescent="0.25">
      <c r="A7509" s="136" t="s">
        <v>2962</v>
      </c>
      <c r="B7509" s="136" t="s">
        <v>313</v>
      </c>
      <c r="C7509" s="136" t="s">
        <v>294</v>
      </c>
    </row>
    <row r="7510" spans="1:3" ht="15" customHeight="1" x14ac:dyDescent="0.25">
      <c r="A7510" s="136" t="s">
        <v>2957</v>
      </c>
      <c r="B7510" s="136" t="s">
        <v>313</v>
      </c>
      <c r="C7510" s="136" t="s">
        <v>294</v>
      </c>
    </row>
    <row r="7511" spans="1:3" ht="15" customHeight="1" x14ac:dyDescent="0.25">
      <c r="A7511" s="136" t="s">
        <v>2965</v>
      </c>
      <c r="B7511" s="136" t="s">
        <v>313</v>
      </c>
      <c r="C7511" s="136" t="s">
        <v>294</v>
      </c>
    </row>
    <row r="7512" spans="1:3" ht="15" customHeight="1" x14ac:dyDescent="0.25">
      <c r="A7512" s="136" t="s">
        <v>528</v>
      </c>
      <c r="B7512" s="136" t="s">
        <v>313</v>
      </c>
      <c r="C7512" s="136" t="s">
        <v>294</v>
      </c>
    </row>
    <row r="7513" spans="1:3" ht="15" customHeight="1" x14ac:dyDescent="0.25">
      <c r="A7513" s="136" t="s">
        <v>398</v>
      </c>
      <c r="B7513" s="136" t="s">
        <v>313</v>
      </c>
      <c r="C7513" s="136" t="s">
        <v>294</v>
      </c>
    </row>
    <row r="7514" spans="1:3" ht="15" customHeight="1" x14ac:dyDescent="0.25">
      <c r="A7514" s="136" t="s">
        <v>2337</v>
      </c>
      <c r="B7514" s="136" t="s">
        <v>313</v>
      </c>
      <c r="C7514" s="136" t="s">
        <v>91</v>
      </c>
    </row>
    <row r="7515" spans="1:3" ht="15" customHeight="1" x14ac:dyDescent="0.25">
      <c r="A7515" s="136" t="s">
        <v>2341</v>
      </c>
      <c r="B7515" s="136" t="s">
        <v>313</v>
      </c>
      <c r="C7515" s="136" t="s">
        <v>91</v>
      </c>
    </row>
    <row r="7516" spans="1:3" ht="15" customHeight="1" x14ac:dyDescent="0.25">
      <c r="A7516" s="136" t="s">
        <v>2353</v>
      </c>
      <c r="B7516" s="136" t="s">
        <v>313</v>
      </c>
      <c r="C7516" s="136" t="s">
        <v>91</v>
      </c>
    </row>
    <row r="7517" spans="1:3" ht="15" customHeight="1" x14ac:dyDescent="0.25">
      <c r="A7517" s="136" t="s">
        <v>547</v>
      </c>
      <c r="B7517" s="136" t="s">
        <v>313</v>
      </c>
      <c r="C7517" s="136" t="s">
        <v>94</v>
      </c>
    </row>
    <row r="7518" spans="1:3" ht="15" customHeight="1" x14ac:dyDescent="0.25">
      <c r="A7518" s="136" t="s">
        <v>2334</v>
      </c>
      <c r="B7518" s="136" t="s">
        <v>313</v>
      </c>
      <c r="C7518" s="136" t="s">
        <v>94</v>
      </c>
    </row>
    <row r="7519" spans="1:3" ht="15" customHeight="1" x14ac:dyDescent="0.25">
      <c r="A7519" s="136" t="s">
        <v>2336</v>
      </c>
      <c r="B7519" s="136" t="s">
        <v>313</v>
      </c>
      <c r="C7519" s="136" t="s">
        <v>94</v>
      </c>
    </row>
    <row r="7520" spans="1:3" ht="15" customHeight="1" x14ac:dyDescent="0.25">
      <c r="A7520" s="136" t="s">
        <v>399</v>
      </c>
      <c r="B7520" s="136" t="s">
        <v>313</v>
      </c>
      <c r="C7520" s="136" t="s">
        <v>94</v>
      </c>
    </row>
    <row r="7521" spans="1:3" ht="15" customHeight="1" x14ac:dyDescent="0.25">
      <c r="A7521" s="136" t="s">
        <v>433</v>
      </c>
      <c r="B7521" s="136" t="s">
        <v>313</v>
      </c>
      <c r="C7521" s="136" t="s">
        <v>94</v>
      </c>
    </row>
    <row r="7522" spans="1:3" ht="15" customHeight="1" x14ac:dyDescent="0.25">
      <c r="A7522" s="136" t="s">
        <v>573</v>
      </c>
      <c r="B7522" s="136" t="s">
        <v>313</v>
      </c>
      <c r="C7522" s="136" t="s">
        <v>94</v>
      </c>
    </row>
    <row r="7523" spans="1:3" ht="15" customHeight="1" x14ac:dyDescent="0.25">
      <c r="A7523" s="136" t="s">
        <v>2081</v>
      </c>
      <c r="B7523" s="136" t="s">
        <v>341</v>
      </c>
      <c r="C7523" s="136" t="s">
        <v>217</v>
      </c>
    </row>
    <row r="7524" spans="1:3" ht="15" customHeight="1" x14ac:dyDescent="0.25">
      <c r="A7524" s="136" t="s">
        <v>2033</v>
      </c>
      <c r="B7524" s="136" t="s">
        <v>341</v>
      </c>
      <c r="C7524" s="136" t="s">
        <v>217</v>
      </c>
    </row>
    <row r="7525" spans="1:3" ht="15" customHeight="1" x14ac:dyDescent="0.25">
      <c r="A7525" s="136" t="s">
        <v>2034</v>
      </c>
      <c r="B7525" s="136" t="s">
        <v>341</v>
      </c>
      <c r="C7525" s="136" t="s">
        <v>217</v>
      </c>
    </row>
    <row r="7526" spans="1:3" ht="15" customHeight="1" x14ac:dyDescent="0.25">
      <c r="A7526" s="136" t="s">
        <v>2050</v>
      </c>
      <c r="B7526" s="136" t="s">
        <v>341</v>
      </c>
      <c r="C7526" s="136" t="s">
        <v>217</v>
      </c>
    </row>
    <row r="7527" spans="1:3" ht="15" customHeight="1" x14ac:dyDescent="0.25">
      <c r="A7527" s="136" t="s">
        <v>2010</v>
      </c>
      <c r="B7527" s="136" t="s">
        <v>341</v>
      </c>
      <c r="C7527" s="136" t="s">
        <v>217</v>
      </c>
    </row>
    <row r="7528" spans="1:3" ht="15" customHeight="1" x14ac:dyDescent="0.25">
      <c r="A7528" s="136" t="s">
        <v>2013</v>
      </c>
      <c r="B7528" s="136" t="s">
        <v>341</v>
      </c>
      <c r="C7528" s="136" t="s">
        <v>217</v>
      </c>
    </row>
    <row r="7529" spans="1:3" ht="15" customHeight="1" x14ac:dyDescent="0.25">
      <c r="A7529" s="136" t="s">
        <v>2073</v>
      </c>
      <c r="B7529" s="136" t="s">
        <v>341</v>
      </c>
      <c r="C7529" s="136" t="s">
        <v>217</v>
      </c>
    </row>
    <row r="7530" spans="1:3" ht="15" customHeight="1" x14ac:dyDescent="0.25">
      <c r="A7530" s="136" t="s">
        <v>1986</v>
      </c>
      <c r="B7530" s="136" t="s">
        <v>341</v>
      </c>
      <c r="C7530" s="136" t="s">
        <v>208</v>
      </c>
    </row>
    <row r="7531" spans="1:3" ht="15" customHeight="1" x14ac:dyDescent="0.25">
      <c r="A7531" s="136" t="s">
        <v>1987</v>
      </c>
      <c r="B7531" s="136" t="s">
        <v>341</v>
      </c>
      <c r="C7531" s="136" t="s">
        <v>208</v>
      </c>
    </row>
    <row r="7532" spans="1:3" ht="15" customHeight="1" x14ac:dyDescent="0.25">
      <c r="A7532" s="136" t="s">
        <v>3864</v>
      </c>
      <c r="B7532" s="136" t="s">
        <v>341</v>
      </c>
      <c r="C7532" s="136" t="s">
        <v>208</v>
      </c>
    </row>
    <row r="7533" spans="1:3" ht="15" customHeight="1" x14ac:dyDescent="0.25">
      <c r="A7533" s="136" t="s">
        <v>460</v>
      </c>
      <c r="B7533" s="136" t="s">
        <v>341</v>
      </c>
      <c r="C7533" s="136" t="s">
        <v>208</v>
      </c>
    </row>
    <row r="7534" spans="1:3" ht="15" customHeight="1" x14ac:dyDescent="0.25">
      <c r="A7534" s="136" t="s">
        <v>1989</v>
      </c>
      <c r="B7534" s="136" t="s">
        <v>341</v>
      </c>
      <c r="C7534" s="136" t="s">
        <v>210</v>
      </c>
    </row>
    <row r="7535" spans="1:3" ht="15" customHeight="1" x14ac:dyDescent="0.25">
      <c r="A7535" s="136" t="s">
        <v>1990</v>
      </c>
      <c r="B7535" s="136" t="s">
        <v>341</v>
      </c>
      <c r="C7535" s="136" t="s">
        <v>210</v>
      </c>
    </row>
    <row r="7536" spans="1:3" ht="15" customHeight="1" x14ac:dyDescent="0.25">
      <c r="A7536" s="136" t="s">
        <v>1991</v>
      </c>
      <c r="B7536" s="136" t="s">
        <v>341</v>
      </c>
      <c r="C7536" s="136" t="s">
        <v>210</v>
      </c>
    </row>
    <row r="7537" spans="1:3" ht="15" customHeight="1" x14ac:dyDescent="0.25">
      <c r="A7537" s="136" t="s">
        <v>1992</v>
      </c>
      <c r="B7537" s="136" t="s">
        <v>341</v>
      </c>
      <c r="C7537" s="136" t="s">
        <v>210</v>
      </c>
    </row>
    <row r="7538" spans="1:3" ht="15" customHeight="1" x14ac:dyDescent="0.25">
      <c r="A7538" s="136" t="s">
        <v>685</v>
      </c>
      <c r="B7538" s="136" t="s">
        <v>341</v>
      </c>
      <c r="C7538" s="136" t="s">
        <v>210</v>
      </c>
    </row>
    <row r="7539" spans="1:3" ht="15" customHeight="1" x14ac:dyDescent="0.25">
      <c r="A7539" s="136" t="s">
        <v>2205</v>
      </c>
      <c r="B7539" s="136" t="s">
        <v>341</v>
      </c>
      <c r="C7539" s="136" t="s">
        <v>210</v>
      </c>
    </row>
    <row r="7540" spans="1:3" ht="15" customHeight="1" x14ac:dyDescent="0.25">
      <c r="A7540" s="136" t="s">
        <v>3801</v>
      </c>
      <c r="B7540" s="136" t="s">
        <v>341</v>
      </c>
      <c r="C7540" s="136" t="s">
        <v>128</v>
      </c>
    </row>
    <row r="7541" spans="1:3" ht="15" customHeight="1" x14ac:dyDescent="0.25">
      <c r="A7541" s="136" t="s">
        <v>3611</v>
      </c>
      <c r="B7541" s="136" t="s">
        <v>341</v>
      </c>
      <c r="C7541" s="136" t="s">
        <v>128</v>
      </c>
    </row>
    <row r="7542" spans="1:3" ht="15" customHeight="1" x14ac:dyDescent="0.25">
      <c r="A7542" s="136" t="s">
        <v>3615</v>
      </c>
      <c r="B7542" s="136" t="s">
        <v>341</v>
      </c>
      <c r="C7542" s="136" t="s">
        <v>128</v>
      </c>
    </row>
    <row r="7543" spans="1:3" ht="15" customHeight="1" x14ac:dyDescent="0.25">
      <c r="A7543" s="136" t="s">
        <v>3814</v>
      </c>
      <c r="B7543" s="136" t="s">
        <v>341</v>
      </c>
      <c r="C7543" s="136" t="s">
        <v>128</v>
      </c>
    </row>
    <row r="7544" spans="1:3" ht="15" customHeight="1" x14ac:dyDescent="0.25">
      <c r="A7544" s="136" t="s">
        <v>3848</v>
      </c>
      <c r="B7544" s="136" t="s">
        <v>341</v>
      </c>
      <c r="C7544" s="136" t="s">
        <v>128</v>
      </c>
    </row>
    <row r="7545" spans="1:3" ht="15" customHeight="1" x14ac:dyDescent="0.25">
      <c r="A7545" s="136" t="s">
        <v>2068</v>
      </c>
      <c r="B7545" s="136" t="s">
        <v>341</v>
      </c>
      <c r="C7545" s="136" t="s">
        <v>128</v>
      </c>
    </row>
    <row r="7546" spans="1:3" ht="15" customHeight="1" x14ac:dyDescent="0.25">
      <c r="A7546" s="136" t="s">
        <v>3613</v>
      </c>
      <c r="B7546" s="136" t="s">
        <v>341</v>
      </c>
      <c r="C7546" s="136" t="s">
        <v>128</v>
      </c>
    </row>
    <row r="7547" spans="1:3" ht="15" customHeight="1" x14ac:dyDescent="0.25">
      <c r="A7547" s="136" t="s">
        <v>3618</v>
      </c>
      <c r="B7547" s="136" t="s">
        <v>341</v>
      </c>
      <c r="C7547" s="136" t="s">
        <v>128</v>
      </c>
    </row>
    <row r="7548" spans="1:3" ht="15" customHeight="1" x14ac:dyDescent="0.25">
      <c r="A7548" s="136" t="s">
        <v>3808</v>
      </c>
      <c r="B7548" s="136" t="s">
        <v>341</v>
      </c>
      <c r="C7548" s="136" t="s">
        <v>128</v>
      </c>
    </row>
    <row r="7549" spans="1:3" ht="15" customHeight="1" x14ac:dyDescent="0.25">
      <c r="A7549" s="136" t="s">
        <v>3811</v>
      </c>
      <c r="B7549" s="136" t="s">
        <v>341</v>
      </c>
      <c r="C7549" s="136" t="s">
        <v>128</v>
      </c>
    </row>
    <row r="7550" spans="1:3" ht="15" customHeight="1" x14ac:dyDescent="0.25">
      <c r="A7550" s="136" t="s">
        <v>3813</v>
      </c>
      <c r="B7550" s="136" t="s">
        <v>341</v>
      </c>
      <c r="C7550" s="136" t="s">
        <v>128</v>
      </c>
    </row>
    <row r="7551" spans="1:3" ht="15" customHeight="1" x14ac:dyDescent="0.25">
      <c r="A7551" s="136" t="s">
        <v>3810</v>
      </c>
      <c r="B7551" s="136" t="s">
        <v>341</v>
      </c>
      <c r="C7551" s="136" t="s">
        <v>128</v>
      </c>
    </row>
    <row r="7552" spans="1:3" ht="15" customHeight="1" x14ac:dyDescent="0.25">
      <c r="A7552" s="136" t="s">
        <v>3817</v>
      </c>
      <c r="B7552" s="136" t="s">
        <v>341</v>
      </c>
      <c r="C7552" s="136" t="s">
        <v>128</v>
      </c>
    </row>
    <row r="7553" spans="1:3" ht="15" customHeight="1" x14ac:dyDescent="0.25">
      <c r="A7553" s="136" t="s">
        <v>3819</v>
      </c>
      <c r="B7553" s="136" t="s">
        <v>341</v>
      </c>
      <c r="C7553" s="136" t="s">
        <v>128</v>
      </c>
    </row>
    <row r="7554" spans="1:3" ht="15" customHeight="1" x14ac:dyDescent="0.25">
      <c r="A7554" s="136" t="s">
        <v>3832</v>
      </c>
      <c r="B7554" s="136" t="s">
        <v>341</v>
      </c>
      <c r="C7554" s="136" t="s">
        <v>131</v>
      </c>
    </row>
    <row r="7555" spans="1:3" ht="15" customHeight="1" x14ac:dyDescent="0.25">
      <c r="A7555" s="136" t="s">
        <v>3616</v>
      </c>
      <c r="B7555" s="136" t="s">
        <v>341</v>
      </c>
      <c r="C7555" s="136" t="s">
        <v>4404</v>
      </c>
    </row>
    <row r="7556" spans="1:3" ht="15" customHeight="1" x14ac:dyDescent="0.25">
      <c r="A7556" s="136" t="s">
        <v>3609</v>
      </c>
      <c r="B7556" s="136" t="s">
        <v>341</v>
      </c>
      <c r="C7556" s="136" t="s">
        <v>4404</v>
      </c>
    </row>
    <row r="7557" spans="1:3" ht="15" customHeight="1" x14ac:dyDescent="0.25">
      <c r="A7557" s="136" t="s">
        <v>3620</v>
      </c>
      <c r="B7557" s="136" t="s">
        <v>341</v>
      </c>
      <c r="C7557" s="136" t="s">
        <v>4404</v>
      </c>
    </row>
    <row r="7558" spans="1:3" ht="15" customHeight="1" x14ac:dyDescent="0.25">
      <c r="A7558" s="136" t="s">
        <v>1444</v>
      </c>
      <c r="B7558" s="136" t="s">
        <v>341</v>
      </c>
      <c r="C7558" s="136" t="s">
        <v>4404</v>
      </c>
    </row>
    <row r="7559" spans="1:3" ht="15" customHeight="1" x14ac:dyDescent="0.25">
      <c r="A7559" s="136" t="s">
        <v>1637</v>
      </c>
      <c r="B7559" s="136" t="s">
        <v>341</v>
      </c>
      <c r="C7559" s="136" t="s">
        <v>4404</v>
      </c>
    </row>
    <row r="7560" spans="1:3" ht="15" customHeight="1" x14ac:dyDescent="0.25">
      <c r="A7560" s="136" t="s">
        <v>1589</v>
      </c>
      <c r="B7560" s="136" t="s">
        <v>341</v>
      </c>
      <c r="C7560" s="136" t="s">
        <v>4404</v>
      </c>
    </row>
    <row r="7561" spans="1:3" ht="15" customHeight="1" x14ac:dyDescent="0.25">
      <c r="A7561" s="136" t="s">
        <v>3841</v>
      </c>
      <c r="B7561" s="136" t="s">
        <v>341</v>
      </c>
      <c r="C7561" s="136" t="s">
        <v>4404</v>
      </c>
    </row>
    <row r="7562" spans="1:3" ht="15" customHeight="1" x14ac:dyDescent="0.25">
      <c r="A7562" s="136" t="s">
        <v>3180</v>
      </c>
      <c r="B7562" s="136" t="s">
        <v>341</v>
      </c>
      <c r="C7562" s="136" t="s">
        <v>4404</v>
      </c>
    </row>
    <row r="7563" spans="1:3" ht="15" customHeight="1" x14ac:dyDescent="0.25">
      <c r="A7563" s="136" t="s">
        <v>3177</v>
      </c>
      <c r="B7563" s="136" t="s">
        <v>341</v>
      </c>
      <c r="C7563" s="136" t="s">
        <v>4404</v>
      </c>
    </row>
    <row r="7564" spans="1:3" ht="15" customHeight="1" x14ac:dyDescent="0.25">
      <c r="A7564" s="136" t="s">
        <v>2028</v>
      </c>
      <c r="B7564" s="136" t="s">
        <v>341</v>
      </c>
      <c r="C7564" s="136" t="s">
        <v>4404</v>
      </c>
    </row>
    <row r="7565" spans="1:3" ht="15" customHeight="1" x14ac:dyDescent="0.25">
      <c r="A7565" s="136" t="s">
        <v>2066</v>
      </c>
      <c r="B7565" s="136" t="s">
        <v>341</v>
      </c>
      <c r="C7565" s="136" t="s">
        <v>4404</v>
      </c>
    </row>
    <row r="7566" spans="1:3" ht="15" customHeight="1" x14ac:dyDescent="0.25">
      <c r="A7566" s="136" t="s">
        <v>3159</v>
      </c>
      <c r="B7566" s="136" t="s">
        <v>341</v>
      </c>
      <c r="C7566" s="136" t="s">
        <v>4404</v>
      </c>
    </row>
    <row r="7567" spans="1:3" ht="15" customHeight="1" x14ac:dyDescent="0.25">
      <c r="A7567" s="136" t="s">
        <v>3800</v>
      </c>
      <c r="B7567" s="136" t="s">
        <v>341</v>
      </c>
      <c r="C7567" s="136" t="s">
        <v>4404</v>
      </c>
    </row>
    <row r="7568" spans="1:3" ht="15" customHeight="1" x14ac:dyDescent="0.25">
      <c r="A7568" s="136" t="s">
        <v>3622</v>
      </c>
      <c r="B7568" s="136" t="s">
        <v>341</v>
      </c>
      <c r="C7568" s="136" t="s">
        <v>4404</v>
      </c>
    </row>
    <row r="7569" spans="1:3" ht="15" customHeight="1" x14ac:dyDescent="0.25">
      <c r="A7569" s="136" t="s">
        <v>3621</v>
      </c>
      <c r="B7569" s="136" t="s">
        <v>341</v>
      </c>
      <c r="C7569" s="136" t="s">
        <v>4404</v>
      </c>
    </row>
    <row r="7570" spans="1:3" ht="15" customHeight="1" x14ac:dyDescent="0.25">
      <c r="A7570" s="136" t="s">
        <v>1445</v>
      </c>
      <c r="B7570" s="136" t="s">
        <v>341</v>
      </c>
      <c r="C7570" s="136" t="s">
        <v>4404</v>
      </c>
    </row>
    <row r="7571" spans="1:3" ht="15" customHeight="1" x14ac:dyDescent="0.25">
      <c r="A7571" s="136" t="s">
        <v>2064</v>
      </c>
      <c r="B7571" s="136" t="s">
        <v>341</v>
      </c>
      <c r="C7571" s="136" t="s">
        <v>4404</v>
      </c>
    </row>
    <row r="7572" spans="1:3" ht="15" customHeight="1" x14ac:dyDescent="0.25">
      <c r="A7572" s="136" t="s">
        <v>2039</v>
      </c>
      <c r="B7572" s="136" t="s">
        <v>341</v>
      </c>
      <c r="C7572" s="136" t="s">
        <v>4404</v>
      </c>
    </row>
    <row r="7573" spans="1:3" ht="15" customHeight="1" x14ac:dyDescent="0.25">
      <c r="A7573" s="136" t="s">
        <v>3181</v>
      </c>
      <c r="B7573" s="136" t="s">
        <v>341</v>
      </c>
      <c r="C7573" s="136" t="s">
        <v>4404</v>
      </c>
    </row>
    <row r="7574" spans="1:3" ht="15" customHeight="1" x14ac:dyDescent="0.25">
      <c r="A7574" s="136" t="s">
        <v>1467</v>
      </c>
      <c r="B7574" s="136" t="s">
        <v>341</v>
      </c>
      <c r="C7574" s="136" t="s">
        <v>114</v>
      </c>
    </row>
    <row r="7575" spans="1:3" ht="15" customHeight="1" x14ac:dyDescent="0.25">
      <c r="A7575" s="136" t="s">
        <v>1468</v>
      </c>
      <c r="B7575" s="136" t="s">
        <v>341</v>
      </c>
      <c r="C7575" s="136" t="s">
        <v>114</v>
      </c>
    </row>
    <row r="7576" spans="1:3" ht="15" customHeight="1" x14ac:dyDescent="0.25">
      <c r="A7576" s="136" t="s">
        <v>1407</v>
      </c>
      <c r="B7576" s="136" t="s">
        <v>341</v>
      </c>
      <c r="C7576" s="136" t="s">
        <v>114</v>
      </c>
    </row>
    <row r="7577" spans="1:3" ht="15" customHeight="1" x14ac:dyDescent="0.25">
      <c r="A7577" s="136" t="s">
        <v>1469</v>
      </c>
      <c r="B7577" s="136" t="s">
        <v>341</v>
      </c>
      <c r="C7577" s="136" t="s">
        <v>114</v>
      </c>
    </row>
    <row r="7578" spans="1:3" ht="15" customHeight="1" x14ac:dyDescent="0.25">
      <c r="A7578" s="136" t="s">
        <v>1412</v>
      </c>
      <c r="B7578" s="136" t="s">
        <v>341</v>
      </c>
      <c r="C7578" s="136" t="s">
        <v>114</v>
      </c>
    </row>
    <row r="7579" spans="1:3" ht="15" customHeight="1" x14ac:dyDescent="0.25">
      <c r="A7579" s="136" t="s">
        <v>1413</v>
      </c>
      <c r="B7579" s="136" t="s">
        <v>341</v>
      </c>
      <c r="C7579" s="136" t="s">
        <v>114</v>
      </c>
    </row>
    <row r="7580" spans="1:3" ht="15" customHeight="1" x14ac:dyDescent="0.25">
      <c r="A7580" s="136" t="s">
        <v>1546</v>
      </c>
      <c r="B7580" s="136" t="s">
        <v>341</v>
      </c>
      <c r="C7580" s="136" t="s">
        <v>221</v>
      </c>
    </row>
    <row r="7581" spans="1:3" ht="15" customHeight="1" x14ac:dyDescent="0.25">
      <c r="A7581" s="136" t="s">
        <v>2031</v>
      </c>
      <c r="B7581" s="136" t="s">
        <v>341</v>
      </c>
      <c r="C7581" s="136" t="s">
        <v>221</v>
      </c>
    </row>
    <row r="7582" spans="1:3" ht="15" customHeight="1" x14ac:dyDescent="0.25">
      <c r="A7582" s="136" t="s">
        <v>2061</v>
      </c>
      <c r="B7582" s="136" t="s">
        <v>341</v>
      </c>
      <c r="C7582" s="136" t="s">
        <v>221</v>
      </c>
    </row>
    <row r="7583" spans="1:3" ht="15" customHeight="1" x14ac:dyDescent="0.25">
      <c r="A7583" s="136" t="s">
        <v>2082</v>
      </c>
      <c r="B7583" s="136" t="s">
        <v>341</v>
      </c>
      <c r="C7583" s="136" t="s">
        <v>221</v>
      </c>
    </row>
    <row r="7584" spans="1:3" ht="15" customHeight="1" x14ac:dyDescent="0.25">
      <c r="A7584" s="136" t="s">
        <v>2083</v>
      </c>
      <c r="B7584" s="136" t="s">
        <v>341</v>
      </c>
      <c r="C7584" s="136" t="s">
        <v>221</v>
      </c>
    </row>
    <row r="7585" spans="1:3" ht="15" customHeight="1" x14ac:dyDescent="0.25">
      <c r="A7585" s="136" t="s">
        <v>2210</v>
      </c>
      <c r="B7585" s="136" t="s">
        <v>341</v>
      </c>
      <c r="C7585" s="136" t="s">
        <v>221</v>
      </c>
    </row>
    <row r="7586" spans="1:3" ht="15" customHeight="1" x14ac:dyDescent="0.25">
      <c r="A7586" s="136" t="s">
        <v>2067</v>
      </c>
      <c r="B7586" s="136" t="s">
        <v>341</v>
      </c>
      <c r="C7586" s="136" t="s">
        <v>221</v>
      </c>
    </row>
    <row r="7587" spans="1:3" ht="15" customHeight="1" x14ac:dyDescent="0.25">
      <c r="A7587" s="136" t="s">
        <v>3184</v>
      </c>
      <c r="B7587" s="136" t="s">
        <v>341</v>
      </c>
      <c r="C7587" s="136" t="s">
        <v>194</v>
      </c>
    </row>
    <row r="7588" spans="1:3" ht="15" customHeight="1" x14ac:dyDescent="0.25">
      <c r="A7588" s="136" t="s">
        <v>3185</v>
      </c>
      <c r="B7588" s="136" t="s">
        <v>341</v>
      </c>
      <c r="C7588" s="136" t="s">
        <v>194</v>
      </c>
    </row>
    <row r="7589" spans="1:3" ht="15" customHeight="1" x14ac:dyDescent="0.25">
      <c r="A7589" s="136" t="s">
        <v>3188</v>
      </c>
      <c r="B7589" s="136" t="s">
        <v>341</v>
      </c>
      <c r="C7589" s="136" t="s">
        <v>194</v>
      </c>
    </row>
    <row r="7590" spans="1:3" ht="15" customHeight="1" x14ac:dyDescent="0.25">
      <c r="A7590" s="136" t="s">
        <v>3167</v>
      </c>
      <c r="B7590" s="136" t="s">
        <v>341</v>
      </c>
      <c r="C7590" s="136" t="s">
        <v>194</v>
      </c>
    </row>
    <row r="7591" spans="1:3" ht="15" customHeight="1" x14ac:dyDescent="0.25">
      <c r="A7591" s="136" t="s">
        <v>1551</v>
      </c>
      <c r="B7591" s="136" t="s">
        <v>341</v>
      </c>
      <c r="C7591" s="136" t="s">
        <v>119</v>
      </c>
    </row>
    <row r="7592" spans="1:3" ht="15" customHeight="1" x14ac:dyDescent="0.25">
      <c r="A7592" s="136" t="s">
        <v>1614</v>
      </c>
      <c r="B7592" s="136" t="s">
        <v>341</v>
      </c>
      <c r="C7592" s="136" t="s">
        <v>119</v>
      </c>
    </row>
    <row r="7593" spans="1:3" ht="15" customHeight="1" x14ac:dyDescent="0.25">
      <c r="A7593" s="136" t="s">
        <v>3823</v>
      </c>
      <c r="B7593" s="136" t="s">
        <v>341</v>
      </c>
      <c r="C7593" s="136" t="s">
        <v>119</v>
      </c>
    </row>
    <row r="7594" spans="1:3" ht="15" customHeight="1" x14ac:dyDescent="0.25">
      <c r="A7594" s="136" t="s">
        <v>1510</v>
      </c>
      <c r="B7594" s="136" t="s">
        <v>341</v>
      </c>
      <c r="C7594" s="136" t="s">
        <v>119</v>
      </c>
    </row>
    <row r="7595" spans="1:3" ht="15" customHeight="1" x14ac:dyDescent="0.25">
      <c r="A7595" s="136" t="s">
        <v>1446</v>
      </c>
      <c r="B7595" s="136" t="s">
        <v>341</v>
      </c>
      <c r="C7595" s="136" t="s">
        <v>119</v>
      </c>
    </row>
    <row r="7596" spans="1:3" ht="15" customHeight="1" x14ac:dyDescent="0.25">
      <c r="A7596" s="136" t="s">
        <v>1225</v>
      </c>
      <c r="B7596" s="136" t="s">
        <v>341</v>
      </c>
      <c r="C7596" s="136" t="s">
        <v>119</v>
      </c>
    </row>
    <row r="7597" spans="1:3" ht="15" customHeight="1" x14ac:dyDescent="0.25">
      <c r="A7597" s="136" t="s">
        <v>1421</v>
      </c>
      <c r="B7597" s="136" t="s">
        <v>341</v>
      </c>
      <c r="C7597" s="136" t="s">
        <v>119</v>
      </c>
    </row>
    <row r="7598" spans="1:3" ht="15" customHeight="1" x14ac:dyDescent="0.25">
      <c r="A7598" s="136" t="s">
        <v>3826</v>
      </c>
      <c r="B7598" s="136" t="s">
        <v>341</v>
      </c>
      <c r="C7598" s="136" t="s">
        <v>119</v>
      </c>
    </row>
    <row r="7599" spans="1:3" ht="15" customHeight="1" x14ac:dyDescent="0.25">
      <c r="A7599" s="136" t="s">
        <v>1559</v>
      </c>
      <c r="B7599" s="136" t="s">
        <v>341</v>
      </c>
      <c r="C7599" s="136" t="s">
        <v>119</v>
      </c>
    </row>
    <row r="7600" spans="1:3" ht="15" customHeight="1" x14ac:dyDescent="0.25">
      <c r="A7600" s="136" t="s">
        <v>1483</v>
      </c>
      <c r="B7600" s="136" t="s">
        <v>341</v>
      </c>
      <c r="C7600" s="136" t="s">
        <v>120</v>
      </c>
    </row>
    <row r="7601" spans="1:3" ht="15" customHeight="1" x14ac:dyDescent="0.25">
      <c r="A7601" s="136" t="s">
        <v>1425</v>
      </c>
      <c r="B7601" s="136" t="s">
        <v>341</v>
      </c>
      <c r="C7601" s="136" t="s">
        <v>120</v>
      </c>
    </row>
    <row r="7602" spans="1:3" ht="15" customHeight="1" x14ac:dyDescent="0.25">
      <c r="A7602" s="136" t="s">
        <v>1426</v>
      </c>
      <c r="B7602" s="136" t="s">
        <v>341</v>
      </c>
      <c r="C7602" s="136" t="s">
        <v>120</v>
      </c>
    </row>
    <row r="7603" spans="1:3" ht="15" customHeight="1" x14ac:dyDescent="0.25">
      <c r="A7603" s="136" t="s">
        <v>1461</v>
      </c>
      <c r="B7603" s="136" t="s">
        <v>341</v>
      </c>
      <c r="C7603" s="136" t="s">
        <v>120</v>
      </c>
    </row>
    <row r="7604" spans="1:3" ht="15" customHeight="1" x14ac:dyDescent="0.25">
      <c r="A7604" s="136" t="s">
        <v>1527</v>
      </c>
      <c r="B7604" s="136" t="s">
        <v>341</v>
      </c>
      <c r="C7604" s="136" t="s">
        <v>120</v>
      </c>
    </row>
    <row r="7605" spans="1:3" ht="15" customHeight="1" x14ac:dyDescent="0.25">
      <c r="A7605" s="136" t="s">
        <v>2975</v>
      </c>
      <c r="B7605" s="136" t="s">
        <v>341</v>
      </c>
      <c r="C7605" s="136" t="s">
        <v>120</v>
      </c>
    </row>
    <row r="7606" spans="1:3" ht="15" customHeight="1" x14ac:dyDescent="0.25">
      <c r="A7606" s="136" t="s">
        <v>1554</v>
      </c>
      <c r="B7606" s="136" t="s">
        <v>341</v>
      </c>
      <c r="C7606" s="136" t="s">
        <v>120</v>
      </c>
    </row>
    <row r="7607" spans="1:3" ht="15" customHeight="1" x14ac:dyDescent="0.25">
      <c r="A7607" s="136" t="s">
        <v>1541</v>
      </c>
      <c r="B7607" s="136" t="s">
        <v>341</v>
      </c>
      <c r="C7607" s="136" t="s">
        <v>120</v>
      </c>
    </row>
    <row r="7608" spans="1:3" ht="15" customHeight="1" x14ac:dyDescent="0.25">
      <c r="A7608" s="136" t="s">
        <v>1543</v>
      </c>
      <c r="B7608" s="136" t="s">
        <v>341</v>
      </c>
      <c r="C7608" s="136" t="s">
        <v>120</v>
      </c>
    </row>
    <row r="7609" spans="1:3" ht="15" customHeight="1" x14ac:dyDescent="0.25">
      <c r="A7609" s="136" t="s">
        <v>1402</v>
      </c>
      <c r="B7609" s="136" t="s">
        <v>341</v>
      </c>
      <c r="C7609" s="136" t="s">
        <v>120</v>
      </c>
    </row>
    <row r="7610" spans="1:3" ht="15" customHeight="1" x14ac:dyDescent="0.25">
      <c r="A7610" s="136" t="s">
        <v>1403</v>
      </c>
      <c r="B7610" s="136" t="s">
        <v>341</v>
      </c>
      <c r="C7610" s="136" t="s">
        <v>120</v>
      </c>
    </row>
    <row r="7611" spans="1:3" ht="15" customHeight="1" x14ac:dyDescent="0.25">
      <c r="A7611" s="136" t="s">
        <v>1404</v>
      </c>
      <c r="B7611" s="136" t="s">
        <v>341</v>
      </c>
      <c r="C7611" s="136" t="s">
        <v>120</v>
      </c>
    </row>
    <row r="7612" spans="1:3" ht="15" customHeight="1" x14ac:dyDescent="0.25">
      <c r="A7612" s="136" t="s">
        <v>1405</v>
      </c>
      <c r="B7612" s="136" t="s">
        <v>341</v>
      </c>
      <c r="C7612" s="136" t="s">
        <v>120</v>
      </c>
    </row>
    <row r="7613" spans="1:3" ht="15" customHeight="1" x14ac:dyDescent="0.25">
      <c r="A7613" s="136" t="s">
        <v>1794</v>
      </c>
      <c r="B7613" s="136" t="s">
        <v>341</v>
      </c>
      <c r="C7613" s="136" t="s">
        <v>122</v>
      </c>
    </row>
    <row r="7614" spans="1:3" ht="15" customHeight="1" x14ac:dyDescent="0.25">
      <c r="A7614" s="136" t="s">
        <v>1432</v>
      </c>
      <c r="B7614" s="136" t="s">
        <v>341</v>
      </c>
      <c r="C7614" s="136" t="s">
        <v>122</v>
      </c>
    </row>
    <row r="7615" spans="1:3" ht="15" customHeight="1" x14ac:dyDescent="0.25">
      <c r="A7615" s="136" t="s">
        <v>1574</v>
      </c>
      <c r="B7615" s="136" t="s">
        <v>341</v>
      </c>
      <c r="C7615" s="136" t="s">
        <v>122</v>
      </c>
    </row>
    <row r="7616" spans="1:3" ht="15" customHeight="1" x14ac:dyDescent="0.25">
      <c r="A7616" s="136" t="s">
        <v>1486</v>
      </c>
      <c r="B7616" s="136" t="s">
        <v>341</v>
      </c>
      <c r="C7616" s="136" t="s">
        <v>122</v>
      </c>
    </row>
    <row r="7617" spans="1:3" ht="15" customHeight="1" x14ac:dyDescent="0.25">
      <c r="A7617" s="136" t="s">
        <v>1488</v>
      </c>
      <c r="B7617" s="136" t="s">
        <v>341</v>
      </c>
      <c r="C7617" s="136" t="s">
        <v>122</v>
      </c>
    </row>
    <row r="7618" spans="1:3" ht="15" customHeight="1" x14ac:dyDescent="0.25">
      <c r="A7618" s="136" t="s">
        <v>1489</v>
      </c>
      <c r="B7618" s="136" t="s">
        <v>341</v>
      </c>
      <c r="C7618" s="136" t="s">
        <v>122</v>
      </c>
    </row>
    <row r="7619" spans="1:3" ht="15" customHeight="1" x14ac:dyDescent="0.25">
      <c r="A7619" s="136" t="s">
        <v>1434</v>
      </c>
      <c r="B7619" s="136" t="s">
        <v>341</v>
      </c>
      <c r="C7619" s="136" t="s">
        <v>122</v>
      </c>
    </row>
    <row r="7620" spans="1:3" ht="15" customHeight="1" x14ac:dyDescent="0.25">
      <c r="A7620" s="136" t="s">
        <v>1491</v>
      </c>
      <c r="B7620" s="136" t="s">
        <v>341</v>
      </c>
      <c r="C7620" s="136" t="s">
        <v>122</v>
      </c>
    </row>
    <row r="7621" spans="1:3" ht="15" customHeight="1" x14ac:dyDescent="0.25">
      <c r="A7621" s="136" t="s">
        <v>1492</v>
      </c>
      <c r="B7621" s="136" t="s">
        <v>341</v>
      </c>
      <c r="C7621" s="136" t="s">
        <v>122</v>
      </c>
    </row>
    <row r="7622" spans="1:3" ht="15" customHeight="1" x14ac:dyDescent="0.25">
      <c r="A7622" s="136" t="s">
        <v>1428</v>
      </c>
      <c r="B7622" s="136" t="s">
        <v>341</v>
      </c>
      <c r="C7622" s="136" t="s">
        <v>122</v>
      </c>
    </row>
    <row r="7623" spans="1:3" ht="15" customHeight="1" x14ac:dyDescent="0.25">
      <c r="A7623" s="136" t="s">
        <v>1617</v>
      </c>
      <c r="B7623" s="136" t="s">
        <v>341</v>
      </c>
      <c r="C7623" s="136" t="s">
        <v>122</v>
      </c>
    </row>
    <row r="7624" spans="1:3" ht="15" customHeight="1" x14ac:dyDescent="0.25">
      <c r="A7624" s="136" t="s">
        <v>1619</v>
      </c>
      <c r="B7624" s="136" t="s">
        <v>341</v>
      </c>
      <c r="C7624" s="136" t="s">
        <v>122</v>
      </c>
    </row>
    <row r="7625" spans="1:3" ht="15" customHeight="1" x14ac:dyDescent="0.25">
      <c r="A7625" s="136" t="s">
        <v>1429</v>
      </c>
      <c r="B7625" s="136" t="s">
        <v>341</v>
      </c>
      <c r="C7625" s="136" t="s">
        <v>122</v>
      </c>
    </row>
    <row r="7626" spans="1:3" ht="15" customHeight="1" x14ac:dyDescent="0.25">
      <c r="A7626" s="136" t="s">
        <v>1620</v>
      </c>
      <c r="B7626" s="136" t="s">
        <v>341</v>
      </c>
      <c r="C7626" s="136" t="s">
        <v>122</v>
      </c>
    </row>
    <row r="7627" spans="1:3" ht="15" customHeight="1" x14ac:dyDescent="0.25">
      <c r="A7627" s="136" t="s">
        <v>1560</v>
      </c>
      <c r="B7627" s="136" t="s">
        <v>341</v>
      </c>
      <c r="C7627" s="136" t="s">
        <v>122</v>
      </c>
    </row>
    <row r="7628" spans="1:3" ht="15" customHeight="1" x14ac:dyDescent="0.25">
      <c r="A7628" s="136" t="s">
        <v>1621</v>
      </c>
      <c r="B7628" s="136" t="s">
        <v>341</v>
      </c>
      <c r="C7628" s="136" t="s">
        <v>122</v>
      </c>
    </row>
    <row r="7629" spans="1:3" ht="15" customHeight="1" x14ac:dyDescent="0.25">
      <c r="A7629" s="136" t="s">
        <v>1562</v>
      </c>
      <c r="B7629" s="136" t="s">
        <v>341</v>
      </c>
      <c r="C7629" s="136" t="s">
        <v>122</v>
      </c>
    </row>
    <row r="7630" spans="1:3" ht="15" customHeight="1" x14ac:dyDescent="0.25">
      <c r="A7630" s="136" t="s">
        <v>1623</v>
      </c>
      <c r="B7630" s="136" t="s">
        <v>341</v>
      </c>
      <c r="C7630" s="136" t="s">
        <v>122</v>
      </c>
    </row>
    <row r="7631" spans="1:3" ht="15" customHeight="1" x14ac:dyDescent="0.25">
      <c r="A7631" s="136" t="s">
        <v>1624</v>
      </c>
      <c r="B7631" s="136" t="s">
        <v>341</v>
      </c>
      <c r="C7631" s="136" t="s">
        <v>122</v>
      </c>
    </row>
    <row r="7632" spans="1:3" ht="15" customHeight="1" x14ac:dyDescent="0.25">
      <c r="A7632" s="136" t="s">
        <v>2380</v>
      </c>
      <c r="B7632" s="136" t="s">
        <v>341</v>
      </c>
      <c r="C7632" s="136" t="s">
        <v>124</v>
      </c>
    </row>
    <row r="7633" spans="1:3" ht="15" customHeight="1" x14ac:dyDescent="0.25">
      <c r="A7633" s="136" t="s">
        <v>1493</v>
      </c>
      <c r="B7633" s="136" t="s">
        <v>341</v>
      </c>
      <c r="C7633" s="136" t="s">
        <v>124</v>
      </c>
    </row>
    <row r="7634" spans="1:3" ht="15" customHeight="1" x14ac:dyDescent="0.25">
      <c r="A7634" s="136" t="s">
        <v>1494</v>
      </c>
      <c r="B7634" s="136" t="s">
        <v>341</v>
      </c>
      <c r="C7634" s="136" t="s">
        <v>124</v>
      </c>
    </row>
    <row r="7635" spans="1:3" ht="15" customHeight="1" x14ac:dyDescent="0.25">
      <c r="A7635" s="136" t="s">
        <v>1437</v>
      </c>
      <c r="B7635" s="136" t="s">
        <v>341</v>
      </c>
      <c r="C7635" s="136" t="s">
        <v>124</v>
      </c>
    </row>
    <row r="7636" spans="1:3" ht="15" customHeight="1" x14ac:dyDescent="0.25">
      <c r="A7636" s="136" t="s">
        <v>1438</v>
      </c>
      <c r="B7636" s="136" t="s">
        <v>341</v>
      </c>
      <c r="C7636" s="136" t="s">
        <v>124</v>
      </c>
    </row>
    <row r="7637" spans="1:3" ht="15" customHeight="1" x14ac:dyDescent="0.25">
      <c r="A7637" s="136" t="s">
        <v>1495</v>
      </c>
      <c r="B7637" s="136" t="s">
        <v>341</v>
      </c>
      <c r="C7637" s="136" t="s">
        <v>124</v>
      </c>
    </row>
    <row r="7638" spans="1:3" ht="15" customHeight="1" x14ac:dyDescent="0.25">
      <c r="A7638" s="136" t="s">
        <v>1440</v>
      </c>
      <c r="B7638" s="136" t="s">
        <v>341</v>
      </c>
      <c r="C7638" s="136" t="s">
        <v>124</v>
      </c>
    </row>
    <row r="7639" spans="1:3" ht="15" customHeight="1" x14ac:dyDescent="0.25">
      <c r="A7639" s="136" t="s">
        <v>1499</v>
      </c>
      <c r="B7639" s="136" t="s">
        <v>341</v>
      </c>
      <c r="C7639" s="136" t="s">
        <v>124</v>
      </c>
    </row>
    <row r="7640" spans="1:3" ht="15" customHeight="1" x14ac:dyDescent="0.25">
      <c r="A7640" s="136" t="s">
        <v>1442</v>
      </c>
      <c r="B7640" s="136" t="s">
        <v>341</v>
      </c>
      <c r="C7640" s="136" t="s">
        <v>124</v>
      </c>
    </row>
    <row r="7641" spans="1:3" ht="15" customHeight="1" x14ac:dyDescent="0.25">
      <c r="A7641" s="136" t="s">
        <v>1575</v>
      </c>
      <c r="B7641" s="136" t="s">
        <v>341</v>
      </c>
      <c r="C7641" s="136" t="s">
        <v>125</v>
      </c>
    </row>
    <row r="7642" spans="1:3" ht="15" customHeight="1" x14ac:dyDescent="0.25">
      <c r="A7642" s="136" t="s">
        <v>1500</v>
      </c>
      <c r="B7642" s="136" t="s">
        <v>341</v>
      </c>
      <c r="C7642" s="136" t="s">
        <v>125</v>
      </c>
    </row>
    <row r="7643" spans="1:3" ht="15" customHeight="1" x14ac:dyDescent="0.25">
      <c r="A7643" s="136" t="s">
        <v>1503</v>
      </c>
      <c r="B7643" s="136" t="s">
        <v>341</v>
      </c>
      <c r="C7643" s="136" t="s">
        <v>125</v>
      </c>
    </row>
    <row r="7644" spans="1:3" ht="15" customHeight="1" x14ac:dyDescent="0.25">
      <c r="A7644" s="136" t="s">
        <v>1633</v>
      </c>
      <c r="B7644" s="136" t="s">
        <v>341</v>
      </c>
      <c r="C7644" s="136" t="s">
        <v>125</v>
      </c>
    </row>
    <row r="7645" spans="1:3" ht="15" customHeight="1" x14ac:dyDescent="0.25">
      <c r="A7645" s="136" t="s">
        <v>1634</v>
      </c>
      <c r="B7645" s="136" t="s">
        <v>341</v>
      </c>
      <c r="C7645" s="136" t="s">
        <v>125</v>
      </c>
    </row>
    <row r="7646" spans="1:3" ht="15" customHeight="1" x14ac:dyDescent="0.25">
      <c r="A7646" s="136" t="s">
        <v>1443</v>
      </c>
      <c r="B7646" s="136" t="s">
        <v>341</v>
      </c>
      <c r="C7646" s="136" t="s">
        <v>125</v>
      </c>
    </row>
    <row r="7647" spans="1:3" ht="15" customHeight="1" x14ac:dyDescent="0.25">
      <c r="A7647" s="136" t="s">
        <v>1635</v>
      </c>
      <c r="B7647" s="136" t="s">
        <v>341</v>
      </c>
      <c r="C7647" s="136" t="s">
        <v>125</v>
      </c>
    </row>
    <row r="7648" spans="1:3" ht="15" customHeight="1" x14ac:dyDescent="0.25">
      <c r="A7648" s="136" t="s">
        <v>1587</v>
      </c>
      <c r="B7648" s="136" t="s">
        <v>341</v>
      </c>
      <c r="C7648" s="136" t="s">
        <v>125</v>
      </c>
    </row>
    <row r="7649" spans="1:3" ht="15" customHeight="1" x14ac:dyDescent="0.25">
      <c r="A7649" s="136" t="s">
        <v>1588</v>
      </c>
      <c r="B7649" s="136" t="s">
        <v>341</v>
      </c>
      <c r="C7649" s="136" t="s">
        <v>125</v>
      </c>
    </row>
    <row r="7650" spans="1:3" ht="15" customHeight="1" x14ac:dyDescent="0.25">
      <c r="A7650" s="136" t="s">
        <v>1447</v>
      </c>
      <c r="B7650" s="136" t="s">
        <v>341</v>
      </c>
      <c r="C7650" s="136" t="s">
        <v>126</v>
      </c>
    </row>
    <row r="7651" spans="1:3" ht="15" customHeight="1" x14ac:dyDescent="0.25">
      <c r="A7651" s="136" t="s">
        <v>1593</v>
      </c>
      <c r="B7651" s="136" t="s">
        <v>341</v>
      </c>
      <c r="C7651" s="136" t="s">
        <v>126</v>
      </c>
    </row>
    <row r="7652" spans="1:3" ht="15" customHeight="1" x14ac:dyDescent="0.25">
      <c r="A7652" s="136" t="s">
        <v>1612</v>
      </c>
      <c r="B7652" s="136" t="s">
        <v>341</v>
      </c>
      <c r="C7652" s="136" t="s">
        <v>126</v>
      </c>
    </row>
    <row r="7653" spans="1:3" ht="15" customHeight="1" x14ac:dyDescent="0.25">
      <c r="A7653" s="136" t="s">
        <v>1505</v>
      </c>
      <c r="B7653" s="136" t="s">
        <v>341</v>
      </c>
      <c r="C7653" s="136" t="s">
        <v>126</v>
      </c>
    </row>
    <row r="7654" spans="1:3" ht="15" customHeight="1" x14ac:dyDescent="0.25">
      <c r="A7654" s="136" t="s">
        <v>1506</v>
      </c>
      <c r="B7654" s="136" t="s">
        <v>341</v>
      </c>
      <c r="C7654" s="136" t="s">
        <v>126</v>
      </c>
    </row>
    <row r="7655" spans="1:3" ht="15" customHeight="1" x14ac:dyDescent="0.25">
      <c r="A7655" s="136" t="s">
        <v>1644</v>
      </c>
      <c r="B7655" s="136" t="s">
        <v>341</v>
      </c>
      <c r="C7655" s="136" t="s">
        <v>126</v>
      </c>
    </row>
    <row r="7656" spans="1:3" ht="15" customHeight="1" x14ac:dyDescent="0.25">
      <c r="A7656" s="136" t="s">
        <v>1451</v>
      </c>
      <c r="B7656" s="136" t="s">
        <v>341</v>
      </c>
      <c r="C7656" s="136" t="s">
        <v>126</v>
      </c>
    </row>
    <row r="7657" spans="1:3" ht="15" customHeight="1" x14ac:dyDescent="0.25">
      <c r="A7657" s="136" t="s">
        <v>1452</v>
      </c>
      <c r="B7657" s="136" t="s">
        <v>341</v>
      </c>
      <c r="C7657" s="136" t="s">
        <v>126</v>
      </c>
    </row>
    <row r="7658" spans="1:3" ht="15" customHeight="1" x14ac:dyDescent="0.25">
      <c r="A7658" s="136" t="s">
        <v>1406</v>
      </c>
      <c r="B7658" s="136" t="s">
        <v>341</v>
      </c>
      <c r="C7658" s="136" t="s">
        <v>4299</v>
      </c>
    </row>
    <row r="7659" spans="1:3" ht="15" customHeight="1" x14ac:dyDescent="0.25">
      <c r="A7659" s="136" t="s">
        <v>1408</v>
      </c>
      <c r="B7659" s="136" t="s">
        <v>341</v>
      </c>
      <c r="C7659" s="136" t="s">
        <v>4299</v>
      </c>
    </row>
    <row r="7660" spans="1:3" ht="15" customHeight="1" x14ac:dyDescent="0.25">
      <c r="A7660" s="136" t="s">
        <v>1648</v>
      </c>
      <c r="B7660" s="136" t="s">
        <v>341</v>
      </c>
      <c r="C7660" s="136" t="s">
        <v>4299</v>
      </c>
    </row>
    <row r="7661" spans="1:3" ht="15" customHeight="1" x14ac:dyDescent="0.25">
      <c r="A7661" s="136" t="s">
        <v>1599</v>
      </c>
      <c r="B7661" s="136" t="s">
        <v>341</v>
      </c>
      <c r="C7661" s="136" t="s">
        <v>4299</v>
      </c>
    </row>
    <row r="7662" spans="1:3" ht="15" customHeight="1" x14ac:dyDescent="0.25">
      <c r="A7662" s="136" t="s">
        <v>1600</v>
      </c>
      <c r="B7662" s="136" t="s">
        <v>341</v>
      </c>
      <c r="C7662" s="136" t="s">
        <v>4299</v>
      </c>
    </row>
    <row r="7663" spans="1:3" ht="15" customHeight="1" x14ac:dyDescent="0.25">
      <c r="A7663" s="136" t="s">
        <v>1602</v>
      </c>
      <c r="B7663" s="136" t="s">
        <v>341</v>
      </c>
      <c r="C7663" s="136" t="s">
        <v>4299</v>
      </c>
    </row>
    <row r="7664" spans="1:3" ht="15" customHeight="1" x14ac:dyDescent="0.25">
      <c r="A7664" s="136" t="s">
        <v>4330</v>
      </c>
      <c r="B7664" s="136" t="s">
        <v>341</v>
      </c>
      <c r="C7664" s="136" t="s">
        <v>217</v>
      </c>
    </row>
    <row r="7665" spans="1:3" ht="15" customHeight="1" x14ac:dyDescent="0.25">
      <c r="A7665" s="136" t="s">
        <v>4334</v>
      </c>
      <c r="B7665" s="136" t="s">
        <v>341</v>
      </c>
      <c r="C7665" s="136" t="s">
        <v>217</v>
      </c>
    </row>
    <row r="7666" spans="1:3" ht="15" customHeight="1" x14ac:dyDescent="0.25">
      <c r="A7666" s="136" t="s">
        <v>2069</v>
      </c>
      <c r="B7666" s="136" t="s">
        <v>341</v>
      </c>
      <c r="C7666" s="136" t="s">
        <v>217</v>
      </c>
    </row>
    <row r="7667" spans="1:3" ht="15" customHeight="1" x14ac:dyDescent="0.25">
      <c r="A7667" s="136" t="s">
        <v>2072</v>
      </c>
      <c r="B7667" s="136" t="s">
        <v>341</v>
      </c>
      <c r="C7667" s="136" t="s">
        <v>217</v>
      </c>
    </row>
    <row r="7668" spans="1:3" ht="15" customHeight="1" x14ac:dyDescent="0.25">
      <c r="A7668" s="136" t="s">
        <v>2018</v>
      </c>
      <c r="B7668" s="136" t="s">
        <v>341</v>
      </c>
      <c r="C7668" s="136" t="s">
        <v>217</v>
      </c>
    </row>
    <row r="7669" spans="1:3" ht="15" customHeight="1" x14ac:dyDescent="0.25">
      <c r="A7669" s="136" t="s">
        <v>2074</v>
      </c>
      <c r="B7669" s="136" t="s">
        <v>341</v>
      </c>
      <c r="C7669" s="136" t="s">
        <v>217</v>
      </c>
    </row>
    <row r="7670" spans="1:3" ht="15" customHeight="1" x14ac:dyDescent="0.25">
      <c r="A7670" s="136" t="s">
        <v>2075</v>
      </c>
      <c r="B7670" s="136" t="s">
        <v>341</v>
      </c>
      <c r="C7670" s="136" t="s">
        <v>217</v>
      </c>
    </row>
    <row r="7671" spans="1:3" ht="15" customHeight="1" x14ac:dyDescent="0.25">
      <c r="A7671" s="136" t="s">
        <v>4504</v>
      </c>
      <c r="B7671" s="136" t="s">
        <v>341</v>
      </c>
      <c r="C7671" s="136" t="s">
        <v>208</v>
      </c>
    </row>
    <row r="7672" spans="1:3" ht="15" customHeight="1" x14ac:dyDescent="0.25">
      <c r="A7672" s="136" t="s">
        <v>2968</v>
      </c>
      <c r="B7672" s="136" t="s">
        <v>341</v>
      </c>
      <c r="C7672" s="136" t="s">
        <v>208</v>
      </c>
    </row>
    <row r="7673" spans="1:3" ht="15" customHeight="1" x14ac:dyDescent="0.25">
      <c r="A7673" s="136" t="s">
        <v>1947</v>
      </c>
      <c r="B7673" s="136" t="s">
        <v>341</v>
      </c>
      <c r="C7673" s="136" t="s">
        <v>208</v>
      </c>
    </row>
    <row r="7674" spans="1:3" ht="15" customHeight="1" x14ac:dyDescent="0.25">
      <c r="A7674" s="136" t="s">
        <v>1985</v>
      </c>
      <c r="B7674" s="136" t="s">
        <v>341</v>
      </c>
      <c r="C7674" s="136" t="s">
        <v>208</v>
      </c>
    </row>
    <row r="7675" spans="1:3" ht="15" customHeight="1" x14ac:dyDescent="0.25">
      <c r="A7675" s="136" t="s">
        <v>1944</v>
      </c>
      <c r="B7675" s="136" t="s">
        <v>341</v>
      </c>
      <c r="C7675" s="136" t="s">
        <v>208</v>
      </c>
    </row>
    <row r="7676" spans="1:3" ht="15" customHeight="1" x14ac:dyDescent="0.25">
      <c r="A7676" s="136" t="s">
        <v>1988</v>
      </c>
      <c r="B7676" s="136" t="s">
        <v>341</v>
      </c>
      <c r="C7676" s="136" t="s">
        <v>208</v>
      </c>
    </row>
    <row r="7677" spans="1:3" ht="15" customHeight="1" x14ac:dyDescent="0.25">
      <c r="A7677" s="136" t="s">
        <v>3705</v>
      </c>
      <c r="B7677" s="136" t="s">
        <v>341</v>
      </c>
      <c r="C7677" s="136" t="s">
        <v>208</v>
      </c>
    </row>
    <row r="7678" spans="1:3" ht="15" customHeight="1" x14ac:dyDescent="0.25">
      <c r="A7678" s="136" t="s">
        <v>3710</v>
      </c>
      <c r="B7678" s="136" t="s">
        <v>341</v>
      </c>
      <c r="C7678" s="136" t="s">
        <v>208</v>
      </c>
    </row>
    <row r="7679" spans="1:3" ht="15" customHeight="1" x14ac:dyDescent="0.25">
      <c r="A7679" s="136" t="s">
        <v>561</v>
      </c>
      <c r="B7679" s="136" t="s">
        <v>341</v>
      </c>
      <c r="C7679" s="136" t="s">
        <v>208</v>
      </c>
    </row>
    <row r="7680" spans="1:3" ht="15" customHeight="1" x14ac:dyDescent="0.25">
      <c r="A7680" s="136" t="s">
        <v>3725</v>
      </c>
      <c r="B7680" s="136" t="s">
        <v>341</v>
      </c>
      <c r="C7680" s="136" t="s">
        <v>208</v>
      </c>
    </row>
    <row r="7681" spans="1:3" ht="15" customHeight="1" x14ac:dyDescent="0.25">
      <c r="A7681" s="136" t="s">
        <v>2006</v>
      </c>
      <c r="B7681" s="136" t="s">
        <v>341</v>
      </c>
      <c r="C7681" s="136" t="s">
        <v>210</v>
      </c>
    </row>
    <row r="7682" spans="1:3" ht="15" customHeight="1" x14ac:dyDescent="0.25">
      <c r="A7682" s="136" t="s">
        <v>1961</v>
      </c>
      <c r="B7682" s="136" t="s">
        <v>341</v>
      </c>
      <c r="C7682" s="136" t="s">
        <v>210</v>
      </c>
    </row>
    <row r="7683" spans="1:3" ht="15" customHeight="1" x14ac:dyDescent="0.25">
      <c r="A7683" s="136" t="s">
        <v>1962</v>
      </c>
      <c r="B7683" s="136" t="s">
        <v>341</v>
      </c>
      <c r="C7683" s="136" t="s">
        <v>210</v>
      </c>
    </row>
    <row r="7684" spans="1:3" ht="15" customHeight="1" x14ac:dyDescent="0.25">
      <c r="A7684" s="136" t="s">
        <v>1979</v>
      </c>
      <c r="B7684" s="136" t="s">
        <v>341</v>
      </c>
      <c r="C7684" s="136" t="s">
        <v>210</v>
      </c>
    </row>
    <row r="7685" spans="1:3" ht="15" customHeight="1" x14ac:dyDescent="0.25">
      <c r="A7685" s="136" t="s">
        <v>1980</v>
      </c>
      <c r="B7685" s="136" t="s">
        <v>341</v>
      </c>
      <c r="C7685" s="136" t="s">
        <v>210</v>
      </c>
    </row>
    <row r="7686" spans="1:3" ht="15" customHeight="1" x14ac:dyDescent="0.25">
      <c r="A7686" s="136" t="s">
        <v>1966</v>
      </c>
      <c r="B7686" s="136" t="s">
        <v>341</v>
      </c>
      <c r="C7686" s="136" t="s">
        <v>210</v>
      </c>
    </row>
    <row r="7687" spans="1:3" ht="15" customHeight="1" x14ac:dyDescent="0.25">
      <c r="A7687" s="136" t="s">
        <v>1981</v>
      </c>
      <c r="B7687" s="136" t="s">
        <v>341</v>
      </c>
      <c r="C7687" s="136" t="s">
        <v>210</v>
      </c>
    </row>
    <row r="7688" spans="1:3" ht="15" customHeight="1" x14ac:dyDescent="0.25">
      <c r="A7688" s="136" t="s">
        <v>3799</v>
      </c>
      <c r="B7688" s="136" t="s">
        <v>341</v>
      </c>
      <c r="C7688" s="136" t="s">
        <v>128</v>
      </c>
    </row>
    <row r="7689" spans="1:3" ht="15" customHeight="1" x14ac:dyDescent="0.25">
      <c r="A7689" s="136" t="s">
        <v>3617</v>
      </c>
      <c r="B7689" s="136" t="s">
        <v>341</v>
      </c>
      <c r="C7689" s="136" t="s">
        <v>128</v>
      </c>
    </row>
    <row r="7690" spans="1:3" ht="15" customHeight="1" x14ac:dyDescent="0.25">
      <c r="A7690" s="136" t="s">
        <v>3807</v>
      </c>
      <c r="B7690" s="136" t="s">
        <v>341</v>
      </c>
      <c r="C7690" s="136" t="s">
        <v>128</v>
      </c>
    </row>
    <row r="7691" spans="1:3" ht="15" customHeight="1" x14ac:dyDescent="0.25">
      <c r="A7691" s="136" t="s">
        <v>3812</v>
      </c>
      <c r="B7691" s="136" t="s">
        <v>341</v>
      </c>
      <c r="C7691" s="136" t="s">
        <v>128</v>
      </c>
    </row>
    <row r="7692" spans="1:3" ht="15" customHeight="1" x14ac:dyDescent="0.25">
      <c r="A7692" s="136" t="s">
        <v>3893</v>
      </c>
      <c r="B7692" s="136" t="s">
        <v>341</v>
      </c>
      <c r="C7692" s="136" t="s">
        <v>131</v>
      </c>
    </row>
    <row r="7693" spans="1:3" ht="15" customHeight="1" x14ac:dyDescent="0.25">
      <c r="A7693" s="136" t="s">
        <v>3824</v>
      </c>
      <c r="B7693" s="136" t="s">
        <v>341</v>
      </c>
      <c r="C7693" s="136" t="s">
        <v>131</v>
      </c>
    </row>
    <row r="7694" spans="1:3" ht="15" customHeight="1" x14ac:dyDescent="0.25">
      <c r="A7694" s="136" t="s">
        <v>3833</v>
      </c>
      <c r="B7694" s="136" t="s">
        <v>341</v>
      </c>
      <c r="C7694" s="136" t="s">
        <v>131</v>
      </c>
    </row>
    <row r="7695" spans="1:3" ht="15" customHeight="1" x14ac:dyDescent="0.25">
      <c r="A7695" s="136" t="s">
        <v>3834</v>
      </c>
      <c r="B7695" s="136" t="s">
        <v>341</v>
      </c>
      <c r="C7695" s="136" t="s">
        <v>131</v>
      </c>
    </row>
    <row r="7696" spans="1:3" ht="15" customHeight="1" x14ac:dyDescent="0.25">
      <c r="A7696" s="136" t="s">
        <v>3836</v>
      </c>
      <c r="B7696" s="136" t="s">
        <v>341</v>
      </c>
      <c r="C7696" s="136" t="s">
        <v>131</v>
      </c>
    </row>
    <row r="7697" spans="1:3" ht="15" customHeight="1" x14ac:dyDescent="0.25">
      <c r="A7697" s="136" t="s">
        <v>3838</v>
      </c>
      <c r="B7697" s="136" t="s">
        <v>341</v>
      </c>
      <c r="C7697" s="136" t="s">
        <v>131</v>
      </c>
    </row>
    <row r="7698" spans="1:3" ht="15" customHeight="1" x14ac:dyDescent="0.25">
      <c r="A7698" s="136" t="s">
        <v>3840</v>
      </c>
      <c r="B7698" s="136" t="s">
        <v>341</v>
      </c>
      <c r="C7698" s="136" t="s">
        <v>131</v>
      </c>
    </row>
    <row r="7699" spans="1:3" ht="15" customHeight="1" x14ac:dyDescent="0.25">
      <c r="A7699" s="136" t="s">
        <v>3845</v>
      </c>
      <c r="B7699" s="136" t="s">
        <v>341</v>
      </c>
      <c r="C7699" s="136" t="s">
        <v>131</v>
      </c>
    </row>
    <row r="7700" spans="1:3" ht="15" customHeight="1" x14ac:dyDescent="0.25">
      <c r="A7700" s="136" t="s">
        <v>3857</v>
      </c>
      <c r="B7700" s="136" t="s">
        <v>341</v>
      </c>
      <c r="C7700" s="136" t="s">
        <v>131</v>
      </c>
    </row>
    <row r="7701" spans="1:3" ht="15" customHeight="1" x14ac:dyDescent="0.25">
      <c r="A7701" s="136" t="s">
        <v>3827</v>
      </c>
      <c r="B7701" s="136" t="s">
        <v>341</v>
      </c>
      <c r="C7701" s="136" t="s">
        <v>131</v>
      </c>
    </row>
    <row r="7702" spans="1:3" ht="15" customHeight="1" x14ac:dyDescent="0.25">
      <c r="A7702" s="136" t="s">
        <v>3846</v>
      </c>
      <c r="B7702" s="136" t="s">
        <v>341</v>
      </c>
      <c r="C7702" s="136" t="s">
        <v>131</v>
      </c>
    </row>
    <row r="7703" spans="1:3" ht="15" customHeight="1" x14ac:dyDescent="0.25">
      <c r="A7703" s="136" t="s">
        <v>3610</v>
      </c>
      <c r="B7703" s="136" t="s">
        <v>341</v>
      </c>
      <c r="C7703" s="136" t="s">
        <v>4404</v>
      </c>
    </row>
    <row r="7704" spans="1:3" ht="15" customHeight="1" x14ac:dyDescent="0.25">
      <c r="A7704" s="136" t="s">
        <v>3199</v>
      </c>
      <c r="B7704" s="136" t="s">
        <v>341</v>
      </c>
      <c r="C7704" s="136" t="s">
        <v>4404</v>
      </c>
    </row>
    <row r="7705" spans="1:3" ht="15" customHeight="1" x14ac:dyDescent="0.25">
      <c r="A7705" s="136" t="s">
        <v>2030</v>
      </c>
      <c r="B7705" s="136" t="s">
        <v>341</v>
      </c>
      <c r="C7705" s="136" t="s">
        <v>4404</v>
      </c>
    </row>
    <row r="7706" spans="1:3" ht="15" customHeight="1" x14ac:dyDescent="0.25">
      <c r="A7706" s="136" t="s">
        <v>2047</v>
      </c>
      <c r="B7706" s="136" t="s">
        <v>341</v>
      </c>
      <c r="C7706" s="136" t="s">
        <v>4404</v>
      </c>
    </row>
    <row r="7707" spans="1:3" ht="15" customHeight="1" x14ac:dyDescent="0.25">
      <c r="A7707" s="136" t="s">
        <v>2085</v>
      </c>
      <c r="B7707" s="136" t="s">
        <v>341</v>
      </c>
      <c r="C7707" s="136" t="s">
        <v>4404</v>
      </c>
    </row>
    <row r="7708" spans="1:3" ht="15" customHeight="1" x14ac:dyDescent="0.25">
      <c r="A7708" s="136" t="s">
        <v>2017</v>
      </c>
      <c r="B7708" s="136" t="s">
        <v>341</v>
      </c>
      <c r="C7708" s="136" t="s">
        <v>4404</v>
      </c>
    </row>
    <row r="7709" spans="1:3" ht="15" customHeight="1" x14ac:dyDescent="0.25">
      <c r="A7709" s="136" t="s">
        <v>2019</v>
      </c>
      <c r="B7709" s="136" t="s">
        <v>341</v>
      </c>
      <c r="C7709" s="136" t="s">
        <v>4404</v>
      </c>
    </row>
    <row r="7710" spans="1:3" ht="15" customHeight="1" x14ac:dyDescent="0.25">
      <c r="A7710" s="136" t="s">
        <v>2048</v>
      </c>
      <c r="B7710" s="136" t="s">
        <v>341</v>
      </c>
      <c r="C7710" s="136" t="s">
        <v>4404</v>
      </c>
    </row>
    <row r="7711" spans="1:3" ht="15" customHeight="1" x14ac:dyDescent="0.25">
      <c r="A7711" s="136" t="s">
        <v>1629</v>
      </c>
      <c r="B7711" s="136" t="s">
        <v>341</v>
      </c>
      <c r="C7711" s="136" t="s">
        <v>114</v>
      </c>
    </row>
    <row r="7712" spans="1:3" ht="15" customHeight="1" x14ac:dyDescent="0.25">
      <c r="A7712" s="136" t="s">
        <v>1409</v>
      </c>
      <c r="B7712" s="136" t="s">
        <v>341</v>
      </c>
      <c r="C7712" s="136" t="s">
        <v>114</v>
      </c>
    </row>
    <row r="7713" spans="1:3" ht="15" customHeight="1" x14ac:dyDescent="0.25">
      <c r="A7713" s="136" t="s">
        <v>1414</v>
      </c>
      <c r="B7713" s="136" t="s">
        <v>341</v>
      </c>
      <c r="C7713" s="136" t="s">
        <v>114</v>
      </c>
    </row>
    <row r="7714" spans="1:3" ht="15" customHeight="1" x14ac:dyDescent="0.25">
      <c r="A7714" s="136" t="s">
        <v>4309</v>
      </c>
      <c r="B7714" s="136" t="s">
        <v>341</v>
      </c>
      <c r="C7714" s="136" t="s">
        <v>114</v>
      </c>
    </row>
    <row r="7715" spans="1:3" ht="15" customHeight="1" x14ac:dyDescent="0.25">
      <c r="A7715" s="136" t="s">
        <v>2071</v>
      </c>
      <c r="B7715" s="136" t="s">
        <v>341</v>
      </c>
      <c r="C7715" s="136" t="s">
        <v>221</v>
      </c>
    </row>
    <row r="7716" spans="1:3" ht="15" customHeight="1" x14ac:dyDescent="0.25">
      <c r="A7716" s="136" t="s">
        <v>2043</v>
      </c>
      <c r="B7716" s="136" t="s">
        <v>341</v>
      </c>
      <c r="C7716" s="136" t="s">
        <v>221</v>
      </c>
    </row>
    <row r="7717" spans="1:3" ht="15" customHeight="1" x14ac:dyDescent="0.25">
      <c r="A7717" s="136" t="s">
        <v>2045</v>
      </c>
      <c r="B7717" s="136" t="s">
        <v>341</v>
      </c>
      <c r="C7717" s="136" t="s">
        <v>221</v>
      </c>
    </row>
    <row r="7718" spans="1:3" ht="15" customHeight="1" x14ac:dyDescent="0.25">
      <c r="A7718" s="136" t="s">
        <v>2025</v>
      </c>
      <c r="B7718" s="136" t="s">
        <v>341</v>
      </c>
      <c r="C7718" s="136" t="s">
        <v>221</v>
      </c>
    </row>
    <row r="7719" spans="1:3" ht="15" customHeight="1" x14ac:dyDescent="0.25">
      <c r="A7719" s="136" t="s">
        <v>2016</v>
      </c>
      <c r="B7719" s="136" t="s">
        <v>341</v>
      </c>
      <c r="C7719" s="136" t="s">
        <v>221</v>
      </c>
    </row>
    <row r="7720" spans="1:3" ht="15" customHeight="1" x14ac:dyDescent="0.25">
      <c r="A7720" s="136" t="s">
        <v>2062</v>
      </c>
      <c r="B7720" s="136" t="s">
        <v>341</v>
      </c>
      <c r="C7720" s="136" t="s">
        <v>221</v>
      </c>
    </row>
    <row r="7721" spans="1:3" ht="15" customHeight="1" x14ac:dyDescent="0.25">
      <c r="A7721" s="136" t="s">
        <v>2029</v>
      </c>
      <c r="B7721" s="136" t="s">
        <v>341</v>
      </c>
      <c r="C7721" s="136" t="s">
        <v>221</v>
      </c>
    </row>
    <row r="7722" spans="1:3" ht="15" customHeight="1" x14ac:dyDescent="0.25">
      <c r="A7722" s="136" t="s">
        <v>3186</v>
      </c>
      <c r="B7722" s="136" t="s">
        <v>341</v>
      </c>
      <c r="C7722" s="136" t="s">
        <v>194</v>
      </c>
    </row>
    <row r="7723" spans="1:3" ht="15" customHeight="1" x14ac:dyDescent="0.25">
      <c r="A7723" s="136" t="s">
        <v>3173</v>
      </c>
      <c r="B7723" s="136" t="s">
        <v>341</v>
      </c>
      <c r="C7723" s="136" t="s">
        <v>194</v>
      </c>
    </row>
    <row r="7724" spans="1:3" ht="15" customHeight="1" x14ac:dyDescent="0.25">
      <c r="A7724" s="136" t="s">
        <v>3163</v>
      </c>
      <c r="B7724" s="136" t="s">
        <v>341</v>
      </c>
      <c r="C7724" s="136" t="s">
        <v>194</v>
      </c>
    </row>
    <row r="7725" spans="1:3" ht="15" customHeight="1" x14ac:dyDescent="0.25">
      <c r="A7725" s="136" t="s">
        <v>3174</v>
      </c>
      <c r="B7725" s="136" t="s">
        <v>341</v>
      </c>
      <c r="C7725" s="136" t="s">
        <v>194</v>
      </c>
    </row>
    <row r="7726" spans="1:3" ht="15" customHeight="1" x14ac:dyDescent="0.25">
      <c r="A7726" s="136" t="s">
        <v>3189</v>
      </c>
      <c r="B7726" s="136" t="s">
        <v>341</v>
      </c>
      <c r="C7726" s="136" t="s">
        <v>194</v>
      </c>
    </row>
    <row r="7727" spans="1:3" ht="15" customHeight="1" x14ac:dyDescent="0.25">
      <c r="A7727" s="136" t="s">
        <v>3175</v>
      </c>
      <c r="B7727" s="136" t="s">
        <v>341</v>
      </c>
      <c r="C7727" s="136" t="s">
        <v>194</v>
      </c>
    </row>
    <row r="7728" spans="1:3" ht="15" customHeight="1" x14ac:dyDescent="0.25">
      <c r="A7728" s="136" t="s">
        <v>3176</v>
      </c>
      <c r="B7728" s="136" t="s">
        <v>341</v>
      </c>
      <c r="C7728" s="136" t="s">
        <v>194</v>
      </c>
    </row>
    <row r="7729" spans="1:3" ht="15" customHeight="1" x14ac:dyDescent="0.25">
      <c r="A7729" s="136" t="s">
        <v>3190</v>
      </c>
      <c r="B7729" s="136" t="s">
        <v>341</v>
      </c>
      <c r="C7729" s="136" t="s">
        <v>194</v>
      </c>
    </row>
    <row r="7730" spans="1:3" ht="15" customHeight="1" x14ac:dyDescent="0.25">
      <c r="A7730" s="136" t="s">
        <v>3192</v>
      </c>
      <c r="B7730" s="136" t="s">
        <v>341</v>
      </c>
      <c r="C7730" s="136" t="s">
        <v>194</v>
      </c>
    </row>
    <row r="7731" spans="1:3" ht="15" customHeight="1" x14ac:dyDescent="0.25">
      <c r="A7731" s="136" t="s">
        <v>3193</v>
      </c>
      <c r="B7731" s="136" t="s">
        <v>341</v>
      </c>
      <c r="C7731" s="136" t="s">
        <v>194</v>
      </c>
    </row>
    <row r="7732" spans="1:3" ht="15" customHeight="1" x14ac:dyDescent="0.25">
      <c r="A7732" s="136" t="s">
        <v>3179</v>
      </c>
      <c r="B7732" s="136" t="s">
        <v>341</v>
      </c>
      <c r="C7732" s="136" t="s">
        <v>194</v>
      </c>
    </row>
    <row r="7733" spans="1:3" ht="15" customHeight="1" x14ac:dyDescent="0.25">
      <c r="A7733" s="136" t="s">
        <v>1480</v>
      </c>
      <c r="B7733" s="136" t="s">
        <v>341</v>
      </c>
      <c r="C7733" s="136" t="s">
        <v>119</v>
      </c>
    </row>
    <row r="7734" spans="1:3" ht="15" customHeight="1" x14ac:dyDescent="0.25">
      <c r="A7734" s="136" t="s">
        <v>4505</v>
      </c>
      <c r="B7734" s="136" t="s">
        <v>341</v>
      </c>
      <c r="C7734" s="136" t="s">
        <v>119</v>
      </c>
    </row>
    <row r="7735" spans="1:3" ht="15" customHeight="1" x14ac:dyDescent="0.25">
      <c r="A7735" s="136" t="s">
        <v>1547</v>
      </c>
      <c r="B7735" s="136" t="s">
        <v>341</v>
      </c>
      <c r="C7735" s="136" t="s">
        <v>119</v>
      </c>
    </row>
    <row r="7736" spans="1:3" ht="15" customHeight="1" x14ac:dyDescent="0.25">
      <c r="A7736" s="136" t="s">
        <v>1548</v>
      </c>
      <c r="B7736" s="136" t="s">
        <v>341</v>
      </c>
      <c r="C7736" s="136" t="s">
        <v>119</v>
      </c>
    </row>
    <row r="7737" spans="1:3" ht="15" customHeight="1" x14ac:dyDescent="0.25">
      <c r="A7737" s="136" t="s">
        <v>1549</v>
      </c>
      <c r="B7737" s="136" t="s">
        <v>341</v>
      </c>
      <c r="C7737" s="136" t="s">
        <v>119</v>
      </c>
    </row>
    <row r="7738" spans="1:3" ht="15" customHeight="1" x14ac:dyDescent="0.25">
      <c r="A7738" s="136" t="s">
        <v>1552</v>
      </c>
      <c r="B7738" s="136" t="s">
        <v>341</v>
      </c>
      <c r="C7738" s="136" t="s">
        <v>119</v>
      </c>
    </row>
    <row r="7739" spans="1:3" ht="15" customHeight="1" x14ac:dyDescent="0.25">
      <c r="A7739" s="136" t="s">
        <v>1553</v>
      </c>
      <c r="B7739" s="136" t="s">
        <v>341</v>
      </c>
      <c r="C7739" s="136" t="s">
        <v>119</v>
      </c>
    </row>
    <row r="7740" spans="1:3" ht="15" customHeight="1" x14ac:dyDescent="0.25">
      <c r="A7740" s="136" t="s">
        <v>1419</v>
      </c>
      <c r="B7740" s="136" t="s">
        <v>341</v>
      </c>
      <c r="C7740" s="136" t="s">
        <v>120</v>
      </c>
    </row>
    <row r="7741" spans="1:3" ht="15" customHeight="1" x14ac:dyDescent="0.25">
      <c r="A7741" s="136" t="s">
        <v>1484</v>
      </c>
      <c r="B7741" s="136" t="s">
        <v>341</v>
      </c>
      <c r="C7741" s="136" t="s">
        <v>120</v>
      </c>
    </row>
    <row r="7742" spans="1:3" ht="15" customHeight="1" x14ac:dyDescent="0.25">
      <c r="A7742" s="136" t="s">
        <v>1459</v>
      </c>
      <c r="B7742" s="136" t="s">
        <v>341</v>
      </c>
      <c r="C7742" s="136" t="s">
        <v>120</v>
      </c>
    </row>
    <row r="7743" spans="1:3" ht="15" customHeight="1" x14ac:dyDescent="0.25">
      <c r="A7743" s="136" t="s">
        <v>1460</v>
      </c>
      <c r="B7743" s="136" t="s">
        <v>341</v>
      </c>
      <c r="C7743" s="136" t="s">
        <v>120</v>
      </c>
    </row>
    <row r="7744" spans="1:3" ht="15" customHeight="1" x14ac:dyDescent="0.25">
      <c r="A7744" s="136" t="s">
        <v>1462</v>
      </c>
      <c r="B7744" s="136" t="s">
        <v>341</v>
      </c>
      <c r="C7744" s="136" t="s">
        <v>120</v>
      </c>
    </row>
    <row r="7745" spans="1:3" ht="15" customHeight="1" x14ac:dyDescent="0.25">
      <c r="A7745" s="136" t="s">
        <v>2015</v>
      </c>
      <c r="B7745" s="136" t="s">
        <v>341</v>
      </c>
      <c r="C7745" s="136" t="s">
        <v>120</v>
      </c>
    </row>
    <row r="7746" spans="1:3" ht="15" customHeight="1" x14ac:dyDescent="0.25">
      <c r="A7746" s="136" t="s">
        <v>1424</v>
      </c>
      <c r="B7746" s="136" t="s">
        <v>341</v>
      </c>
      <c r="C7746" s="136" t="s">
        <v>120</v>
      </c>
    </row>
    <row r="7747" spans="1:3" ht="15" customHeight="1" x14ac:dyDescent="0.25">
      <c r="A7747" s="136" t="s">
        <v>1616</v>
      </c>
      <c r="B7747" s="136" t="s">
        <v>341</v>
      </c>
      <c r="C7747" s="136" t="s">
        <v>120</v>
      </c>
    </row>
    <row r="7748" spans="1:3" ht="15" customHeight="1" x14ac:dyDescent="0.25">
      <c r="A7748" s="136" t="s">
        <v>1605</v>
      </c>
      <c r="B7748" s="136" t="s">
        <v>341</v>
      </c>
      <c r="C7748" s="136" t="s">
        <v>120</v>
      </c>
    </row>
    <row r="7749" spans="1:3" ht="15" customHeight="1" x14ac:dyDescent="0.25">
      <c r="A7749" s="136" t="s">
        <v>1606</v>
      </c>
      <c r="B7749" s="136" t="s">
        <v>341</v>
      </c>
      <c r="C7749" s="136" t="s">
        <v>120</v>
      </c>
    </row>
    <row r="7750" spans="1:3" ht="15" customHeight="1" x14ac:dyDescent="0.25">
      <c r="A7750" s="136" t="s">
        <v>1607</v>
      </c>
      <c r="B7750" s="136" t="s">
        <v>341</v>
      </c>
      <c r="C7750" s="136" t="s">
        <v>120</v>
      </c>
    </row>
    <row r="7751" spans="1:3" ht="15" customHeight="1" x14ac:dyDescent="0.25">
      <c r="A7751" s="136" t="s">
        <v>1430</v>
      </c>
      <c r="B7751" s="136" t="s">
        <v>341</v>
      </c>
      <c r="C7751" s="136" t="s">
        <v>122</v>
      </c>
    </row>
    <row r="7752" spans="1:3" ht="15" customHeight="1" x14ac:dyDescent="0.25">
      <c r="A7752" s="136" t="s">
        <v>1431</v>
      </c>
      <c r="B7752" s="136" t="s">
        <v>341</v>
      </c>
      <c r="C7752" s="136" t="s">
        <v>122</v>
      </c>
    </row>
    <row r="7753" spans="1:3" ht="15" customHeight="1" x14ac:dyDescent="0.25">
      <c r="A7753" s="136" t="s">
        <v>1433</v>
      </c>
      <c r="B7753" s="136" t="s">
        <v>341</v>
      </c>
      <c r="C7753" s="136" t="s">
        <v>122</v>
      </c>
    </row>
    <row r="7754" spans="1:3" ht="15" customHeight="1" x14ac:dyDescent="0.25">
      <c r="A7754" s="136" t="s">
        <v>1622</v>
      </c>
      <c r="B7754" s="136" t="s">
        <v>341</v>
      </c>
      <c r="C7754" s="136" t="s">
        <v>122</v>
      </c>
    </row>
    <row r="7755" spans="1:3" ht="15" customHeight="1" x14ac:dyDescent="0.25">
      <c r="A7755" s="136" t="s">
        <v>1490</v>
      </c>
      <c r="B7755" s="136" t="s">
        <v>341</v>
      </c>
      <c r="C7755" s="136" t="s">
        <v>122</v>
      </c>
    </row>
    <row r="7756" spans="1:3" ht="15" customHeight="1" x14ac:dyDescent="0.25">
      <c r="A7756" s="136" t="s">
        <v>1626</v>
      </c>
      <c r="B7756" s="136" t="s">
        <v>341</v>
      </c>
      <c r="C7756" s="136" t="s">
        <v>122</v>
      </c>
    </row>
    <row r="7757" spans="1:3" ht="15" customHeight="1" x14ac:dyDescent="0.25">
      <c r="A7757" s="136" t="s">
        <v>1436</v>
      </c>
      <c r="B7757" s="136" t="s">
        <v>341</v>
      </c>
      <c r="C7757" s="136" t="s">
        <v>124</v>
      </c>
    </row>
    <row r="7758" spans="1:3" ht="15" customHeight="1" x14ac:dyDescent="0.25">
      <c r="A7758" s="136" t="s">
        <v>1627</v>
      </c>
      <c r="B7758" s="136" t="s">
        <v>341</v>
      </c>
      <c r="C7758" s="136" t="s">
        <v>124</v>
      </c>
    </row>
    <row r="7759" spans="1:3" ht="15" customHeight="1" x14ac:dyDescent="0.25">
      <c r="A7759" s="136" t="s">
        <v>1628</v>
      </c>
      <c r="B7759" s="136" t="s">
        <v>341</v>
      </c>
      <c r="C7759" s="136" t="s">
        <v>124</v>
      </c>
    </row>
    <row r="7760" spans="1:3" ht="15" customHeight="1" x14ac:dyDescent="0.25">
      <c r="A7760" s="136" t="s">
        <v>1439</v>
      </c>
      <c r="B7760" s="136" t="s">
        <v>341</v>
      </c>
      <c r="C7760" s="136" t="s">
        <v>124</v>
      </c>
    </row>
    <row r="7761" spans="1:3" ht="15" customHeight="1" x14ac:dyDescent="0.25">
      <c r="A7761" s="136" t="s">
        <v>1441</v>
      </c>
      <c r="B7761" s="136" t="s">
        <v>341</v>
      </c>
      <c r="C7761" s="136" t="s">
        <v>124</v>
      </c>
    </row>
    <row r="7762" spans="1:3" ht="15" customHeight="1" x14ac:dyDescent="0.25">
      <c r="A7762" s="136" t="s">
        <v>1501</v>
      </c>
      <c r="B7762" s="136" t="s">
        <v>341</v>
      </c>
      <c r="C7762" s="136" t="s">
        <v>125</v>
      </c>
    </row>
    <row r="7763" spans="1:3" ht="15" customHeight="1" x14ac:dyDescent="0.25">
      <c r="A7763" s="136" t="s">
        <v>3820</v>
      </c>
      <c r="B7763" s="136" t="s">
        <v>341</v>
      </c>
      <c r="C7763" s="136" t="s">
        <v>125</v>
      </c>
    </row>
    <row r="7764" spans="1:3" ht="15" customHeight="1" x14ac:dyDescent="0.25">
      <c r="A7764" s="136" t="s">
        <v>1576</v>
      </c>
      <c r="B7764" s="136" t="s">
        <v>341</v>
      </c>
      <c r="C7764" s="136" t="s">
        <v>125</v>
      </c>
    </row>
    <row r="7765" spans="1:3" ht="15" customHeight="1" x14ac:dyDescent="0.25">
      <c r="A7765" s="136" t="s">
        <v>1580</v>
      </c>
      <c r="B7765" s="136" t="s">
        <v>341</v>
      </c>
      <c r="C7765" s="136" t="s">
        <v>125</v>
      </c>
    </row>
    <row r="7766" spans="1:3" ht="15" customHeight="1" x14ac:dyDescent="0.25">
      <c r="A7766" s="136" t="s">
        <v>1581</v>
      </c>
      <c r="B7766" s="136" t="s">
        <v>341</v>
      </c>
      <c r="C7766" s="136" t="s">
        <v>125</v>
      </c>
    </row>
    <row r="7767" spans="1:3" ht="15" customHeight="1" x14ac:dyDescent="0.25">
      <c r="A7767" s="136" t="s">
        <v>1584</v>
      </c>
      <c r="B7767" s="136" t="s">
        <v>341</v>
      </c>
      <c r="C7767" s="136" t="s">
        <v>125</v>
      </c>
    </row>
    <row r="7768" spans="1:3" ht="15" customHeight="1" x14ac:dyDescent="0.25">
      <c r="A7768" s="136" t="s">
        <v>1585</v>
      </c>
      <c r="B7768" s="136" t="s">
        <v>341</v>
      </c>
      <c r="C7768" s="136" t="s">
        <v>125</v>
      </c>
    </row>
    <row r="7769" spans="1:3" ht="15" customHeight="1" x14ac:dyDescent="0.25">
      <c r="A7769" s="136" t="s">
        <v>1586</v>
      </c>
      <c r="B7769" s="136" t="s">
        <v>341</v>
      </c>
      <c r="C7769" s="136" t="s">
        <v>125</v>
      </c>
    </row>
    <row r="7770" spans="1:3" ht="15" customHeight="1" x14ac:dyDescent="0.25">
      <c r="A7770" s="136" t="s">
        <v>1636</v>
      </c>
      <c r="B7770" s="136" t="s">
        <v>341</v>
      </c>
      <c r="C7770" s="136" t="s">
        <v>125</v>
      </c>
    </row>
    <row r="7771" spans="1:3" ht="15" customHeight="1" x14ac:dyDescent="0.25">
      <c r="A7771" s="136" t="s">
        <v>1511</v>
      </c>
      <c r="B7771" s="136" t="s">
        <v>341</v>
      </c>
      <c r="C7771" s="136" t="s">
        <v>126</v>
      </c>
    </row>
    <row r="7772" spans="1:3" ht="15" customHeight="1" x14ac:dyDescent="0.25">
      <c r="A7772" s="136" t="s">
        <v>1450</v>
      </c>
      <c r="B7772" s="136" t="s">
        <v>341</v>
      </c>
      <c r="C7772" s="136" t="s">
        <v>126</v>
      </c>
    </row>
    <row r="7773" spans="1:3" ht="15" customHeight="1" x14ac:dyDescent="0.25">
      <c r="A7773" s="136" t="s">
        <v>1597</v>
      </c>
      <c r="B7773" s="136" t="s">
        <v>341</v>
      </c>
      <c r="C7773" s="136" t="s">
        <v>126</v>
      </c>
    </row>
    <row r="7774" spans="1:3" ht="15" customHeight="1" x14ac:dyDescent="0.25">
      <c r="A7774" s="136" t="s">
        <v>1453</v>
      </c>
      <c r="B7774" s="136" t="s">
        <v>341</v>
      </c>
      <c r="C7774" s="136" t="s">
        <v>126</v>
      </c>
    </row>
    <row r="7775" spans="1:3" ht="15" customHeight="1" x14ac:dyDescent="0.25">
      <c r="A7775" s="136" t="s">
        <v>1722</v>
      </c>
      <c r="B7775" s="136" t="s">
        <v>341</v>
      </c>
      <c r="C7775" s="136" t="s">
        <v>4299</v>
      </c>
    </row>
    <row r="7776" spans="1:3" ht="15" customHeight="1" x14ac:dyDescent="0.25">
      <c r="A7776" s="136" t="s">
        <v>1515</v>
      </c>
      <c r="B7776" s="136" t="s">
        <v>341</v>
      </c>
      <c r="C7776" s="136" t="s">
        <v>4299</v>
      </c>
    </row>
    <row r="7777" spans="1:3" ht="15" customHeight="1" x14ac:dyDescent="0.25">
      <c r="A7777" s="136" t="s">
        <v>1647</v>
      </c>
      <c r="B7777" s="136" t="s">
        <v>341</v>
      </c>
      <c r="C7777" s="136" t="s">
        <v>4299</v>
      </c>
    </row>
    <row r="7778" spans="1:3" ht="15" customHeight="1" x14ac:dyDescent="0.25">
      <c r="A7778" s="136" t="s">
        <v>1518</v>
      </c>
      <c r="B7778" s="136" t="s">
        <v>341</v>
      </c>
      <c r="C7778" s="136" t="s">
        <v>4299</v>
      </c>
    </row>
    <row r="7779" spans="1:3" ht="15" customHeight="1" x14ac:dyDescent="0.25">
      <c r="A7779" s="136" t="s">
        <v>1649</v>
      </c>
      <c r="B7779" s="136" t="s">
        <v>341</v>
      </c>
      <c r="C7779" s="136" t="s">
        <v>4299</v>
      </c>
    </row>
    <row r="7780" spans="1:3" ht="15" customHeight="1" x14ac:dyDescent="0.25">
      <c r="A7780" s="136" t="s">
        <v>1523</v>
      </c>
      <c r="B7780" s="136" t="s">
        <v>341</v>
      </c>
      <c r="C7780" s="136" t="s">
        <v>4299</v>
      </c>
    </row>
    <row r="7781" spans="1:3" ht="15" customHeight="1" x14ac:dyDescent="0.25">
      <c r="A7781" s="136" t="s">
        <v>1650</v>
      </c>
      <c r="B7781" s="136" t="s">
        <v>341</v>
      </c>
      <c r="C7781" s="136" t="s">
        <v>4299</v>
      </c>
    </row>
    <row r="7782" spans="1:3" ht="15" customHeight="1" x14ac:dyDescent="0.25">
      <c r="A7782" s="136" t="s">
        <v>2032</v>
      </c>
      <c r="B7782" s="136" t="s">
        <v>341</v>
      </c>
      <c r="C7782" s="136" t="s">
        <v>217</v>
      </c>
    </row>
    <row r="7783" spans="1:3" ht="15" customHeight="1" x14ac:dyDescent="0.25">
      <c r="A7783" s="136" t="s">
        <v>2044</v>
      </c>
      <c r="B7783" s="136" t="s">
        <v>341</v>
      </c>
      <c r="C7783" s="136" t="s">
        <v>217</v>
      </c>
    </row>
    <row r="7784" spans="1:3" ht="15" customHeight="1" x14ac:dyDescent="0.25">
      <c r="A7784" s="136" t="s">
        <v>2052</v>
      </c>
      <c r="B7784" s="136" t="s">
        <v>341</v>
      </c>
      <c r="C7784" s="136" t="s">
        <v>217</v>
      </c>
    </row>
    <row r="7785" spans="1:3" ht="15" customHeight="1" x14ac:dyDescent="0.25">
      <c r="A7785" s="136" t="s">
        <v>2035</v>
      </c>
      <c r="B7785" s="136" t="s">
        <v>341</v>
      </c>
      <c r="C7785" s="136" t="s">
        <v>217</v>
      </c>
    </row>
    <row r="7786" spans="1:3" ht="15" customHeight="1" x14ac:dyDescent="0.25">
      <c r="A7786" s="136" t="s">
        <v>2022</v>
      </c>
      <c r="B7786" s="136" t="s">
        <v>341</v>
      </c>
      <c r="C7786" s="136" t="s">
        <v>217</v>
      </c>
    </row>
    <row r="7787" spans="1:3" ht="15" customHeight="1" x14ac:dyDescent="0.25">
      <c r="A7787" s="136" t="s">
        <v>1945</v>
      </c>
      <c r="B7787" s="136" t="s">
        <v>341</v>
      </c>
      <c r="C7787" s="136" t="s">
        <v>208</v>
      </c>
    </row>
    <row r="7788" spans="1:3" ht="15" customHeight="1" x14ac:dyDescent="0.25">
      <c r="A7788" s="136" t="s">
        <v>1946</v>
      </c>
      <c r="B7788" s="136" t="s">
        <v>341</v>
      </c>
      <c r="C7788" s="136" t="s">
        <v>208</v>
      </c>
    </row>
    <row r="7789" spans="1:3" ht="15" customHeight="1" x14ac:dyDescent="0.25">
      <c r="A7789" s="136" t="s">
        <v>1993</v>
      </c>
      <c r="B7789" s="136" t="s">
        <v>341</v>
      </c>
      <c r="C7789" s="136" t="s">
        <v>208</v>
      </c>
    </row>
    <row r="7790" spans="1:3" ht="15" customHeight="1" x14ac:dyDescent="0.25">
      <c r="A7790" s="136" t="s">
        <v>1471</v>
      </c>
      <c r="B7790" s="136" t="s">
        <v>341</v>
      </c>
      <c r="C7790" s="136" t="s">
        <v>208</v>
      </c>
    </row>
    <row r="7791" spans="1:3" ht="15" customHeight="1" x14ac:dyDescent="0.25">
      <c r="A7791" s="136" t="s">
        <v>3172</v>
      </c>
      <c r="B7791" s="136" t="s">
        <v>341</v>
      </c>
      <c r="C7791" s="136" t="s">
        <v>208</v>
      </c>
    </row>
    <row r="7792" spans="1:3" ht="15" customHeight="1" x14ac:dyDescent="0.25">
      <c r="A7792" s="136" t="s">
        <v>3187</v>
      </c>
      <c r="B7792" s="136" t="s">
        <v>341</v>
      </c>
      <c r="C7792" s="136" t="s">
        <v>208</v>
      </c>
    </row>
    <row r="7793" spans="1:3" ht="15" customHeight="1" x14ac:dyDescent="0.25">
      <c r="A7793" s="136" t="s">
        <v>3740</v>
      </c>
      <c r="B7793" s="136" t="s">
        <v>341</v>
      </c>
      <c r="C7793" s="136" t="s">
        <v>208</v>
      </c>
    </row>
    <row r="7794" spans="1:3" ht="15" customHeight="1" x14ac:dyDescent="0.25">
      <c r="A7794" s="136" t="s">
        <v>1983</v>
      </c>
      <c r="B7794" s="136" t="s">
        <v>341</v>
      </c>
      <c r="C7794" s="136" t="s">
        <v>210</v>
      </c>
    </row>
    <row r="7795" spans="1:3" ht="15" customHeight="1" x14ac:dyDescent="0.25">
      <c r="A7795" s="136" t="s">
        <v>4506</v>
      </c>
      <c r="B7795" s="136" t="s">
        <v>341</v>
      </c>
      <c r="C7795" s="136" t="s">
        <v>210</v>
      </c>
    </row>
    <row r="7796" spans="1:3" ht="15" customHeight="1" x14ac:dyDescent="0.25">
      <c r="A7796" s="136" t="s">
        <v>2003</v>
      </c>
      <c r="B7796" s="136" t="s">
        <v>341</v>
      </c>
      <c r="C7796" s="136" t="s">
        <v>210</v>
      </c>
    </row>
    <row r="7797" spans="1:3" ht="15" customHeight="1" x14ac:dyDescent="0.25">
      <c r="A7797" s="136" t="s">
        <v>1948</v>
      </c>
      <c r="B7797" s="136" t="s">
        <v>341</v>
      </c>
      <c r="C7797" s="136" t="s">
        <v>210</v>
      </c>
    </row>
    <row r="7798" spans="1:3" ht="15" customHeight="1" x14ac:dyDescent="0.25">
      <c r="A7798" s="136" t="s">
        <v>1949</v>
      </c>
      <c r="B7798" s="136" t="s">
        <v>341</v>
      </c>
      <c r="C7798" s="136" t="s">
        <v>210</v>
      </c>
    </row>
    <row r="7799" spans="1:3" ht="15" customHeight="1" x14ac:dyDescent="0.25">
      <c r="A7799" s="136" t="s">
        <v>1950</v>
      </c>
      <c r="B7799" s="136" t="s">
        <v>341</v>
      </c>
      <c r="C7799" s="136" t="s">
        <v>210</v>
      </c>
    </row>
    <row r="7800" spans="1:3" ht="15" customHeight="1" x14ac:dyDescent="0.25">
      <c r="A7800" s="136" t="s">
        <v>1951</v>
      </c>
      <c r="B7800" s="136" t="s">
        <v>341</v>
      </c>
      <c r="C7800" s="136" t="s">
        <v>210</v>
      </c>
    </row>
    <row r="7801" spans="1:3" ht="15" customHeight="1" x14ac:dyDescent="0.25">
      <c r="A7801" s="136" t="s">
        <v>1952</v>
      </c>
      <c r="B7801" s="136" t="s">
        <v>341</v>
      </c>
      <c r="C7801" s="136" t="s">
        <v>210</v>
      </c>
    </row>
    <row r="7802" spans="1:3" ht="15" customHeight="1" x14ac:dyDescent="0.25">
      <c r="A7802" s="136" t="s">
        <v>3623</v>
      </c>
      <c r="B7802" s="136" t="s">
        <v>341</v>
      </c>
      <c r="C7802" s="136" t="s">
        <v>128</v>
      </c>
    </row>
    <row r="7803" spans="1:3" ht="15" customHeight="1" x14ac:dyDescent="0.25">
      <c r="A7803" s="136" t="s">
        <v>3806</v>
      </c>
      <c r="B7803" s="136" t="s">
        <v>341</v>
      </c>
      <c r="C7803" s="136" t="s">
        <v>128</v>
      </c>
    </row>
    <row r="7804" spans="1:3" ht="15" customHeight="1" x14ac:dyDescent="0.25">
      <c r="A7804" s="136" t="s">
        <v>3809</v>
      </c>
      <c r="B7804" s="136" t="s">
        <v>341</v>
      </c>
      <c r="C7804" s="136" t="s">
        <v>128</v>
      </c>
    </row>
    <row r="7805" spans="1:3" ht="15" customHeight="1" x14ac:dyDescent="0.25">
      <c r="A7805" s="136" t="s">
        <v>3815</v>
      </c>
      <c r="B7805" s="136" t="s">
        <v>341</v>
      </c>
      <c r="C7805" s="136" t="s">
        <v>128</v>
      </c>
    </row>
    <row r="7806" spans="1:3" ht="15" customHeight="1" x14ac:dyDescent="0.25">
      <c r="A7806" s="136" t="s">
        <v>3816</v>
      </c>
      <c r="B7806" s="136" t="s">
        <v>341</v>
      </c>
      <c r="C7806" s="136" t="s">
        <v>128</v>
      </c>
    </row>
    <row r="7807" spans="1:3" ht="15" customHeight="1" x14ac:dyDescent="0.25">
      <c r="A7807" s="136" t="s">
        <v>3818</v>
      </c>
      <c r="B7807" s="136" t="s">
        <v>341</v>
      </c>
      <c r="C7807" s="136" t="s">
        <v>128</v>
      </c>
    </row>
    <row r="7808" spans="1:3" ht="15" customHeight="1" x14ac:dyDescent="0.25">
      <c r="A7808" s="136" t="s">
        <v>3798</v>
      </c>
      <c r="B7808" s="136" t="s">
        <v>341</v>
      </c>
      <c r="C7808" s="136" t="s">
        <v>128</v>
      </c>
    </row>
    <row r="7809" spans="1:3" ht="15" customHeight="1" x14ac:dyDescent="0.25">
      <c r="A7809" s="136" t="s">
        <v>3830</v>
      </c>
      <c r="B7809" s="136" t="s">
        <v>341</v>
      </c>
      <c r="C7809" s="136" t="s">
        <v>131</v>
      </c>
    </row>
    <row r="7810" spans="1:3" ht="15" customHeight="1" x14ac:dyDescent="0.25">
      <c r="A7810" s="136" t="s">
        <v>3831</v>
      </c>
      <c r="B7810" s="136" t="s">
        <v>341</v>
      </c>
      <c r="C7810" s="136" t="s">
        <v>131</v>
      </c>
    </row>
    <row r="7811" spans="1:3" ht="15" customHeight="1" x14ac:dyDescent="0.25">
      <c r="A7811" s="136" t="s">
        <v>3835</v>
      </c>
      <c r="B7811" s="136" t="s">
        <v>341</v>
      </c>
      <c r="C7811" s="136" t="s">
        <v>131</v>
      </c>
    </row>
    <row r="7812" spans="1:3" ht="15" customHeight="1" x14ac:dyDescent="0.25">
      <c r="A7812" s="136" t="s">
        <v>3837</v>
      </c>
      <c r="B7812" s="136" t="s">
        <v>341</v>
      </c>
      <c r="C7812" s="136" t="s">
        <v>131</v>
      </c>
    </row>
    <row r="7813" spans="1:3" ht="15" customHeight="1" x14ac:dyDescent="0.25">
      <c r="A7813" s="136" t="s">
        <v>3839</v>
      </c>
      <c r="B7813" s="136" t="s">
        <v>341</v>
      </c>
      <c r="C7813" s="136" t="s">
        <v>131</v>
      </c>
    </row>
    <row r="7814" spans="1:3" ht="15" customHeight="1" x14ac:dyDescent="0.25">
      <c r="A7814" s="136" t="s">
        <v>3842</v>
      </c>
      <c r="B7814" s="136" t="s">
        <v>341</v>
      </c>
      <c r="C7814" s="136" t="s">
        <v>131</v>
      </c>
    </row>
    <row r="7815" spans="1:3" ht="15" customHeight="1" x14ac:dyDescent="0.25">
      <c r="A7815" s="136" t="s">
        <v>3624</v>
      </c>
      <c r="B7815" s="136" t="s">
        <v>341</v>
      </c>
      <c r="C7815" s="136" t="s">
        <v>4404</v>
      </c>
    </row>
    <row r="7816" spans="1:3" ht="15" customHeight="1" x14ac:dyDescent="0.25">
      <c r="A7816" s="136" t="s">
        <v>3169</v>
      </c>
      <c r="B7816" s="136" t="s">
        <v>341</v>
      </c>
      <c r="C7816" s="136" t="s">
        <v>4404</v>
      </c>
    </row>
    <row r="7817" spans="1:3" ht="15" customHeight="1" x14ac:dyDescent="0.25">
      <c r="A7817" s="136" t="s">
        <v>2229</v>
      </c>
      <c r="B7817" s="136" t="s">
        <v>341</v>
      </c>
      <c r="C7817" s="136" t="s">
        <v>4404</v>
      </c>
    </row>
    <row r="7818" spans="1:3" ht="15" customHeight="1" x14ac:dyDescent="0.25">
      <c r="A7818" s="136" t="s">
        <v>1422</v>
      </c>
      <c r="B7818" s="136" t="s">
        <v>341</v>
      </c>
      <c r="C7818" s="136" t="s">
        <v>114</v>
      </c>
    </row>
    <row r="7819" spans="1:3" ht="15" customHeight="1" x14ac:dyDescent="0.25">
      <c r="A7819" s="136" t="s">
        <v>1532</v>
      </c>
      <c r="B7819" s="136" t="s">
        <v>341</v>
      </c>
      <c r="C7819" s="136" t="s">
        <v>114</v>
      </c>
    </row>
    <row r="7820" spans="1:3" ht="15" customHeight="1" x14ac:dyDescent="0.25">
      <c r="A7820" s="136" t="s">
        <v>1545</v>
      </c>
      <c r="B7820" s="136" t="s">
        <v>341</v>
      </c>
      <c r="C7820" s="136" t="s">
        <v>114</v>
      </c>
    </row>
    <row r="7821" spans="1:3" ht="15" customHeight="1" x14ac:dyDescent="0.25">
      <c r="A7821" s="136" t="s">
        <v>1533</v>
      </c>
      <c r="B7821" s="136" t="s">
        <v>341</v>
      </c>
      <c r="C7821" s="136" t="s">
        <v>114</v>
      </c>
    </row>
    <row r="7822" spans="1:3" ht="15" customHeight="1" x14ac:dyDescent="0.25">
      <c r="A7822" s="136" t="s">
        <v>1534</v>
      </c>
      <c r="B7822" s="136" t="s">
        <v>341</v>
      </c>
      <c r="C7822" s="136" t="s">
        <v>114</v>
      </c>
    </row>
    <row r="7823" spans="1:3" ht="15" customHeight="1" x14ac:dyDescent="0.25">
      <c r="A7823" s="136" t="s">
        <v>1535</v>
      </c>
      <c r="B7823" s="136" t="s">
        <v>341</v>
      </c>
      <c r="C7823" s="136" t="s">
        <v>114</v>
      </c>
    </row>
    <row r="7824" spans="1:3" ht="15" customHeight="1" x14ac:dyDescent="0.25">
      <c r="A7824" s="136" t="s">
        <v>1538</v>
      </c>
      <c r="B7824" s="136" t="s">
        <v>341</v>
      </c>
      <c r="C7824" s="136" t="s">
        <v>114</v>
      </c>
    </row>
    <row r="7825" spans="1:3" ht="15" customHeight="1" x14ac:dyDescent="0.25">
      <c r="A7825" s="136" t="s">
        <v>1470</v>
      </c>
      <c r="B7825" s="136" t="s">
        <v>341</v>
      </c>
      <c r="C7825" s="136" t="s">
        <v>114</v>
      </c>
    </row>
    <row r="7826" spans="1:3" ht="15" customHeight="1" x14ac:dyDescent="0.25">
      <c r="A7826" s="136" t="s">
        <v>1613</v>
      </c>
      <c r="B7826" s="136" t="s">
        <v>341</v>
      </c>
      <c r="C7826" s="136" t="s">
        <v>221</v>
      </c>
    </row>
    <row r="7827" spans="1:3" ht="15" customHeight="1" x14ac:dyDescent="0.25">
      <c r="A7827" s="136" t="s">
        <v>2036</v>
      </c>
      <c r="B7827" s="136" t="s">
        <v>341</v>
      </c>
      <c r="C7827" s="136" t="s">
        <v>221</v>
      </c>
    </row>
    <row r="7828" spans="1:3" ht="15" customHeight="1" x14ac:dyDescent="0.25">
      <c r="A7828" s="136" t="s">
        <v>2206</v>
      </c>
      <c r="B7828" s="136" t="s">
        <v>341</v>
      </c>
      <c r="C7828" s="136" t="s">
        <v>221</v>
      </c>
    </row>
    <row r="7829" spans="1:3" ht="15" customHeight="1" x14ac:dyDescent="0.25">
      <c r="A7829" s="136" t="s">
        <v>2079</v>
      </c>
      <c r="B7829" s="136" t="s">
        <v>341</v>
      </c>
      <c r="C7829" s="136" t="s">
        <v>221</v>
      </c>
    </row>
    <row r="7830" spans="1:3" ht="15" customHeight="1" x14ac:dyDescent="0.25">
      <c r="A7830" s="136" t="s">
        <v>2080</v>
      </c>
      <c r="B7830" s="136" t="s">
        <v>341</v>
      </c>
      <c r="C7830" s="136" t="s">
        <v>221</v>
      </c>
    </row>
    <row r="7831" spans="1:3" ht="15" customHeight="1" x14ac:dyDescent="0.25">
      <c r="A7831" s="136" t="s">
        <v>2024</v>
      </c>
      <c r="B7831" s="136" t="s">
        <v>341</v>
      </c>
      <c r="C7831" s="136" t="s">
        <v>221</v>
      </c>
    </row>
    <row r="7832" spans="1:3" ht="15" customHeight="1" x14ac:dyDescent="0.25">
      <c r="A7832" s="136" t="s">
        <v>2027</v>
      </c>
      <c r="B7832" s="136" t="s">
        <v>341</v>
      </c>
      <c r="C7832" s="136" t="s">
        <v>221</v>
      </c>
    </row>
    <row r="7833" spans="1:3" ht="15" customHeight="1" x14ac:dyDescent="0.25">
      <c r="A7833" s="136" t="s">
        <v>2063</v>
      </c>
      <c r="B7833" s="136" t="s">
        <v>341</v>
      </c>
      <c r="C7833" s="136" t="s">
        <v>221</v>
      </c>
    </row>
    <row r="7834" spans="1:3" ht="15" customHeight="1" x14ac:dyDescent="0.25">
      <c r="A7834" s="136" t="s">
        <v>2042</v>
      </c>
      <c r="B7834" s="136" t="s">
        <v>341</v>
      </c>
      <c r="C7834" s="136" t="s">
        <v>221</v>
      </c>
    </row>
    <row r="7835" spans="1:3" ht="15" customHeight="1" x14ac:dyDescent="0.25">
      <c r="A7835" s="136" t="s">
        <v>3200</v>
      </c>
      <c r="B7835" s="136" t="s">
        <v>341</v>
      </c>
      <c r="C7835" s="136" t="s">
        <v>194</v>
      </c>
    </row>
    <row r="7836" spans="1:3" ht="15" customHeight="1" x14ac:dyDescent="0.25">
      <c r="A7836" s="136" t="s">
        <v>3201</v>
      </c>
      <c r="B7836" s="136" t="s">
        <v>341</v>
      </c>
      <c r="C7836" s="136" t="s">
        <v>194</v>
      </c>
    </row>
    <row r="7837" spans="1:3" ht="15" customHeight="1" x14ac:dyDescent="0.25">
      <c r="A7837" s="136" t="s">
        <v>3166</v>
      </c>
      <c r="B7837" s="136" t="s">
        <v>341</v>
      </c>
      <c r="C7837" s="136" t="s">
        <v>194</v>
      </c>
    </row>
    <row r="7838" spans="1:3" ht="15" customHeight="1" x14ac:dyDescent="0.25">
      <c r="A7838" s="136" t="s">
        <v>3178</v>
      </c>
      <c r="B7838" s="136" t="s">
        <v>341</v>
      </c>
      <c r="C7838" s="136" t="s">
        <v>194</v>
      </c>
    </row>
    <row r="7839" spans="1:3" ht="15" customHeight="1" x14ac:dyDescent="0.25">
      <c r="A7839" s="136" t="s">
        <v>1479</v>
      </c>
      <c r="B7839" s="136" t="s">
        <v>341</v>
      </c>
      <c r="C7839" s="136" t="s">
        <v>119</v>
      </c>
    </row>
    <row r="7840" spans="1:3" ht="15" customHeight="1" x14ac:dyDescent="0.25">
      <c r="A7840" s="136" t="s">
        <v>1625</v>
      </c>
      <c r="B7840" s="136" t="s">
        <v>341</v>
      </c>
      <c r="C7840" s="136" t="s">
        <v>119</v>
      </c>
    </row>
    <row r="7841" spans="1:3" ht="15" customHeight="1" x14ac:dyDescent="0.25">
      <c r="A7841" s="136" t="s">
        <v>1478</v>
      </c>
      <c r="B7841" s="136" t="s">
        <v>341</v>
      </c>
      <c r="C7841" s="136" t="s">
        <v>119</v>
      </c>
    </row>
    <row r="7842" spans="1:3" ht="15" customHeight="1" x14ac:dyDescent="0.25">
      <c r="A7842" s="136" t="s">
        <v>1544</v>
      </c>
      <c r="B7842" s="136" t="s">
        <v>341</v>
      </c>
      <c r="C7842" s="136" t="s">
        <v>120</v>
      </c>
    </row>
    <row r="7843" spans="1:3" ht="15" customHeight="1" x14ac:dyDescent="0.25">
      <c r="A7843" s="136" t="s">
        <v>1526</v>
      </c>
      <c r="B7843" s="136" t="s">
        <v>341</v>
      </c>
      <c r="C7843" s="136" t="s">
        <v>120</v>
      </c>
    </row>
    <row r="7844" spans="1:3" ht="15" customHeight="1" x14ac:dyDescent="0.25">
      <c r="A7844" s="136" t="s">
        <v>4408</v>
      </c>
      <c r="B7844" s="136" t="s">
        <v>341</v>
      </c>
      <c r="C7844" s="136" t="s">
        <v>120</v>
      </c>
    </row>
    <row r="7845" spans="1:3" ht="15" customHeight="1" x14ac:dyDescent="0.25">
      <c r="A7845" s="136" t="s">
        <v>1615</v>
      </c>
      <c r="B7845" s="136" t="s">
        <v>341</v>
      </c>
      <c r="C7845" s="136" t="s">
        <v>120</v>
      </c>
    </row>
    <row r="7846" spans="1:3" ht="15" customHeight="1" x14ac:dyDescent="0.25">
      <c r="A7846" s="136" t="s">
        <v>1618</v>
      </c>
      <c r="B7846" s="136" t="s">
        <v>341</v>
      </c>
      <c r="C7846" s="136" t="s">
        <v>122</v>
      </c>
    </row>
    <row r="7847" spans="1:3" ht="15" customHeight="1" x14ac:dyDescent="0.25">
      <c r="A7847" s="136" t="s">
        <v>1485</v>
      </c>
      <c r="B7847" s="136" t="s">
        <v>341</v>
      </c>
      <c r="C7847" s="136" t="s">
        <v>122</v>
      </c>
    </row>
    <row r="7848" spans="1:3" ht="15" customHeight="1" x14ac:dyDescent="0.25">
      <c r="A7848" s="136" t="s">
        <v>1487</v>
      </c>
      <c r="B7848" s="136" t="s">
        <v>341</v>
      </c>
      <c r="C7848" s="136" t="s">
        <v>122</v>
      </c>
    </row>
    <row r="7849" spans="1:3" ht="15" customHeight="1" x14ac:dyDescent="0.25">
      <c r="A7849" s="136" t="s">
        <v>1561</v>
      </c>
      <c r="B7849" s="136" t="s">
        <v>341</v>
      </c>
      <c r="C7849" s="136" t="s">
        <v>122</v>
      </c>
    </row>
    <row r="7850" spans="1:3" ht="15" customHeight="1" x14ac:dyDescent="0.25">
      <c r="A7850" s="136" t="s">
        <v>1565</v>
      </c>
      <c r="B7850" s="136" t="s">
        <v>341</v>
      </c>
      <c r="C7850" s="136" t="s">
        <v>124</v>
      </c>
    </row>
    <row r="7851" spans="1:3" ht="15" customHeight="1" x14ac:dyDescent="0.25">
      <c r="A7851" s="136" t="s">
        <v>1566</v>
      </c>
      <c r="B7851" s="136" t="s">
        <v>341</v>
      </c>
      <c r="C7851" s="136" t="s">
        <v>124</v>
      </c>
    </row>
    <row r="7852" spans="1:3" ht="15" customHeight="1" x14ac:dyDescent="0.25">
      <c r="A7852" s="136" t="s">
        <v>1567</v>
      </c>
      <c r="B7852" s="136" t="s">
        <v>341</v>
      </c>
      <c r="C7852" s="136" t="s">
        <v>124</v>
      </c>
    </row>
    <row r="7853" spans="1:3" ht="15" customHeight="1" x14ac:dyDescent="0.25">
      <c r="A7853" s="136" t="s">
        <v>1569</v>
      </c>
      <c r="B7853" s="136" t="s">
        <v>341</v>
      </c>
      <c r="C7853" s="136" t="s">
        <v>124</v>
      </c>
    </row>
    <row r="7854" spans="1:3" ht="15" customHeight="1" x14ac:dyDescent="0.25">
      <c r="A7854" s="136" t="s">
        <v>1570</v>
      </c>
      <c r="B7854" s="136" t="s">
        <v>341</v>
      </c>
      <c r="C7854" s="136" t="s">
        <v>124</v>
      </c>
    </row>
    <row r="7855" spans="1:3" ht="15" customHeight="1" x14ac:dyDescent="0.25">
      <c r="A7855" s="136" t="s">
        <v>1497</v>
      </c>
      <c r="B7855" s="136" t="s">
        <v>341</v>
      </c>
      <c r="C7855" s="136" t="s">
        <v>124</v>
      </c>
    </row>
    <row r="7856" spans="1:3" ht="15" customHeight="1" x14ac:dyDescent="0.25">
      <c r="A7856" s="136" t="s">
        <v>1498</v>
      </c>
      <c r="B7856" s="136" t="s">
        <v>341</v>
      </c>
      <c r="C7856" s="136" t="s">
        <v>124</v>
      </c>
    </row>
    <row r="7857" spans="1:3" ht="15" customHeight="1" x14ac:dyDescent="0.25">
      <c r="A7857" s="136" t="s">
        <v>1582</v>
      </c>
      <c r="B7857" s="136" t="s">
        <v>341</v>
      </c>
      <c r="C7857" s="136" t="s">
        <v>125</v>
      </c>
    </row>
    <row r="7858" spans="1:3" ht="15" customHeight="1" x14ac:dyDescent="0.25">
      <c r="A7858" s="136" t="s">
        <v>1504</v>
      </c>
      <c r="B7858" s="136" t="s">
        <v>341</v>
      </c>
      <c r="C7858" s="136" t="s">
        <v>126</v>
      </c>
    </row>
    <row r="7859" spans="1:3" ht="15" customHeight="1" x14ac:dyDescent="0.25">
      <c r="A7859" s="136" t="s">
        <v>1591</v>
      </c>
      <c r="B7859" s="136" t="s">
        <v>341</v>
      </c>
      <c r="C7859" s="136" t="s">
        <v>126</v>
      </c>
    </row>
    <row r="7860" spans="1:3" ht="15" customHeight="1" x14ac:dyDescent="0.25">
      <c r="A7860" s="136" t="s">
        <v>1592</v>
      </c>
      <c r="B7860" s="136" t="s">
        <v>341</v>
      </c>
      <c r="C7860" s="136" t="s">
        <v>126</v>
      </c>
    </row>
    <row r="7861" spans="1:3" ht="15" customHeight="1" x14ac:dyDescent="0.25">
      <c r="A7861" s="136" t="s">
        <v>1507</v>
      </c>
      <c r="B7861" s="136" t="s">
        <v>341</v>
      </c>
      <c r="C7861" s="136" t="s">
        <v>126</v>
      </c>
    </row>
    <row r="7862" spans="1:3" ht="15" customHeight="1" x14ac:dyDescent="0.25">
      <c r="A7862" s="136" t="s">
        <v>1594</v>
      </c>
      <c r="B7862" s="136" t="s">
        <v>341</v>
      </c>
      <c r="C7862" s="136" t="s">
        <v>126</v>
      </c>
    </row>
    <row r="7863" spans="1:3" ht="15" customHeight="1" x14ac:dyDescent="0.25">
      <c r="A7863" s="136" t="s">
        <v>1595</v>
      </c>
      <c r="B7863" s="136" t="s">
        <v>341</v>
      </c>
      <c r="C7863" s="136" t="s">
        <v>126</v>
      </c>
    </row>
    <row r="7864" spans="1:3" ht="15" customHeight="1" x14ac:dyDescent="0.25">
      <c r="A7864" s="136" t="s">
        <v>1512</v>
      </c>
      <c r="B7864" s="136" t="s">
        <v>341</v>
      </c>
      <c r="C7864" s="136" t="s">
        <v>126</v>
      </c>
    </row>
    <row r="7865" spans="1:3" ht="15" customHeight="1" x14ac:dyDescent="0.25">
      <c r="A7865" s="136" t="s">
        <v>1646</v>
      </c>
      <c r="B7865" s="136" t="s">
        <v>341</v>
      </c>
      <c r="C7865" s="136" t="s">
        <v>4299</v>
      </c>
    </row>
    <row r="7866" spans="1:3" ht="15" customHeight="1" x14ac:dyDescent="0.25">
      <c r="A7866" s="136" t="s">
        <v>1516</v>
      </c>
      <c r="B7866" s="136" t="s">
        <v>341</v>
      </c>
      <c r="C7866" s="136" t="s">
        <v>4299</v>
      </c>
    </row>
    <row r="7867" spans="1:3" ht="15" customHeight="1" x14ac:dyDescent="0.25">
      <c r="A7867" s="136" t="s">
        <v>1454</v>
      </c>
      <c r="B7867" s="136" t="s">
        <v>341</v>
      </c>
      <c r="C7867" s="136" t="s">
        <v>4299</v>
      </c>
    </row>
    <row r="7868" spans="1:3" ht="15" customHeight="1" x14ac:dyDescent="0.25">
      <c r="A7868" s="136" t="s">
        <v>4333</v>
      </c>
      <c r="B7868" s="136" t="s">
        <v>341</v>
      </c>
      <c r="C7868" s="136" t="s">
        <v>4299</v>
      </c>
    </row>
    <row r="7869" spans="1:3" ht="15" customHeight="1" x14ac:dyDescent="0.25">
      <c r="A7869" s="136" t="s">
        <v>1520</v>
      </c>
      <c r="B7869" s="136" t="s">
        <v>341</v>
      </c>
      <c r="C7869" s="136" t="s">
        <v>4299</v>
      </c>
    </row>
    <row r="7870" spans="1:3" ht="15" customHeight="1" x14ac:dyDescent="0.25">
      <c r="A7870" s="136" t="s">
        <v>1457</v>
      </c>
      <c r="B7870" s="136" t="s">
        <v>341</v>
      </c>
      <c r="C7870" s="136" t="s">
        <v>4299</v>
      </c>
    </row>
    <row r="7871" spans="1:3" ht="15" customHeight="1" x14ac:dyDescent="0.25">
      <c r="A7871" s="136" t="s">
        <v>1651</v>
      </c>
      <c r="B7871" s="136" t="s">
        <v>341</v>
      </c>
      <c r="C7871" s="136" t="s">
        <v>4299</v>
      </c>
    </row>
    <row r="7872" spans="1:3" ht="15" customHeight="1" x14ac:dyDescent="0.25">
      <c r="A7872" s="136" t="s">
        <v>4329</v>
      </c>
      <c r="B7872" s="136" t="s">
        <v>341</v>
      </c>
      <c r="C7872" s="136" t="s">
        <v>217</v>
      </c>
    </row>
    <row r="7873" spans="1:3" ht="15" customHeight="1" x14ac:dyDescent="0.25">
      <c r="A7873" s="136" t="s">
        <v>2077</v>
      </c>
      <c r="B7873" s="136" t="s">
        <v>341</v>
      </c>
      <c r="C7873" s="136" t="s">
        <v>217</v>
      </c>
    </row>
    <row r="7874" spans="1:3" ht="15" customHeight="1" x14ac:dyDescent="0.25">
      <c r="A7874" s="136" t="s">
        <v>2051</v>
      </c>
      <c r="B7874" s="136" t="s">
        <v>341</v>
      </c>
      <c r="C7874" s="136" t="s">
        <v>217</v>
      </c>
    </row>
    <row r="7875" spans="1:3" ht="15" customHeight="1" x14ac:dyDescent="0.25">
      <c r="A7875" s="136" t="s">
        <v>2011</v>
      </c>
      <c r="B7875" s="136" t="s">
        <v>341</v>
      </c>
      <c r="C7875" s="136" t="s">
        <v>217</v>
      </c>
    </row>
    <row r="7876" spans="1:3" ht="15" customHeight="1" x14ac:dyDescent="0.25">
      <c r="A7876" s="136" t="s">
        <v>2012</v>
      </c>
      <c r="B7876" s="136" t="s">
        <v>341</v>
      </c>
      <c r="C7876" s="136" t="s">
        <v>217</v>
      </c>
    </row>
    <row r="7877" spans="1:3" ht="15" customHeight="1" x14ac:dyDescent="0.25">
      <c r="A7877" s="136" t="s">
        <v>2065</v>
      </c>
      <c r="B7877" s="136" t="s">
        <v>341</v>
      </c>
      <c r="C7877" s="136" t="s">
        <v>217</v>
      </c>
    </row>
    <row r="7878" spans="1:3" ht="15" customHeight="1" x14ac:dyDescent="0.25">
      <c r="A7878" s="136" t="s">
        <v>2233</v>
      </c>
      <c r="B7878" s="136" t="s">
        <v>341</v>
      </c>
      <c r="C7878" s="136" t="s">
        <v>217</v>
      </c>
    </row>
    <row r="7879" spans="1:3" ht="15" customHeight="1" x14ac:dyDescent="0.25">
      <c r="A7879" s="136" t="s">
        <v>1972</v>
      </c>
      <c r="B7879" s="136" t="s">
        <v>341</v>
      </c>
      <c r="C7879" s="136" t="s">
        <v>208</v>
      </c>
    </row>
    <row r="7880" spans="1:3" ht="15" customHeight="1" x14ac:dyDescent="0.25">
      <c r="A7880" s="136" t="s">
        <v>1974</v>
      </c>
      <c r="B7880" s="136" t="s">
        <v>341</v>
      </c>
      <c r="C7880" s="136" t="s">
        <v>208</v>
      </c>
    </row>
    <row r="7881" spans="1:3" ht="15" customHeight="1" x14ac:dyDescent="0.25">
      <c r="A7881" s="136" t="s">
        <v>1975</v>
      </c>
      <c r="B7881" s="136" t="s">
        <v>341</v>
      </c>
      <c r="C7881" s="136" t="s">
        <v>208</v>
      </c>
    </row>
    <row r="7882" spans="1:3" ht="15" customHeight="1" x14ac:dyDescent="0.25">
      <c r="A7882" s="136" t="s">
        <v>1976</v>
      </c>
      <c r="B7882" s="136" t="s">
        <v>341</v>
      </c>
      <c r="C7882" s="136" t="s">
        <v>208</v>
      </c>
    </row>
    <row r="7883" spans="1:3" ht="15" customHeight="1" x14ac:dyDescent="0.25">
      <c r="A7883" s="136" t="s">
        <v>3629</v>
      </c>
      <c r="B7883" s="136" t="s">
        <v>341</v>
      </c>
      <c r="C7883" s="136" t="s">
        <v>208</v>
      </c>
    </row>
    <row r="7884" spans="1:3" ht="15" customHeight="1" x14ac:dyDescent="0.25">
      <c r="A7884" s="136" t="s">
        <v>1964</v>
      </c>
      <c r="B7884" s="136" t="s">
        <v>341</v>
      </c>
      <c r="C7884" s="136" t="s">
        <v>210</v>
      </c>
    </row>
    <row r="7885" spans="1:3" ht="15" customHeight="1" x14ac:dyDescent="0.25">
      <c r="A7885" s="136" t="s">
        <v>1953</v>
      </c>
      <c r="B7885" s="136" t="s">
        <v>341</v>
      </c>
      <c r="C7885" s="136" t="s">
        <v>210</v>
      </c>
    </row>
    <row r="7886" spans="1:3" ht="15" customHeight="1" x14ac:dyDescent="0.25">
      <c r="A7886" s="136" t="s">
        <v>3825</v>
      </c>
      <c r="B7886" s="136" t="s">
        <v>341</v>
      </c>
      <c r="C7886" s="136" t="s">
        <v>131</v>
      </c>
    </row>
    <row r="7887" spans="1:3" ht="15" customHeight="1" x14ac:dyDescent="0.25">
      <c r="A7887" s="136" t="s">
        <v>3843</v>
      </c>
      <c r="B7887" s="136" t="s">
        <v>341</v>
      </c>
      <c r="C7887" s="136" t="s">
        <v>131</v>
      </c>
    </row>
    <row r="7888" spans="1:3" ht="15" customHeight="1" x14ac:dyDescent="0.25">
      <c r="A7888" s="136" t="s">
        <v>3844</v>
      </c>
      <c r="B7888" s="136" t="s">
        <v>341</v>
      </c>
      <c r="C7888" s="136" t="s">
        <v>131</v>
      </c>
    </row>
    <row r="7889" spans="1:3" ht="15" customHeight="1" x14ac:dyDescent="0.25">
      <c r="A7889" s="136" t="s">
        <v>1609</v>
      </c>
      <c r="B7889" s="136" t="s">
        <v>341</v>
      </c>
      <c r="C7889" s="136" t="s">
        <v>114</v>
      </c>
    </row>
    <row r="7890" spans="1:3" ht="15" customHeight="1" x14ac:dyDescent="0.25">
      <c r="A7890" s="136" t="s">
        <v>1631</v>
      </c>
      <c r="B7890" s="136" t="s">
        <v>341</v>
      </c>
      <c r="C7890" s="136" t="s">
        <v>114</v>
      </c>
    </row>
    <row r="7891" spans="1:3" ht="15" customHeight="1" x14ac:dyDescent="0.25">
      <c r="A7891" s="136" t="s">
        <v>1410</v>
      </c>
      <c r="B7891" s="136" t="s">
        <v>341</v>
      </c>
      <c r="C7891" s="136" t="s">
        <v>114</v>
      </c>
    </row>
    <row r="7892" spans="1:3" ht="15" customHeight="1" x14ac:dyDescent="0.25">
      <c r="A7892" s="136" t="s">
        <v>1411</v>
      </c>
      <c r="B7892" s="136" t="s">
        <v>341</v>
      </c>
      <c r="C7892" s="136" t="s">
        <v>114</v>
      </c>
    </row>
    <row r="7893" spans="1:3" ht="15" customHeight="1" x14ac:dyDescent="0.25">
      <c r="A7893" s="136" t="s">
        <v>1536</v>
      </c>
      <c r="B7893" s="136" t="s">
        <v>341</v>
      </c>
      <c r="C7893" s="136" t="s">
        <v>114</v>
      </c>
    </row>
    <row r="7894" spans="1:3" ht="15" customHeight="1" x14ac:dyDescent="0.25">
      <c r="A7894" s="136" t="s">
        <v>1537</v>
      </c>
      <c r="B7894" s="136" t="s">
        <v>341</v>
      </c>
      <c r="C7894" s="136" t="s">
        <v>114</v>
      </c>
    </row>
    <row r="7895" spans="1:3" ht="15" customHeight="1" x14ac:dyDescent="0.25">
      <c r="A7895" s="136" t="s">
        <v>4311</v>
      </c>
      <c r="B7895" s="136" t="s">
        <v>341</v>
      </c>
      <c r="C7895" s="136" t="s">
        <v>114</v>
      </c>
    </row>
    <row r="7896" spans="1:3" ht="15" customHeight="1" x14ac:dyDescent="0.25">
      <c r="A7896" s="136" t="s">
        <v>2046</v>
      </c>
      <c r="B7896" s="136" t="s">
        <v>341</v>
      </c>
      <c r="C7896" s="136" t="s">
        <v>221</v>
      </c>
    </row>
    <row r="7897" spans="1:3" ht="15" customHeight="1" x14ac:dyDescent="0.25">
      <c r="A7897" s="136" t="s">
        <v>2084</v>
      </c>
      <c r="B7897" s="136" t="s">
        <v>341</v>
      </c>
      <c r="C7897" s="136" t="s">
        <v>221</v>
      </c>
    </row>
    <row r="7898" spans="1:3" ht="15" customHeight="1" x14ac:dyDescent="0.25">
      <c r="A7898" s="136" t="s">
        <v>2076</v>
      </c>
      <c r="B7898" s="136" t="s">
        <v>341</v>
      </c>
      <c r="C7898" s="136" t="s">
        <v>221</v>
      </c>
    </row>
    <row r="7899" spans="1:3" ht="15" customHeight="1" x14ac:dyDescent="0.25">
      <c r="A7899" s="136" t="s">
        <v>3847</v>
      </c>
      <c r="B7899" s="136" t="s">
        <v>341</v>
      </c>
      <c r="C7899" s="136" t="s">
        <v>194</v>
      </c>
    </row>
    <row r="7900" spans="1:3" ht="15" customHeight="1" x14ac:dyDescent="0.25">
      <c r="A7900" s="136" t="s">
        <v>3196</v>
      </c>
      <c r="B7900" s="136" t="s">
        <v>341</v>
      </c>
      <c r="C7900" s="136" t="s">
        <v>194</v>
      </c>
    </row>
    <row r="7901" spans="1:3" ht="15" customHeight="1" x14ac:dyDescent="0.25">
      <c r="A7901" s="136" t="s">
        <v>3164</v>
      </c>
      <c r="B7901" s="136" t="s">
        <v>341</v>
      </c>
      <c r="C7901" s="136" t="s">
        <v>194</v>
      </c>
    </row>
    <row r="7902" spans="1:3" ht="15" customHeight="1" x14ac:dyDescent="0.25">
      <c r="A7902" s="136" t="s">
        <v>3165</v>
      </c>
      <c r="B7902" s="136" t="s">
        <v>341</v>
      </c>
      <c r="C7902" s="136" t="s">
        <v>194</v>
      </c>
    </row>
    <row r="7903" spans="1:3" ht="15" customHeight="1" x14ac:dyDescent="0.25">
      <c r="A7903" s="136" t="s">
        <v>3202</v>
      </c>
      <c r="B7903" s="136" t="s">
        <v>341</v>
      </c>
      <c r="C7903" s="136" t="s">
        <v>194</v>
      </c>
    </row>
    <row r="7904" spans="1:3" ht="15" customHeight="1" x14ac:dyDescent="0.25">
      <c r="A7904" s="136" t="s">
        <v>3191</v>
      </c>
      <c r="B7904" s="136" t="s">
        <v>341</v>
      </c>
      <c r="C7904" s="136" t="s">
        <v>194</v>
      </c>
    </row>
    <row r="7905" spans="1:3" ht="15" customHeight="1" x14ac:dyDescent="0.25">
      <c r="A7905" s="136" t="s">
        <v>3203</v>
      </c>
      <c r="B7905" s="136" t="s">
        <v>341</v>
      </c>
      <c r="C7905" s="136" t="s">
        <v>194</v>
      </c>
    </row>
    <row r="7906" spans="1:3" ht="15" customHeight="1" x14ac:dyDescent="0.25">
      <c r="A7906" s="136" t="s">
        <v>3204</v>
      </c>
      <c r="B7906" s="136" t="s">
        <v>341</v>
      </c>
      <c r="C7906" s="136" t="s">
        <v>194</v>
      </c>
    </row>
    <row r="7907" spans="1:3" ht="15" customHeight="1" x14ac:dyDescent="0.25">
      <c r="A7907" s="136" t="s">
        <v>3194</v>
      </c>
      <c r="B7907" s="136" t="s">
        <v>341</v>
      </c>
      <c r="C7907" s="136" t="s">
        <v>194</v>
      </c>
    </row>
    <row r="7908" spans="1:3" ht="15" customHeight="1" x14ac:dyDescent="0.25">
      <c r="A7908" s="136" t="s">
        <v>3797</v>
      </c>
      <c r="B7908" s="136" t="s">
        <v>341</v>
      </c>
      <c r="C7908" s="136" t="s">
        <v>119</v>
      </c>
    </row>
    <row r="7909" spans="1:3" ht="15" customHeight="1" x14ac:dyDescent="0.25">
      <c r="A7909" s="136" t="s">
        <v>4331</v>
      </c>
      <c r="B7909" s="136" t="s">
        <v>341</v>
      </c>
      <c r="C7909" s="136" t="s">
        <v>120</v>
      </c>
    </row>
    <row r="7910" spans="1:3" ht="15" customHeight="1" x14ac:dyDescent="0.25">
      <c r="A7910" s="136" t="s">
        <v>1568</v>
      </c>
      <c r="B7910" s="136" t="s">
        <v>341</v>
      </c>
      <c r="C7910" s="136" t="s">
        <v>124</v>
      </c>
    </row>
    <row r="7911" spans="1:3" ht="15" customHeight="1" x14ac:dyDescent="0.25">
      <c r="A7911" s="136" t="s">
        <v>1571</v>
      </c>
      <c r="B7911" s="136" t="s">
        <v>341</v>
      </c>
      <c r="C7911" s="136" t="s">
        <v>124</v>
      </c>
    </row>
    <row r="7912" spans="1:3" ht="15" customHeight="1" x14ac:dyDescent="0.25">
      <c r="A7912" s="136" t="s">
        <v>1630</v>
      </c>
      <c r="B7912" s="136" t="s">
        <v>341</v>
      </c>
      <c r="C7912" s="136" t="s">
        <v>124</v>
      </c>
    </row>
    <row r="7913" spans="1:3" ht="15" customHeight="1" x14ac:dyDescent="0.25">
      <c r="A7913" s="136" t="s">
        <v>1573</v>
      </c>
      <c r="B7913" s="136" t="s">
        <v>341</v>
      </c>
      <c r="C7913" s="136" t="s">
        <v>124</v>
      </c>
    </row>
    <row r="7914" spans="1:3" ht="15" customHeight="1" x14ac:dyDescent="0.25">
      <c r="A7914" s="136" t="s">
        <v>1590</v>
      </c>
      <c r="B7914" s="136" t="s">
        <v>341</v>
      </c>
      <c r="C7914" s="136" t="s">
        <v>126</v>
      </c>
    </row>
    <row r="7915" spans="1:3" ht="15" customHeight="1" x14ac:dyDescent="0.25">
      <c r="A7915" s="136" t="s">
        <v>1639</v>
      </c>
      <c r="B7915" s="136" t="s">
        <v>341</v>
      </c>
      <c r="C7915" s="136" t="s">
        <v>126</v>
      </c>
    </row>
    <row r="7916" spans="1:3" ht="15" customHeight="1" x14ac:dyDescent="0.25">
      <c r="A7916" s="136" t="s">
        <v>1640</v>
      </c>
      <c r="B7916" s="136" t="s">
        <v>341</v>
      </c>
      <c r="C7916" s="136" t="s">
        <v>126</v>
      </c>
    </row>
    <row r="7917" spans="1:3" ht="15" customHeight="1" x14ac:dyDescent="0.25">
      <c r="A7917" s="136" t="s">
        <v>1641</v>
      </c>
      <c r="B7917" s="136" t="s">
        <v>341</v>
      </c>
      <c r="C7917" s="136" t="s">
        <v>126</v>
      </c>
    </row>
    <row r="7918" spans="1:3" ht="15" customHeight="1" x14ac:dyDescent="0.25">
      <c r="A7918" s="136" t="s">
        <v>1642</v>
      </c>
      <c r="B7918" s="136" t="s">
        <v>341</v>
      </c>
      <c r="C7918" s="136" t="s">
        <v>126</v>
      </c>
    </row>
    <row r="7919" spans="1:3" ht="15" customHeight="1" x14ac:dyDescent="0.25">
      <c r="A7919" s="136" t="s">
        <v>1513</v>
      </c>
      <c r="B7919" s="136" t="s">
        <v>341</v>
      </c>
      <c r="C7919" s="136" t="s">
        <v>4299</v>
      </c>
    </row>
    <row r="7920" spans="1:3" ht="15" customHeight="1" x14ac:dyDescent="0.25">
      <c r="A7920" s="136" t="s">
        <v>1528</v>
      </c>
      <c r="B7920" s="136" t="s">
        <v>341</v>
      </c>
      <c r="C7920" s="136" t="s">
        <v>4299</v>
      </c>
    </row>
    <row r="7921" spans="1:3" ht="15" customHeight="1" x14ac:dyDescent="0.25">
      <c r="A7921" s="136" t="s">
        <v>1514</v>
      </c>
      <c r="B7921" s="136" t="s">
        <v>341</v>
      </c>
      <c r="C7921" s="136" t="s">
        <v>4299</v>
      </c>
    </row>
    <row r="7922" spans="1:3" ht="15" customHeight="1" x14ac:dyDescent="0.25">
      <c r="A7922" s="136" t="s">
        <v>1517</v>
      </c>
      <c r="B7922" s="136" t="s">
        <v>341</v>
      </c>
      <c r="C7922" s="136" t="s">
        <v>4299</v>
      </c>
    </row>
    <row r="7923" spans="1:3" ht="15" customHeight="1" x14ac:dyDescent="0.25">
      <c r="A7923" s="136" t="s">
        <v>1519</v>
      </c>
      <c r="B7923" s="136" t="s">
        <v>341</v>
      </c>
      <c r="C7923" s="136" t="s">
        <v>4299</v>
      </c>
    </row>
    <row r="7924" spans="1:3" ht="15" customHeight="1" x14ac:dyDescent="0.25">
      <c r="A7924" s="136" t="s">
        <v>1456</v>
      </c>
      <c r="B7924" s="136" t="s">
        <v>341</v>
      </c>
      <c r="C7924" s="136" t="s">
        <v>4299</v>
      </c>
    </row>
    <row r="7925" spans="1:3" ht="15" customHeight="1" x14ac:dyDescent="0.25">
      <c r="A7925" s="136" t="s">
        <v>1521</v>
      </c>
      <c r="B7925" s="136" t="s">
        <v>341</v>
      </c>
      <c r="C7925" s="136" t="s">
        <v>4299</v>
      </c>
    </row>
    <row r="7926" spans="1:3" ht="15" customHeight="1" x14ac:dyDescent="0.25">
      <c r="A7926" s="136" t="s">
        <v>1522</v>
      </c>
      <c r="B7926" s="136" t="s">
        <v>341</v>
      </c>
      <c r="C7926" s="136" t="s">
        <v>4299</v>
      </c>
    </row>
    <row r="7927" spans="1:3" ht="15" customHeight="1" x14ac:dyDescent="0.25">
      <c r="A7927" s="136" t="s">
        <v>2200</v>
      </c>
      <c r="B7927" s="136" t="s">
        <v>341</v>
      </c>
      <c r="C7927" s="136" t="s">
        <v>4299</v>
      </c>
    </row>
    <row r="7928" spans="1:3" ht="15" customHeight="1" x14ac:dyDescent="0.25">
      <c r="A7928" s="136" t="s">
        <v>1389</v>
      </c>
      <c r="B7928" s="136" t="s">
        <v>345</v>
      </c>
      <c r="C7928" s="136" t="s">
        <v>287</v>
      </c>
    </row>
    <row r="7929" spans="1:3" ht="15" customHeight="1" x14ac:dyDescent="0.25">
      <c r="A7929" s="136" t="s">
        <v>1131</v>
      </c>
      <c r="B7929" s="136" t="s">
        <v>345</v>
      </c>
      <c r="C7929" s="136" t="s">
        <v>287</v>
      </c>
    </row>
    <row r="7930" spans="1:3" ht="15" customHeight="1" x14ac:dyDescent="0.25">
      <c r="A7930" s="136" t="s">
        <v>1106</v>
      </c>
      <c r="B7930" s="136" t="s">
        <v>345</v>
      </c>
      <c r="C7930" s="136" t="s">
        <v>287</v>
      </c>
    </row>
    <row r="7931" spans="1:3" ht="15" customHeight="1" x14ac:dyDescent="0.25">
      <c r="A7931" s="136" t="s">
        <v>2615</v>
      </c>
      <c r="B7931" s="136" t="s">
        <v>345</v>
      </c>
      <c r="C7931" s="136" t="s">
        <v>287</v>
      </c>
    </row>
    <row r="7932" spans="1:3" ht="15" customHeight="1" x14ac:dyDescent="0.25">
      <c r="A7932" s="136" t="s">
        <v>1368</v>
      </c>
      <c r="B7932" s="136" t="s">
        <v>345</v>
      </c>
      <c r="C7932" s="136" t="s">
        <v>287</v>
      </c>
    </row>
    <row r="7933" spans="1:3" ht="15" customHeight="1" x14ac:dyDescent="0.25">
      <c r="A7933" s="136" t="s">
        <v>1111</v>
      </c>
      <c r="B7933" s="136" t="s">
        <v>345</v>
      </c>
      <c r="C7933" s="136" t="s">
        <v>287</v>
      </c>
    </row>
    <row r="7934" spans="1:3" ht="15" customHeight="1" x14ac:dyDescent="0.25">
      <c r="A7934" s="136" t="s">
        <v>1390</v>
      </c>
      <c r="B7934" s="136" t="s">
        <v>345</v>
      </c>
      <c r="C7934" s="136" t="s">
        <v>164</v>
      </c>
    </row>
    <row r="7935" spans="1:3" ht="15" customHeight="1" x14ac:dyDescent="0.25">
      <c r="A7935" s="136" t="s">
        <v>1325</v>
      </c>
      <c r="B7935" s="136" t="s">
        <v>345</v>
      </c>
      <c r="C7935" s="136" t="s">
        <v>164</v>
      </c>
    </row>
    <row r="7936" spans="1:3" ht="15" customHeight="1" x14ac:dyDescent="0.25">
      <c r="A7936" s="136" t="s">
        <v>1140</v>
      </c>
      <c r="B7936" s="136" t="s">
        <v>345</v>
      </c>
      <c r="C7936" s="136" t="s">
        <v>164</v>
      </c>
    </row>
    <row r="7937" spans="1:3" ht="15" customHeight="1" x14ac:dyDescent="0.25">
      <c r="A7937" s="136" t="s">
        <v>1069</v>
      </c>
      <c r="B7937" s="136" t="s">
        <v>345</v>
      </c>
      <c r="C7937" s="136" t="s">
        <v>164</v>
      </c>
    </row>
    <row r="7938" spans="1:3" ht="15" customHeight="1" x14ac:dyDescent="0.25">
      <c r="A7938" s="136" t="s">
        <v>1327</v>
      </c>
      <c r="B7938" s="136" t="s">
        <v>345</v>
      </c>
      <c r="C7938" s="136" t="s">
        <v>164</v>
      </c>
    </row>
    <row r="7939" spans="1:3" ht="15" customHeight="1" x14ac:dyDescent="0.25">
      <c r="A7939" s="136" t="s">
        <v>1214</v>
      </c>
      <c r="B7939" s="136" t="s">
        <v>345</v>
      </c>
      <c r="C7939" s="136" t="s">
        <v>166</v>
      </c>
    </row>
    <row r="7940" spans="1:3" ht="15" customHeight="1" x14ac:dyDescent="0.25">
      <c r="A7940" s="136" t="s">
        <v>1245</v>
      </c>
      <c r="B7940" s="136" t="s">
        <v>345</v>
      </c>
      <c r="C7940" s="136" t="s">
        <v>166</v>
      </c>
    </row>
    <row r="7941" spans="1:3" ht="15" customHeight="1" x14ac:dyDescent="0.25">
      <c r="A7941" s="136" t="s">
        <v>1334</v>
      </c>
      <c r="B7941" s="136" t="s">
        <v>345</v>
      </c>
      <c r="C7941" s="136" t="s">
        <v>166</v>
      </c>
    </row>
    <row r="7942" spans="1:3" ht="15" customHeight="1" x14ac:dyDescent="0.25">
      <c r="A7942" s="136" t="s">
        <v>1167</v>
      </c>
      <c r="B7942" s="136" t="s">
        <v>345</v>
      </c>
      <c r="C7942" s="136" t="s">
        <v>166</v>
      </c>
    </row>
    <row r="7943" spans="1:3" ht="15" customHeight="1" x14ac:dyDescent="0.25">
      <c r="A7943" s="136" t="s">
        <v>1246</v>
      </c>
      <c r="B7943" s="136" t="s">
        <v>345</v>
      </c>
      <c r="C7943" s="136" t="s">
        <v>166</v>
      </c>
    </row>
    <row r="7944" spans="1:3" ht="15" customHeight="1" x14ac:dyDescent="0.25">
      <c r="A7944" s="136" t="s">
        <v>1129</v>
      </c>
      <c r="B7944" s="136" t="s">
        <v>345</v>
      </c>
      <c r="C7944" s="136" t="s">
        <v>168</v>
      </c>
    </row>
    <row r="7945" spans="1:3" ht="15" customHeight="1" x14ac:dyDescent="0.25">
      <c r="A7945" s="136" t="s">
        <v>1076</v>
      </c>
      <c r="B7945" s="136" t="s">
        <v>345</v>
      </c>
      <c r="C7945" s="136" t="s">
        <v>168</v>
      </c>
    </row>
    <row r="7946" spans="1:3" ht="15" customHeight="1" x14ac:dyDescent="0.25">
      <c r="A7946" s="136" t="s">
        <v>1172</v>
      </c>
      <c r="B7946" s="136" t="s">
        <v>345</v>
      </c>
      <c r="C7946" s="136" t="s">
        <v>168</v>
      </c>
    </row>
    <row r="7947" spans="1:3" ht="15" customHeight="1" x14ac:dyDescent="0.25">
      <c r="A7947" s="136" t="s">
        <v>1078</v>
      </c>
      <c r="B7947" s="136" t="s">
        <v>345</v>
      </c>
      <c r="C7947" s="136" t="s">
        <v>168</v>
      </c>
    </row>
    <row r="7948" spans="1:3" ht="15" customHeight="1" x14ac:dyDescent="0.25">
      <c r="A7948" s="136" t="s">
        <v>1164</v>
      </c>
      <c r="B7948" s="136" t="s">
        <v>345</v>
      </c>
      <c r="C7948" s="136" t="s">
        <v>168</v>
      </c>
    </row>
    <row r="7949" spans="1:3" ht="15" customHeight="1" x14ac:dyDescent="0.25">
      <c r="A7949" s="136" t="s">
        <v>2662</v>
      </c>
      <c r="B7949" s="136" t="s">
        <v>345</v>
      </c>
      <c r="C7949" s="136" t="s">
        <v>168</v>
      </c>
    </row>
    <row r="7950" spans="1:3" ht="15" customHeight="1" x14ac:dyDescent="0.25">
      <c r="A7950" s="136" t="s">
        <v>1081</v>
      </c>
      <c r="B7950" s="136" t="s">
        <v>345</v>
      </c>
      <c r="C7950" s="136" t="s">
        <v>168</v>
      </c>
    </row>
    <row r="7951" spans="1:3" ht="15" customHeight="1" x14ac:dyDescent="0.25">
      <c r="A7951" s="136" t="s">
        <v>1341</v>
      </c>
      <c r="B7951" s="136" t="s">
        <v>345</v>
      </c>
      <c r="C7951" s="136" t="s">
        <v>168</v>
      </c>
    </row>
    <row r="7952" spans="1:3" ht="15" customHeight="1" x14ac:dyDescent="0.25">
      <c r="A7952" s="136" t="s">
        <v>3941</v>
      </c>
      <c r="B7952" s="136" t="s">
        <v>345</v>
      </c>
      <c r="C7952" s="136" t="s">
        <v>168</v>
      </c>
    </row>
    <row r="7953" spans="1:3" ht="15" customHeight="1" x14ac:dyDescent="0.25">
      <c r="A7953" s="136" t="s">
        <v>1083</v>
      </c>
      <c r="B7953" s="136" t="s">
        <v>345</v>
      </c>
      <c r="C7953" s="136" t="s">
        <v>169</v>
      </c>
    </row>
    <row r="7954" spans="1:3" ht="15" customHeight="1" x14ac:dyDescent="0.25">
      <c r="A7954" s="136" t="s">
        <v>1084</v>
      </c>
      <c r="B7954" s="136" t="s">
        <v>345</v>
      </c>
      <c r="C7954" s="136" t="s">
        <v>169</v>
      </c>
    </row>
    <row r="7955" spans="1:3" ht="15" customHeight="1" x14ac:dyDescent="0.25">
      <c r="A7955" s="136" t="s">
        <v>1343</v>
      </c>
      <c r="B7955" s="136" t="s">
        <v>345</v>
      </c>
      <c r="C7955" s="136" t="s">
        <v>169</v>
      </c>
    </row>
    <row r="7956" spans="1:3" ht="15" customHeight="1" x14ac:dyDescent="0.25">
      <c r="A7956" s="136" t="s">
        <v>1086</v>
      </c>
      <c r="B7956" s="136" t="s">
        <v>345</v>
      </c>
      <c r="C7956" s="136" t="s">
        <v>169</v>
      </c>
    </row>
    <row r="7957" spans="1:3" ht="15" customHeight="1" x14ac:dyDescent="0.25">
      <c r="A7957" s="136" t="s">
        <v>1088</v>
      </c>
      <c r="B7957" s="136" t="s">
        <v>345</v>
      </c>
      <c r="C7957" s="136" t="s">
        <v>169</v>
      </c>
    </row>
    <row r="7958" spans="1:3" ht="15" customHeight="1" x14ac:dyDescent="0.25">
      <c r="A7958" s="136" t="s">
        <v>1177</v>
      </c>
      <c r="B7958" s="136" t="s">
        <v>345</v>
      </c>
      <c r="C7958" s="136" t="s">
        <v>169</v>
      </c>
    </row>
    <row r="7959" spans="1:3" ht="15" customHeight="1" x14ac:dyDescent="0.25">
      <c r="A7959" s="136" t="s">
        <v>1091</v>
      </c>
      <c r="B7959" s="136" t="s">
        <v>345</v>
      </c>
      <c r="C7959" s="136" t="s">
        <v>170</v>
      </c>
    </row>
    <row r="7960" spans="1:3" ht="15" customHeight="1" x14ac:dyDescent="0.25">
      <c r="A7960" s="136" t="s">
        <v>1274</v>
      </c>
      <c r="B7960" s="136" t="s">
        <v>345</v>
      </c>
      <c r="C7960" s="136" t="s">
        <v>170</v>
      </c>
    </row>
    <row r="7961" spans="1:3" ht="15" customHeight="1" x14ac:dyDescent="0.25">
      <c r="A7961" s="136" t="s">
        <v>1093</v>
      </c>
      <c r="B7961" s="136" t="s">
        <v>345</v>
      </c>
      <c r="C7961" s="136" t="s">
        <v>170</v>
      </c>
    </row>
    <row r="7962" spans="1:3" ht="15" customHeight="1" x14ac:dyDescent="0.25">
      <c r="A7962" s="136" t="s">
        <v>1094</v>
      </c>
      <c r="B7962" s="136" t="s">
        <v>345</v>
      </c>
      <c r="C7962" s="136" t="s">
        <v>170</v>
      </c>
    </row>
    <row r="7963" spans="1:3" ht="15" customHeight="1" x14ac:dyDescent="0.25">
      <c r="A7963" s="136" t="s">
        <v>1096</v>
      </c>
      <c r="B7963" s="136" t="s">
        <v>345</v>
      </c>
      <c r="C7963" s="136" t="s">
        <v>170</v>
      </c>
    </row>
    <row r="7964" spans="1:3" ht="15" customHeight="1" x14ac:dyDescent="0.25">
      <c r="A7964" s="136" t="s">
        <v>1097</v>
      </c>
      <c r="B7964" s="136" t="s">
        <v>345</v>
      </c>
      <c r="C7964" s="136" t="s">
        <v>170</v>
      </c>
    </row>
    <row r="7965" spans="1:3" ht="15" customHeight="1" x14ac:dyDescent="0.25">
      <c r="A7965" s="136" t="s">
        <v>1281</v>
      </c>
      <c r="B7965" s="136" t="s">
        <v>345</v>
      </c>
      <c r="C7965" s="136" t="s">
        <v>171</v>
      </c>
    </row>
    <row r="7966" spans="1:3" ht="15" customHeight="1" x14ac:dyDescent="0.25">
      <c r="A7966" s="136" t="s">
        <v>1187</v>
      </c>
      <c r="B7966" s="136" t="s">
        <v>345</v>
      </c>
      <c r="C7966" s="136" t="s">
        <v>171</v>
      </c>
    </row>
    <row r="7967" spans="1:3" ht="15" customHeight="1" x14ac:dyDescent="0.25">
      <c r="A7967" s="136" t="s">
        <v>1357</v>
      </c>
      <c r="B7967" s="136" t="s">
        <v>345</v>
      </c>
      <c r="C7967" s="136" t="s">
        <v>172</v>
      </c>
    </row>
    <row r="7968" spans="1:3" ht="15" customHeight="1" x14ac:dyDescent="0.25">
      <c r="A7968" s="136" t="s">
        <v>1358</v>
      </c>
      <c r="B7968" s="136" t="s">
        <v>345</v>
      </c>
      <c r="C7968" s="136" t="s">
        <v>172</v>
      </c>
    </row>
    <row r="7969" spans="1:3" ht="15" customHeight="1" x14ac:dyDescent="0.25">
      <c r="A7969" s="136" t="s">
        <v>1359</v>
      </c>
      <c r="B7969" s="136" t="s">
        <v>345</v>
      </c>
      <c r="C7969" s="136" t="s">
        <v>172</v>
      </c>
    </row>
    <row r="7970" spans="1:3" ht="15" customHeight="1" x14ac:dyDescent="0.25">
      <c r="A7970" s="136" t="s">
        <v>1279</v>
      </c>
      <c r="B7970" s="136" t="s">
        <v>345</v>
      </c>
      <c r="C7970" s="136" t="s">
        <v>172</v>
      </c>
    </row>
    <row r="7971" spans="1:3" ht="15" customHeight="1" x14ac:dyDescent="0.25">
      <c r="A7971" s="136" t="s">
        <v>1365</v>
      </c>
      <c r="B7971" s="136" t="s">
        <v>345</v>
      </c>
      <c r="C7971" s="136" t="s">
        <v>173</v>
      </c>
    </row>
    <row r="7972" spans="1:3" ht="15" customHeight="1" x14ac:dyDescent="0.25">
      <c r="A7972" s="136" t="s">
        <v>1399</v>
      </c>
      <c r="B7972" s="136" t="s">
        <v>345</v>
      </c>
      <c r="C7972" s="136" t="s">
        <v>173</v>
      </c>
    </row>
    <row r="7973" spans="1:3" ht="15" customHeight="1" x14ac:dyDescent="0.25">
      <c r="A7973" s="136" t="s">
        <v>1286</v>
      </c>
      <c r="B7973" s="136" t="s">
        <v>345</v>
      </c>
      <c r="C7973" s="136" t="s">
        <v>173</v>
      </c>
    </row>
    <row r="7974" spans="1:3" ht="15" customHeight="1" x14ac:dyDescent="0.25">
      <c r="A7974" s="136" t="s">
        <v>1369</v>
      </c>
      <c r="B7974" s="136" t="s">
        <v>345</v>
      </c>
      <c r="C7974" s="136" t="s">
        <v>173</v>
      </c>
    </row>
    <row r="7975" spans="1:3" ht="15" customHeight="1" x14ac:dyDescent="0.25">
      <c r="A7975" s="136" t="s">
        <v>1116</v>
      </c>
      <c r="B7975" s="136" t="s">
        <v>345</v>
      </c>
      <c r="C7975" s="136" t="s">
        <v>173</v>
      </c>
    </row>
    <row r="7976" spans="1:3" ht="15" customHeight="1" x14ac:dyDescent="0.25">
      <c r="A7976" s="136" t="s">
        <v>1371</v>
      </c>
      <c r="B7976" s="136" t="s">
        <v>345</v>
      </c>
      <c r="C7976" s="136" t="s">
        <v>173</v>
      </c>
    </row>
    <row r="7977" spans="1:3" ht="15" customHeight="1" x14ac:dyDescent="0.25">
      <c r="A7977" s="136" t="s">
        <v>1275</v>
      </c>
      <c r="B7977" s="136" t="s">
        <v>345</v>
      </c>
      <c r="C7977" s="136" t="s">
        <v>173</v>
      </c>
    </row>
    <row r="7978" spans="1:3" ht="15" customHeight="1" x14ac:dyDescent="0.25">
      <c r="A7978" s="136" t="s">
        <v>1372</v>
      </c>
      <c r="B7978" s="136" t="s">
        <v>345</v>
      </c>
      <c r="C7978" s="136" t="s">
        <v>173</v>
      </c>
    </row>
    <row r="7979" spans="1:3" ht="15" customHeight="1" x14ac:dyDescent="0.25">
      <c r="A7979" s="136" t="s">
        <v>3515</v>
      </c>
      <c r="B7979" s="136" t="s">
        <v>345</v>
      </c>
      <c r="C7979" s="136" t="s">
        <v>173</v>
      </c>
    </row>
    <row r="7980" spans="1:3" ht="15" customHeight="1" x14ac:dyDescent="0.25">
      <c r="A7980" s="136" t="s">
        <v>1392</v>
      </c>
      <c r="B7980" s="136" t="s">
        <v>345</v>
      </c>
      <c r="C7980" s="136" t="s">
        <v>174</v>
      </c>
    </row>
    <row r="7981" spans="1:3" ht="15" customHeight="1" x14ac:dyDescent="0.25">
      <c r="A7981" s="136" t="s">
        <v>1123</v>
      </c>
      <c r="B7981" s="136" t="s">
        <v>345</v>
      </c>
      <c r="C7981" s="136" t="s">
        <v>174</v>
      </c>
    </row>
    <row r="7982" spans="1:3" ht="15" customHeight="1" x14ac:dyDescent="0.25">
      <c r="A7982" s="136" t="s">
        <v>1124</v>
      </c>
      <c r="B7982" s="136" t="s">
        <v>345</v>
      </c>
      <c r="C7982" s="136" t="s">
        <v>174</v>
      </c>
    </row>
    <row r="7983" spans="1:3" ht="15" customHeight="1" x14ac:dyDescent="0.25">
      <c r="A7983" s="136" t="s">
        <v>1125</v>
      </c>
      <c r="B7983" s="136" t="s">
        <v>345</v>
      </c>
      <c r="C7983" s="136" t="s">
        <v>174</v>
      </c>
    </row>
    <row r="7984" spans="1:3" ht="15" customHeight="1" x14ac:dyDescent="0.25">
      <c r="A7984" s="136" t="s">
        <v>1138</v>
      </c>
      <c r="B7984" s="136" t="s">
        <v>345</v>
      </c>
      <c r="C7984" s="136" t="s">
        <v>175</v>
      </c>
    </row>
    <row r="7985" spans="1:3" ht="15" customHeight="1" x14ac:dyDescent="0.25">
      <c r="A7985" s="136" t="s">
        <v>1206</v>
      </c>
      <c r="B7985" s="136" t="s">
        <v>345</v>
      </c>
      <c r="C7985" s="136" t="s">
        <v>175</v>
      </c>
    </row>
    <row r="7986" spans="1:3" ht="15" customHeight="1" x14ac:dyDescent="0.25">
      <c r="A7986" s="136" t="s">
        <v>1217</v>
      </c>
      <c r="B7986" s="136" t="s">
        <v>345</v>
      </c>
      <c r="C7986" s="136" t="s">
        <v>175</v>
      </c>
    </row>
    <row r="7987" spans="1:3" ht="15" customHeight="1" x14ac:dyDescent="0.25">
      <c r="A7987" s="136" t="s">
        <v>1207</v>
      </c>
      <c r="B7987" s="136" t="s">
        <v>345</v>
      </c>
      <c r="C7987" s="136" t="s">
        <v>175</v>
      </c>
    </row>
    <row r="7988" spans="1:3" ht="15" customHeight="1" x14ac:dyDescent="0.25">
      <c r="A7988" s="136" t="s">
        <v>1208</v>
      </c>
      <c r="B7988" s="136" t="s">
        <v>345</v>
      </c>
      <c r="C7988" s="136" t="s">
        <v>175</v>
      </c>
    </row>
    <row r="7989" spans="1:3" ht="15" customHeight="1" x14ac:dyDescent="0.25">
      <c r="A7989" s="136" t="s">
        <v>1386</v>
      </c>
      <c r="B7989" s="136" t="s">
        <v>345</v>
      </c>
      <c r="C7989" s="136" t="s">
        <v>175</v>
      </c>
    </row>
    <row r="7990" spans="1:3" ht="15" customHeight="1" x14ac:dyDescent="0.25">
      <c r="A7990" s="136" t="s">
        <v>1161</v>
      </c>
      <c r="B7990" s="136" t="s">
        <v>345</v>
      </c>
      <c r="C7990" s="136" t="s">
        <v>175</v>
      </c>
    </row>
    <row r="7991" spans="1:3" ht="15" customHeight="1" x14ac:dyDescent="0.25">
      <c r="A7991" s="136" t="s">
        <v>1212</v>
      </c>
      <c r="B7991" s="136" t="s">
        <v>345</v>
      </c>
      <c r="C7991" s="136" t="s">
        <v>175</v>
      </c>
    </row>
    <row r="7992" spans="1:3" ht="15" customHeight="1" x14ac:dyDescent="0.25">
      <c r="A7992" s="136" t="s">
        <v>2634</v>
      </c>
      <c r="B7992" s="136" t="s">
        <v>345</v>
      </c>
      <c r="C7992" s="136" t="s">
        <v>175</v>
      </c>
    </row>
    <row r="7993" spans="1:3" ht="15" customHeight="1" x14ac:dyDescent="0.25">
      <c r="A7993" s="136" t="s">
        <v>1143</v>
      </c>
      <c r="B7993" s="136" t="s">
        <v>345</v>
      </c>
      <c r="C7993" s="136" t="s">
        <v>177</v>
      </c>
    </row>
    <row r="7994" spans="1:3" ht="15" customHeight="1" x14ac:dyDescent="0.25">
      <c r="A7994" s="136" t="s">
        <v>1146</v>
      </c>
      <c r="B7994" s="136" t="s">
        <v>345</v>
      </c>
      <c r="C7994" s="136" t="s">
        <v>177</v>
      </c>
    </row>
    <row r="7995" spans="1:3" ht="15" customHeight="1" x14ac:dyDescent="0.25">
      <c r="A7995" s="136" t="s">
        <v>1149</v>
      </c>
      <c r="B7995" s="136" t="s">
        <v>345</v>
      </c>
      <c r="C7995" s="136" t="s">
        <v>177</v>
      </c>
    </row>
    <row r="7996" spans="1:3" ht="15" customHeight="1" x14ac:dyDescent="0.25">
      <c r="A7996" s="136" t="s">
        <v>1373</v>
      </c>
      <c r="B7996" s="136" t="s">
        <v>345</v>
      </c>
      <c r="C7996" s="136" t="s">
        <v>177</v>
      </c>
    </row>
    <row r="7997" spans="1:3" ht="15" customHeight="1" x14ac:dyDescent="0.25">
      <c r="A7997" s="136" t="s">
        <v>1150</v>
      </c>
      <c r="B7997" s="136" t="s">
        <v>345</v>
      </c>
      <c r="C7997" s="136" t="s">
        <v>177</v>
      </c>
    </row>
    <row r="7998" spans="1:3" ht="15" customHeight="1" x14ac:dyDescent="0.25">
      <c r="A7998" s="136" t="s">
        <v>1068</v>
      </c>
      <c r="B7998" s="136" t="s">
        <v>345</v>
      </c>
      <c r="C7998" s="136" t="s">
        <v>287</v>
      </c>
    </row>
    <row r="7999" spans="1:3" ht="15" customHeight="1" x14ac:dyDescent="0.25">
      <c r="A7999" s="136" t="s">
        <v>1139</v>
      </c>
      <c r="B7999" s="136" t="s">
        <v>345</v>
      </c>
      <c r="C7999" s="136" t="s">
        <v>287</v>
      </c>
    </row>
    <row r="8000" spans="1:3" ht="15" customHeight="1" x14ac:dyDescent="0.25">
      <c r="A8000" s="136" t="s">
        <v>1141</v>
      </c>
      <c r="B8000" s="136" t="s">
        <v>345</v>
      </c>
      <c r="C8000" s="136" t="s">
        <v>287</v>
      </c>
    </row>
    <row r="8001" spans="1:3" ht="15" customHeight="1" x14ac:dyDescent="0.25">
      <c r="A8001" s="136" t="s">
        <v>1307</v>
      </c>
      <c r="B8001" s="136" t="s">
        <v>345</v>
      </c>
      <c r="C8001" s="136" t="s">
        <v>287</v>
      </c>
    </row>
    <row r="8002" spans="1:3" ht="15" customHeight="1" x14ac:dyDescent="0.25">
      <c r="A8002" s="136" t="s">
        <v>1112</v>
      </c>
      <c r="B8002" s="136" t="s">
        <v>345</v>
      </c>
      <c r="C8002" s="136" t="s">
        <v>287</v>
      </c>
    </row>
    <row r="8003" spans="1:3" ht="15" customHeight="1" x14ac:dyDescent="0.25">
      <c r="A8003" s="136" t="s">
        <v>1228</v>
      </c>
      <c r="B8003" s="136" t="s">
        <v>345</v>
      </c>
      <c r="C8003" s="136" t="s">
        <v>164</v>
      </c>
    </row>
    <row r="8004" spans="1:3" ht="15" customHeight="1" x14ac:dyDescent="0.25">
      <c r="A8004" s="136" t="s">
        <v>1300</v>
      </c>
      <c r="B8004" s="136" t="s">
        <v>345</v>
      </c>
      <c r="C8004" s="136" t="s">
        <v>164</v>
      </c>
    </row>
    <row r="8005" spans="1:3" ht="15" customHeight="1" x14ac:dyDescent="0.25">
      <c r="A8005" s="136" t="s">
        <v>1301</v>
      </c>
      <c r="B8005" s="136" t="s">
        <v>345</v>
      </c>
      <c r="C8005" s="136" t="s">
        <v>164</v>
      </c>
    </row>
    <row r="8006" spans="1:3" ht="15" customHeight="1" x14ac:dyDescent="0.25">
      <c r="A8006" s="136" t="s">
        <v>1370</v>
      </c>
      <c r="B8006" s="136" t="s">
        <v>345</v>
      </c>
      <c r="C8006" s="136" t="s">
        <v>164</v>
      </c>
    </row>
    <row r="8007" spans="1:3" ht="15" customHeight="1" x14ac:dyDescent="0.25">
      <c r="A8007" s="136" t="s">
        <v>1297</v>
      </c>
      <c r="B8007" s="136" t="s">
        <v>345</v>
      </c>
      <c r="C8007" s="136" t="s">
        <v>164</v>
      </c>
    </row>
    <row r="8008" spans="1:3" ht="15" customHeight="1" x14ac:dyDescent="0.25">
      <c r="A8008" s="136" t="s">
        <v>1328</v>
      </c>
      <c r="B8008" s="136" t="s">
        <v>345</v>
      </c>
      <c r="C8008" s="136" t="s">
        <v>164</v>
      </c>
    </row>
    <row r="8009" spans="1:3" ht="15" customHeight="1" x14ac:dyDescent="0.25">
      <c r="A8009" s="136" t="s">
        <v>4316</v>
      </c>
      <c r="B8009" s="136" t="s">
        <v>345</v>
      </c>
      <c r="C8009" s="136" t="s">
        <v>166</v>
      </c>
    </row>
    <row r="8010" spans="1:3" ht="15" customHeight="1" x14ac:dyDescent="0.25">
      <c r="A8010" s="136" t="s">
        <v>1244</v>
      </c>
      <c r="B8010" s="136" t="s">
        <v>345</v>
      </c>
      <c r="C8010" s="136" t="s">
        <v>166</v>
      </c>
    </row>
    <row r="8011" spans="1:3" ht="15" customHeight="1" x14ac:dyDescent="0.25">
      <c r="A8011" s="136" t="s">
        <v>1251</v>
      </c>
      <c r="B8011" s="136" t="s">
        <v>345</v>
      </c>
      <c r="C8011" s="136" t="s">
        <v>168</v>
      </c>
    </row>
    <row r="8012" spans="1:3" ht="15" customHeight="1" x14ac:dyDescent="0.25">
      <c r="A8012" s="136" t="s">
        <v>1337</v>
      </c>
      <c r="B8012" s="136" t="s">
        <v>345</v>
      </c>
      <c r="C8012" s="136" t="s">
        <v>168</v>
      </c>
    </row>
    <row r="8013" spans="1:3" ht="15" customHeight="1" x14ac:dyDescent="0.25">
      <c r="A8013" s="136" t="s">
        <v>1339</v>
      </c>
      <c r="B8013" s="136" t="s">
        <v>345</v>
      </c>
      <c r="C8013" s="136" t="s">
        <v>168</v>
      </c>
    </row>
    <row r="8014" spans="1:3" ht="15" customHeight="1" x14ac:dyDescent="0.25">
      <c r="A8014" s="136" t="s">
        <v>1075</v>
      </c>
      <c r="B8014" s="136" t="s">
        <v>345</v>
      </c>
      <c r="C8014" s="136" t="s">
        <v>168</v>
      </c>
    </row>
    <row r="8015" spans="1:3" ht="15" customHeight="1" x14ac:dyDescent="0.25">
      <c r="A8015" s="136" t="s">
        <v>1236</v>
      </c>
      <c r="B8015" s="136" t="s">
        <v>345</v>
      </c>
      <c r="C8015" s="136" t="s">
        <v>168</v>
      </c>
    </row>
    <row r="8016" spans="1:3" ht="15" customHeight="1" x14ac:dyDescent="0.25">
      <c r="A8016" s="136" t="s">
        <v>1077</v>
      </c>
      <c r="B8016" s="136" t="s">
        <v>345</v>
      </c>
      <c r="C8016" s="136" t="s">
        <v>168</v>
      </c>
    </row>
    <row r="8017" spans="1:3" ht="15" customHeight="1" x14ac:dyDescent="0.25">
      <c r="A8017" s="136" t="s">
        <v>1079</v>
      </c>
      <c r="B8017" s="136" t="s">
        <v>345</v>
      </c>
      <c r="C8017" s="136" t="s">
        <v>168</v>
      </c>
    </row>
    <row r="8018" spans="1:3" ht="15" customHeight="1" x14ac:dyDescent="0.25">
      <c r="A8018" s="136" t="s">
        <v>1340</v>
      </c>
      <c r="B8018" s="136" t="s">
        <v>345</v>
      </c>
      <c r="C8018" s="136" t="s">
        <v>168</v>
      </c>
    </row>
    <row r="8019" spans="1:3" ht="15" customHeight="1" x14ac:dyDescent="0.25">
      <c r="A8019" s="136" t="s">
        <v>2884</v>
      </c>
      <c r="B8019" s="136" t="s">
        <v>345</v>
      </c>
      <c r="C8019" s="136" t="s">
        <v>169</v>
      </c>
    </row>
    <row r="8020" spans="1:3" ht="15" customHeight="1" x14ac:dyDescent="0.25">
      <c r="A8020" s="136" t="s">
        <v>1085</v>
      </c>
      <c r="B8020" s="136" t="s">
        <v>345</v>
      </c>
      <c r="C8020" s="136" t="s">
        <v>169</v>
      </c>
    </row>
    <row r="8021" spans="1:3" ht="15" customHeight="1" x14ac:dyDescent="0.25">
      <c r="A8021" s="136" t="s">
        <v>1173</v>
      </c>
      <c r="B8021" s="136" t="s">
        <v>345</v>
      </c>
      <c r="C8021" s="136" t="s">
        <v>169</v>
      </c>
    </row>
    <row r="8022" spans="1:3" ht="15" customHeight="1" x14ac:dyDescent="0.25">
      <c r="A8022" s="136" t="s">
        <v>1174</v>
      </c>
      <c r="B8022" s="136" t="s">
        <v>345</v>
      </c>
      <c r="C8022" s="136" t="s">
        <v>169</v>
      </c>
    </row>
    <row r="8023" spans="1:3" ht="15" customHeight="1" x14ac:dyDescent="0.25">
      <c r="A8023" s="136" t="s">
        <v>697</v>
      </c>
      <c r="B8023" s="136" t="s">
        <v>345</v>
      </c>
      <c r="C8023" s="136" t="s">
        <v>169</v>
      </c>
    </row>
    <row r="8024" spans="1:3" ht="15" customHeight="1" x14ac:dyDescent="0.25">
      <c r="A8024" s="136" t="s">
        <v>1089</v>
      </c>
      <c r="B8024" s="136" t="s">
        <v>345</v>
      </c>
      <c r="C8024" s="136" t="s">
        <v>169</v>
      </c>
    </row>
    <row r="8025" spans="1:3" ht="15" customHeight="1" x14ac:dyDescent="0.25">
      <c r="A8025" s="136" t="s">
        <v>1090</v>
      </c>
      <c r="B8025" s="136" t="s">
        <v>345</v>
      </c>
      <c r="C8025" s="136" t="s">
        <v>169</v>
      </c>
    </row>
    <row r="8026" spans="1:3" ht="15" customHeight="1" x14ac:dyDescent="0.25">
      <c r="A8026" s="136" t="s">
        <v>1302</v>
      </c>
      <c r="B8026" s="136" t="s">
        <v>345</v>
      </c>
      <c r="C8026" s="136" t="s">
        <v>169</v>
      </c>
    </row>
    <row r="8027" spans="1:3" ht="15" customHeight="1" x14ac:dyDescent="0.25">
      <c r="A8027" s="136" t="s">
        <v>2340</v>
      </c>
      <c r="B8027" s="136" t="s">
        <v>345</v>
      </c>
      <c r="C8027" s="136" t="s">
        <v>169</v>
      </c>
    </row>
    <row r="8028" spans="1:3" ht="15" customHeight="1" x14ac:dyDescent="0.25">
      <c r="A8028" s="136" t="s">
        <v>1350</v>
      </c>
      <c r="B8028" s="136" t="s">
        <v>345</v>
      </c>
      <c r="C8028" s="136" t="s">
        <v>170</v>
      </c>
    </row>
    <row r="8029" spans="1:3" ht="15" customHeight="1" x14ac:dyDescent="0.25">
      <c r="A8029" s="136" t="s">
        <v>1353</v>
      </c>
      <c r="B8029" s="136" t="s">
        <v>345</v>
      </c>
      <c r="C8029" s="136" t="s">
        <v>170</v>
      </c>
    </row>
    <row r="8030" spans="1:3" ht="15" customHeight="1" x14ac:dyDescent="0.25">
      <c r="A8030" s="136" t="s">
        <v>1354</v>
      </c>
      <c r="B8030" s="136" t="s">
        <v>345</v>
      </c>
      <c r="C8030" s="136" t="s">
        <v>170</v>
      </c>
    </row>
    <row r="8031" spans="1:3" ht="15" customHeight="1" x14ac:dyDescent="0.25">
      <c r="A8031" s="136" t="s">
        <v>1223</v>
      </c>
      <c r="B8031" s="136" t="s">
        <v>345</v>
      </c>
      <c r="C8031" s="136" t="s">
        <v>170</v>
      </c>
    </row>
    <row r="8032" spans="1:3" ht="15" customHeight="1" x14ac:dyDescent="0.25">
      <c r="A8032" s="136" t="s">
        <v>1355</v>
      </c>
      <c r="B8032" s="136" t="s">
        <v>345</v>
      </c>
      <c r="C8032" s="136" t="s">
        <v>170</v>
      </c>
    </row>
    <row r="8033" spans="1:3" ht="15" customHeight="1" x14ac:dyDescent="0.25">
      <c r="A8033" s="136" t="s">
        <v>2665</v>
      </c>
      <c r="B8033" s="136" t="s">
        <v>345</v>
      </c>
      <c r="C8033" s="136" t="s">
        <v>171</v>
      </c>
    </row>
    <row r="8034" spans="1:3" ht="15" customHeight="1" x14ac:dyDescent="0.25">
      <c r="A8034" s="136" t="s">
        <v>4324</v>
      </c>
      <c r="B8034" s="136" t="s">
        <v>345</v>
      </c>
      <c r="C8034" s="136" t="s">
        <v>171</v>
      </c>
    </row>
    <row r="8035" spans="1:3" ht="15" customHeight="1" x14ac:dyDescent="0.25">
      <c r="A8035" s="136" t="s">
        <v>1184</v>
      </c>
      <c r="B8035" s="136" t="s">
        <v>345</v>
      </c>
      <c r="C8035" s="136" t="s">
        <v>171</v>
      </c>
    </row>
    <row r="8036" spans="1:3" ht="15" customHeight="1" x14ac:dyDescent="0.25">
      <c r="A8036" s="136" t="s">
        <v>1185</v>
      </c>
      <c r="B8036" s="136" t="s">
        <v>345</v>
      </c>
      <c r="C8036" s="136" t="s">
        <v>171</v>
      </c>
    </row>
    <row r="8037" spans="1:3" ht="15" customHeight="1" x14ac:dyDescent="0.25">
      <c r="A8037" s="136" t="s">
        <v>1186</v>
      </c>
      <c r="B8037" s="136" t="s">
        <v>345</v>
      </c>
      <c r="C8037" s="136" t="s">
        <v>171</v>
      </c>
    </row>
    <row r="8038" spans="1:3" ht="15" customHeight="1" x14ac:dyDescent="0.25">
      <c r="A8038" s="136" t="s">
        <v>2627</v>
      </c>
      <c r="B8038" s="136" t="s">
        <v>345</v>
      </c>
      <c r="C8038" s="136" t="s">
        <v>171</v>
      </c>
    </row>
    <row r="8039" spans="1:3" ht="15" customHeight="1" x14ac:dyDescent="0.25">
      <c r="A8039" s="136" t="s">
        <v>1190</v>
      </c>
      <c r="B8039" s="136" t="s">
        <v>345</v>
      </c>
      <c r="C8039" s="136" t="s">
        <v>172</v>
      </c>
    </row>
    <row r="8040" spans="1:3" ht="15" customHeight="1" x14ac:dyDescent="0.25">
      <c r="A8040" s="136" t="s">
        <v>1191</v>
      </c>
      <c r="B8040" s="136" t="s">
        <v>345</v>
      </c>
      <c r="C8040" s="136" t="s">
        <v>172</v>
      </c>
    </row>
    <row r="8041" spans="1:3" ht="15" customHeight="1" x14ac:dyDescent="0.25">
      <c r="A8041" s="136" t="s">
        <v>1192</v>
      </c>
      <c r="B8041" s="136" t="s">
        <v>345</v>
      </c>
      <c r="C8041" s="136" t="s">
        <v>172</v>
      </c>
    </row>
    <row r="8042" spans="1:3" ht="15" customHeight="1" x14ac:dyDescent="0.25">
      <c r="A8042" s="136" t="s">
        <v>2668</v>
      </c>
      <c r="B8042" s="136" t="s">
        <v>345</v>
      </c>
      <c r="C8042" s="136" t="s">
        <v>172</v>
      </c>
    </row>
    <row r="8043" spans="1:3" ht="15" customHeight="1" x14ac:dyDescent="0.25">
      <c r="A8043" s="136" t="s">
        <v>1197</v>
      </c>
      <c r="B8043" s="136" t="s">
        <v>345</v>
      </c>
      <c r="C8043" s="136" t="s">
        <v>173</v>
      </c>
    </row>
    <row r="8044" spans="1:3" ht="15" customHeight="1" x14ac:dyDescent="0.25">
      <c r="A8044" s="136" t="s">
        <v>1287</v>
      </c>
      <c r="B8044" s="136" t="s">
        <v>345</v>
      </c>
      <c r="C8044" s="136" t="s">
        <v>173</v>
      </c>
    </row>
    <row r="8045" spans="1:3" ht="15" customHeight="1" x14ac:dyDescent="0.25">
      <c r="A8045" s="136" t="s">
        <v>2654</v>
      </c>
      <c r="B8045" s="136" t="s">
        <v>345</v>
      </c>
      <c r="C8045" s="136" t="s">
        <v>173</v>
      </c>
    </row>
    <row r="8046" spans="1:3" ht="15" customHeight="1" x14ac:dyDescent="0.25">
      <c r="A8046" s="136" t="s">
        <v>2655</v>
      </c>
      <c r="B8046" s="136" t="s">
        <v>345</v>
      </c>
      <c r="C8046" s="136" t="s">
        <v>174</v>
      </c>
    </row>
    <row r="8047" spans="1:3" ht="15" customHeight="1" x14ac:dyDescent="0.25">
      <c r="A8047" s="136" t="s">
        <v>1377</v>
      </c>
      <c r="B8047" s="136" t="s">
        <v>345</v>
      </c>
      <c r="C8047" s="136" t="s">
        <v>174</v>
      </c>
    </row>
    <row r="8048" spans="1:3" ht="15" customHeight="1" x14ac:dyDescent="0.25">
      <c r="A8048" s="136" t="s">
        <v>1395</v>
      </c>
      <c r="B8048" s="136" t="s">
        <v>345</v>
      </c>
      <c r="C8048" s="136" t="s">
        <v>174</v>
      </c>
    </row>
    <row r="8049" spans="1:3" ht="15" customHeight="1" x14ac:dyDescent="0.25">
      <c r="A8049" s="136" t="s">
        <v>1380</v>
      </c>
      <c r="B8049" s="136" t="s">
        <v>345</v>
      </c>
      <c r="C8049" s="136" t="s">
        <v>174</v>
      </c>
    </row>
    <row r="8050" spans="1:3" ht="15" customHeight="1" x14ac:dyDescent="0.25">
      <c r="A8050" s="136" t="s">
        <v>1296</v>
      </c>
      <c r="B8050" s="136" t="s">
        <v>345</v>
      </c>
      <c r="C8050" s="136" t="s">
        <v>175</v>
      </c>
    </row>
    <row r="8051" spans="1:3" ht="15" customHeight="1" x14ac:dyDescent="0.25">
      <c r="A8051" s="136" t="s">
        <v>1694</v>
      </c>
      <c r="B8051" s="136" t="s">
        <v>345</v>
      </c>
      <c r="C8051" s="136" t="s">
        <v>175</v>
      </c>
    </row>
    <row r="8052" spans="1:3" ht="15" customHeight="1" x14ac:dyDescent="0.25">
      <c r="A8052" s="136" t="s">
        <v>1385</v>
      </c>
      <c r="B8052" s="136" t="s">
        <v>345</v>
      </c>
      <c r="C8052" s="136" t="s">
        <v>175</v>
      </c>
    </row>
    <row r="8053" spans="1:3" ht="15" customHeight="1" x14ac:dyDescent="0.25">
      <c r="A8053" s="136" t="s">
        <v>1211</v>
      </c>
      <c r="B8053" s="136" t="s">
        <v>345</v>
      </c>
      <c r="C8053" s="136" t="s">
        <v>175</v>
      </c>
    </row>
    <row r="8054" spans="1:3" ht="15" customHeight="1" x14ac:dyDescent="0.25">
      <c r="A8054" s="136" t="s">
        <v>1070</v>
      </c>
      <c r="B8054" s="136" t="s">
        <v>345</v>
      </c>
      <c r="C8054" s="136" t="s">
        <v>175</v>
      </c>
    </row>
    <row r="8055" spans="1:3" ht="15" customHeight="1" x14ac:dyDescent="0.25">
      <c r="A8055" s="136" t="s">
        <v>1105</v>
      </c>
      <c r="B8055" s="136" t="s">
        <v>345</v>
      </c>
      <c r="C8055" s="136" t="s">
        <v>175</v>
      </c>
    </row>
    <row r="8056" spans="1:3" ht="15" customHeight="1" x14ac:dyDescent="0.25">
      <c r="A8056" s="136" t="s">
        <v>1299</v>
      </c>
      <c r="B8056" s="136" t="s">
        <v>345</v>
      </c>
      <c r="C8056" s="136" t="s">
        <v>175</v>
      </c>
    </row>
    <row r="8057" spans="1:3" ht="15" customHeight="1" x14ac:dyDescent="0.25">
      <c r="A8057" s="136" t="s">
        <v>1142</v>
      </c>
      <c r="B8057" s="136" t="s">
        <v>345</v>
      </c>
      <c r="C8057" s="136" t="s">
        <v>177</v>
      </c>
    </row>
    <row r="8058" spans="1:3" ht="15" customHeight="1" x14ac:dyDescent="0.25">
      <c r="A8058" s="136" t="s">
        <v>1144</v>
      </c>
      <c r="B8058" s="136" t="s">
        <v>345</v>
      </c>
      <c r="C8058" s="136" t="s">
        <v>177</v>
      </c>
    </row>
    <row r="8059" spans="1:3" ht="15" customHeight="1" x14ac:dyDescent="0.25">
      <c r="A8059" s="136" t="s">
        <v>2641</v>
      </c>
      <c r="B8059" s="136" t="s">
        <v>345</v>
      </c>
      <c r="C8059" s="136" t="s">
        <v>177</v>
      </c>
    </row>
    <row r="8060" spans="1:3" ht="15" customHeight="1" x14ac:dyDescent="0.25">
      <c r="A8060" s="136" t="s">
        <v>1222</v>
      </c>
      <c r="B8060" s="136" t="s">
        <v>345</v>
      </c>
      <c r="C8060" s="136" t="s">
        <v>177</v>
      </c>
    </row>
    <row r="8061" spans="1:3" ht="15" customHeight="1" x14ac:dyDescent="0.25">
      <c r="A8061" s="136" t="s">
        <v>2660</v>
      </c>
      <c r="B8061" s="136" t="s">
        <v>345</v>
      </c>
      <c r="C8061" s="136" t="s">
        <v>177</v>
      </c>
    </row>
    <row r="8062" spans="1:3" ht="15" customHeight="1" x14ac:dyDescent="0.25">
      <c r="A8062" s="136" t="s">
        <v>1148</v>
      </c>
      <c r="B8062" s="136" t="s">
        <v>345</v>
      </c>
      <c r="C8062" s="136" t="s">
        <v>177</v>
      </c>
    </row>
    <row r="8063" spans="1:3" ht="15" customHeight="1" x14ac:dyDescent="0.25">
      <c r="A8063" s="136" t="s">
        <v>1261</v>
      </c>
      <c r="B8063" s="136" t="s">
        <v>345</v>
      </c>
      <c r="C8063" s="136" t="s">
        <v>177</v>
      </c>
    </row>
    <row r="8064" spans="1:3" ht="15" customHeight="1" x14ac:dyDescent="0.25">
      <c r="A8064" s="136" t="s">
        <v>1224</v>
      </c>
      <c r="B8064" s="136" t="s">
        <v>345</v>
      </c>
      <c r="C8064" s="136" t="s">
        <v>177</v>
      </c>
    </row>
    <row r="8065" spans="1:3" ht="15" customHeight="1" x14ac:dyDescent="0.25">
      <c r="A8065" s="136" t="s">
        <v>1283</v>
      </c>
      <c r="B8065" s="136" t="s">
        <v>345</v>
      </c>
      <c r="C8065" s="136" t="s">
        <v>287</v>
      </c>
    </row>
    <row r="8066" spans="1:3" ht="15" customHeight="1" x14ac:dyDescent="0.25">
      <c r="A8066" s="136" t="s">
        <v>2658</v>
      </c>
      <c r="B8066" s="136" t="s">
        <v>345</v>
      </c>
      <c r="C8066" s="136" t="s">
        <v>287</v>
      </c>
    </row>
    <row r="8067" spans="1:3" ht="15" customHeight="1" x14ac:dyDescent="0.25">
      <c r="A8067" s="136" t="s">
        <v>1101</v>
      </c>
      <c r="B8067" s="136" t="s">
        <v>345</v>
      </c>
      <c r="C8067" s="136" t="s">
        <v>287</v>
      </c>
    </row>
    <row r="8068" spans="1:3" ht="15" customHeight="1" x14ac:dyDescent="0.25">
      <c r="A8068" s="136" t="s">
        <v>1087</v>
      </c>
      <c r="B8068" s="136" t="s">
        <v>345</v>
      </c>
      <c r="C8068" s="136" t="s">
        <v>287</v>
      </c>
    </row>
    <row r="8069" spans="1:3" ht="15" customHeight="1" x14ac:dyDescent="0.25">
      <c r="A8069" s="136" t="s">
        <v>1175</v>
      </c>
      <c r="B8069" s="136" t="s">
        <v>345</v>
      </c>
      <c r="C8069" s="136" t="s">
        <v>287</v>
      </c>
    </row>
    <row r="8070" spans="1:3" ht="15" customHeight="1" x14ac:dyDescent="0.25">
      <c r="A8070" s="136" t="s">
        <v>1285</v>
      </c>
      <c r="B8070" s="136" t="s">
        <v>345</v>
      </c>
      <c r="C8070" s="136" t="s">
        <v>287</v>
      </c>
    </row>
    <row r="8071" spans="1:3" ht="15" customHeight="1" x14ac:dyDescent="0.25">
      <c r="A8071" s="136" t="s">
        <v>1195</v>
      </c>
      <c r="B8071" s="136" t="s">
        <v>345</v>
      </c>
      <c r="C8071" s="136" t="s">
        <v>287</v>
      </c>
    </row>
    <row r="8072" spans="1:3" ht="15" customHeight="1" x14ac:dyDescent="0.25">
      <c r="A8072" s="136" t="s">
        <v>1266</v>
      </c>
      <c r="B8072" s="136" t="s">
        <v>345</v>
      </c>
      <c r="C8072" s="136" t="s">
        <v>287</v>
      </c>
    </row>
    <row r="8073" spans="1:3" ht="15" customHeight="1" x14ac:dyDescent="0.25">
      <c r="A8073" s="136" t="s">
        <v>1693</v>
      </c>
      <c r="B8073" s="136" t="s">
        <v>345</v>
      </c>
      <c r="C8073" s="136" t="s">
        <v>287</v>
      </c>
    </row>
    <row r="8074" spans="1:3" ht="15" customHeight="1" x14ac:dyDescent="0.25">
      <c r="A8074" s="136" t="s">
        <v>1179</v>
      </c>
      <c r="B8074" s="136" t="s">
        <v>345</v>
      </c>
      <c r="C8074" s="136" t="s">
        <v>287</v>
      </c>
    </row>
    <row r="8075" spans="1:3" ht="15" customHeight="1" x14ac:dyDescent="0.25">
      <c r="A8075" s="136" t="s">
        <v>2676</v>
      </c>
      <c r="B8075" s="136" t="s">
        <v>345</v>
      </c>
      <c r="C8075" s="136" t="s">
        <v>164</v>
      </c>
    </row>
    <row r="8076" spans="1:3" ht="15" customHeight="1" x14ac:dyDescent="0.25">
      <c r="A8076" s="136" t="s">
        <v>1237</v>
      </c>
      <c r="B8076" s="136" t="s">
        <v>345</v>
      </c>
      <c r="C8076" s="136" t="s">
        <v>164</v>
      </c>
    </row>
    <row r="8077" spans="1:3" ht="15" customHeight="1" x14ac:dyDescent="0.25">
      <c r="A8077" s="136" t="s">
        <v>2617</v>
      </c>
      <c r="B8077" s="136" t="s">
        <v>345</v>
      </c>
      <c r="C8077" s="136" t="s">
        <v>164</v>
      </c>
    </row>
    <row r="8078" spans="1:3" ht="15" customHeight="1" x14ac:dyDescent="0.25">
      <c r="A8078" s="136" t="s">
        <v>1134</v>
      </c>
      <c r="B8078" s="136" t="s">
        <v>345</v>
      </c>
      <c r="C8078" s="136" t="s">
        <v>164</v>
      </c>
    </row>
    <row r="8079" spans="1:3" ht="15" customHeight="1" x14ac:dyDescent="0.25">
      <c r="A8079" s="136" t="s">
        <v>1160</v>
      </c>
      <c r="B8079" s="136" t="s">
        <v>345</v>
      </c>
      <c r="C8079" s="136" t="s">
        <v>164</v>
      </c>
    </row>
    <row r="8080" spans="1:3" ht="15" customHeight="1" x14ac:dyDescent="0.25">
      <c r="A8080" s="136" t="s">
        <v>1137</v>
      </c>
      <c r="B8080" s="136" t="s">
        <v>345</v>
      </c>
      <c r="C8080" s="136" t="s">
        <v>164</v>
      </c>
    </row>
    <row r="8081" spans="1:3" ht="15" customHeight="1" x14ac:dyDescent="0.25">
      <c r="A8081" s="136" t="s">
        <v>1242</v>
      </c>
      <c r="B8081" s="136" t="s">
        <v>345</v>
      </c>
      <c r="C8081" s="136" t="s">
        <v>164</v>
      </c>
    </row>
    <row r="8082" spans="1:3" ht="15" customHeight="1" x14ac:dyDescent="0.25">
      <c r="A8082" s="136" t="s">
        <v>1329</v>
      </c>
      <c r="B8082" s="136" t="s">
        <v>345</v>
      </c>
      <c r="C8082" s="136" t="s">
        <v>166</v>
      </c>
    </row>
    <row r="8083" spans="1:3" ht="15" customHeight="1" x14ac:dyDescent="0.25">
      <c r="A8083" s="136" t="s">
        <v>1072</v>
      </c>
      <c r="B8083" s="136" t="s">
        <v>345</v>
      </c>
      <c r="C8083" s="136" t="s">
        <v>166</v>
      </c>
    </row>
    <row r="8084" spans="1:3" ht="15" customHeight="1" x14ac:dyDescent="0.25">
      <c r="A8084" s="136" t="s">
        <v>1330</v>
      </c>
      <c r="B8084" s="136" t="s">
        <v>345</v>
      </c>
      <c r="C8084" s="136" t="s">
        <v>166</v>
      </c>
    </row>
    <row r="8085" spans="1:3" ht="15" customHeight="1" x14ac:dyDescent="0.25">
      <c r="A8085" s="136" t="s">
        <v>1366</v>
      </c>
      <c r="B8085" s="136" t="s">
        <v>345</v>
      </c>
      <c r="C8085" s="136" t="s">
        <v>166</v>
      </c>
    </row>
    <row r="8086" spans="1:3" ht="15" customHeight="1" x14ac:dyDescent="0.25">
      <c r="A8086" s="136" t="s">
        <v>1331</v>
      </c>
      <c r="B8086" s="136" t="s">
        <v>345</v>
      </c>
      <c r="C8086" s="136" t="s">
        <v>166</v>
      </c>
    </row>
    <row r="8087" spans="1:3" ht="15" customHeight="1" x14ac:dyDescent="0.25">
      <c r="A8087" s="136" t="s">
        <v>1332</v>
      </c>
      <c r="B8087" s="136" t="s">
        <v>345</v>
      </c>
      <c r="C8087" s="136" t="s">
        <v>166</v>
      </c>
    </row>
    <row r="8088" spans="1:3" ht="15" customHeight="1" x14ac:dyDescent="0.25">
      <c r="A8088" s="136" t="s">
        <v>1333</v>
      </c>
      <c r="B8088" s="136" t="s">
        <v>345</v>
      </c>
      <c r="C8088" s="136" t="s">
        <v>166</v>
      </c>
    </row>
    <row r="8089" spans="1:3" ht="15" customHeight="1" x14ac:dyDescent="0.25">
      <c r="A8089" s="136" t="s">
        <v>1219</v>
      </c>
      <c r="B8089" s="136" t="s">
        <v>345</v>
      </c>
      <c r="C8089" s="136" t="s">
        <v>166</v>
      </c>
    </row>
    <row r="8090" spans="1:3" ht="15" customHeight="1" x14ac:dyDescent="0.25">
      <c r="A8090" s="136" t="s">
        <v>1247</v>
      </c>
      <c r="B8090" s="136" t="s">
        <v>345</v>
      </c>
      <c r="C8090" s="136" t="s">
        <v>166</v>
      </c>
    </row>
    <row r="8091" spans="1:3" ht="15" customHeight="1" x14ac:dyDescent="0.25">
      <c r="A8091" s="136" t="s">
        <v>1171</v>
      </c>
      <c r="B8091" s="136" t="s">
        <v>345</v>
      </c>
      <c r="C8091" s="136" t="s">
        <v>168</v>
      </c>
    </row>
    <row r="8092" spans="1:3" ht="15" customHeight="1" x14ac:dyDescent="0.25">
      <c r="A8092" s="136" t="s">
        <v>1252</v>
      </c>
      <c r="B8092" s="136" t="s">
        <v>345</v>
      </c>
      <c r="C8092" s="136" t="s">
        <v>168</v>
      </c>
    </row>
    <row r="8093" spans="1:3" ht="15" customHeight="1" x14ac:dyDescent="0.25">
      <c r="A8093" s="136" t="s">
        <v>4321</v>
      </c>
      <c r="B8093" s="136" t="s">
        <v>345</v>
      </c>
      <c r="C8093" s="136" t="s">
        <v>168</v>
      </c>
    </row>
    <row r="8094" spans="1:3" ht="15" customHeight="1" x14ac:dyDescent="0.25">
      <c r="A8094" s="136" t="s">
        <v>1384</v>
      </c>
      <c r="B8094" s="136" t="s">
        <v>345</v>
      </c>
      <c r="C8094" s="136" t="s">
        <v>168</v>
      </c>
    </row>
    <row r="8095" spans="1:3" ht="15" customHeight="1" x14ac:dyDescent="0.25">
      <c r="A8095" s="136" t="s">
        <v>1396</v>
      </c>
      <c r="B8095" s="136" t="s">
        <v>345</v>
      </c>
      <c r="C8095" s="136" t="s">
        <v>168</v>
      </c>
    </row>
    <row r="8096" spans="1:3" ht="15" customHeight="1" x14ac:dyDescent="0.25">
      <c r="A8096" s="136" t="s">
        <v>1082</v>
      </c>
      <c r="B8096" s="136" t="s">
        <v>345</v>
      </c>
      <c r="C8096" s="136" t="s">
        <v>168</v>
      </c>
    </row>
    <row r="8097" spans="1:3" ht="15" customHeight="1" x14ac:dyDescent="0.25">
      <c r="A8097" s="136" t="s">
        <v>1323</v>
      </c>
      <c r="B8097" s="136" t="s">
        <v>345</v>
      </c>
      <c r="C8097" s="136" t="s">
        <v>168</v>
      </c>
    </row>
    <row r="8098" spans="1:3" ht="15" customHeight="1" x14ac:dyDescent="0.25">
      <c r="A8098" s="136" t="s">
        <v>2915</v>
      </c>
      <c r="B8098" s="136" t="s">
        <v>345</v>
      </c>
      <c r="C8098" s="136" t="s">
        <v>169</v>
      </c>
    </row>
    <row r="8099" spans="1:3" ht="15" customHeight="1" x14ac:dyDescent="0.25">
      <c r="A8099" s="136" t="s">
        <v>1342</v>
      </c>
      <c r="B8099" s="136" t="s">
        <v>345</v>
      </c>
      <c r="C8099" s="136" t="s">
        <v>169</v>
      </c>
    </row>
    <row r="8100" spans="1:3" ht="15" customHeight="1" x14ac:dyDescent="0.25">
      <c r="A8100" s="136" t="s">
        <v>1344</v>
      </c>
      <c r="B8100" s="136" t="s">
        <v>345</v>
      </c>
      <c r="C8100" s="136" t="s">
        <v>169</v>
      </c>
    </row>
    <row r="8101" spans="1:3" ht="15" customHeight="1" x14ac:dyDescent="0.25">
      <c r="A8101" s="136" t="s">
        <v>1298</v>
      </c>
      <c r="B8101" s="136" t="s">
        <v>345</v>
      </c>
      <c r="C8101" s="136" t="s">
        <v>169</v>
      </c>
    </row>
    <row r="8102" spans="1:3" ht="15" customHeight="1" x14ac:dyDescent="0.25">
      <c r="A8102" s="136" t="s">
        <v>4332</v>
      </c>
      <c r="B8102" s="136" t="s">
        <v>345</v>
      </c>
      <c r="C8102" s="136" t="s">
        <v>169</v>
      </c>
    </row>
    <row r="8103" spans="1:3" ht="15" customHeight="1" x14ac:dyDescent="0.25">
      <c r="A8103" s="136" t="s">
        <v>3957</v>
      </c>
      <c r="B8103" s="136" t="s">
        <v>345</v>
      </c>
      <c r="C8103" s="136" t="s">
        <v>170</v>
      </c>
    </row>
    <row r="8104" spans="1:3" ht="15" customHeight="1" x14ac:dyDescent="0.25">
      <c r="A8104" s="136" t="s">
        <v>2922</v>
      </c>
      <c r="B8104" s="136" t="s">
        <v>345</v>
      </c>
      <c r="C8104" s="136" t="s">
        <v>170</v>
      </c>
    </row>
    <row r="8105" spans="1:3" ht="15" customHeight="1" x14ac:dyDescent="0.25">
      <c r="A8105" s="136" t="s">
        <v>1267</v>
      </c>
      <c r="B8105" s="136" t="s">
        <v>345</v>
      </c>
      <c r="C8105" s="136" t="s">
        <v>170</v>
      </c>
    </row>
    <row r="8106" spans="1:3" ht="15" customHeight="1" x14ac:dyDescent="0.25">
      <c r="A8106" s="136" t="s">
        <v>1180</v>
      </c>
      <c r="B8106" s="136" t="s">
        <v>345</v>
      </c>
      <c r="C8106" s="136" t="s">
        <v>170</v>
      </c>
    </row>
    <row r="8107" spans="1:3" ht="15" customHeight="1" x14ac:dyDescent="0.25">
      <c r="A8107" s="136" t="s">
        <v>1181</v>
      </c>
      <c r="B8107" s="136" t="s">
        <v>345</v>
      </c>
      <c r="C8107" s="136" t="s">
        <v>170</v>
      </c>
    </row>
    <row r="8108" spans="1:3" ht="15" customHeight="1" x14ac:dyDescent="0.25">
      <c r="A8108" s="136" t="s">
        <v>1382</v>
      </c>
      <c r="B8108" s="136" t="s">
        <v>345</v>
      </c>
      <c r="C8108" s="136" t="s">
        <v>170</v>
      </c>
    </row>
    <row r="8109" spans="1:3" ht="15" customHeight="1" x14ac:dyDescent="0.25">
      <c r="A8109" s="136" t="s">
        <v>2622</v>
      </c>
      <c r="B8109" s="136" t="s">
        <v>345</v>
      </c>
      <c r="C8109" s="136" t="s">
        <v>171</v>
      </c>
    </row>
    <row r="8110" spans="1:3" ht="15" customHeight="1" x14ac:dyDescent="0.25">
      <c r="A8110" s="136" t="s">
        <v>1270</v>
      </c>
      <c r="B8110" s="136" t="s">
        <v>345</v>
      </c>
      <c r="C8110" s="136" t="s">
        <v>171</v>
      </c>
    </row>
    <row r="8111" spans="1:3" ht="15" customHeight="1" x14ac:dyDescent="0.25">
      <c r="A8111" s="136" t="s">
        <v>2623</v>
      </c>
      <c r="B8111" s="136" t="s">
        <v>345</v>
      </c>
      <c r="C8111" s="136" t="s">
        <v>171</v>
      </c>
    </row>
    <row r="8112" spans="1:3" ht="15" customHeight="1" x14ac:dyDescent="0.25">
      <c r="A8112" s="136" t="s">
        <v>2624</v>
      </c>
      <c r="B8112" s="136" t="s">
        <v>345</v>
      </c>
      <c r="C8112" s="136" t="s">
        <v>171</v>
      </c>
    </row>
    <row r="8113" spans="1:3" ht="15" customHeight="1" x14ac:dyDescent="0.25">
      <c r="A8113" s="136" t="s">
        <v>1136</v>
      </c>
      <c r="B8113" s="136" t="s">
        <v>345</v>
      </c>
      <c r="C8113" s="136" t="s">
        <v>171</v>
      </c>
    </row>
    <row r="8114" spans="1:3" ht="15" customHeight="1" x14ac:dyDescent="0.25">
      <c r="A8114" s="136" t="s">
        <v>2867</v>
      </c>
      <c r="B8114" s="136" t="s">
        <v>345</v>
      </c>
      <c r="C8114" s="136" t="s">
        <v>172</v>
      </c>
    </row>
    <row r="8115" spans="1:3" ht="15" customHeight="1" x14ac:dyDescent="0.25">
      <c r="A8115" s="136" t="s">
        <v>1277</v>
      </c>
      <c r="B8115" s="136" t="s">
        <v>345</v>
      </c>
      <c r="C8115" s="136" t="s">
        <v>172</v>
      </c>
    </row>
    <row r="8116" spans="1:3" ht="15" customHeight="1" x14ac:dyDescent="0.25">
      <c r="A8116" s="136" t="s">
        <v>1221</v>
      </c>
      <c r="B8116" s="136" t="s">
        <v>345</v>
      </c>
      <c r="C8116" s="136" t="s">
        <v>172</v>
      </c>
    </row>
    <row r="8117" spans="1:3" ht="15" customHeight="1" x14ac:dyDescent="0.25">
      <c r="A8117" s="136" t="s">
        <v>2751</v>
      </c>
      <c r="B8117" s="136" t="s">
        <v>345</v>
      </c>
      <c r="C8117" s="136" t="s">
        <v>172</v>
      </c>
    </row>
    <row r="8118" spans="1:3" ht="15" customHeight="1" x14ac:dyDescent="0.25">
      <c r="A8118" s="136" t="s">
        <v>1107</v>
      </c>
      <c r="B8118" s="136" t="s">
        <v>345</v>
      </c>
      <c r="C8118" s="136" t="s">
        <v>172</v>
      </c>
    </row>
    <row r="8119" spans="1:3" ht="15" customHeight="1" x14ac:dyDescent="0.25">
      <c r="A8119" s="136" t="s">
        <v>1360</v>
      </c>
      <c r="B8119" s="136" t="s">
        <v>345</v>
      </c>
      <c r="C8119" s="136" t="s">
        <v>172</v>
      </c>
    </row>
    <row r="8120" spans="1:3" ht="15" customHeight="1" x14ac:dyDescent="0.25">
      <c r="A8120" s="136" t="s">
        <v>1280</v>
      </c>
      <c r="B8120" s="136" t="s">
        <v>345</v>
      </c>
      <c r="C8120" s="136" t="s">
        <v>172</v>
      </c>
    </row>
    <row r="8121" spans="1:3" ht="15" customHeight="1" x14ac:dyDescent="0.25">
      <c r="A8121" s="136" t="s">
        <v>1362</v>
      </c>
      <c r="B8121" s="136" t="s">
        <v>345</v>
      </c>
      <c r="C8121" s="136" t="s">
        <v>172</v>
      </c>
    </row>
    <row r="8122" spans="1:3" ht="15" customHeight="1" x14ac:dyDescent="0.25">
      <c r="A8122" s="136" t="s">
        <v>1254</v>
      </c>
      <c r="B8122" s="136" t="s">
        <v>345</v>
      </c>
      <c r="C8122" s="136" t="s">
        <v>173</v>
      </c>
    </row>
    <row r="8123" spans="1:3" ht="15" customHeight="1" x14ac:dyDescent="0.25">
      <c r="A8123" s="136" t="s">
        <v>1255</v>
      </c>
      <c r="B8123" s="136" t="s">
        <v>345</v>
      </c>
      <c r="C8123" s="136" t="s">
        <v>173</v>
      </c>
    </row>
    <row r="8124" spans="1:3" ht="15" customHeight="1" x14ac:dyDescent="0.25">
      <c r="A8124" s="136" t="s">
        <v>1114</v>
      </c>
      <c r="B8124" s="136" t="s">
        <v>345</v>
      </c>
      <c r="C8124" s="136" t="s">
        <v>173</v>
      </c>
    </row>
    <row r="8125" spans="1:3" ht="15" customHeight="1" x14ac:dyDescent="0.25">
      <c r="A8125" s="136" t="s">
        <v>1117</v>
      </c>
      <c r="B8125" s="136" t="s">
        <v>345</v>
      </c>
      <c r="C8125" s="136" t="s">
        <v>173</v>
      </c>
    </row>
    <row r="8126" spans="1:3" ht="15" customHeight="1" x14ac:dyDescent="0.25">
      <c r="A8126" s="136" t="s">
        <v>2631</v>
      </c>
      <c r="B8126" s="136" t="s">
        <v>345</v>
      </c>
      <c r="C8126" s="136" t="s">
        <v>173</v>
      </c>
    </row>
    <row r="8127" spans="1:3" ht="15" customHeight="1" x14ac:dyDescent="0.25">
      <c r="A8127" s="136" t="s">
        <v>1118</v>
      </c>
      <c r="B8127" s="136" t="s">
        <v>345</v>
      </c>
      <c r="C8127" s="136" t="s">
        <v>173</v>
      </c>
    </row>
    <row r="8128" spans="1:3" ht="15" customHeight="1" x14ac:dyDescent="0.25">
      <c r="A8128" s="136" t="s">
        <v>1203</v>
      </c>
      <c r="B8128" s="136" t="s">
        <v>345</v>
      </c>
      <c r="C8128" s="136" t="s">
        <v>174</v>
      </c>
    </row>
    <row r="8129" spans="1:3" ht="15" customHeight="1" x14ac:dyDescent="0.25">
      <c r="A8129" s="136" t="s">
        <v>1335</v>
      </c>
      <c r="B8129" s="136" t="s">
        <v>345</v>
      </c>
      <c r="C8129" s="136" t="s">
        <v>174</v>
      </c>
    </row>
    <row r="8130" spans="1:3" ht="15" customHeight="1" x14ac:dyDescent="0.25">
      <c r="A8130" s="136" t="s">
        <v>1202</v>
      </c>
      <c r="B8130" s="136" t="s">
        <v>345</v>
      </c>
      <c r="C8130" s="136" t="s">
        <v>175</v>
      </c>
    </row>
    <row r="8131" spans="1:3" ht="15" customHeight="1" x14ac:dyDescent="0.25">
      <c r="A8131" s="136" t="s">
        <v>1205</v>
      </c>
      <c r="B8131" s="136" t="s">
        <v>345</v>
      </c>
      <c r="C8131" s="136" t="s">
        <v>175</v>
      </c>
    </row>
    <row r="8132" spans="1:3" ht="15" customHeight="1" x14ac:dyDescent="0.25">
      <c r="A8132" s="136" t="s">
        <v>1122</v>
      </c>
      <c r="B8132" s="136" t="s">
        <v>345</v>
      </c>
      <c r="C8132" s="136" t="s">
        <v>175</v>
      </c>
    </row>
    <row r="8133" spans="1:3" ht="15" customHeight="1" x14ac:dyDescent="0.25">
      <c r="A8133" s="136" t="s">
        <v>1209</v>
      </c>
      <c r="B8133" s="136" t="s">
        <v>345</v>
      </c>
      <c r="C8133" s="136" t="s">
        <v>175</v>
      </c>
    </row>
    <row r="8134" spans="1:3" ht="15" customHeight="1" x14ac:dyDescent="0.25">
      <c r="A8134" s="136" t="s">
        <v>1210</v>
      </c>
      <c r="B8134" s="136" t="s">
        <v>345</v>
      </c>
      <c r="C8134" s="136" t="s">
        <v>175</v>
      </c>
    </row>
    <row r="8135" spans="1:3" ht="15" customHeight="1" x14ac:dyDescent="0.25">
      <c r="A8135" s="136" t="s">
        <v>1200</v>
      </c>
      <c r="B8135" s="136" t="s">
        <v>345</v>
      </c>
      <c r="C8135" s="136" t="s">
        <v>175</v>
      </c>
    </row>
    <row r="8136" spans="1:3" ht="15" customHeight="1" x14ac:dyDescent="0.25">
      <c r="A8136" s="136" t="s">
        <v>2980</v>
      </c>
      <c r="B8136" s="136" t="s">
        <v>345</v>
      </c>
      <c r="C8136" s="136" t="s">
        <v>177</v>
      </c>
    </row>
    <row r="8137" spans="1:3" ht="15" customHeight="1" x14ac:dyDescent="0.25">
      <c r="A8137" s="136" t="s">
        <v>1147</v>
      </c>
      <c r="B8137" s="136" t="s">
        <v>345</v>
      </c>
      <c r="C8137" s="136" t="s">
        <v>177</v>
      </c>
    </row>
    <row r="8138" spans="1:3" ht="15" customHeight="1" x14ac:dyDescent="0.25">
      <c r="A8138" s="136" t="s">
        <v>2685</v>
      </c>
      <c r="B8138" s="136" t="s">
        <v>345</v>
      </c>
      <c r="C8138" s="136" t="s">
        <v>177</v>
      </c>
    </row>
    <row r="8139" spans="1:3" ht="15" customHeight="1" x14ac:dyDescent="0.25">
      <c r="A8139" s="136" t="s">
        <v>1398</v>
      </c>
      <c r="B8139" s="136" t="s">
        <v>345</v>
      </c>
      <c r="C8139" s="136" t="s">
        <v>177</v>
      </c>
    </row>
    <row r="8140" spans="1:3" ht="15" customHeight="1" x14ac:dyDescent="0.25">
      <c r="A8140" s="136" t="s">
        <v>1388</v>
      </c>
      <c r="B8140" s="136" t="s">
        <v>345</v>
      </c>
      <c r="C8140" s="136" t="s">
        <v>287</v>
      </c>
    </row>
    <row r="8141" spans="1:3" ht="15" customHeight="1" x14ac:dyDescent="0.25">
      <c r="A8141" s="136" t="s">
        <v>2446</v>
      </c>
      <c r="B8141" s="136" t="s">
        <v>345</v>
      </c>
      <c r="C8141" s="136" t="s">
        <v>287</v>
      </c>
    </row>
    <row r="8142" spans="1:3" ht="15" customHeight="1" x14ac:dyDescent="0.25">
      <c r="A8142" s="136" t="s">
        <v>1198</v>
      </c>
      <c r="B8142" s="136" t="s">
        <v>345</v>
      </c>
      <c r="C8142" s="136" t="s">
        <v>287</v>
      </c>
    </row>
    <row r="8143" spans="1:3" ht="15" customHeight="1" x14ac:dyDescent="0.25">
      <c r="A8143" s="136" t="s">
        <v>1305</v>
      </c>
      <c r="B8143" s="136" t="s">
        <v>345</v>
      </c>
      <c r="C8143" s="136" t="s">
        <v>287</v>
      </c>
    </row>
    <row r="8144" spans="1:3" ht="15" customHeight="1" x14ac:dyDescent="0.25">
      <c r="A8144" s="136" t="s">
        <v>1345</v>
      </c>
      <c r="B8144" s="136" t="s">
        <v>345</v>
      </c>
      <c r="C8144" s="136" t="s">
        <v>287</v>
      </c>
    </row>
    <row r="8145" spans="1:3" ht="15" customHeight="1" x14ac:dyDescent="0.25">
      <c r="A8145" s="136" t="s">
        <v>1346</v>
      </c>
      <c r="B8145" s="136" t="s">
        <v>345</v>
      </c>
      <c r="C8145" s="136" t="s">
        <v>287</v>
      </c>
    </row>
    <row r="8146" spans="1:3" ht="15" customHeight="1" x14ac:dyDescent="0.25">
      <c r="A8146" s="136" t="s">
        <v>1347</v>
      </c>
      <c r="B8146" s="136" t="s">
        <v>345</v>
      </c>
      <c r="C8146" s="136" t="s">
        <v>287</v>
      </c>
    </row>
    <row r="8147" spans="1:3" ht="15" customHeight="1" x14ac:dyDescent="0.25">
      <c r="A8147" s="136" t="s">
        <v>4319</v>
      </c>
      <c r="B8147" s="136" t="s">
        <v>345</v>
      </c>
      <c r="C8147" s="136" t="s">
        <v>287</v>
      </c>
    </row>
    <row r="8148" spans="1:3" ht="15" customHeight="1" x14ac:dyDescent="0.25">
      <c r="A8148" s="136" t="s">
        <v>2630</v>
      </c>
      <c r="B8148" s="136" t="s">
        <v>345</v>
      </c>
      <c r="C8148" s="136" t="s">
        <v>287</v>
      </c>
    </row>
    <row r="8149" spans="1:3" ht="15" customHeight="1" x14ac:dyDescent="0.25">
      <c r="A8149" s="136" t="s">
        <v>4320</v>
      </c>
      <c r="B8149" s="136" t="s">
        <v>345</v>
      </c>
      <c r="C8149" s="136" t="s">
        <v>164</v>
      </c>
    </row>
    <row r="8150" spans="1:3" ht="15" customHeight="1" x14ac:dyDescent="0.25">
      <c r="A8150" s="136" t="s">
        <v>2684</v>
      </c>
      <c r="B8150" s="136" t="s">
        <v>345</v>
      </c>
      <c r="C8150" s="136" t="s">
        <v>164</v>
      </c>
    </row>
    <row r="8151" spans="1:3" ht="15" customHeight="1" x14ac:dyDescent="0.25">
      <c r="A8151" s="136" t="s">
        <v>2675</v>
      </c>
      <c r="B8151" s="136" t="s">
        <v>345</v>
      </c>
      <c r="C8151" s="136" t="s">
        <v>164</v>
      </c>
    </row>
    <row r="8152" spans="1:3" ht="15" customHeight="1" x14ac:dyDescent="0.25">
      <c r="A8152" s="136" t="s">
        <v>1376</v>
      </c>
      <c r="B8152" s="136" t="s">
        <v>345</v>
      </c>
      <c r="C8152" s="136" t="s">
        <v>164</v>
      </c>
    </row>
    <row r="8153" spans="1:3" ht="15" customHeight="1" x14ac:dyDescent="0.25">
      <c r="A8153" s="136" t="s">
        <v>1271</v>
      </c>
      <c r="B8153" s="136" t="s">
        <v>345</v>
      </c>
      <c r="C8153" s="136" t="s">
        <v>164</v>
      </c>
    </row>
    <row r="8154" spans="1:3" ht="15" customHeight="1" x14ac:dyDescent="0.25">
      <c r="A8154" s="136" t="s">
        <v>4318</v>
      </c>
      <c r="B8154" s="136" t="s">
        <v>345</v>
      </c>
      <c r="C8154" s="136" t="s">
        <v>164</v>
      </c>
    </row>
    <row r="8155" spans="1:3" ht="15" customHeight="1" x14ac:dyDescent="0.25">
      <c r="A8155" s="136" t="s">
        <v>1394</v>
      </c>
      <c r="B8155" s="136" t="s">
        <v>345</v>
      </c>
      <c r="C8155" s="136" t="s">
        <v>164</v>
      </c>
    </row>
    <row r="8156" spans="1:3" ht="15" customHeight="1" x14ac:dyDescent="0.25">
      <c r="A8156" s="136" t="s">
        <v>1238</v>
      </c>
      <c r="B8156" s="136" t="s">
        <v>345</v>
      </c>
      <c r="C8156" s="136" t="s">
        <v>164</v>
      </c>
    </row>
    <row r="8157" spans="1:3" ht="15" customHeight="1" x14ac:dyDescent="0.25">
      <c r="A8157" s="136" t="s">
        <v>1239</v>
      </c>
      <c r="B8157" s="136" t="s">
        <v>345</v>
      </c>
      <c r="C8157" s="136" t="s">
        <v>164</v>
      </c>
    </row>
    <row r="8158" spans="1:3" ht="15" customHeight="1" x14ac:dyDescent="0.25">
      <c r="A8158" s="136" t="s">
        <v>1240</v>
      </c>
      <c r="B8158" s="136" t="s">
        <v>345</v>
      </c>
      <c r="C8158" s="136" t="s">
        <v>164</v>
      </c>
    </row>
    <row r="8159" spans="1:3" ht="15" customHeight="1" x14ac:dyDescent="0.25">
      <c r="A8159" s="136" t="s">
        <v>1241</v>
      </c>
      <c r="B8159" s="136" t="s">
        <v>345</v>
      </c>
      <c r="C8159" s="136" t="s">
        <v>164</v>
      </c>
    </row>
    <row r="8160" spans="1:3" ht="15" customHeight="1" x14ac:dyDescent="0.25">
      <c r="A8160" s="136" t="s">
        <v>4346</v>
      </c>
      <c r="B8160" s="136" t="s">
        <v>345</v>
      </c>
      <c r="C8160" s="136" t="s">
        <v>166</v>
      </c>
    </row>
    <row r="8161" spans="1:3" ht="15" customHeight="1" x14ac:dyDescent="0.25">
      <c r="A8161" s="136" t="s">
        <v>2445</v>
      </c>
      <c r="B8161" s="136" t="s">
        <v>345</v>
      </c>
      <c r="C8161" s="136" t="s">
        <v>166</v>
      </c>
    </row>
    <row r="8162" spans="1:3" ht="15" customHeight="1" x14ac:dyDescent="0.25">
      <c r="A8162" s="136" t="s">
        <v>2728</v>
      </c>
      <c r="B8162" s="136" t="s">
        <v>345</v>
      </c>
      <c r="C8162" s="136" t="s">
        <v>166</v>
      </c>
    </row>
    <row r="8163" spans="1:3" ht="15" customHeight="1" x14ac:dyDescent="0.25">
      <c r="A8163" s="136" t="s">
        <v>1121</v>
      </c>
      <c r="B8163" s="136" t="s">
        <v>345</v>
      </c>
      <c r="C8163" s="136" t="s">
        <v>166</v>
      </c>
    </row>
    <row r="8164" spans="1:3" ht="15" customHeight="1" x14ac:dyDescent="0.25">
      <c r="A8164" s="136" t="s">
        <v>1393</v>
      </c>
      <c r="B8164" s="136" t="s">
        <v>345</v>
      </c>
      <c r="C8164" s="136" t="s">
        <v>166</v>
      </c>
    </row>
    <row r="8165" spans="1:3" ht="15" customHeight="1" x14ac:dyDescent="0.25">
      <c r="A8165" s="136" t="s">
        <v>3293</v>
      </c>
      <c r="B8165" s="136" t="s">
        <v>345</v>
      </c>
      <c r="C8165" s="136" t="s">
        <v>166</v>
      </c>
    </row>
    <row r="8166" spans="1:3" ht="15" customHeight="1" x14ac:dyDescent="0.25">
      <c r="A8166" s="136" t="s">
        <v>4323</v>
      </c>
      <c r="B8166" s="136" t="s">
        <v>345</v>
      </c>
      <c r="C8166" s="136" t="s">
        <v>166</v>
      </c>
    </row>
    <row r="8167" spans="1:3" ht="15" customHeight="1" x14ac:dyDescent="0.25">
      <c r="A8167" s="136" t="s">
        <v>3310</v>
      </c>
      <c r="B8167" s="136" t="s">
        <v>345</v>
      </c>
      <c r="C8167" s="136" t="s">
        <v>168</v>
      </c>
    </row>
    <row r="8168" spans="1:3" ht="15" customHeight="1" x14ac:dyDescent="0.25">
      <c r="A8168" s="136" t="s">
        <v>1250</v>
      </c>
      <c r="B8168" s="136" t="s">
        <v>345</v>
      </c>
      <c r="C8168" s="136" t="s">
        <v>168</v>
      </c>
    </row>
    <row r="8169" spans="1:3" ht="15" customHeight="1" x14ac:dyDescent="0.25">
      <c r="A8169" s="136" t="s">
        <v>1169</v>
      </c>
      <c r="B8169" s="136" t="s">
        <v>345</v>
      </c>
      <c r="C8169" s="136" t="s">
        <v>168</v>
      </c>
    </row>
    <row r="8170" spans="1:3" ht="15" customHeight="1" x14ac:dyDescent="0.25">
      <c r="A8170" s="136" t="s">
        <v>1338</v>
      </c>
      <c r="B8170" s="136" t="s">
        <v>345</v>
      </c>
      <c r="C8170" s="136" t="s">
        <v>168</v>
      </c>
    </row>
    <row r="8171" spans="1:3" ht="15" customHeight="1" x14ac:dyDescent="0.25">
      <c r="A8171" s="136" t="s">
        <v>1073</v>
      </c>
      <c r="B8171" s="136" t="s">
        <v>345</v>
      </c>
      <c r="C8171" s="136" t="s">
        <v>168</v>
      </c>
    </row>
    <row r="8172" spans="1:3" ht="15" customHeight="1" x14ac:dyDescent="0.25">
      <c r="A8172" s="136" t="s">
        <v>1308</v>
      </c>
      <c r="B8172" s="136" t="s">
        <v>345</v>
      </c>
      <c r="C8172" s="136" t="s">
        <v>168</v>
      </c>
    </row>
    <row r="8173" spans="1:3" ht="15" customHeight="1" x14ac:dyDescent="0.25">
      <c r="A8173" s="136" t="s">
        <v>1256</v>
      </c>
      <c r="B8173" s="136" t="s">
        <v>345</v>
      </c>
      <c r="C8173" s="136" t="s">
        <v>169</v>
      </c>
    </row>
    <row r="8174" spans="1:3" ht="15" customHeight="1" x14ac:dyDescent="0.25">
      <c r="A8174" s="136" t="s">
        <v>1257</v>
      </c>
      <c r="B8174" s="136" t="s">
        <v>345</v>
      </c>
      <c r="C8174" s="136" t="s">
        <v>169</v>
      </c>
    </row>
    <row r="8175" spans="1:3" ht="15" customHeight="1" x14ac:dyDescent="0.25">
      <c r="A8175" s="136" t="s">
        <v>1258</v>
      </c>
      <c r="B8175" s="136" t="s">
        <v>345</v>
      </c>
      <c r="C8175" s="136" t="s">
        <v>169</v>
      </c>
    </row>
    <row r="8176" spans="1:3" ht="15" customHeight="1" x14ac:dyDescent="0.25">
      <c r="A8176" s="136" t="s">
        <v>1260</v>
      </c>
      <c r="B8176" s="136" t="s">
        <v>345</v>
      </c>
      <c r="C8176" s="136" t="s">
        <v>169</v>
      </c>
    </row>
    <row r="8177" spans="1:3" ht="15" customHeight="1" x14ac:dyDescent="0.25">
      <c r="A8177" s="136" t="s">
        <v>1262</v>
      </c>
      <c r="B8177" s="136" t="s">
        <v>345</v>
      </c>
      <c r="C8177" s="136" t="s">
        <v>169</v>
      </c>
    </row>
    <row r="8178" spans="1:3" ht="15" customHeight="1" x14ac:dyDescent="0.25">
      <c r="A8178" s="136" t="s">
        <v>2779</v>
      </c>
      <c r="B8178" s="136" t="s">
        <v>345</v>
      </c>
      <c r="C8178" s="136" t="s">
        <v>170</v>
      </c>
    </row>
    <row r="8179" spans="1:3" ht="15" customHeight="1" x14ac:dyDescent="0.25">
      <c r="A8179" s="136" t="s">
        <v>1263</v>
      </c>
      <c r="B8179" s="136" t="s">
        <v>345</v>
      </c>
      <c r="C8179" s="136" t="s">
        <v>170</v>
      </c>
    </row>
    <row r="8180" spans="1:3" ht="15" customHeight="1" x14ac:dyDescent="0.25">
      <c r="A8180" s="136" t="s">
        <v>1264</v>
      </c>
      <c r="B8180" s="136" t="s">
        <v>345</v>
      </c>
      <c r="C8180" s="136" t="s">
        <v>170</v>
      </c>
    </row>
    <row r="8181" spans="1:3" ht="15" customHeight="1" x14ac:dyDescent="0.25">
      <c r="A8181" s="136" t="s">
        <v>1145</v>
      </c>
      <c r="B8181" s="136" t="s">
        <v>345</v>
      </c>
      <c r="C8181" s="136" t="s">
        <v>170</v>
      </c>
    </row>
    <row r="8182" spans="1:3" ht="15" customHeight="1" x14ac:dyDescent="0.25">
      <c r="A8182" s="136" t="s">
        <v>1265</v>
      </c>
      <c r="B8182" s="136" t="s">
        <v>345</v>
      </c>
      <c r="C8182" s="136" t="s">
        <v>170</v>
      </c>
    </row>
    <row r="8183" spans="1:3" ht="15" customHeight="1" x14ac:dyDescent="0.25">
      <c r="A8183" s="136" t="s">
        <v>1351</v>
      </c>
      <c r="B8183" s="136" t="s">
        <v>345</v>
      </c>
      <c r="C8183" s="136" t="s">
        <v>170</v>
      </c>
    </row>
    <row r="8184" spans="1:3" ht="15" customHeight="1" x14ac:dyDescent="0.25">
      <c r="A8184" s="136" t="s">
        <v>1352</v>
      </c>
      <c r="B8184" s="136" t="s">
        <v>345</v>
      </c>
      <c r="C8184" s="136" t="s">
        <v>170</v>
      </c>
    </row>
    <row r="8185" spans="1:3" ht="15" customHeight="1" x14ac:dyDescent="0.25">
      <c r="A8185" s="136" t="s">
        <v>1268</v>
      </c>
      <c r="B8185" s="136" t="s">
        <v>345</v>
      </c>
      <c r="C8185" s="136" t="s">
        <v>170</v>
      </c>
    </row>
    <row r="8186" spans="1:3" ht="15" customHeight="1" x14ac:dyDescent="0.25">
      <c r="A8186" s="136" t="s">
        <v>1165</v>
      </c>
      <c r="B8186" s="136" t="s">
        <v>345</v>
      </c>
      <c r="C8186" s="136" t="s">
        <v>170</v>
      </c>
    </row>
    <row r="8187" spans="1:3" ht="15" customHeight="1" x14ac:dyDescent="0.25">
      <c r="A8187" s="136" t="s">
        <v>2649</v>
      </c>
      <c r="B8187" s="136" t="s">
        <v>345</v>
      </c>
      <c r="C8187" s="136" t="s">
        <v>171</v>
      </c>
    </row>
    <row r="8188" spans="1:3" ht="15" customHeight="1" x14ac:dyDescent="0.25">
      <c r="A8188" s="136" t="s">
        <v>4325</v>
      </c>
      <c r="B8188" s="136" t="s">
        <v>345</v>
      </c>
      <c r="C8188" s="136" t="s">
        <v>171</v>
      </c>
    </row>
    <row r="8189" spans="1:3" ht="15" customHeight="1" x14ac:dyDescent="0.25">
      <c r="A8189" s="136" t="s">
        <v>1103</v>
      </c>
      <c r="B8189" s="136" t="s">
        <v>345</v>
      </c>
      <c r="C8189" s="136" t="s">
        <v>171</v>
      </c>
    </row>
    <row r="8190" spans="1:3" ht="15" customHeight="1" x14ac:dyDescent="0.25">
      <c r="A8190" s="136" t="s">
        <v>1159</v>
      </c>
      <c r="B8190" s="136" t="s">
        <v>345</v>
      </c>
      <c r="C8190" s="136" t="s">
        <v>171</v>
      </c>
    </row>
    <row r="8191" spans="1:3" ht="15" customHeight="1" x14ac:dyDescent="0.25">
      <c r="A8191" s="136" t="s">
        <v>1104</v>
      </c>
      <c r="B8191" s="136" t="s">
        <v>345</v>
      </c>
      <c r="C8191" s="136" t="s">
        <v>171</v>
      </c>
    </row>
    <row r="8192" spans="1:3" ht="15" customHeight="1" x14ac:dyDescent="0.25">
      <c r="A8192" s="136" t="s">
        <v>3320</v>
      </c>
      <c r="B8192" s="136" t="s">
        <v>345</v>
      </c>
      <c r="C8192" s="136" t="s">
        <v>171</v>
      </c>
    </row>
    <row r="8193" spans="1:3" ht="15" customHeight="1" x14ac:dyDescent="0.25">
      <c r="A8193" s="136" t="s">
        <v>1269</v>
      </c>
      <c r="B8193" s="136" t="s">
        <v>345</v>
      </c>
      <c r="C8193" s="136" t="s">
        <v>171</v>
      </c>
    </row>
    <row r="8194" spans="1:3" ht="15" customHeight="1" x14ac:dyDescent="0.25">
      <c r="A8194" s="136" t="s">
        <v>1196</v>
      </c>
      <c r="B8194" s="136" t="s">
        <v>345</v>
      </c>
      <c r="C8194" s="136" t="s">
        <v>171</v>
      </c>
    </row>
    <row r="8195" spans="1:3" ht="15" customHeight="1" x14ac:dyDescent="0.25">
      <c r="A8195" s="136" t="s">
        <v>1163</v>
      </c>
      <c r="B8195" s="136" t="s">
        <v>345</v>
      </c>
      <c r="C8195" s="136" t="s">
        <v>171</v>
      </c>
    </row>
    <row r="8196" spans="1:3" ht="15" customHeight="1" x14ac:dyDescent="0.25">
      <c r="A8196" s="136" t="s">
        <v>1189</v>
      </c>
      <c r="B8196" s="136" t="s">
        <v>345</v>
      </c>
      <c r="C8196" s="136" t="s">
        <v>172</v>
      </c>
    </row>
    <row r="8197" spans="1:3" ht="15" customHeight="1" x14ac:dyDescent="0.25">
      <c r="A8197" s="136" t="s">
        <v>1108</v>
      </c>
      <c r="B8197" s="136" t="s">
        <v>345</v>
      </c>
      <c r="C8197" s="136" t="s">
        <v>172</v>
      </c>
    </row>
    <row r="8198" spans="1:3" ht="15" customHeight="1" x14ac:dyDescent="0.25">
      <c r="A8198" s="136" t="s">
        <v>1109</v>
      </c>
      <c r="B8198" s="136" t="s">
        <v>345</v>
      </c>
      <c r="C8198" s="136" t="s">
        <v>172</v>
      </c>
    </row>
    <row r="8199" spans="1:3" ht="15" customHeight="1" x14ac:dyDescent="0.25">
      <c r="A8199" s="136" t="s">
        <v>4322</v>
      </c>
      <c r="B8199" s="136" t="s">
        <v>345</v>
      </c>
      <c r="C8199" s="136" t="s">
        <v>172</v>
      </c>
    </row>
    <row r="8200" spans="1:3" ht="15" customHeight="1" x14ac:dyDescent="0.25">
      <c r="A8200" s="136" t="s">
        <v>1289</v>
      </c>
      <c r="B8200" s="136" t="s">
        <v>345</v>
      </c>
      <c r="C8200" s="136" t="s">
        <v>173</v>
      </c>
    </row>
    <row r="8201" spans="1:3" ht="15" customHeight="1" x14ac:dyDescent="0.25">
      <c r="A8201" s="136" t="s">
        <v>1199</v>
      </c>
      <c r="B8201" s="136" t="s">
        <v>345</v>
      </c>
      <c r="C8201" s="136" t="s">
        <v>173</v>
      </c>
    </row>
    <row r="8202" spans="1:3" ht="15" customHeight="1" x14ac:dyDescent="0.25">
      <c r="A8202" s="136" t="s">
        <v>1215</v>
      </c>
      <c r="B8202" s="136" t="s">
        <v>345</v>
      </c>
      <c r="C8202" s="136" t="s">
        <v>174</v>
      </c>
    </row>
    <row r="8203" spans="1:3" ht="15" customHeight="1" x14ac:dyDescent="0.25">
      <c r="A8203" s="136" t="s">
        <v>1728</v>
      </c>
      <c r="B8203" s="136" t="s">
        <v>345</v>
      </c>
      <c r="C8203" s="136" t="s">
        <v>174</v>
      </c>
    </row>
    <row r="8204" spans="1:3" ht="15" customHeight="1" x14ac:dyDescent="0.25">
      <c r="A8204" s="136" t="s">
        <v>1290</v>
      </c>
      <c r="B8204" s="136" t="s">
        <v>345</v>
      </c>
      <c r="C8204" s="136" t="s">
        <v>174</v>
      </c>
    </row>
    <row r="8205" spans="1:3" ht="15" customHeight="1" x14ac:dyDescent="0.25">
      <c r="A8205" s="136" t="s">
        <v>1291</v>
      </c>
      <c r="B8205" s="136" t="s">
        <v>345</v>
      </c>
      <c r="C8205" s="136" t="s">
        <v>174</v>
      </c>
    </row>
    <row r="8206" spans="1:3" ht="15" customHeight="1" x14ac:dyDescent="0.25">
      <c r="A8206" s="136" t="s">
        <v>1293</v>
      </c>
      <c r="B8206" s="136" t="s">
        <v>345</v>
      </c>
      <c r="C8206" s="136" t="s">
        <v>174</v>
      </c>
    </row>
    <row r="8207" spans="1:3" ht="15" customHeight="1" x14ac:dyDescent="0.25">
      <c r="A8207" s="136" t="s">
        <v>1780</v>
      </c>
      <c r="B8207" s="136" t="s">
        <v>345</v>
      </c>
      <c r="C8207" s="136" t="s">
        <v>174</v>
      </c>
    </row>
    <row r="8208" spans="1:3" ht="15" customHeight="1" x14ac:dyDescent="0.25">
      <c r="A8208" s="136" t="s">
        <v>1294</v>
      </c>
      <c r="B8208" s="136" t="s">
        <v>345</v>
      </c>
      <c r="C8208" s="136" t="s">
        <v>174</v>
      </c>
    </row>
    <row r="8209" spans="1:3" ht="15" customHeight="1" x14ac:dyDescent="0.25">
      <c r="A8209" s="136" t="s">
        <v>1178</v>
      </c>
      <c r="B8209" s="136" t="s">
        <v>345</v>
      </c>
      <c r="C8209" s="136" t="s">
        <v>175</v>
      </c>
    </row>
    <row r="8210" spans="1:3" ht="15" customHeight="1" x14ac:dyDescent="0.25">
      <c r="A8210" s="136" t="s">
        <v>1132</v>
      </c>
      <c r="B8210" s="136" t="s">
        <v>345</v>
      </c>
      <c r="C8210" s="136" t="s">
        <v>175</v>
      </c>
    </row>
    <row r="8211" spans="1:3" ht="15" customHeight="1" x14ac:dyDescent="0.25">
      <c r="A8211" s="136" t="s">
        <v>1243</v>
      </c>
      <c r="B8211" s="136" t="s">
        <v>345</v>
      </c>
      <c r="C8211" s="136" t="s">
        <v>175</v>
      </c>
    </row>
    <row r="8212" spans="1:3" ht="15" customHeight="1" x14ac:dyDescent="0.25">
      <c r="A8212" s="136" t="s">
        <v>1099</v>
      </c>
      <c r="B8212" s="136" t="s">
        <v>345</v>
      </c>
      <c r="C8212" s="136" t="s">
        <v>175</v>
      </c>
    </row>
    <row r="8213" spans="1:3" ht="15" customHeight="1" x14ac:dyDescent="0.25">
      <c r="A8213" s="136" t="s">
        <v>1391</v>
      </c>
      <c r="B8213" s="136" t="s">
        <v>345</v>
      </c>
      <c r="C8213" s="136" t="s">
        <v>175</v>
      </c>
    </row>
    <row r="8214" spans="1:3" ht="15" customHeight="1" x14ac:dyDescent="0.25">
      <c r="A8214" s="136" t="s">
        <v>1135</v>
      </c>
      <c r="B8214" s="136" t="s">
        <v>345</v>
      </c>
      <c r="C8214" s="136" t="s">
        <v>175</v>
      </c>
    </row>
    <row r="8215" spans="1:3" ht="15" customHeight="1" x14ac:dyDescent="0.25">
      <c r="A8215" s="136" t="s">
        <v>1074</v>
      </c>
      <c r="B8215" s="136" t="s">
        <v>345</v>
      </c>
      <c r="C8215" s="136" t="s">
        <v>175</v>
      </c>
    </row>
    <row r="8216" spans="1:3" ht="15" customHeight="1" x14ac:dyDescent="0.25">
      <c r="A8216" s="136" t="s">
        <v>1387</v>
      </c>
      <c r="B8216" s="136" t="s">
        <v>345</v>
      </c>
      <c r="C8216" s="136" t="s">
        <v>175</v>
      </c>
    </row>
    <row r="8217" spans="1:3" ht="15" customHeight="1" x14ac:dyDescent="0.25">
      <c r="A8217" s="136" t="s">
        <v>1157</v>
      </c>
      <c r="B8217" s="136" t="s">
        <v>345</v>
      </c>
      <c r="C8217" s="136" t="s">
        <v>177</v>
      </c>
    </row>
    <row r="8218" spans="1:3" ht="15" customHeight="1" x14ac:dyDescent="0.25">
      <c r="A8218" s="136" t="s">
        <v>1303</v>
      </c>
      <c r="B8218" s="136" t="s">
        <v>345</v>
      </c>
      <c r="C8218" s="136" t="s">
        <v>177</v>
      </c>
    </row>
    <row r="8219" spans="1:3" ht="15" customHeight="1" x14ac:dyDescent="0.25">
      <c r="A8219" s="136" t="s">
        <v>4326</v>
      </c>
      <c r="B8219" s="136" t="s">
        <v>345</v>
      </c>
      <c r="C8219" s="136" t="s">
        <v>177</v>
      </c>
    </row>
    <row r="8220" spans="1:3" ht="15" customHeight="1" x14ac:dyDescent="0.25">
      <c r="A8220" s="136" t="s">
        <v>1814</v>
      </c>
      <c r="B8220" s="136" t="s">
        <v>345</v>
      </c>
      <c r="C8220" s="136" t="s">
        <v>177</v>
      </c>
    </row>
    <row r="8221" spans="1:3" ht="15" customHeight="1" x14ac:dyDescent="0.25">
      <c r="A8221" s="136" t="s">
        <v>3311</v>
      </c>
      <c r="B8221" s="136" t="s">
        <v>345</v>
      </c>
      <c r="C8221" s="136" t="s">
        <v>177</v>
      </c>
    </row>
    <row r="8222" spans="1:3" ht="15" customHeight="1" x14ac:dyDescent="0.25">
      <c r="A8222" s="136" t="s">
        <v>1374</v>
      </c>
      <c r="B8222" s="136" t="s">
        <v>345</v>
      </c>
      <c r="C8222" s="136" t="s">
        <v>177</v>
      </c>
    </row>
    <row r="8223" spans="1:3" ht="15" customHeight="1" x14ac:dyDescent="0.25">
      <c r="A8223" s="136" t="s">
        <v>2633</v>
      </c>
      <c r="B8223" s="136" t="s">
        <v>345</v>
      </c>
      <c r="C8223" s="136" t="s">
        <v>177</v>
      </c>
    </row>
    <row r="8224" spans="1:3" ht="15" customHeight="1" x14ac:dyDescent="0.25">
      <c r="A8224" s="136" t="s">
        <v>2280</v>
      </c>
      <c r="B8224" s="136" t="s">
        <v>4045</v>
      </c>
      <c r="C8224" s="136" t="s">
        <v>249</v>
      </c>
    </row>
    <row r="8225" spans="1:3" ht="15" customHeight="1" x14ac:dyDescent="0.25">
      <c r="A8225" s="136" t="s">
        <v>2281</v>
      </c>
      <c r="B8225" s="136" t="s">
        <v>4045</v>
      </c>
      <c r="C8225" s="136" t="s">
        <v>249</v>
      </c>
    </row>
    <row r="8226" spans="1:3" ht="15" customHeight="1" x14ac:dyDescent="0.25">
      <c r="A8226" s="136" t="s">
        <v>3380</v>
      </c>
      <c r="B8226" s="136" t="s">
        <v>4045</v>
      </c>
      <c r="C8226" s="136" t="s">
        <v>249</v>
      </c>
    </row>
    <row r="8227" spans="1:3" ht="15" customHeight="1" x14ac:dyDescent="0.25">
      <c r="A8227" s="136" t="s">
        <v>3269</v>
      </c>
      <c r="B8227" s="136" t="s">
        <v>4045</v>
      </c>
      <c r="C8227" s="136" t="s">
        <v>249</v>
      </c>
    </row>
    <row r="8228" spans="1:3" ht="15" customHeight="1" x14ac:dyDescent="0.25">
      <c r="A8228" s="136" t="s">
        <v>2282</v>
      </c>
      <c r="B8228" s="136" t="s">
        <v>4045</v>
      </c>
      <c r="C8228" s="136" t="s">
        <v>249</v>
      </c>
    </row>
    <row r="8229" spans="1:3" ht="15" customHeight="1" x14ac:dyDescent="0.25">
      <c r="A8229" s="136" t="s">
        <v>2269</v>
      </c>
      <c r="B8229" s="136" t="s">
        <v>4045</v>
      </c>
      <c r="C8229" s="136" t="s">
        <v>249</v>
      </c>
    </row>
    <row r="8230" spans="1:3" ht="15" customHeight="1" x14ac:dyDescent="0.25">
      <c r="A8230" s="136" t="s">
        <v>2286</v>
      </c>
      <c r="B8230" s="136" t="s">
        <v>4045</v>
      </c>
      <c r="C8230" s="136" t="s">
        <v>249</v>
      </c>
    </row>
    <row r="8231" spans="1:3" ht="15" customHeight="1" x14ac:dyDescent="0.25">
      <c r="A8231" s="136" t="s">
        <v>2287</v>
      </c>
      <c r="B8231" s="136" t="s">
        <v>4045</v>
      </c>
      <c r="C8231" s="136" t="s">
        <v>249</v>
      </c>
    </row>
    <row r="8232" spans="1:3" ht="15" customHeight="1" x14ac:dyDescent="0.25">
      <c r="A8232" s="136" t="s">
        <v>2289</v>
      </c>
      <c r="B8232" s="136" t="s">
        <v>4045</v>
      </c>
      <c r="C8232" s="136" t="s">
        <v>249</v>
      </c>
    </row>
    <row r="8233" spans="1:3" ht="15" customHeight="1" x14ac:dyDescent="0.25">
      <c r="A8233" s="136" t="s">
        <v>2290</v>
      </c>
      <c r="B8233" s="136" t="s">
        <v>4045</v>
      </c>
      <c r="C8233" s="136" t="s">
        <v>249</v>
      </c>
    </row>
    <row r="8234" spans="1:3" ht="15" customHeight="1" x14ac:dyDescent="0.25">
      <c r="A8234" s="136" t="s">
        <v>3272</v>
      </c>
      <c r="B8234" s="136" t="s">
        <v>4045</v>
      </c>
      <c r="C8234" s="136" t="s">
        <v>314</v>
      </c>
    </row>
    <row r="8235" spans="1:3" ht="15" customHeight="1" x14ac:dyDescent="0.25">
      <c r="A8235" s="136" t="s">
        <v>3273</v>
      </c>
      <c r="B8235" s="136" t="s">
        <v>4045</v>
      </c>
      <c r="C8235" s="136" t="s">
        <v>314</v>
      </c>
    </row>
    <row r="8236" spans="1:3" ht="15" customHeight="1" x14ac:dyDescent="0.25">
      <c r="A8236" s="136" t="s">
        <v>4507</v>
      </c>
      <c r="B8236" s="136" t="s">
        <v>4045</v>
      </c>
      <c r="C8236" s="136" t="s">
        <v>314</v>
      </c>
    </row>
    <row r="8237" spans="1:3" ht="15" customHeight="1" x14ac:dyDescent="0.25">
      <c r="A8237" s="136" t="s">
        <v>1887</v>
      </c>
      <c r="B8237" s="136" t="s">
        <v>4045</v>
      </c>
      <c r="C8237" s="136" t="s">
        <v>314</v>
      </c>
    </row>
    <row r="8238" spans="1:3" ht="15" customHeight="1" x14ac:dyDescent="0.25">
      <c r="A8238" s="136" t="s">
        <v>1859</v>
      </c>
      <c r="B8238" s="136" t="s">
        <v>4045</v>
      </c>
      <c r="C8238" s="136" t="s">
        <v>314</v>
      </c>
    </row>
    <row r="8239" spans="1:3" ht="15" customHeight="1" x14ac:dyDescent="0.25">
      <c r="A8239" s="136" t="s">
        <v>3278</v>
      </c>
      <c r="B8239" s="136" t="s">
        <v>4045</v>
      </c>
      <c r="C8239" s="136" t="s">
        <v>315</v>
      </c>
    </row>
    <row r="8240" spans="1:3" ht="15" customHeight="1" x14ac:dyDescent="0.25">
      <c r="A8240" s="136" t="s">
        <v>3239</v>
      </c>
      <c r="B8240" s="136" t="s">
        <v>4045</v>
      </c>
      <c r="C8240" s="136" t="s">
        <v>315</v>
      </c>
    </row>
    <row r="8241" spans="1:3" ht="15" customHeight="1" x14ac:dyDescent="0.25">
      <c r="A8241" s="136" t="s">
        <v>3228</v>
      </c>
      <c r="B8241" s="136" t="s">
        <v>4045</v>
      </c>
      <c r="C8241" s="136" t="s">
        <v>315</v>
      </c>
    </row>
    <row r="8242" spans="1:3" ht="15" customHeight="1" x14ac:dyDescent="0.25">
      <c r="A8242" s="136" t="s">
        <v>3232</v>
      </c>
      <c r="B8242" s="136" t="s">
        <v>4045</v>
      </c>
      <c r="C8242" s="136" t="s">
        <v>315</v>
      </c>
    </row>
    <row r="8243" spans="1:3" ht="15" customHeight="1" x14ac:dyDescent="0.25">
      <c r="A8243" s="136" t="s">
        <v>2325</v>
      </c>
      <c r="B8243" s="136" t="s">
        <v>4045</v>
      </c>
      <c r="C8243" s="136" t="s">
        <v>315</v>
      </c>
    </row>
    <row r="8244" spans="1:3" ht="15" customHeight="1" x14ac:dyDescent="0.25">
      <c r="A8244" s="136" t="s">
        <v>3146</v>
      </c>
      <c r="B8244" s="136" t="s">
        <v>4045</v>
      </c>
      <c r="C8244" s="136" t="s">
        <v>315</v>
      </c>
    </row>
    <row r="8245" spans="1:3" ht="15" customHeight="1" x14ac:dyDescent="0.25">
      <c r="A8245" s="136" t="s">
        <v>3147</v>
      </c>
      <c r="B8245" s="136" t="s">
        <v>4045</v>
      </c>
      <c r="C8245" s="136" t="s">
        <v>315</v>
      </c>
    </row>
    <row r="8246" spans="1:3" ht="15" customHeight="1" x14ac:dyDescent="0.25">
      <c r="A8246" s="136" t="s">
        <v>1882</v>
      </c>
      <c r="B8246" s="136" t="s">
        <v>4045</v>
      </c>
      <c r="C8246" s="136" t="s">
        <v>315</v>
      </c>
    </row>
    <row r="8247" spans="1:3" ht="15" customHeight="1" x14ac:dyDescent="0.25">
      <c r="A8247" s="136" t="s">
        <v>3263</v>
      </c>
      <c r="B8247" s="136" t="s">
        <v>4045</v>
      </c>
      <c r="C8247" s="136" t="s">
        <v>316</v>
      </c>
    </row>
    <row r="8248" spans="1:3" ht="15" customHeight="1" x14ac:dyDescent="0.25">
      <c r="A8248" s="136" t="s">
        <v>3264</v>
      </c>
      <c r="B8248" s="136" t="s">
        <v>4045</v>
      </c>
      <c r="C8248" s="136" t="s">
        <v>316</v>
      </c>
    </row>
    <row r="8249" spans="1:3" ht="15" customHeight="1" x14ac:dyDescent="0.25">
      <c r="A8249" s="136" t="s">
        <v>3265</v>
      </c>
      <c r="B8249" s="136" t="s">
        <v>4045</v>
      </c>
      <c r="C8249" s="136" t="s">
        <v>316</v>
      </c>
    </row>
    <row r="8250" spans="1:3" ht="15" customHeight="1" x14ac:dyDescent="0.25">
      <c r="A8250" s="136" t="s">
        <v>1920</v>
      </c>
      <c r="B8250" s="136" t="s">
        <v>4045</v>
      </c>
      <c r="C8250" s="136" t="s">
        <v>316</v>
      </c>
    </row>
    <row r="8251" spans="1:3" ht="15" customHeight="1" x14ac:dyDescent="0.25">
      <c r="A8251" s="136" t="s">
        <v>3284</v>
      </c>
      <c r="B8251" s="136" t="s">
        <v>4045</v>
      </c>
      <c r="C8251" s="136" t="s">
        <v>316</v>
      </c>
    </row>
    <row r="8252" spans="1:3" ht="15" customHeight="1" x14ac:dyDescent="0.25">
      <c r="A8252" s="136" t="s">
        <v>1888</v>
      </c>
      <c r="B8252" s="136" t="s">
        <v>4045</v>
      </c>
      <c r="C8252" s="136" t="s">
        <v>203</v>
      </c>
    </row>
    <row r="8253" spans="1:3" ht="15" customHeight="1" x14ac:dyDescent="0.25">
      <c r="A8253" s="136" t="s">
        <v>1879</v>
      </c>
      <c r="B8253" s="136" t="s">
        <v>4045</v>
      </c>
      <c r="C8253" s="136" t="s">
        <v>203</v>
      </c>
    </row>
    <row r="8254" spans="1:3" ht="15" customHeight="1" x14ac:dyDescent="0.25">
      <c r="A8254" s="136" t="s">
        <v>1852</v>
      </c>
      <c r="B8254" s="136" t="s">
        <v>4045</v>
      </c>
      <c r="C8254" s="136" t="s">
        <v>203</v>
      </c>
    </row>
    <row r="8255" spans="1:3" ht="15" customHeight="1" x14ac:dyDescent="0.25">
      <c r="A8255" s="136" t="s">
        <v>2313</v>
      </c>
      <c r="B8255" s="136" t="s">
        <v>4045</v>
      </c>
      <c r="C8255" s="136" t="s">
        <v>203</v>
      </c>
    </row>
    <row r="8256" spans="1:3" ht="15" customHeight="1" x14ac:dyDescent="0.25">
      <c r="A8256" s="136" t="s">
        <v>2323</v>
      </c>
      <c r="B8256" s="136" t="s">
        <v>4045</v>
      </c>
      <c r="C8256" s="136" t="s">
        <v>203</v>
      </c>
    </row>
    <row r="8257" spans="1:3" ht="15" customHeight="1" x14ac:dyDescent="0.25">
      <c r="A8257" s="136" t="s">
        <v>2302</v>
      </c>
      <c r="B8257" s="136" t="s">
        <v>4045</v>
      </c>
      <c r="C8257" s="136" t="s">
        <v>203</v>
      </c>
    </row>
    <row r="8258" spans="1:3" ht="15" customHeight="1" x14ac:dyDescent="0.25">
      <c r="A8258" s="136" t="s">
        <v>2303</v>
      </c>
      <c r="B8258" s="136" t="s">
        <v>4045</v>
      </c>
      <c r="C8258" s="136" t="s">
        <v>203</v>
      </c>
    </row>
    <row r="8259" spans="1:3" ht="15" customHeight="1" x14ac:dyDescent="0.25">
      <c r="A8259" s="136" t="s">
        <v>2300</v>
      </c>
      <c r="B8259" s="136" t="s">
        <v>4045</v>
      </c>
      <c r="C8259" s="136" t="s">
        <v>203</v>
      </c>
    </row>
    <row r="8260" spans="1:3" ht="15" customHeight="1" x14ac:dyDescent="0.25">
      <c r="A8260" s="136" t="s">
        <v>2301</v>
      </c>
      <c r="B8260" s="136" t="s">
        <v>4045</v>
      </c>
      <c r="C8260" s="136" t="s">
        <v>203</v>
      </c>
    </row>
    <row r="8261" spans="1:3" ht="15" customHeight="1" x14ac:dyDescent="0.25">
      <c r="A8261" s="136" t="s">
        <v>2178</v>
      </c>
      <c r="B8261" s="136" t="s">
        <v>4045</v>
      </c>
      <c r="C8261" s="136" t="s">
        <v>4405</v>
      </c>
    </row>
    <row r="8262" spans="1:3" ht="15" customHeight="1" x14ac:dyDescent="0.25">
      <c r="A8262" s="136" t="s">
        <v>542</v>
      </c>
      <c r="B8262" s="136" t="s">
        <v>4045</v>
      </c>
      <c r="C8262" s="136" t="s">
        <v>4405</v>
      </c>
    </row>
    <row r="8263" spans="1:3" ht="15" customHeight="1" x14ac:dyDescent="0.25">
      <c r="A8263" s="136" t="s">
        <v>406</v>
      </c>
      <c r="B8263" s="136" t="s">
        <v>4045</v>
      </c>
      <c r="C8263" s="136" t="s">
        <v>4405</v>
      </c>
    </row>
    <row r="8264" spans="1:3" ht="15" customHeight="1" x14ac:dyDescent="0.25">
      <c r="A8264" s="136" t="s">
        <v>2347</v>
      </c>
      <c r="B8264" s="136" t="s">
        <v>4045</v>
      </c>
      <c r="C8264" s="136" t="s">
        <v>4405</v>
      </c>
    </row>
    <row r="8265" spans="1:3" ht="15" customHeight="1" x14ac:dyDescent="0.25">
      <c r="A8265" s="136" t="s">
        <v>537</v>
      </c>
      <c r="B8265" s="136" t="s">
        <v>4045</v>
      </c>
      <c r="C8265" s="136" t="s">
        <v>4405</v>
      </c>
    </row>
    <row r="8266" spans="1:3" ht="15" customHeight="1" x14ac:dyDescent="0.25">
      <c r="A8266" s="136" t="s">
        <v>2240</v>
      </c>
      <c r="B8266" s="136" t="s">
        <v>4045</v>
      </c>
      <c r="C8266" s="136" t="s">
        <v>249</v>
      </c>
    </row>
    <row r="8267" spans="1:3" ht="15" customHeight="1" x14ac:dyDescent="0.25">
      <c r="A8267" s="136" t="s">
        <v>2249</v>
      </c>
      <c r="B8267" s="136" t="s">
        <v>4045</v>
      </c>
      <c r="C8267" s="136" t="s">
        <v>249</v>
      </c>
    </row>
    <row r="8268" spans="1:3" ht="15" customHeight="1" x14ac:dyDescent="0.25">
      <c r="A8268" s="136" t="s">
        <v>2250</v>
      </c>
      <c r="B8268" s="136" t="s">
        <v>4045</v>
      </c>
      <c r="C8268" s="136" t="s">
        <v>249</v>
      </c>
    </row>
    <row r="8269" spans="1:3" ht="15" customHeight="1" x14ac:dyDescent="0.25">
      <c r="A8269" s="136" t="s">
        <v>2251</v>
      </c>
      <c r="B8269" s="136" t="s">
        <v>4045</v>
      </c>
      <c r="C8269" s="136" t="s">
        <v>249</v>
      </c>
    </row>
    <row r="8270" spans="1:3" ht="15" customHeight="1" x14ac:dyDescent="0.25">
      <c r="A8270" s="136" t="s">
        <v>2252</v>
      </c>
      <c r="B8270" s="136" t="s">
        <v>4045</v>
      </c>
      <c r="C8270" s="136" t="s">
        <v>249</v>
      </c>
    </row>
    <row r="8271" spans="1:3" ht="15" customHeight="1" x14ac:dyDescent="0.25">
      <c r="A8271" s="136" t="s">
        <v>2283</v>
      </c>
      <c r="B8271" s="136" t="s">
        <v>4045</v>
      </c>
      <c r="C8271" s="136" t="s">
        <v>249</v>
      </c>
    </row>
    <row r="8272" spans="1:3" ht="15" customHeight="1" x14ac:dyDescent="0.25">
      <c r="A8272" s="136" t="s">
        <v>3274</v>
      </c>
      <c r="B8272" s="136" t="s">
        <v>4045</v>
      </c>
      <c r="C8272" s="136" t="s">
        <v>314</v>
      </c>
    </row>
    <row r="8273" spans="1:3" ht="15" customHeight="1" x14ac:dyDescent="0.25">
      <c r="A8273" s="136" t="s">
        <v>3276</v>
      </c>
      <c r="B8273" s="136" t="s">
        <v>4045</v>
      </c>
      <c r="C8273" s="136" t="s">
        <v>314</v>
      </c>
    </row>
    <row r="8274" spans="1:3" ht="15" customHeight="1" x14ac:dyDescent="0.25">
      <c r="A8274" s="136" t="s">
        <v>3277</v>
      </c>
      <c r="B8274" s="136" t="s">
        <v>4045</v>
      </c>
      <c r="C8274" s="136" t="s">
        <v>314</v>
      </c>
    </row>
    <row r="8275" spans="1:3" ht="15" customHeight="1" x14ac:dyDescent="0.25">
      <c r="A8275" s="136" t="s">
        <v>480</v>
      </c>
      <c r="B8275" s="136" t="s">
        <v>4045</v>
      </c>
      <c r="C8275" s="136" t="s">
        <v>314</v>
      </c>
    </row>
    <row r="8276" spans="1:3" ht="15" customHeight="1" x14ac:dyDescent="0.25">
      <c r="A8276" s="136" t="s">
        <v>1907</v>
      </c>
      <c r="B8276" s="136" t="s">
        <v>4045</v>
      </c>
      <c r="C8276" s="136" t="s">
        <v>314</v>
      </c>
    </row>
    <row r="8277" spans="1:3" ht="15" customHeight="1" x14ac:dyDescent="0.25">
      <c r="A8277" s="136" t="s">
        <v>3254</v>
      </c>
      <c r="B8277" s="136" t="s">
        <v>4045</v>
      </c>
      <c r="C8277" s="136" t="s">
        <v>315</v>
      </c>
    </row>
    <row r="8278" spans="1:3" ht="15" customHeight="1" x14ac:dyDescent="0.25">
      <c r="A8278" s="136" t="s">
        <v>3256</v>
      </c>
      <c r="B8278" s="136" t="s">
        <v>4045</v>
      </c>
      <c r="C8278" s="136" t="s">
        <v>315</v>
      </c>
    </row>
    <row r="8279" spans="1:3" ht="15" customHeight="1" x14ac:dyDescent="0.25">
      <c r="A8279" s="136" t="s">
        <v>3131</v>
      </c>
      <c r="B8279" s="136" t="s">
        <v>4045</v>
      </c>
      <c r="C8279" s="136" t="s">
        <v>315</v>
      </c>
    </row>
    <row r="8280" spans="1:3" ht="15" customHeight="1" x14ac:dyDescent="0.25">
      <c r="A8280" s="136" t="s">
        <v>3148</v>
      </c>
      <c r="B8280" s="136" t="s">
        <v>4045</v>
      </c>
      <c r="C8280" s="136" t="s">
        <v>315</v>
      </c>
    </row>
    <row r="8281" spans="1:3" ht="15" customHeight="1" x14ac:dyDescent="0.25">
      <c r="A8281" s="136" t="s">
        <v>2536</v>
      </c>
      <c r="B8281" s="136" t="s">
        <v>4045</v>
      </c>
      <c r="C8281" s="136" t="s">
        <v>315</v>
      </c>
    </row>
    <row r="8282" spans="1:3" ht="15" customHeight="1" x14ac:dyDescent="0.25">
      <c r="A8282" s="136" t="s">
        <v>3262</v>
      </c>
      <c r="B8282" s="136" t="s">
        <v>4045</v>
      </c>
      <c r="C8282" s="136" t="s">
        <v>316</v>
      </c>
    </row>
    <row r="8283" spans="1:3" ht="15" customHeight="1" x14ac:dyDescent="0.25">
      <c r="A8283" s="136" t="s">
        <v>3266</v>
      </c>
      <c r="B8283" s="136" t="s">
        <v>4045</v>
      </c>
      <c r="C8283" s="136" t="s">
        <v>316</v>
      </c>
    </row>
    <row r="8284" spans="1:3" ht="15" customHeight="1" x14ac:dyDescent="0.25">
      <c r="A8284" s="136" t="s">
        <v>3247</v>
      </c>
      <c r="B8284" s="136" t="s">
        <v>4045</v>
      </c>
      <c r="C8284" s="136" t="s">
        <v>316</v>
      </c>
    </row>
    <row r="8285" spans="1:3" ht="15" customHeight="1" x14ac:dyDescent="0.25">
      <c r="A8285" s="136" t="s">
        <v>3248</v>
      </c>
      <c r="B8285" s="136" t="s">
        <v>4045</v>
      </c>
      <c r="C8285" s="136" t="s">
        <v>316</v>
      </c>
    </row>
    <row r="8286" spans="1:3" ht="15" customHeight="1" x14ac:dyDescent="0.25">
      <c r="A8286" s="136" t="s">
        <v>3267</v>
      </c>
      <c r="B8286" s="136" t="s">
        <v>4045</v>
      </c>
      <c r="C8286" s="136" t="s">
        <v>316</v>
      </c>
    </row>
    <row r="8287" spans="1:3" ht="15" customHeight="1" x14ac:dyDescent="0.25">
      <c r="A8287" s="136" t="s">
        <v>3233</v>
      </c>
      <c r="B8287" s="136" t="s">
        <v>4045</v>
      </c>
      <c r="C8287" s="136" t="s">
        <v>316</v>
      </c>
    </row>
    <row r="8288" spans="1:3" ht="15" customHeight="1" x14ac:dyDescent="0.25">
      <c r="A8288" s="136" t="s">
        <v>3268</v>
      </c>
      <c r="B8288" s="136" t="s">
        <v>4045</v>
      </c>
      <c r="C8288" s="136" t="s">
        <v>316</v>
      </c>
    </row>
    <row r="8289" spans="1:3" ht="15" customHeight="1" x14ac:dyDescent="0.25">
      <c r="A8289" s="136" t="s">
        <v>1913</v>
      </c>
      <c r="B8289" s="136" t="s">
        <v>4045</v>
      </c>
      <c r="C8289" s="136" t="s">
        <v>316</v>
      </c>
    </row>
    <row r="8290" spans="1:3" ht="15" customHeight="1" x14ac:dyDescent="0.25">
      <c r="A8290" s="136" t="s">
        <v>1896</v>
      </c>
      <c r="B8290" s="136" t="s">
        <v>4045</v>
      </c>
      <c r="C8290" s="136" t="s">
        <v>203</v>
      </c>
    </row>
    <row r="8291" spans="1:3" ht="15" customHeight="1" x14ac:dyDescent="0.25">
      <c r="A8291" s="136" t="s">
        <v>1878</v>
      </c>
      <c r="B8291" s="136" t="s">
        <v>4045</v>
      </c>
      <c r="C8291" s="136" t="s">
        <v>203</v>
      </c>
    </row>
    <row r="8292" spans="1:3" ht="15" customHeight="1" x14ac:dyDescent="0.25">
      <c r="A8292" s="136" t="s">
        <v>1880</v>
      </c>
      <c r="B8292" s="136" t="s">
        <v>4045</v>
      </c>
      <c r="C8292" s="136" t="s">
        <v>203</v>
      </c>
    </row>
    <row r="8293" spans="1:3" ht="15" customHeight="1" x14ac:dyDescent="0.25">
      <c r="A8293" s="136" t="s">
        <v>1853</v>
      </c>
      <c r="B8293" s="136" t="s">
        <v>4045</v>
      </c>
      <c r="C8293" s="136" t="s">
        <v>203</v>
      </c>
    </row>
    <row r="8294" spans="1:3" ht="15" customHeight="1" x14ac:dyDescent="0.25">
      <c r="A8294" s="136" t="s">
        <v>2319</v>
      </c>
      <c r="B8294" s="136" t="s">
        <v>4045</v>
      </c>
      <c r="C8294" s="136" t="s">
        <v>203</v>
      </c>
    </row>
    <row r="8295" spans="1:3" ht="15" customHeight="1" x14ac:dyDescent="0.25">
      <c r="A8295" s="136" t="s">
        <v>2296</v>
      </c>
      <c r="B8295" s="136" t="s">
        <v>4045</v>
      </c>
      <c r="C8295" s="136" t="s">
        <v>203</v>
      </c>
    </row>
    <row r="8296" spans="1:3" ht="15" customHeight="1" x14ac:dyDescent="0.25">
      <c r="A8296" s="136" t="s">
        <v>2298</v>
      </c>
      <c r="B8296" s="136" t="s">
        <v>4045</v>
      </c>
      <c r="C8296" s="136" t="s">
        <v>203</v>
      </c>
    </row>
    <row r="8297" spans="1:3" ht="15" customHeight="1" x14ac:dyDescent="0.25">
      <c r="A8297" s="136" t="s">
        <v>2304</v>
      </c>
      <c r="B8297" s="136" t="s">
        <v>4045</v>
      </c>
      <c r="C8297" s="136" t="s">
        <v>203</v>
      </c>
    </row>
    <row r="8298" spans="1:3" ht="15" customHeight="1" x14ac:dyDescent="0.25">
      <c r="A8298" s="136" t="s">
        <v>2305</v>
      </c>
      <c r="B8298" s="136" t="s">
        <v>4045</v>
      </c>
      <c r="C8298" s="136" t="s">
        <v>203</v>
      </c>
    </row>
    <row r="8299" spans="1:3" ht="15" customHeight="1" x14ac:dyDescent="0.25">
      <c r="A8299" s="136" t="s">
        <v>2168</v>
      </c>
      <c r="B8299" s="136" t="s">
        <v>4045</v>
      </c>
      <c r="C8299" s="136" t="s">
        <v>4405</v>
      </c>
    </row>
    <row r="8300" spans="1:3" ht="15" customHeight="1" x14ac:dyDescent="0.25">
      <c r="A8300" s="136" t="s">
        <v>2172</v>
      </c>
      <c r="B8300" s="136" t="s">
        <v>4045</v>
      </c>
      <c r="C8300" s="136" t="s">
        <v>4405</v>
      </c>
    </row>
    <row r="8301" spans="1:3" ht="15" customHeight="1" x14ac:dyDescent="0.25">
      <c r="A8301" s="136" t="s">
        <v>2173</v>
      </c>
      <c r="B8301" s="136" t="s">
        <v>4045</v>
      </c>
      <c r="C8301" s="136" t="s">
        <v>4405</v>
      </c>
    </row>
    <row r="8302" spans="1:3" ht="15" customHeight="1" x14ac:dyDescent="0.25">
      <c r="A8302" s="136" t="s">
        <v>404</v>
      </c>
      <c r="B8302" s="136" t="s">
        <v>4045</v>
      </c>
      <c r="C8302" s="136" t="s">
        <v>4405</v>
      </c>
    </row>
    <row r="8303" spans="1:3" ht="15" customHeight="1" x14ac:dyDescent="0.25">
      <c r="A8303" s="136" t="s">
        <v>552</v>
      </c>
      <c r="B8303" s="136" t="s">
        <v>4045</v>
      </c>
      <c r="C8303" s="136" t="s">
        <v>4405</v>
      </c>
    </row>
    <row r="8304" spans="1:3" ht="15" customHeight="1" x14ac:dyDescent="0.25">
      <c r="A8304" s="136" t="s">
        <v>475</v>
      </c>
      <c r="B8304" s="136" t="s">
        <v>4045</v>
      </c>
      <c r="C8304" s="136" t="s">
        <v>4405</v>
      </c>
    </row>
    <row r="8305" spans="1:3" ht="15" customHeight="1" x14ac:dyDescent="0.25">
      <c r="A8305" s="136" t="s">
        <v>470</v>
      </c>
      <c r="B8305" s="136" t="s">
        <v>4045</v>
      </c>
      <c r="C8305" s="136" t="s">
        <v>4405</v>
      </c>
    </row>
    <row r="8306" spans="1:3" ht="15" customHeight="1" x14ac:dyDescent="0.25">
      <c r="A8306" s="136" t="s">
        <v>477</v>
      </c>
      <c r="B8306" s="136" t="s">
        <v>4045</v>
      </c>
      <c r="C8306" s="136" t="s">
        <v>4405</v>
      </c>
    </row>
    <row r="8307" spans="1:3" ht="15" customHeight="1" x14ac:dyDescent="0.25">
      <c r="A8307" s="136" t="s">
        <v>416</v>
      </c>
      <c r="B8307" s="136" t="s">
        <v>4045</v>
      </c>
      <c r="C8307" s="136" t="s">
        <v>4405</v>
      </c>
    </row>
    <row r="8308" spans="1:3" ht="15" customHeight="1" x14ac:dyDescent="0.25">
      <c r="A8308" s="136" t="s">
        <v>2279</v>
      </c>
      <c r="B8308" s="136" t="s">
        <v>4045</v>
      </c>
      <c r="C8308" s="136" t="s">
        <v>249</v>
      </c>
    </row>
    <row r="8309" spans="1:3" ht="15" customHeight="1" x14ac:dyDescent="0.25">
      <c r="A8309" s="136" t="s">
        <v>568</v>
      </c>
      <c r="B8309" s="136" t="s">
        <v>4045</v>
      </c>
      <c r="C8309" s="136" t="s">
        <v>249</v>
      </c>
    </row>
    <row r="8310" spans="1:3" ht="15" customHeight="1" x14ac:dyDescent="0.25">
      <c r="A8310" s="136" t="s">
        <v>2268</v>
      </c>
      <c r="B8310" s="136" t="s">
        <v>4045</v>
      </c>
      <c r="C8310" s="136" t="s">
        <v>249</v>
      </c>
    </row>
    <row r="8311" spans="1:3" ht="15" customHeight="1" x14ac:dyDescent="0.25">
      <c r="A8311" s="136" t="s">
        <v>2270</v>
      </c>
      <c r="B8311" s="136" t="s">
        <v>4045</v>
      </c>
      <c r="C8311" s="136" t="s">
        <v>249</v>
      </c>
    </row>
    <row r="8312" spans="1:3" ht="15" customHeight="1" x14ac:dyDescent="0.25">
      <c r="A8312" s="136" t="s">
        <v>2284</v>
      </c>
      <c r="B8312" s="136" t="s">
        <v>4045</v>
      </c>
      <c r="C8312" s="136" t="s">
        <v>249</v>
      </c>
    </row>
    <row r="8313" spans="1:3" ht="15" customHeight="1" x14ac:dyDescent="0.25">
      <c r="A8313" s="136" t="s">
        <v>2285</v>
      </c>
      <c r="B8313" s="136" t="s">
        <v>4045</v>
      </c>
      <c r="C8313" s="136" t="s">
        <v>249</v>
      </c>
    </row>
    <row r="8314" spans="1:3" ht="15" customHeight="1" x14ac:dyDescent="0.25">
      <c r="A8314" s="136" t="s">
        <v>2273</v>
      </c>
      <c r="B8314" s="136" t="s">
        <v>4045</v>
      </c>
      <c r="C8314" s="136" t="s">
        <v>249</v>
      </c>
    </row>
    <row r="8315" spans="1:3" ht="15" customHeight="1" x14ac:dyDescent="0.25">
      <c r="A8315" s="136" t="s">
        <v>3236</v>
      </c>
      <c r="B8315" s="136" t="s">
        <v>4045</v>
      </c>
      <c r="C8315" s="136" t="s">
        <v>314</v>
      </c>
    </row>
    <row r="8316" spans="1:3" ht="15" customHeight="1" x14ac:dyDescent="0.25">
      <c r="A8316" s="136" t="s">
        <v>3251</v>
      </c>
      <c r="B8316" s="136" t="s">
        <v>4045</v>
      </c>
      <c r="C8316" s="136" t="s">
        <v>314</v>
      </c>
    </row>
    <row r="8317" spans="1:3" ht="15" customHeight="1" x14ac:dyDescent="0.25">
      <c r="A8317" s="136" t="s">
        <v>3252</v>
      </c>
      <c r="B8317" s="136" t="s">
        <v>4045</v>
      </c>
      <c r="C8317" s="136" t="s">
        <v>314</v>
      </c>
    </row>
    <row r="8318" spans="1:3" ht="15" customHeight="1" x14ac:dyDescent="0.25">
      <c r="A8318" s="136" t="s">
        <v>3238</v>
      </c>
      <c r="B8318" s="136" t="s">
        <v>4045</v>
      </c>
      <c r="C8318" s="136" t="s">
        <v>314</v>
      </c>
    </row>
    <row r="8319" spans="1:3" ht="15" customHeight="1" x14ac:dyDescent="0.25">
      <c r="A8319" s="136" t="s">
        <v>3227</v>
      </c>
      <c r="B8319" s="136" t="s">
        <v>4045</v>
      </c>
      <c r="C8319" s="136" t="s">
        <v>314</v>
      </c>
    </row>
    <row r="8320" spans="1:3" ht="15" customHeight="1" x14ac:dyDescent="0.25">
      <c r="A8320" s="136" t="s">
        <v>3242</v>
      </c>
      <c r="B8320" s="136" t="s">
        <v>4045</v>
      </c>
      <c r="C8320" s="136" t="s">
        <v>315</v>
      </c>
    </row>
    <row r="8321" spans="1:3" ht="15" customHeight="1" x14ac:dyDescent="0.25">
      <c r="A8321" s="136" t="s">
        <v>3225</v>
      </c>
      <c r="B8321" s="136" t="s">
        <v>4045</v>
      </c>
      <c r="C8321" s="136" t="s">
        <v>315</v>
      </c>
    </row>
    <row r="8322" spans="1:3" ht="15" customHeight="1" x14ac:dyDescent="0.25">
      <c r="A8322" s="136" t="s">
        <v>3258</v>
      </c>
      <c r="B8322" s="136" t="s">
        <v>4045</v>
      </c>
      <c r="C8322" s="136" t="s">
        <v>315</v>
      </c>
    </row>
    <row r="8323" spans="1:3" ht="15" customHeight="1" x14ac:dyDescent="0.25">
      <c r="A8323" s="136" t="s">
        <v>3243</v>
      </c>
      <c r="B8323" s="136" t="s">
        <v>4045</v>
      </c>
      <c r="C8323" s="136" t="s">
        <v>315</v>
      </c>
    </row>
    <row r="8324" spans="1:3" ht="15" customHeight="1" x14ac:dyDescent="0.25">
      <c r="A8324" s="136" t="s">
        <v>3231</v>
      </c>
      <c r="B8324" s="136" t="s">
        <v>4045</v>
      </c>
      <c r="C8324" s="136" t="s">
        <v>315</v>
      </c>
    </row>
    <row r="8325" spans="1:3" ht="15" customHeight="1" x14ac:dyDescent="0.25">
      <c r="A8325" s="136" t="s">
        <v>3153</v>
      </c>
      <c r="B8325" s="136" t="s">
        <v>4045</v>
      </c>
      <c r="C8325" s="136" t="s">
        <v>315</v>
      </c>
    </row>
    <row r="8326" spans="1:3" ht="15" customHeight="1" x14ac:dyDescent="0.25">
      <c r="A8326" s="136" t="s">
        <v>3138</v>
      </c>
      <c r="B8326" s="136" t="s">
        <v>4045</v>
      </c>
      <c r="C8326" s="136" t="s">
        <v>315</v>
      </c>
    </row>
    <row r="8327" spans="1:3" ht="15" customHeight="1" x14ac:dyDescent="0.25">
      <c r="A8327" s="136" t="s">
        <v>1883</v>
      </c>
      <c r="B8327" s="136" t="s">
        <v>4045</v>
      </c>
      <c r="C8327" s="136" t="s">
        <v>315</v>
      </c>
    </row>
    <row r="8328" spans="1:3" ht="15" customHeight="1" x14ac:dyDescent="0.25">
      <c r="A8328" s="136" t="s">
        <v>3245</v>
      </c>
      <c r="B8328" s="136" t="s">
        <v>4045</v>
      </c>
      <c r="C8328" s="136" t="s">
        <v>316</v>
      </c>
    </row>
    <row r="8329" spans="1:3" ht="15" customHeight="1" x14ac:dyDescent="0.25">
      <c r="A8329" s="136" t="s">
        <v>2197</v>
      </c>
      <c r="B8329" s="136" t="s">
        <v>4045</v>
      </c>
      <c r="C8329" s="136" t="s">
        <v>316</v>
      </c>
    </row>
    <row r="8330" spans="1:3" ht="15" customHeight="1" x14ac:dyDescent="0.25">
      <c r="A8330" s="136" t="s">
        <v>3246</v>
      </c>
      <c r="B8330" s="136" t="s">
        <v>4045</v>
      </c>
      <c r="C8330" s="136" t="s">
        <v>316</v>
      </c>
    </row>
    <row r="8331" spans="1:3" ht="15" customHeight="1" x14ac:dyDescent="0.25">
      <c r="A8331" s="136" t="s">
        <v>4365</v>
      </c>
      <c r="B8331" s="136" t="s">
        <v>4045</v>
      </c>
      <c r="C8331" s="136" t="s">
        <v>316</v>
      </c>
    </row>
    <row r="8332" spans="1:3" ht="15" customHeight="1" x14ac:dyDescent="0.25">
      <c r="A8332" s="136" t="s">
        <v>1851</v>
      </c>
      <c r="B8332" s="136" t="s">
        <v>4045</v>
      </c>
      <c r="C8332" s="136" t="s">
        <v>203</v>
      </c>
    </row>
    <row r="8333" spans="1:3" ht="15" customHeight="1" x14ac:dyDescent="0.25">
      <c r="A8333" s="136" t="s">
        <v>2312</v>
      </c>
      <c r="B8333" s="136" t="s">
        <v>4045</v>
      </c>
      <c r="C8333" s="136" t="s">
        <v>203</v>
      </c>
    </row>
    <row r="8334" spans="1:3" ht="15" customHeight="1" x14ac:dyDescent="0.25">
      <c r="A8334" s="136" t="s">
        <v>1844</v>
      </c>
      <c r="B8334" s="136" t="s">
        <v>4045</v>
      </c>
      <c r="C8334" s="136" t="s">
        <v>203</v>
      </c>
    </row>
    <row r="8335" spans="1:3" ht="15" customHeight="1" x14ac:dyDescent="0.25">
      <c r="A8335" s="136" t="s">
        <v>2331</v>
      </c>
      <c r="B8335" s="136" t="s">
        <v>4045</v>
      </c>
      <c r="C8335" s="136" t="s">
        <v>203</v>
      </c>
    </row>
    <row r="8336" spans="1:3" ht="15" customHeight="1" x14ac:dyDescent="0.25">
      <c r="A8336" s="136" t="s">
        <v>2297</v>
      </c>
      <c r="B8336" s="136" t="s">
        <v>4045</v>
      </c>
      <c r="C8336" s="136" t="s">
        <v>203</v>
      </c>
    </row>
    <row r="8337" spans="1:3" ht="15" customHeight="1" x14ac:dyDescent="0.25">
      <c r="A8337" s="136" t="s">
        <v>2124</v>
      </c>
      <c r="B8337" s="136" t="s">
        <v>4045</v>
      </c>
      <c r="C8337" s="136" t="s">
        <v>4405</v>
      </c>
    </row>
    <row r="8338" spans="1:3" ht="15" customHeight="1" x14ac:dyDescent="0.25">
      <c r="A8338" s="136" t="s">
        <v>428</v>
      </c>
      <c r="B8338" s="136" t="s">
        <v>4045</v>
      </c>
      <c r="C8338" s="136" t="s">
        <v>4405</v>
      </c>
    </row>
    <row r="8339" spans="1:3" ht="15" customHeight="1" x14ac:dyDescent="0.25">
      <c r="A8339" s="136" t="s">
        <v>474</v>
      </c>
      <c r="B8339" s="136" t="s">
        <v>4045</v>
      </c>
      <c r="C8339" s="136" t="s">
        <v>4405</v>
      </c>
    </row>
    <row r="8340" spans="1:3" ht="15" customHeight="1" x14ac:dyDescent="0.25">
      <c r="A8340" s="136" t="s">
        <v>571</v>
      </c>
      <c r="B8340" s="136" t="s">
        <v>4045</v>
      </c>
      <c r="C8340" s="136" t="s">
        <v>4405</v>
      </c>
    </row>
    <row r="8341" spans="1:3" ht="15" customHeight="1" x14ac:dyDescent="0.25">
      <c r="A8341" s="136" t="s">
        <v>423</v>
      </c>
      <c r="B8341" s="136" t="s">
        <v>4045</v>
      </c>
      <c r="C8341" s="136" t="s">
        <v>4405</v>
      </c>
    </row>
    <row r="8342" spans="1:3" ht="15" customHeight="1" x14ac:dyDescent="0.25">
      <c r="A8342" s="136" t="s">
        <v>575</v>
      </c>
      <c r="B8342" s="136" t="s">
        <v>4045</v>
      </c>
      <c r="C8342" s="136" t="s">
        <v>4405</v>
      </c>
    </row>
    <row r="8343" spans="1:3" ht="15" customHeight="1" x14ac:dyDescent="0.25">
      <c r="A8343" s="136" t="s">
        <v>454</v>
      </c>
      <c r="B8343" s="136" t="s">
        <v>4045</v>
      </c>
      <c r="C8343" s="136" t="s">
        <v>4405</v>
      </c>
    </row>
    <row r="8344" spans="1:3" ht="15" customHeight="1" x14ac:dyDescent="0.25">
      <c r="A8344" s="136" t="s">
        <v>2259</v>
      </c>
      <c r="B8344" s="136" t="s">
        <v>4045</v>
      </c>
      <c r="C8344" s="136" t="s">
        <v>249</v>
      </c>
    </row>
    <row r="8345" spans="1:3" ht="15" customHeight="1" x14ac:dyDescent="0.25">
      <c r="A8345" s="136" t="s">
        <v>2253</v>
      </c>
      <c r="B8345" s="136" t="s">
        <v>4045</v>
      </c>
      <c r="C8345" s="136" t="s">
        <v>249</v>
      </c>
    </row>
    <row r="8346" spans="1:3" ht="15" customHeight="1" x14ac:dyDescent="0.25">
      <c r="A8346" s="136" t="s">
        <v>2271</v>
      </c>
      <c r="B8346" s="136" t="s">
        <v>4045</v>
      </c>
      <c r="C8346" s="136" t="s">
        <v>249</v>
      </c>
    </row>
    <row r="8347" spans="1:3" ht="15" customHeight="1" x14ac:dyDescent="0.25">
      <c r="A8347" s="136" t="s">
        <v>2260</v>
      </c>
      <c r="B8347" s="136" t="s">
        <v>4045</v>
      </c>
      <c r="C8347" s="136" t="s">
        <v>249</v>
      </c>
    </row>
    <row r="8348" spans="1:3" ht="15" customHeight="1" x14ac:dyDescent="0.25">
      <c r="A8348" s="136" t="s">
        <v>2272</v>
      </c>
      <c r="B8348" s="136" t="s">
        <v>4045</v>
      </c>
      <c r="C8348" s="136" t="s">
        <v>249</v>
      </c>
    </row>
    <row r="8349" spans="1:3" ht="15" customHeight="1" x14ac:dyDescent="0.25">
      <c r="A8349" s="136" t="s">
        <v>2288</v>
      </c>
      <c r="B8349" s="136" t="s">
        <v>4045</v>
      </c>
      <c r="C8349" s="136" t="s">
        <v>249</v>
      </c>
    </row>
    <row r="8350" spans="1:3" ht="15" customHeight="1" x14ac:dyDescent="0.25">
      <c r="A8350" s="136" t="s">
        <v>2274</v>
      </c>
      <c r="B8350" s="136" t="s">
        <v>4045</v>
      </c>
      <c r="C8350" s="136" t="s">
        <v>249</v>
      </c>
    </row>
    <row r="8351" spans="1:3" ht="15" customHeight="1" x14ac:dyDescent="0.25">
      <c r="A8351" s="136" t="s">
        <v>548</v>
      </c>
      <c r="B8351" s="136" t="s">
        <v>4045</v>
      </c>
      <c r="C8351" s="136" t="s">
        <v>314</v>
      </c>
    </row>
    <row r="8352" spans="1:3" ht="15" customHeight="1" x14ac:dyDescent="0.25">
      <c r="A8352" s="136" t="s">
        <v>1902</v>
      </c>
      <c r="B8352" s="136" t="s">
        <v>4045</v>
      </c>
      <c r="C8352" s="136" t="s">
        <v>314</v>
      </c>
    </row>
    <row r="8353" spans="1:3" ht="15" customHeight="1" x14ac:dyDescent="0.25">
      <c r="A8353" s="136" t="s">
        <v>1841</v>
      </c>
      <c r="B8353" s="136" t="s">
        <v>4045</v>
      </c>
      <c r="C8353" s="136" t="s">
        <v>314</v>
      </c>
    </row>
    <row r="8354" spans="1:3" ht="15" customHeight="1" x14ac:dyDescent="0.25">
      <c r="A8354" s="136" t="s">
        <v>1904</v>
      </c>
      <c r="B8354" s="136" t="s">
        <v>4045</v>
      </c>
      <c r="C8354" s="136" t="s">
        <v>314</v>
      </c>
    </row>
    <row r="8355" spans="1:3" ht="15" customHeight="1" x14ac:dyDescent="0.25">
      <c r="A8355" s="136" t="s">
        <v>1905</v>
      </c>
      <c r="B8355" s="136" t="s">
        <v>4045</v>
      </c>
      <c r="C8355" s="136" t="s">
        <v>314</v>
      </c>
    </row>
    <row r="8356" spans="1:3" ht="15" customHeight="1" x14ac:dyDescent="0.25">
      <c r="A8356" s="136" t="s">
        <v>3279</v>
      </c>
      <c r="B8356" s="136" t="s">
        <v>4045</v>
      </c>
      <c r="C8356" s="136" t="s">
        <v>315</v>
      </c>
    </row>
    <row r="8357" spans="1:3" ht="15" customHeight="1" x14ac:dyDescent="0.25">
      <c r="A8357" s="136" t="s">
        <v>3229</v>
      </c>
      <c r="B8357" s="136" t="s">
        <v>4045</v>
      </c>
      <c r="C8357" s="136" t="s">
        <v>315</v>
      </c>
    </row>
    <row r="8358" spans="1:3" ht="15" customHeight="1" x14ac:dyDescent="0.25">
      <c r="A8358" s="136" t="s">
        <v>3230</v>
      </c>
      <c r="B8358" s="136" t="s">
        <v>4045</v>
      </c>
      <c r="C8358" s="136" t="s">
        <v>315</v>
      </c>
    </row>
    <row r="8359" spans="1:3" ht="15" customHeight="1" x14ac:dyDescent="0.25">
      <c r="A8359" s="136" t="s">
        <v>3259</v>
      </c>
      <c r="B8359" s="136" t="s">
        <v>4045</v>
      </c>
      <c r="C8359" s="136" t="s">
        <v>315</v>
      </c>
    </row>
    <row r="8360" spans="1:3" ht="15" customHeight="1" x14ac:dyDescent="0.25">
      <c r="A8360" s="136" t="s">
        <v>2315</v>
      </c>
      <c r="B8360" s="136" t="s">
        <v>4045</v>
      </c>
      <c r="C8360" s="136" t="s">
        <v>315</v>
      </c>
    </row>
    <row r="8361" spans="1:3" ht="15" customHeight="1" x14ac:dyDescent="0.25">
      <c r="A8361" s="136" t="s">
        <v>1837</v>
      </c>
      <c r="B8361" s="136" t="s">
        <v>4045</v>
      </c>
      <c r="C8361" s="136" t="s">
        <v>315</v>
      </c>
    </row>
    <row r="8362" spans="1:3" ht="15" customHeight="1" x14ac:dyDescent="0.25">
      <c r="A8362" s="136" t="s">
        <v>1836</v>
      </c>
      <c r="B8362" s="136" t="s">
        <v>4045</v>
      </c>
      <c r="C8362" s="136" t="s">
        <v>315</v>
      </c>
    </row>
    <row r="8363" spans="1:3" ht="15" customHeight="1" x14ac:dyDescent="0.25">
      <c r="A8363" s="136" t="s">
        <v>3244</v>
      </c>
      <c r="B8363" s="136" t="s">
        <v>4045</v>
      </c>
      <c r="C8363" s="136" t="s">
        <v>315</v>
      </c>
    </row>
    <row r="8364" spans="1:3" ht="15" customHeight="1" x14ac:dyDescent="0.25">
      <c r="A8364" s="136" t="s">
        <v>2530</v>
      </c>
      <c r="B8364" s="136" t="s">
        <v>4045</v>
      </c>
      <c r="C8364" s="136" t="s">
        <v>315</v>
      </c>
    </row>
    <row r="8365" spans="1:3" ht="15" customHeight="1" x14ac:dyDescent="0.25">
      <c r="A8365" s="136" t="s">
        <v>3285</v>
      </c>
      <c r="B8365" s="136" t="s">
        <v>4045</v>
      </c>
      <c r="C8365" s="136" t="s">
        <v>316</v>
      </c>
    </row>
    <row r="8366" spans="1:3" ht="15" customHeight="1" x14ac:dyDescent="0.25">
      <c r="A8366" s="136" t="s">
        <v>4508</v>
      </c>
      <c r="B8366" s="136" t="s">
        <v>4045</v>
      </c>
      <c r="C8366" s="136" t="s">
        <v>316</v>
      </c>
    </row>
    <row r="8367" spans="1:3" ht="15" customHeight="1" x14ac:dyDescent="0.25">
      <c r="A8367" s="136" t="s">
        <v>3234</v>
      </c>
      <c r="B8367" s="136" t="s">
        <v>4045</v>
      </c>
      <c r="C8367" s="136" t="s">
        <v>316</v>
      </c>
    </row>
    <row r="8368" spans="1:3" ht="15" customHeight="1" x14ac:dyDescent="0.25">
      <c r="A8368" s="136" t="s">
        <v>1857</v>
      </c>
      <c r="B8368" s="136" t="s">
        <v>4045</v>
      </c>
      <c r="C8368" s="136" t="s">
        <v>316</v>
      </c>
    </row>
    <row r="8369" spans="1:3" ht="15" customHeight="1" x14ac:dyDescent="0.25">
      <c r="A8369" s="136" t="s">
        <v>1900</v>
      </c>
      <c r="B8369" s="136" t="s">
        <v>4045</v>
      </c>
      <c r="C8369" s="136" t="s">
        <v>203</v>
      </c>
    </row>
    <row r="8370" spans="1:3" ht="15" customHeight="1" x14ac:dyDescent="0.25">
      <c r="A8370" s="136" t="s">
        <v>3926</v>
      </c>
      <c r="B8370" s="136" t="s">
        <v>4045</v>
      </c>
      <c r="C8370" s="136" t="s">
        <v>203</v>
      </c>
    </row>
    <row r="8371" spans="1:3" ht="15" customHeight="1" x14ac:dyDescent="0.25">
      <c r="A8371" s="136" t="s">
        <v>2320</v>
      </c>
      <c r="B8371" s="136" t="s">
        <v>4045</v>
      </c>
      <c r="C8371" s="136" t="s">
        <v>203</v>
      </c>
    </row>
    <row r="8372" spans="1:3" ht="15" customHeight="1" x14ac:dyDescent="0.25">
      <c r="A8372" s="136" t="s">
        <v>1867</v>
      </c>
      <c r="B8372" s="136" t="s">
        <v>4045</v>
      </c>
      <c r="C8372" s="136" t="s">
        <v>203</v>
      </c>
    </row>
    <row r="8373" spans="1:3" ht="15" customHeight="1" x14ac:dyDescent="0.25">
      <c r="A8373" s="136" t="s">
        <v>2321</v>
      </c>
      <c r="B8373" s="136" t="s">
        <v>4045</v>
      </c>
      <c r="C8373" s="136" t="s">
        <v>203</v>
      </c>
    </row>
    <row r="8374" spans="1:3" ht="15" customHeight="1" x14ac:dyDescent="0.25">
      <c r="A8374" s="136" t="s">
        <v>2299</v>
      </c>
      <c r="B8374" s="136" t="s">
        <v>4045</v>
      </c>
      <c r="C8374" s="136" t="s">
        <v>203</v>
      </c>
    </row>
    <row r="8375" spans="1:3" ht="15" customHeight="1" x14ac:dyDescent="0.25">
      <c r="A8375" s="136" t="s">
        <v>2174</v>
      </c>
      <c r="B8375" s="136" t="s">
        <v>4045</v>
      </c>
      <c r="C8375" s="136" t="s">
        <v>4405</v>
      </c>
    </row>
    <row r="8376" spans="1:3" ht="15" customHeight="1" x14ac:dyDescent="0.25">
      <c r="A8376" s="136" t="s">
        <v>2179</v>
      </c>
      <c r="B8376" s="136" t="s">
        <v>4045</v>
      </c>
      <c r="C8376" s="136" t="s">
        <v>4405</v>
      </c>
    </row>
    <row r="8377" spans="1:3" ht="15" customHeight="1" x14ac:dyDescent="0.25">
      <c r="A8377" s="136" t="s">
        <v>415</v>
      </c>
      <c r="B8377" s="136" t="s">
        <v>4045</v>
      </c>
      <c r="C8377" s="136" t="s">
        <v>4405</v>
      </c>
    </row>
    <row r="8378" spans="1:3" ht="15" customHeight="1" x14ac:dyDescent="0.25">
      <c r="A8378" s="136" t="s">
        <v>536</v>
      </c>
      <c r="B8378" s="136" t="s">
        <v>4045</v>
      </c>
      <c r="C8378" s="136" t="s">
        <v>4405</v>
      </c>
    </row>
    <row r="8379" spans="1:3" ht="15" customHeight="1" x14ac:dyDescent="0.25">
      <c r="A8379" s="136" t="s">
        <v>538</v>
      </c>
      <c r="B8379" s="136" t="s">
        <v>4045</v>
      </c>
      <c r="C8379" s="136" t="s">
        <v>4405</v>
      </c>
    </row>
    <row r="8380" spans="1:3" ht="15" customHeight="1" x14ac:dyDescent="0.25">
      <c r="A8380" s="132" t="s">
        <v>1986</v>
      </c>
      <c r="B8380" s="136" t="s">
        <v>206</v>
      </c>
      <c r="C8380" s="136" t="s">
        <v>208</v>
      </c>
    </row>
    <row r="8381" spans="1:3" ht="15" customHeight="1" x14ac:dyDescent="0.25">
      <c r="A8381" s="132" t="s">
        <v>1987</v>
      </c>
      <c r="B8381" s="136" t="s">
        <v>206</v>
      </c>
      <c r="C8381" s="136" t="s">
        <v>208</v>
      </c>
    </row>
    <row r="8382" spans="1:3" ht="15" customHeight="1" x14ac:dyDescent="0.25">
      <c r="A8382" s="132" t="s">
        <v>1982</v>
      </c>
      <c r="B8382" s="136" t="s">
        <v>206</v>
      </c>
      <c r="C8382" s="136" t="s">
        <v>208</v>
      </c>
    </row>
    <row r="8383" spans="1:3" ht="15" customHeight="1" x14ac:dyDescent="0.25">
      <c r="A8383" s="132" t="s">
        <v>1948</v>
      </c>
      <c r="B8383" s="136" t="s">
        <v>206</v>
      </c>
      <c r="C8383" s="136" t="s">
        <v>210</v>
      </c>
    </row>
    <row r="8384" spans="1:3" ht="15" customHeight="1" x14ac:dyDescent="0.25">
      <c r="A8384" s="132" t="s">
        <v>1950</v>
      </c>
      <c r="B8384" s="136" t="s">
        <v>206</v>
      </c>
      <c r="C8384" s="136" t="s">
        <v>210</v>
      </c>
    </row>
    <row r="8385" spans="1:3" ht="15" customHeight="1" x14ac:dyDescent="0.25">
      <c r="A8385" s="132" t="s">
        <v>1952</v>
      </c>
      <c r="B8385" s="136" t="s">
        <v>206</v>
      </c>
      <c r="C8385" s="136" t="s">
        <v>210</v>
      </c>
    </row>
    <row r="8386" spans="1:3" ht="15" customHeight="1" x14ac:dyDescent="0.25">
      <c r="A8386" s="132" t="s">
        <v>1985</v>
      </c>
      <c r="B8386" s="136" t="s">
        <v>206</v>
      </c>
      <c r="C8386" s="136" t="s">
        <v>208</v>
      </c>
    </row>
    <row r="8387" spans="1:3" ht="15" customHeight="1" x14ac:dyDescent="0.25">
      <c r="A8387" s="132" t="s">
        <v>1944</v>
      </c>
      <c r="B8387" s="136" t="s">
        <v>206</v>
      </c>
      <c r="C8387" s="136" t="s">
        <v>208</v>
      </c>
    </row>
    <row r="8388" spans="1:3" ht="15" customHeight="1" x14ac:dyDescent="0.25">
      <c r="A8388" s="132" t="s">
        <v>1988</v>
      </c>
      <c r="B8388" s="136" t="s">
        <v>206</v>
      </c>
      <c r="C8388" s="136" t="s">
        <v>208</v>
      </c>
    </row>
    <row r="8389" spans="1:3" ht="15" customHeight="1" x14ac:dyDescent="0.25">
      <c r="A8389" s="132" t="s">
        <v>1994</v>
      </c>
      <c r="B8389" s="136" t="s">
        <v>206</v>
      </c>
      <c r="C8389" s="136" t="s">
        <v>208</v>
      </c>
    </row>
    <row r="8390" spans="1:3" ht="15" customHeight="1" x14ac:dyDescent="0.25">
      <c r="A8390" s="132" t="s">
        <v>1949</v>
      </c>
      <c r="B8390" s="136" t="s">
        <v>206</v>
      </c>
      <c r="C8390" s="136" t="s">
        <v>210</v>
      </c>
    </row>
    <row r="8391" spans="1:3" ht="15" customHeight="1" x14ac:dyDescent="0.25">
      <c r="A8391" s="132" t="s">
        <v>1951</v>
      </c>
      <c r="B8391" s="136" t="s">
        <v>206</v>
      </c>
      <c r="C8391" s="136" t="s">
        <v>210</v>
      </c>
    </row>
    <row r="8392" spans="1:3" ht="15" customHeight="1" x14ac:dyDescent="0.25">
      <c r="A8392" s="132" t="s">
        <v>1953</v>
      </c>
      <c r="B8392" s="136" t="s">
        <v>206</v>
      </c>
      <c r="C8392" s="136" t="s">
        <v>210</v>
      </c>
    </row>
    <row r="8393" spans="1:3" ht="15" customHeight="1" x14ac:dyDescent="0.25">
      <c r="A8393" s="132" t="s">
        <v>1947</v>
      </c>
      <c r="B8393" s="136" t="s">
        <v>206</v>
      </c>
      <c r="C8393" s="136" t="s">
        <v>208</v>
      </c>
    </row>
    <row r="8394" spans="1:3" ht="15" customHeight="1" x14ac:dyDescent="0.25">
      <c r="A8394" s="132" t="s">
        <v>1972</v>
      </c>
      <c r="B8394" s="136" t="s">
        <v>206</v>
      </c>
      <c r="C8394" s="136" t="s">
        <v>208</v>
      </c>
    </row>
    <row r="8395" spans="1:3" ht="15" customHeight="1" x14ac:dyDescent="0.25">
      <c r="A8395" s="132" t="s">
        <v>1974</v>
      </c>
      <c r="B8395" s="136" t="s">
        <v>206</v>
      </c>
      <c r="C8395" s="136" t="s">
        <v>208</v>
      </c>
    </row>
    <row r="8396" spans="1:3" ht="15" customHeight="1" x14ac:dyDescent="0.25">
      <c r="A8396" s="132" t="s">
        <v>1975</v>
      </c>
      <c r="B8396" s="136" t="s">
        <v>206</v>
      </c>
      <c r="C8396" s="136" t="s">
        <v>208</v>
      </c>
    </row>
    <row r="8397" spans="1:3" ht="15" customHeight="1" x14ac:dyDescent="0.25">
      <c r="A8397" s="132" t="s">
        <v>1976</v>
      </c>
      <c r="B8397" s="136" t="s">
        <v>206</v>
      </c>
      <c r="C8397" s="136" t="s">
        <v>208</v>
      </c>
    </row>
    <row r="8398" spans="1:3" ht="15" customHeight="1" x14ac:dyDescent="0.25">
      <c r="A8398" s="132" t="s">
        <v>1954</v>
      </c>
      <c r="B8398" s="136" t="s">
        <v>206</v>
      </c>
      <c r="C8398" s="136" t="s">
        <v>208</v>
      </c>
    </row>
    <row r="8399" spans="1:3" ht="15" customHeight="1" x14ac:dyDescent="0.25">
      <c r="A8399" s="132" t="s">
        <v>1968</v>
      </c>
      <c r="B8399" s="136" t="s">
        <v>206</v>
      </c>
      <c r="C8399" s="136" t="s">
        <v>210</v>
      </c>
    </row>
    <row r="8400" spans="1:3" ht="15" customHeight="1" x14ac:dyDescent="0.25">
      <c r="A8400" s="132" t="s">
        <v>1962</v>
      </c>
      <c r="B8400" s="136" t="s">
        <v>206</v>
      </c>
      <c r="C8400" s="136" t="s">
        <v>210</v>
      </c>
    </row>
    <row r="8401" spans="1:3" ht="15" customHeight="1" x14ac:dyDescent="0.25">
      <c r="A8401" s="132" t="s">
        <v>1964</v>
      </c>
      <c r="B8401" s="136" t="s">
        <v>206</v>
      </c>
      <c r="C8401" s="136" t="s">
        <v>210</v>
      </c>
    </row>
    <row r="8402" spans="1:3" ht="15" customHeight="1" x14ac:dyDescent="0.25">
      <c r="A8402" s="132" t="s">
        <v>1979</v>
      </c>
      <c r="B8402" s="136" t="s">
        <v>206</v>
      </c>
      <c r="C8402" s="136" t="s">
        <v>210</v>
      </c>
    </row>
    <row r="8403" spans="1:3" ht="15" customHeight="1" x14ac:dyDescent="0.25">
      <c r="A8403" s="132" t="s">
        <v>1966</v>
      </c>
      <c r="B8403" s="136" t="s">
        <v>206</v>
      </c>
      <c r="C8403" s="136" t="s">
        <v>210</v>
      </c>
    </row>
    <row r="8404" spans="1:3" ht="15" customHeight="1" x14ac:dyDescent="0.25">
      <c r="A8404" s="132" t="s">
        <v>2097</v>
      </c>
      <c r="B8404" s="136" t="s">
        <v>206</v>
      </c>
      <c r="C8404" s="136" t="s">
        <v>208</v>
      </c>
    </row>
    <row r="8405" spans="1:3" ht="15" customHeight="1" x14ac:dyDescent="0.25">
      <c r="A8405" s="132" t="s">
        <v>1945</v>
      </c>
      <c r="B8405" s="136" t="s">
        <v>206</v>
      </c>
      <c r="C8405" s="136" t="s">
        <v>208</v>
      </c>
    </row>
    <row r="8406" spans="1:3" ht="15" customHeight="1" x14ac:dyDescent="0.25">
      <c r="A8406" s="132" t="s">
        <v>1946</v>
      </c>
      <c r="B8406" s="136" t="s">
        <v>206</v>
      </c>
      <c r="C8406" s="136" t="s">
        <v>208</v>
      </c>
    </row>
    <row r="8407" spans="1:3" ht="15" customHeight="1" x14ac:dyDescent="0.25">
      <c r="A8407" s="132" t="s">
        <v>1993</v>
      </c>
      <c r="B8407" s="136" t="s">
        <v>206</v>
      </c>
      <c r="C8407" s="136" t="s">
        <v>208</v>
      </c>
    </row>
    <row r="8408" spans="1:3" ht="15" customHeight="1" x14ac:dyDescent="0.25">
      <c r="A8408" s="132" t="s">
        <v>1967</v>
      </c>
      <c r="B8408" s="136" t="s">
        <v>206</v>
      </c>
      <c r="C8408" s="136" t="s">
        <v>208</v>
      </c>
    </row>
    <row r="8409" spans="1:3" ht="15" customHeight="1" x14ac:dyDescent="0.25">
      <c r="A8409" s="132" t="s">
        <v>1961</v>
      </c>
      <c r="B8409" s="136" t="s">
        <v>206</v>
      </c>
      <c r="C8409" s="136" t="s">
        <v>210</v>
      </c>
    </row>
    <row r="8410" spans="1:3" ht="15" customHeight="1" x14ac:dyDescent="0.25">
      <c r="A8410" s="132" t="s">
        <v>1989</v>
      </c>
      <c r="B8410" s="136" t="s">
        <v>206</v>
      </c>
      <c r="C8410" s="136" t="s">
        <v>210</v>
      </c>
    </row>
    <row r="8411" spans="1:3" ht="15" customHeight="1" x14ac:dyDescent="0.25">
      <c r="A8411" s="132" t="s">
        <v>1990</v>
      </c>
      <c r="B8411" s="136" t="s">
        <v>206</v>
      </c>
      <c r="C8411" s="136" t="s">
        <v>210</v>
      </c>
    </row>
    <row r="8412" spans="1:3" ht="15" customHeight="1" x14ac:dyDescent="0.25">
      <c r="A8412" s="132" t="s">
        <v>1980</v>
      </c>
      <c r="B8412" s="136" t="s">
        <v>206</v>
      </c>
      <c r="C8412" s="136" t="s">
        <v>210</v>
      </c>
    </row>
    <row r="8413" spans="1:3" ht="15" customHeight="1" x14ac:dyDescent="0.25">
      <c r="A8413" s="132" t="s">
        <v>1991</v>
      </c>
      <c r="B8413" s="136" t="s">
        <v>206</v>
      </c>
      <c r="C8413" s="136" t="s">
        <v>210</v>
      </c>
    </row>
    <row r="8414" spans="1:3" ht="15" customHeight="1" x14ac:dyDescent="0.25">
      <c r="A8414" s="132" t="s">
        <v>1992</v>
      </c>
      <c r="B8414" s="136" t="s">
        <v>206</v>
      </c>
      <c r="C8414" s="136" t="s">
        <v>210</v>
      </c>
    </row>
    <row r="8415" spans="1:3" ht="15" customHeight="1" x14ac:dyDescent="0.25">
      <c r="A8415" s="132" t="s">
        <v>1981</v>
      </c>
      <c r="B8415" s="136" t="s">
        <v>206</v>
      </c>
      <c r="C8415" s="136" t="s">
        <v>210</v>
      </c>
    </row>
    <row r="8416" spans="1:3" ht="15" customHeight="1" x14ac:dyDescent="0.25">
      <c r="A8416" s="132" t="s">
        <v>2246</v>
      </c>
      <c r="B8416" s="136" t="s">
        <v>231</v>
      </c>
      <c r="C8416" s="136" t="s">
        <v>4193</v>
      </c>
    </row>
    <row r="8417" spans="1:3" ht="15" customHeight="1" x14ac:dyDescent="0.25">
      <c r="A8417" s="132" t="s">
        <v>2002</v>
      </c>
      <c r="B8417" s="136" t="s">
        <v>231</v>
      </c>
      <c r="C8417" s="136" t="s">
        <v>4193</v>
      </c>
    </row>
    <row r="8418" spans="1:3" ht="15" customHeight="1" x14ac:dyDescent="0.25">
      <c r="A8418" s="132" t="s">
        <v>1983</v>
      </c>
      <c r="B8418" s="136" t="s">
        <v>231</v>
      </c>
      <c r="C8418" s="136" t="s">
        <v>4193</v>
      </c>
    </row>
    <row r="8419" spans="1:3" ht="15" customHeight="1" x14ac:dyDescent="0.25">
      <c r="A8419" s="132" t="s">
        <v>2172</v>
      </c>
      <c r="B8419" s="136" t="s">
        <v>231</v>
      </c>
      <c r="C8419" s="136" t="s">
        <v>4193</v>
      </c>
    </row>
    <row r="8420" spans="1:3" ht="15" customHeight="1" x14ac:dyDescent="0.25">
      <c r="A8420" s="132" t="s">
        <v>2006</v>
      </c>
      <c r="B8420" s="136" t="s">
        <v>231</v>
      </c>
      <c r="C8420" s="136" t="s">
        <v>4193</v>
      </c>
    </row>
    <row r="8421" spans="1:3" ht="15" customHeight="1" x14ac:dyDescent="0.25">
      <c r="A8421" s="132" t="s">
        <v>2173</v>
      </c>
      <c r="B8421" s="136" t="s">
        <v>231</v>
      </c>
      <c r="C8421" s="136" t="s">
        <v>4193</v>
      </c>
    </row>
    <row r="8422" spans="1:3" ht="15" customHeight="1" x14ac:dyDescent="0.25">
      <c r="A8422" s="132" t="s">
        <v>4210</v>
      </c>
      <c r="B8422" s="136" t="s">
        <v>231</v>
      </c>
      <c r="C8422" s="136" t="s">
        <v>4193</v>
      </c>
    </row>
    <row r="8423" spans="1:3" ht="15" customHeight="1" x14ac:dyDescent="0.25">
      <c r="A8423" s="132" t="s">
        <v>2009</v>
      </c>
      <c r="B8423" s="136" t="s">
        <v>231</v>
      </c>
      <c r="C8423" s="136" t="s">
        <v>4193</v>
      </c>
    </row>
    <row r="8424" spans="1:3" ht="15" customHeight="1" x14ac:dyDescent="0.25">
      <c r="A8424" s="132" t="s">
        <v>1995</v>
      </c>
      <c r="B8424" s="136" t="s">
        <v>231</v>
      </c>
      <c r="C8424" s="136" t="s">
        <v>4193</v>
      </c>
    </row>
    <row r="8425" spans="1:3" ht="15" customHeight="1" x14ac:dyDescent="0.25">
      <c r="A8425" s="132" t="s">
        <v>4222</v>
      </c>
      <c r="B8425" s="136" t="s">
        <v>231</v>
      </c>
      <c r="C8425" s="136" t="s">
        <v>4193</v>
      </c>
    </row>
    <row r="8426" spans="1:3" ht="15" customHeight="1" x14ac:dyDescent="0.25">
      <c r="A8426" s="132" t="s">
        <v>2245</v>
      </c>
      <c r="B8426" s="136" t="s">
        <v>231</v>
      </c>
      <c r="C8426" s="136" t="s">
        <v>4193</v>
      </c>
    </row>
    <row r="8427" spans="1:3" ht="15" customHeight="1" x14ac:dyDescent="0.25">
      <c r="A8427" s="132" t="s">
        <v>2003</v>
      </c>
      <c r="B8427" s="136" t="s">
        <v>231</v>
      </c>
      <c r="C8427" s="136" t="s">
        <v>4193</v>
      </c>
    </row>
    <row r="8428" spans="1:3" ht="15" customHeight="1" x14ac:dyDescent="0.25">
      <c r="A8428" s="132" t="s">
        <v>3218</v>
      </c>
      <c r="B8428" s="136" t="s">
        <v>250</v>
      </c>
      <c r="C8428" s="136" t="s">
        <v>110</v>
      </c>
    </row>
    <row r="8429" spans="1:3" ht="15" customHeight="1" x14ac:dyDescent="0.25">
      <c r="A8429" s="132" t="s">
        <v>3214</v>
      </c>
      <c r="B8429" s="136" t="s">
        <v>250</v>
      </c>
      <c r="C8429" s="136" t="s">
        <v>110</v>
      </c>
    </row>
    <row r="8430" spans="1:3" ht="15" customHeight="1" x14ac:dyDescent="0.25">
      <c r="A8430" s="132" t="s">
        <v>3210</v>
      </c>
      <c r="B8430" s="136" t="s">
        <v>250</v>
      </c>
      <c r="C8430" s="136" t="s">
        <v>110</v>
      </c>
    </row>
    <row r="8431" spans="1:3" ht="15" customHeight="1" x14ac:dyDescent="0.25">
      <c r="A8431" s="132" t="s">
        <v>3212</v>
      </c>
      <c r="B8431" s="136" t="s">
        <v>250</v>
      </c>
      <c r="C8431" s="136" t="s">
        <v>110</v>
      </c>
    </row>
    <row r="8432" spans="1:3" ht="15" customHeight="1" x14ac:dyDescent="0.25">
      <c r="A8432" s="132" t="s">
        <v>3220</v>
      </c>
      <c r="B8432" s="136" t="s">
        <v>250</v>
      </c>
      <c r="C8432" s="136" t="s">
        <v>110</v>
      </c>
    </row>
    <row r="8433" spans="1:3" ht="15" customHeight="1" x14ac:dyDescent="0.25">
      <c r="A8433" s="132" t="s">
        <v>3215</v>
      </c>
      <c r="B8433" s="136" t="s">
        <v>250</v>
      </c>
      <c r="C8433" s="136" t="s">
        <v>110</v>
      </c>
    </row>
    <row r="8434" spans="1:3" ht="15" customHeight="1" x14ac:dyDescent="0.25">
      <c r="A8434" s="132" t="s">
        <v>3211</v>
      </c>
      <c r="B8434" s="136" t="s">
        <v>250</v>
      </c>
      <c r="C8434" s="136" t="s">
        <v>110</v>
      </c>
    </row>
    <row r="8435" spans="1:3" ht="15" customHeight="1" x14ac:dyDescent="0.25">
      <c r="A8435" s="132" t="s">
        <v>3216</v>
      </c>
      <c r="B8435" s="136" t="s">
        <v>250</v>
      </c>
      <c r="C8435" s="136" t="s">
        <v>110</v>
      </c>
    </row>
    <row r="8436" spans="1:3" ht="15" customHeight="1" x14ac:dyDescent="0.25">
      <c r="A8436" s="132" t="s">
        <v>3217</v>
      </c>
      <c r="B8436" s="136" t="s">
        <v>250</v>
      </c>
      <c r="C8436" s="136" t="s">
        <v>110</v>
      </c>
    </row>
    <row r="8437" spans="1:3" ht="15" customHeight="1" x14ac:dyDescent="0.25">
      <c r="A8437" s="132" t="s">
        <v>3213</v>
      </c>
      <c r="B8437" s="136" t="s">
        <v>250</v>
      </c>
      <c r="C8437" s="136" t="s">
        <v>110</v>
      </c>
    </row>
    <row r="8438" spans="1:3" ht="15" customHeight="1" x14ac:dyDescent="0.25">
      <c r="A8438" s="132" t="s">
        <v>3222</v>
      </c>
      <c r="B8438" s="136" t="s">
        <v>250</v>
      </c>
      <c r="C8438" s="136" t="s">
        <v>110</v>
      </c>
    </row>
    <row r="8439" spans="1:3" ht="15" customHeight="1" x14ac:dyDescent="0.25">
      <c r="A8439" s="132" t="s">
        <v>3219</v>
      </c>
      <c r="B8439" s="136" t="s">
        <v>250</v>
      </c>
      <c r="C8439" s="136" t="s">
        <v>110</v>
      </c>
    </row>
    <row r="8440" spans="1:3" ht="15" customHeight="1" x14ac:dyDescent="0.25">
      <c r="A8440" s="132" t="s">
        <v>3866</v>
      </c>
      <c r="B8440" s="136" t="s">
        <v>250</v>
      </c>
      <c r="C8440" s="136" t="s">
        <v>110</v>
      </c>
    </row>
    <row r="8441" spans="1:3" ht="15" customHeight="1" x14ac:dyDescent="0.25">
      <c r="A8441" s="132" t="s">
        <v>1029</v>
      </c>
      <c r="B8441" s="136" t="s">
        <v>264</v>
      </c>
      <c r="C8441" s="136" t="s">
        <v>157</v>
      </c>
    </row>
    <row r="8442" spans="1:3" ht="15" customHeight="1" x14ac:dyDescent="0.25">
      <c r="A8442" s="132" t="s">
        <v>1046</v>
      </c>
      <c r="B8442" s="136" t="s">
        <v>264</v>
      </c>
      <c r="C8442" s="136" t="s">
        <v>157</v>
      </c>
    </row>
    <row r="8443" spans="1:3" ht="15" customHeight="1" x14ac:dyDescent="0.25">
      <c r="A8443" s="132" t="s">
        <v>1047</v>
      </c>
      <c r="B8443" s="136" t="s">
        <v>264</v>
      </c>
      <c r="C8443" s="136" t="s">
        <v>157</v>
      </c>
    </row>
    <row r="8444" spans="1:3" ht="15" customHeight="1" x14ac:dyDescent="0.25">
      <c r="A8444" s="132" t="s">
        <v>1032</v>
      </c>
      <c r="B8444" s="136" t="s">
        <v>264</v>
      </c>
      <c r="C8444" s="136" t="s">
        <v>157</v>
      </c>
    </row>
    <row r="8445" spans="1:3" ht="15" customHeight="1" x14ac:dyDescent="0.25">
      <c r="A8445" s="132" t="s">
        <v>1049</v>
      </c>
      <c r="B8445" s="136" t="s">
        <v>264</v>
      </c>
      <c r="C8445" s="136" t="s">
        <v>157</v>
      </c>
    </row>
    <row r="8446" spans="1:3" ht="15" customHeight="1" x14ac:dyDescent="0.25">
      <c r="A8446" s="132" t="s">
        <v>1042</v>
      </c>
      <c r="B8446" s="136" t="s">
        <v>264</v>
      </c>
      <c r="C8446" s="136" t="s">
        <v>157</v>
      </c>
    </row>
    <row r="8447" spans="1:3" ht="15" customHeight="1" x14ac:dyDescent="0.25">
      <c r="A8447" s="132" t="s">
        <v>2321</v>
      </c>
      <c r="B8447" s="136" t="s">
        <v>264</v>
      </c>
      <c r="C8447" s="136" t="s">
        <v>157</v>
      </c>
    </row>
    <row r="8448" spans="1:3" ht="15" customHeight="1" x14ac:dyDescent="0.25">
      <c r="A8448" s="132" t="s">
        <v>2331</v>
      </c>
      <c r="B8448" s="136" t="s">
        <v>264</v>
      </c>
      <c r="C8448" s="136" t="s">
        <v>157</v>
      </c>
    </row>
    <row r="8449" spans="1:3" ht="15" customHeight="1" x14ac:dyDescent="0.25">
      <c r="A8449" s="132" t="s">
        <v>1035</v>
      </c>
      <c r="B8449" s="136" t="s">
        <v>264</v>
      </c>
      <c r="C8449" s="136" t="s">
        <v>157</v>
      </c>
    </row>
    <row r="8450" spans="1:3" ht="15" customHeight="1" x14ac:dyDescent="0.25">
      <c r="A8450" s="132" t="s">
        <v>1051</v>
      </c>
      <c r="B8450" s="136" t="s">
        <v>264</v>
      </c>
      <c r="C8450" s="136" t="s">
        <v>157</v>
      </c>
    </row>
    <row r="8451" spans="1:3" ht="15" customHeight="1" x14ac:dyDescent="0.25">
      <c r="A8451" s="132" t="s">
        <v>1036</v>
      </c>
      <c r="B8451" s="136" t="s">
        <v>264</v>
      </c>
      <c r="C8451" s="136" t="s">
        <v>157</v>
      </c>
    </row>
    <row r="8452" spans="1:3" ht="15" customHeight="1" x14ac:dyDescent="0.25">
      <c r="A8452" s="132" t="s">
        <v>1053</v>
      </c>
      <c r="B8452" s="136" t="s">
        <v>264</v>
      </c>
      <c r="C8452" s="136" t="s">
        <v>157</v>
      </c>
    </row>
    <row r="8453" spans="1:3" ht="15" customHeight="1" x14ac:dyDescent="0.25">
      <c r="A8453" s="132" t="s">
        <v>1054</v>
      </c>
      <c r="B8453" s="136" t="s">
        <v>264</v>
      </c>
      <c r="C8453" s="136" t="s">
        <v>157</v>
      </c>
    </row>
    <row r="8454" spans="1:3" ht="15" customHeight="1" x14ac:dyDescent="0.25">
      <c r="A8454" s="132" t="s">
        <v>1055</v>
      </c>
      <c r="B8454" s="136" t="s">
        <v>264</v>
      </c>
      <c r="C8454" s="136" t="s">
        <v>157</v>
      </c>
    </row>
    <row r="8455" spans="1:3" ht="15" customHeight="1" x14ac:dyDescent="0.25">
      <c r="A8455" s="132" t="s">
        <v>2312</v>
      </c>
      <c r="B8455" s="136" t="s">
        <v>264</v>
      </c>
      <c r="C8455" s="136" t="s">
        <v>157</v>
      </c>
    </row>
    <row r="8456" spans="1:3" ht="15" customHeight="1" x14ac:dyDescent="0.25">
      <c r="A8456" s="132" t="s">
        <v>1044</v>
      </c>
      <c r="B8456" s="136" t="s">
        <v>264</v>
      </c>
      <c r="C8456" s="136" t="s">
        <v>157</v>
      </c>
    </row>
    <row r="8457" spans="1:3" ht="15" customHeight="1" x14ac:dyDescent="0.25">
      <c r="A8457" s="132" t="s">
        <v>2328</v>
      </c>
      <c r="B8457" s="136" t="s">
        <v>264</v>
      </c>
      <c r="C8457" s="136" t="s">
        <v>157</v>
      </c>
    </row>
    <row r="8458" spans="1:3" ht="15" customHeight="1" x14ac:dyDescent="0.25">
      <c r="A8458" s="132" t="s">
        <v>1037</v>
      </c>
      <c r="B8458" s="136" t="s">
        <v>264</v>
      </c>
      <c r="C8458" s="136" t="s">
        <v>157</v>
      </c>
    </row>
    <row r="8459" spans="1:3" ht="15" customHeight="1" x14ac:dyDescent="0.25">
      <c r="A8459" s="132" t="s">
        <v>1039</v>
      </c>
      <c r="B8459" s="136" t="s">
        <v>264</v>
      </c>
      <c r="C8459" s="136" t="s">
        <v>157</v>
      </c>
    </row>
    <row r="8460" spans="1:3" ht="15" customHeight="1" x14ac:dyDescent="0.25">
      <c r="A8460" s="132" t="s">
        <v>1040</v>
      </c>
      <c r="B8460" s="136" t="s">
        <v>264</v>
      </c>
      <c r="C8460" s="136" t="s">
        <v>157</v>
      </c>
    </row>
    <row r="8461" spans="1:3" ht="15" customHeight="1" x14ac:dyDescent="0.25">
      <c r="A8461" s="132" t="s">
        <v>1041</v>
      </c>
      <c r="B8461" s="136" t="s">
        <v>264</v>
      </c>
      <c r="C8461" s="136" t="s">
        <v>157</v>
      </c>
    </row>
    <row r="8462" spans="1:3" ht="15" customHeight="1" x14ac:dyDescent="0.25">
      <c r="A8462" s="132" t="s">
        <v>1043</v>
      </c>
      <c r="B8462" s="136" t="s">
        <v>264</v>
      </c>
      <c r="C8462" s="136" t="s">
        <v>157</v>
      </c>
    </row>
    <row r="8463" spans="1:3" ht="15" customHeight="1" x14ac:dyDescent="0.25">
      <c r="A8463" s="132" t="s">
        <v>1056</v>
      </c>
      <c r="B8463" s="136" t="s">
        <v>264</v>
      </c>
      <c r="C8463" s="136" t="s">
        <v>157</v>
      </c>
    </row>
    <row r="8464" spans="1:3" ht="15" customHeight="1" x14ac:dyDescent="0.25">
      <c r="A8464" s="132" t="s">
        <v>1030</v>
      </c>
      <c r="B8464" s="136" t="s">
        <v>264</v>
      </c>
      <c r="C8464" s="136" t="s">
        <v>157</v>
      </c>
    </row>
    <row r="8465" spans="1:3" ht="15" customHeight="1" x14ac:dyDescent="0.25">
      <c r="A8465" s="132" t="s">
        <v>1031</v>
      </c>
      <c r="B8465" s="136" t="s">
        <v>264</v>
      </c>
      <c r="C8465" s="136" t="s">
        <v>157</v>
      </c>
    </row>
    <row r="8466" spans="1:3" ht="15" customHeight="1" x14ac:dyDescent="0.25">
      <c r="A8466" s="132" t="s">
        <v>1045</v>
      </c>
      <c r="B8466" s="136" t="s">
        <v>264</v>
      </c>
      <c r="C8466" s="136" t="s">
        <v>157</v>
      </c>
    </row>
    <row r="8467" spans="1:3" ht="15" customHeight="1" x14ac:dyDescent="0.25">
      <c r="A8467" s="132" t="s">
        <v>1052</v>
      </c>
      <c r="B8467" s="136" t="s">
        <v>264</v>
      </c>
      <c r="C8467" s="136" t="s">
        <v>157</v>
      </c>
    </row>
    <row r="8468" spans="1:3" ht="15" customHeight="1" x14ac:dyDescent="0.25">
      <c r="A8468" s="132" t="s">
        <v>1038</v>
      </c>
      <c r="B8468" s="136" t="s">
        <v>264</v>
      </c>
      <c r="C8468" s="136" t="s">
        <v>157</v>
      </c>
    </row>
    <row r="8469" spans="1:3" ht="15" customHeight="1" x14ac:dyDescent="0.25">
      <c r="A8469" s="132" t="s">
        <v>1033</v>
      </c>
      <c r="B8469" s="136" t="s">
        <v>264</v>
      </c>
      <c r="C8469" s="136" t="s">
        <v>157</v>
      </c>
    </row>
    <row r="8470" spans="1:3" ht="15" customHeight="1" x14ac:dyDescent="0.25">
      <c r="A8470" s="132" t="s">
        <v>1048</v>
      </c>
      <c r="B8470" s="136" t="s">
        <v>264</v>
      </c>
      <c r="C8470" s="136" t="s">
        <v>157</v>
      </c>
    </row>
    <row r="8471" spans="1:3" ht="15" customHeight="1" x14ac:dyDescent="0.25">
      <c r="A8471" s="132" t="s">
        <v>1050</v>
      </c>
      <c r="B8471" s="136" t="s">
        <v>264</v>
      </c>
      <c r="C8471" s="136" t="s">
        <v>157</v>
      </c>
    </row>
    <row r="8472" spans="1:3" ht="15" customHeight="1" x14ac:dyDescent="0.25">
      <c r="A8472" s="132" t="s">
        <v>2313</v>
      </c>
      <c r="B8472" s="136" t="s">
        <v>264</v>
      </c>
      <c r="C8472" s="136" t="s">
        <v>157</v>
      </c>
    </row>
    <row r="8473" spans="1:3" ht="15" customHeight="1" x14ac:dyDescent="0.25">
      <c r="A8473" s="132" t="s">
        <v>1800</v>
      </c>
      <c r="B8473" s="136" t="s">
        <v>261</v>
      </c>
      <c r="C8473" s="136" t="s">
        <v>160</v>
      </c>
    </row>
    <row r="8474" spans="1:3" ht="15" customHeight="1" x14ac:dyDescent="0.25">
      <c r="A8474" s="132" t="s">
        <v>1706</v>
      </c>
      <c r="B8474" s="136" t="s">
        <v>261</v>
      </c>
      <c r="C8474" s="136" t="s">
        <v>160</v>
      </c>
    </row>
    <row r="8475" spans="1:3" ht="15" customHeight="1" x14ac:dyDescent="0.25">
      <c r="A8475" s="132" t="s">
        <v>1317</v>
      </c>
      <c r="B8475" s="136" t="s">
        <v>261</v>
      </c>
      <c r="C8475" s="136" t="s">
        <v>160</v>
      </c>
    </row>
    <row r="8476" spans="1:3" ht="15" customHeight="1" x14ac:dyDescent="0.25">
      <c r="A8476" s="132" t="s">
        <v>1311</v>
      </c>
      <c r="B8476" s="136" t="s">
        <v>261</v>
      </c>
      <c r="C8476" s="136" t="s">
        <v>160</v>
      </c>
    </row>
    <row r="8477" spans="1:3" ht="15" customHeight="1" x14ac:dyDescent="0.25">
      <c r="A8477" s="132" t="s">
        <v>1312</v>
      </c>
      <c r="B8477" s="136" t="s">
        <v>261</v>
      </c>
      <c r="C8477" s="136" t="s">
        <v>160</v>
      </c>
    </row>
    <row r="8478" spans="1:3" ht="15" customHeight="1" x14ac:dyDescent="0.25">
      <c r="A8478" s="132" t="s">
        <v>2476</v>
      </c>
      <c r="B8478" s="136" t="s">
        <v>261</v>
      </c>
      <c r="C8478" s="136" t="s">
        <v>160</v>
      </c>
    </row>
    <row r="8479" spans="1:3" ht="15" customHeight="1" x14ac:dyDescent="0.25">
      <c r="A8479" s="132" t="s">
        <v>1234</v>
      </c>
      <c r="B8479" s="136" t="s">
        <v>261</v>
      </c>
      <c r="C8479" s="136" t="s">
        <v>160</v>
      </c>
    </row>
    <row r="8480" spans="1:3" ht="15" customHeight="1" x14ac:dyDescent="0.25">
      <c r="A8480" s="132" t="s">
        <v>1321</v>
      </c>
      <c r="B8480" s="136" t="s">
        <v>261</v>
      </c>
      <c r="C8480" s="136" t="s">
        <v>160</v>
      </c>
    </row>
    <row r="8481" spans="1:3" ht="15" customHeight="1" x14ac:dyDescent="0.25">
      <c r="A8481" s="132" t="s">
        <v>1063</v>
      </c>
      <c r="B8481" s="136" t="s">
        <v>261</v>
      </c>
      <c r="C8481" s="136" t="s">
        <v>160</v>
      </c>
    </row>
    <row r="8482" spans="1:3" ht="15" customHeight="1" x14ac:dyDescent="0.25">
      <c r="A8482" s="132" t="s">
        <v>1064</v>
      </c>
      <c r="B8482" s="136" t="s">
        <v>261</v>
      </c>
      <c r="C8482" s="136" t="s">
        <v>160</v>
      </c>
    </row>
    <row r="8483" spans="1:3" ht="15" customHeight="1" x14ac:dyDescent="0.25">
      <c r="A8483" s="132" t="s">
        <v>1316</v>
      </c>
      <c r="B8483" s="136" t="s">
        <v>261</v>
      </c>
      <c r="C8483" s="136" t="s">
        <v>160</v>
      </c>
    </row>
    <row r="8484" spans="1:3" ht="15" customHeight="1" x14ac:dyDescent="0.25">
      <c r="A8484" s="132" t="s">
        <v>1232</v>
      </c>
      <c r="B8484" s="136" t="s">
        <v>261</v>
      </c>
      <c r="C8484" s="136" t="s">
        <v>160</v>
      </c>
    </row>
    <row r="8485" spans="1:3" ht="15" customHeight="1" x14ac:dyDescent="0.25">
      <c r="A8485" s="132" t="s">
        <v>2470</v>
      </c>
      <c r="B8485" s="136" t="s">
        <v>261</v>
      </c>
      <c r="C8485" s="136" t="s">
        <v>160</v>
      </c>
    </row>
    <row r="8486" spans="1:3" ht="15" customHeight="1" x14ac:dyDescent="0.25">
      <c r="A8486" s="132" t="s">
        <v>1153</v>
      </c>
      <c r="B8486" s="136" t="s">
        <v>261</v>
      </c>
      <c r="C8486" s="136" t="s">
        <v>160</v>
      </c>
    </row>
    <row r="8487" spans="1:3" ht="15" customHeight="1" x14ac:dyDescent="0.25">
      <c r="A8487" s="132" t="s">
        <v>1313</v>
      </c>
      <c r="B8487" s="136" t="s">
        <v>261</v>
      </c>
      <c r="C8487" s="136" t="s">
        <v>160</v>
      </c>
    </row>
    <row r="8488" spans="1:3" ht="15" customHeight="1" x14ac:dyDescent="0.25">
      <c r="A8488" s="132" t="s">
        <v>1322</v>
      </c>
      <c r="B8488" s="136" t="s">
        <v>261</v>
      </c>
      <c r="C8488" s="136" t="s">
        <v>160</v>
      </c>
    </row>
    <row r="8489" spans="1:3" ht="15" customHeight="1" x14ac:dyDescent="0.25">
      <c r="A8489" s="132" t="s">
        <v>1229</v>
      </c>
      <c r="B8489" s="136" t="s">
        <v>261</v>
      </c>
      <c r="C8489" s="136" t="s">
        <v>160</v>
      </c>
    </row>
    <row r="8490" spans="1:3" ht="15" customHeight="1" x14ac:dyDescent="0.25">
      <c r="A8490" s="132" t="s">
        <v>1060</v>
      </c>
      <c r="B8490" s="136" t="s">
        <v>261</v>
      </c>
      <c r="C8490" s="136" t="s">
        <v>160</v>
      </c>
    </row>
    <row r="8491" spans="1:3" ht="15" customHeight="1" x14ac:dyDescent="0.25">
      <c r="A8491" s="132" t="s">
        <v>1318</v>
      </c>
      <c r="B8491" s="136" t="s">
        <v>261</v>
      </c>
      <c r="C8491" s="136" t="s">
        <v>160</v>
      </c>
    </row>
    <row r="8492" spans="1:3" ht="15" customHeight="1" x14ac:dyDescent="0.25">
      <c r="A8492" s="132" t="s">
        <v>1061</v>
      </c>
      <c r="B8492" s="136" t="s">
        <v>261</v>
      </c>
      <c r="C8492" s="136" t="s">
        <v>160</v>
      </c>
    </row>
    <row r="8493" spans="1:3" ht="15" customHeight="1" x14ac:dyDescent="0.25">
      <c r="A8493" s="132" t="s">
        <v>1158</v>
      </c>
      <c r="B8493" s="136" t="s">
        <v>261</v>
      </c>
      <c r="C8493" s="136" t="s">
        <v>160</v>
      </c>
    </row>
    <row r="8494" spans="1:3" ht="15" customHeight="1" x14ac:dyDescent="0.25">
      <c r="A8494" s="132" t="s">
        <v>1799</v>
      </c>
      <c r="B8494" s="136" t="s">
        <v>261</v>
      </c>
      <c r="C8494" s="136" t="s">
        <v>160</v>
      </c>
    </row>
    <row r="8495" spans="1:3" ht="15" customHeight="1" x14ac:dyDescent="0.25">
      <c r="A8495" s="132" t="s">
        <v>1151</v>
      </c>
      <c r="B8495" s="136" t="s">
        <v>261</v>
      </c>
      <c r="C8495" s="136" t="s">
        <v>160</v>
      </c>
    </row>
    <row r="8496" spans="1:3" ht="15" customHeight="1" x14ac:dyDescent="0.25">
      <c r="A8496" s="132" t="s">
        <v>1152</v>
      </c>
      <c r="B8496" s="136" t="s">
        <v>261</v>
      </c>
      <c r="C8496" s="136" t="s">
        <v>160</v>
      </c>
    </row>
    <row r="8497" spans="1:3" ht="15" customHeight="1" x14ac:dyDescent="0.25">
      <c r="A8497" s="132" t="s">
        <v>1155</v>
      </c>
      <c r="B8497" s="136" t="s">
        <v>261</v>
      </c>
      <c r="C8497" s="136" t="s">
        <v>160</v>
      </c>
    </row>
    <row r="8498" spans="1:3" ht="15" customHeight="1" x14ac:dyDescent="0.25">
      <c r="A8498" s="132" t="s">
        <v>3211</v>
      </c>
      <c r="B8498" s="136" t="s">
        <v>277</v>
      </c>
      <c r="C8498" s="136" t="s">
        <v>110</v>
      </c>
    </row>
    <row r="8499" spans="1:3" ht="15" customHeight="1" x14ac:dyDescent="0.25">
      <c r="A8499" s="132" t="s">
        <v>3866</v>
      </c>
      <c r="B8499" s="136" t="s">
        <v>277</v>
      </c>
      <c r="C8499" s="136" t="s">
        <v>110</v>
      </c>
    </row>
    <row r="8500" spans="1:3" ht="15" customHeight="1" x14ac:dyDescent="0.25">
      <c r="A8500" s="132" t="s">
        <v>3212</v>
      </c>
      <c r="B8500" s="136" t="s">
        <v>277</v>
      </c>
      <c r="C8500" s="136" t="s">
        <v>110</v>
      </c>
    </row>
    <row r="8501" spans="1:3" ht="15" customHeight="1" x14ac:dyDescent="0.25">
      <c r="A8501" s="132" t="s">
        <v>3213</v>
      </c>
      <c r="B8501" s="136" t="s">
        <v>277</v>
      </c>
      <c r="C8501" s="136" t="s">
        <v>110</v>
      </c>
    </row>
    <row r="8502" spans="1:3" ht="15" customHeight="1" x14ac:dyDescent="0.25">
      <c r="A8502" s="132" t="s">
        <v>3215</v>
      </c>
      <c r="B8502" s="136" t="s">
        <v>277</v>
      </c>
      <c r="C8502" s="136" t="s">
        <v>110</v>
      </c>
    </row>
    <row r="8503" spans="1:3" ht="15" customHeight="1" x14ac:dyDescent="0.25">
      <c r="A8503" s="132" t="s">
        <v>3219</v>
      </c>
      <c r="B8503" s="136" t="s">
        <v>277</v>
      </c>
      <c r="C8503" s="136" t="s">
        <v>110</v>
      </c>
    </row>
    <row r="8504" spans="1:3" ht="15" customHeight="1" x14ac:dyDescent="0.25">
      <c r="A8504" s="132" t="s">
        <v>3210</v>
      </c>
      <c r="B8504" s="136" t="s">
        <v>277</v>
      </c>
      <c r="C8504" s="136" t="s">
        <v>110</v>
      </c>
    </row>
    <row r="8505" spans="1:3" ht="15" customHeight="1" x14ac:dyDescent="0.25">
      <c r="A8505" s="132" t="s">
        <v>3222</v>
      </c>
      <c r="B8505" s="136" t="s">
        <v>277</v>
      </c>
      <c r="C8505" s="136" t="s">
        <v>110</v>
      </c>
    </row>
    <row r="8506" spans="1:3" ht="15" customHeight="1" x14ac:dyDescent="0.25">
      <c r="A8506" s="132" t="s">
        <v>3216</v>
      </c>
      <c r="B8506" s="136" t="s">
        <v>277</v>
      </c>
      <c r="C8506" s="136" t="s">
        <v>110</v>
      </c>
    </row>
    <row r="8507" spans="1:3" ht="15" customHeight="1" x14ac:dyDescent="0.25">
      <c r="A8507" s="132" t="s">
        <v>3217</v>
      </c>
      <c r="B8507" s="136" t="s">
        <v>277</v>
      </c>
      <c r="C8507" s="136" t="s">
        <v>110</v>
      </c>
    </row>
    <row r="8508" spans="1:3" ht="15" customHeight="1" x14ac:dyDescent="0.25">
      <c r="A8508" s="132" t="s">
        <v>3218</v>
      </c>
      <c r="B8508" s="136" t="s">
        <v>277</v>
      </c>
      <c r="C8508" s="136" t="s">
        <v>110</v>
      </c>
    </row>
    <row r="8509" spans="1:3" ht="15" customHeight="1" x14ac:dyDescent="0.25">
      <c r="A8509" s="132" t="s">
        <v>3214</v>
      </c>
      <c r="B8509" s="136" t="s">
        <v>277</v>
      </c>
      <c r="C8509" s="136" t="s">
        <v>110</v>
      </c>
    </row>
    <row r="8510" spans="1:3" ht="15" customHeight="1" x14ac:dyDescent="0.25">
      <c r="A8510" s="132" t="s">
        <v>3220</v>
      </c>
      <c r="B8510" s="136" t="s">
        <v>277</v>
      </c>
      <c r="C8510" s="136" t="s">
        <v>110</v>
      </c>
    </row>
    <row r="8511" spans="1:3" ht="15" customHeight="1" x14ac:dyDescent="0.25">
      <c r="A8511" s="132" t="s">
        <v>4373</v>
      </c>
      <c r="B8511" s="136" t="s">
        <v>277</v>
      </c>
      <c r="C8511" s="136" t="s">
        <v>110</v>
      </c>
    </row>
    <row r="8512" spans="1:3" ht="15" customHeight="1" x14ac:dyDescent="0.25">
      <c r="A8512" s="132" t="s">
        <v>1151</v>
      </c>
      <c r="B8512" s="136" t="s">
        <v>285</v>
      </c>
      <c r="C8512" s="136" t="s">
        <v>160</v>
      </c>
    </row>
    <row r="8513" spans="1:3" ht="15" customHeight="1" x14ac:dyDescent="0.25">
      <c r="A8513" s="132" t="s">
        <v>1232</v>
      </c>
      <c r="B8513" s="136" t="s">
        <v>285</v>
      </c>
      <c r="C8513" s="136" t="s">
        <v>160</v>
      </c>
    </row>
    <row r="8514" spans="1:3" ht="15" customHeight="1" x14ac:dyDescent="0.25">
      <c r="A8514" s="132" t="s">
        <v>2470</v>
      </c>
      <c r="B8514" s="136" t="s">
        <v>285</v>
      </c>
      <c r="C8514" s="136" t="s">
        <v>160</v>
      </c>
    </row>
    <row r="8515" spans="1:3" ht="15" customHeight="1" x14ac:dyDescent="0.25">
      <c r="A8515" s="132" t="s">
        <v>1234</v>
      </c>
      <c r="B8515" s="136" t="s">
        <v>285</v>
      </c>
      <c r="C8515" s="136" t="s">
        <v>160</v>
      </c>
    </row>
    <row r="8516" spans="1:3" ht="15" customHeight="1" x14ac:dyDescent="0.25">
      <c r="A8516" s="132" t="s">
        <v>1229</v>
      </c>
      <c r="B8516" s="136" t="s">
        <v>285</v>
      </c>
      <c r="C8516" s="136" t="s">
        <v>160</v>
      </c>
    </row>
    <row r="8517" spans="1:3" ht="15" customHeight="1" x14ac:dyDescent="0.25">
      <c r="A8517" s="132" t="s">
        <v>700</v>
      </c>
      <c r="B8517" s="136" t="s">
        <v>285</v>
      </c>
      <c r="C8517" s="136" t="s">
        <v>160</v>
      </c>
    </row>
    <row r="8518" spans="1:3" ht="15" customHeight="1" x14ac:dyDescent="0.25">
      <c r="A8518" s="132" t="s">
        <v>1800</v>
      </c>
      <c r="B8518" s="136" t="s">
        <v>285</v>
      </c>
      <c r="C8518" s="136" t="s">
        <v>160</v>
      </c>
    </row>
    <row r="8519" spans="1:3" ht="15" customHeight="1" x14ac:dyDescent="0.25">
      <c r="A8519" s="132" t="s">
        <v>1316</v>
      </c>
      <c r="B8519" s="136" t="s">
        <v>285</v>
      </c>
      <c r="C8519" s="136" t="s">
        <v>160</v>
      </c>
    </row>
    <row r="8520" spans="1:3" ht="15" customHeight="1" x14ac:dyDescent="0.25">
      <c r="A8520" s="132" t="s">
        <v>1317</v>
      </c>
      <c r="B8520" s="136" t="s">
        <v>285</v>
      </c>
      <c r="C8520" s="136" t="s">
        <v>160</v>
      </c>
    </row>
    <row r="8521" spans="1:3" ht="15" customHeight="1" x14ac:dyDescent="0.25">
      <c r="A8521" s="132" t="s">
        <v>1311</v>
      </c>
      <c r="B8521" s="136" t="s">
        <v>285</v>
      </c>
      <c r="C8521" s="136" t="s">
        <v>160</v>
      </c>
    </row>
    <row r="8522" spans="1:3" ht="15" customHeight="1" x14ac:dyDescent="0.25">
      <c r="A8522" s="132" t="s">
        <v>1318</v>
      </c>
      <c r="B8522" s="136" t="s">
        <v>285</v>
      </c>
      <c r="C8522" s="136" t="s">
        <v>160</v>
      </c>
    </row>
    <row r="8523" spans="1:3" ht="15" customHeight="1" x14ac:dyDescent="0.25">
      <c r="A8523" s="132" t="s">
        <v>1312</v>
      </c>
      <c r="B8523" s="136" t="s">
        <v>285</v>
      </c>
      <c r="C8523" s="136" t="s">
        <v>160</v>
      </c>
    </row>
    <row r="8524" spans="1:3" ht="15" customHeight="1" x14ac:dyDescent="0.25">
      <c r="A8524" s="132" t="s">
        <v>1321</v>
      </c>
      <c r="B8524" s="136" t="s">
        <v>285</v>
      </c>
      <c r="C8524" s="136" t="s">
        <v>160</v>
      </c>
    </row>
    <row r="8525" spans="1:3" ht="15" customHeight="1" x14ac:dyDescent="0.25">
      <c r="A8525" s="132" t="s">
        <v>1313</v>
      </c>
      <c r="B8525" s="136" t="s">
        <v>285</v>
      </c>
      <c r="C8525" s="136" t="s">
        <v>160</v>
      </c>
    </row>
    <row r="8526" spans="1:3" ht="15" customHeight="1" x14ac:dyDescent="0.25">
      <c r="A8526" s="132" t="s">
        <v>1322</v>
      </c>
      <c r="B8526" s="136" t="s">
        <v>285</v>
      </c>
      <c r="C8526" s="136" t="s">
        <v>160</v>
      </c>
    </row>
    <row r="8527" spans="1:3" ht="15" customHeight="1" x14ac:dyDescent="0.25">
      <c r="A8527" s="132" t="s">
        <v>685</v>
      </c>
      <c r="B8527" s="136" t="s">
        <v>285</v>
      </c>
      <c r="C8527" s="136" t="s">
        <v>160</v>
      </c>
    </row>
    <row r="8528" spans="1:3" ht="15" customHeight="1" x14ac:dyDescent="0.25">
      <c r="A8528" s="132" t="s">
        <v>1706</v>
      </c>
      <c r="B8528" s="136" t="s">
        <v>285</v>
      </c>
      <c r="C8528" s="136" t="s">
        <v>160</v>
      </c>
    </row>
    <row r="8529" spans="1:3" ht="15" customHeight="1" x14ac:dyDescent="0.25">
      <c r="A8529" s="132" t="s">
        <v>1152</v>
      </c>
      <c r="B8529" s="136" t="s">
        <v>285</v>
      </c>
      <c r="C8529" s="136" t="s">
        <v>160</v>
      </c>
    </row>
    <row r="8530" spans="1:3" ht="15" customHeight="1" x14ac:dyDescent="0.25">
      <c r="A8530" s="132" t="s">
        <v>1153</v>
      </c>
      <c r="B8530" s="136" t="s">
        <v>285</v>
      </c>
      <c r="C8530" s="136" t="s">
        <v>160</v>
      </c>
    </row>
    <row r="8531" spans="1:3" ht="15" customHeight="1" x14ac:dyDescent="0.25">
      <c r="A8531" s="132" t="s">
        <v>1158</v>
      </c>
      <c r="B8531" s="136" t="s">
        <v>285</v>
      </c>
      <c r="C8531" s="136" t="s">
        <v>160</v>
      </c>
    </row>
    <row r="8532" spans="1:3" ht="15" customHeight="1" x14ac:dyDescent="0.25">
      <c r="A8532" s="132" t="s">
        <v>1155</v>
      </c>
      <c r="B8532" s="136" t="s">
        <v>285</v>
      </c>
      <c r="C8532" s="136" t="s">
        <v>160</v>
      </c>
    </row>
    <row r="8533" spans="1:3" ht="15" customHeight="1" x14ac:dyDescent="0.25">
      <c r="A8533" s="132" t="s">
        <v>1799</v>
      </c>
      <c r="B8533" s="136" t="s">
        <v>285</v>
      </c>
      <c r="C8533" s="136" t="s">
        <v>160</v>
      </c>
    </row>
    <row r="8534" spans="1:3" ht="15" customHeight="1" x14ac:dyDescent="0.25">
      <c r="A8534" s="132" t="s">
        <v>1060</v>
      </c>
      <c r="B8534" s="136" t="s">
        <v>285</v>
      </c>
      <c r="C8534" s="136" t="s">
        <v>160</v>
      </c>
    </row>
    <row r="8535" spans="1:3" ht="15" customHeight="1" x14ac:dyDescent="0.25">
      <c r="A8535" s="132" t="s">
        <v>2476</v>
      </c>
      <c r="B8535" s="136" t="s">
        <v>285</v>
      </c>
      <c r="C8535" s="136" t="s">
        <v>160</v>
      </c>
    </row>
    <row r="8536" spans="1:3" ht="15" customHeight="1" x14ac:dyDescent="0.25">
      <c r="A8536" s="132" t="s">
        <v>1061</v>
      </c>
      <c r="B8536" s="136" t="s">
        <v>285</v>
      </c>
      <c r="C8536" s="136" t="s">
        <v>160</v>
      </c>
    </row>
    <row r="8537" spans="1:3" ht="15" customHeight="1" x14ac:dyDescent="0.25">
      <c r="A8537" s="132" t="s">
        <v>1063</v>
      </c>
      <c r="B8537" s="136" t="s">
        <v>285</v>
      </c>
      <c r="C8537" s="136" t="s">
        <v>160</v>
      </c>
    </row>
    <row r="8538" spans="1:3" ht="15" customHeight="1" x14ac:dyDescent="0.25">
      <c r="A8538" s="132" t="s">
        <v>1064</v>
      </c>
      <c r="B8538" s="136" t="s">
        <v>285</v>
      </c>
      <c r="C8538" s="136" t="s">
        <v>160</v>
      </c>
    </row>
    <row r="8539" spans="1:3" ht="15" customHeight="1" x14ac:dyDescent="0.25">
      <c r="A8539" s="132" t="s">
        <v>3261</v>
      </c>
      <c r="B8539" s="136" t="s">
        <v>295</v>
      </c>
      <c r="C8539" s="136" t="s">
        <v>4493</v>
      </c>
    </row>
    <row r="8540" spans="1:3" ht="15" customHeight="1" x14ac:dyDescent="0.25">
      <c r="A8540" s="132" t="s">
        <v>4509</v>
      </c>
      <c r="B8540" s="136" t="s">
        <v>295</v>
      </c>
      <c r="C8540" s="136" t="s">
        <v>4493</v>
      </c>
    </row>
    <row r="8541" spans="1:3" ht="15" customHeight="1" x14ac:dyDescent="0.25">
      <c r="A8541" s="132" t="s">
        <v>1563</v>
      </c>
      <c r="B8541" s="136" t="s">
        <v>295</v>
      </c>
      <c r="C8541" s="136" t="s">
        <v>4493</v>
      </c>
    </row>
    <row r="8542" spans="1:3" ht="15" customHeight="1" x14ac:dyDescent="0.25">
      <c r="A8542" s="132" t="s">
        <v>1601</v>
      </c>
      <c r="B8542" s="136" t="s">
        <v>295</v>
      </c>
      <c r="C8542" s="136" t="s">
        <v>4493</v>
      </c>
    </row>
    <row r="8543" spans="1:3" ht="15" customHeight="1" x14ac:dyDescent="0.25">
      <c r="A8543" s="132" t="s">
        <v>2056</v>
      </c>
      <c r="B8543" s="136" t="s">
        <v>295</v>
      </c>
      <c r="C8543" s="136" t="s">
        <v>4493</v>
      </c>
    </row>
    <row r="8544" spans="1:3" ht="15" customHeight="1" x14ac:dyDescent="0.25">
      <c r="A8544" s="132" t="s">
        <v>2009</v>
      </c>
      <c r="B8544" s="136" t="s">
        <v>295</v>
      </c>
      <c r="C8544" s="136" t="s">
        <v>4493</v>
      </c>
    </row>
    <row r="8545" spans="1:3" ht="15" customHeight="1" x14ac:dyDescent="0.25">
      <c r="A8545" s="132" t="s">
        <v>2968</v>
      </c>
      <c r="B8545" s="136" t="s">
        <v>295</v>
      </c>
      <c r="C8545" s="136" t="s">
        <v>4493</v>
      </c>
    </row>
    <row r="8546" spans="1:3" ht="15" customHeight="1" x14ac:dyDescent="0.25">
      <c r="A8546" s="132" t="s">
        <v>2006</v>
      </c>
      <c r="B8546" s="136" t="s">
        <v>295</v>
      </c>
      <c r="C8546" s="136" t="s">
        <v>4493</v>
      </c>
    </row>
    <row r="8547" spans="1:3" ht="15" customHeight="1" x14ac:dyDescent="0.25">
      <c r="A8547" s="132" t="s">
        <v>3704</v>
      </c>
      <c r="B8547" s="136" t="s">
        <v>295</v>
      </c>
      <c r="C8547" s="136" t="s">
        <v>4493</v>
      </c>
    </row>
    <row r="8548" spans="1:3" ht="15" customHeight="1" x14ac:dyDescent="0.25">
      <c r="A8548" s="132" t="s">
        <v>1994</v>
      </c>
      <c r="B8548" s="136" t="s">
        <v>295</v>
      </c>
      <c r="C8548" s="136" t="s">
        <v>4493</v>
      </c>
    </row>
    <row r="8549" spans="1:3" ht="15" customHeight="1" x14ac:dyDescent="0.25">
      <c r="A8549" s="132" t="s">
        <v>1458</v>
      </c>
      <c r="B8549" s="136" t="s">
        <v>295</v>
      </c>
      <c r="C8549" s="136" t="s">
        <v>4493</v>
      </c>
    </row>
    <row r="8550" spans="1:3" ht="15" customHeight="1" x14ac:dyDescent="0.25">
      <c r="A8550" s="132" t="s">
        <v>1983</v>
      </c>
      <c r="B8550" s="136" t="s">
        <v>295</v>
      </c>
      <c r="C8550" s="136" t="s">
        <v>4493</v>
      </c>
    </row>
    <row r="8551" spans="1:3" ht="15" customHeight="1" x14ac:dyDescent="0.25">
      <c r="A8551" s="132" t="s">
        <v>2003</v>
      </c>
      <c r="B8551" s="136" t="s">
        <v>295</v>
      </c>
      <c r="C8551" s="136" t="s">
        <v>4493</v>
      </c>
    </row>
    <row r="8552" spans="1:3" ht="15" customHeight="1" x14ac:dyDescent="0.25">
      <c r="A8552" s="132" t="s">
        <v>3737</v>
      </c>
      <c r="B8552" s="136" t="s">
        <v>295</v>
      </c>
      <c r="C8552" s="136" t="s">
        <v>4493</v>
      </c>
    </row>
    <row r="8553" spans="1:3" ht="15" customHeight="1" x14ac:dyDescent="0.25">
      <c r="A8553" s="132" t="s">
        <v>1967</v>
      </c>
      <c r="B8553" s="136" t="s">
        <v>295</v>
      </c>
      <c r="C8553" s="136" t="s">
        <v>4493</v>
      </c>
    </row>
    <row r="8554" spans="1:3" ht="15" customHeight="1" x14ac:dyDescent="0.25">
      <c r="A8554" s="132" t="s">
        <v>1598</v>
      </c>
      <c r="B8554" s="136" t="s">
        <v>295</v>
      </c>
      <c r="C8554" s="136" t="s">
        <v>4493</v>
      </c>
    </row>
    <row r="8555" spans="1:3" ht="15" customHeight="1" x14ac:dyDescent="0.25">
      <c r="A8555" s="132" t="s">
        <v>1990</v>
      </c>
      <c r="B8555" s="136" t="s">
        <v>295</v>
      </c>
      <c r="C8555" s="136" t="s">
        <v>4493</v>
      </c>
    </row>
    <row r="8556" spans="1:3" ht="15" customHeight="1" x14ac:dyDescent="0.25">
      <c r="A8556" s="132" t="s">
        <v>1151</v>
      </c>
      <c r="B8556" s="136" t="s">
        <v>320</v>
      </c>
      <c r="C8556" s="136" t="s">
        <v>162</v>
      </c>
    </row>
    <row r="8557" spans="1:3" ht="15" customHeight="1" x14ac:dyDescent="0.25">
      <c r="A8557" s="132" t="s">
        <v>2470</v>
      </c>
      <c r="B8557" s="136" t="s">
        <v>320</v>
      </c>
      <c r="C8557" s="136" t="s">
        <v>162</v>
      </c>
    </row>
    <row r="8558" spans="1:3" ht="15" customHeight="1" x14ac:dyDescent="0.25">
      <c r="A8558" s="132" t="s">
        <v>1158</v>
      </c>
      <c r="B8558" s="136" t="s">
        <v>320</v>
      </c>
      <c r="C8558" s="136" t="s">
        <v>162</v>
      </c>
    </row>
    <row r="8559" spans="1:3" ht="15" customHeight="1" x14ac:dyDescent="0.25">
      <c r="A8559" s="132" t="s">
        <v>1155</v>
      </c>
      <c r="B8559" s="136" t="s">
        <v>320</v>
      </c>
      <c r="C8559" s="136" t="s">
        <v>162</v>
      </c>
    </row>
    <row r="8560" spans="1:3" ht="15" customHeight="1" x14ac:dyDescent="0.25">
      <c r="A8560" s="132" t="s">
        <v>1799</v>
      </c>
      <c r="B8560" s="136" t="s">
        <v>320</v>
      </c>
      <c r="C8560" s="136" t="s">
        <v>162</v>
      </c>
    </row>
    <row r="8561" spans="1:3" ht="15" customHeight="1" x14ac:dyDescent="0.25">
      <c r="A8561" s="132" t="s">
        <v>1232</v>
      </c>
      <c r="B8561" s="136" t="s">
        <v>320</v>
      </c>
      <c r="C8561" s="136" t="s">
        <v>162</v>
      </c>
    </row>
    <row r="8562" spans="1:3" ht="15" customHeight="1" x14ac:dyDescent="0.25">
      <c r="A8562" s="132" t="s">
        <v>1234</v>
      </c>
      <c r="B8562" s="136" t="s">
        <v>320</v>
      </c>
      <c r="C8562" s="136" t="s">
        <v>162</v>
      </c>
    </row>
    <row r="8563" spans="1:3" ht="15" customHeight="1" x14ac:dyDescent="0.25">
      <c r="A8563" s="132" t="s">
        <v>1152</v>
      </c>
      <c r="B8563" s="136" t="s">
        <v>320</v>
      </c>
      <c r="C8563" s="136" t="s">
        <v>162</v>
      </c>
    </row>
    <row r="8564" spans="1:3" ht="15" customHeight="1" x14ac:dyDescent="0.25">
      <c r="A8564" s="132" t="s">
        <v>1321</v>
      </c>
      <c r="B8564" s="136" t="s">
        <v>320</v>
      </c>
      <c r="C8564" s="136" t="s">
        <v>162</v>
      </c>
    </row>
    <row r="8565" spans="1:3" ht="15" customHeight="1" x14ac:dyDescent="0.25">
      <c r="A8565" s="132" t="s">
        <v>1153</v>
      </c>
      <c r="B8565" s="136" t="s">
        <v>320</v>
      </c>
      <c r="C8565" s="136" t="s">
        <v>162</v>
      </c>
    </row>
    <row r="8566" spans="1:3" ht="15" customHeight="1" x14ac:dyDescent="0.25">
      <c r="A8566" s="132" t="s">
        <v>1322</v>
      </c>
      <c r="B8566" s="136" t="s">
        <v>320</v>
      </c>
      <c r="C8566" s="136" t="s">
        <v>162</v>
      </c>
    </row>
    <row r="8567" spans="1:3" ht="15" customHeight="1" x14ac:dyDescent="0.25">
      <c r="A8567" s="132" t="s">
        <v>1229</v>
      </c>
      <c r="B8567" s="136" t="s">
        <v>320</v>
      </c>
      <c r="C8567" s="136" t="s">
        <v>162</v>
      </c>
    </row>
    <row r="8568" spans="1:3" ht="15" customHeight="1" x14ac:dyDescent="0.25">
      <c r="A8568" s="132" t="s">
        <v>1060</v>
      </c>
      <c r="B8568" s="136" t="s">
        <v>320</v>
      </c>
      <c r="C8568" s="136" t="s">
        <v>162</v>
      </c>
    </row>
    <row r="8569" spans="1:3" ht="15" customHeight="1" x14ac:dyDescent="0.25">
      <c r="A8569" s="132" t="s">
        <v>2476</v>
      </c>
      <c r="B8569" s="136" t="s">
        <v>320</v>
      </c>
      <c r="C8569" s="136" t="s">
        <v>162</v>
      </c>
    </row>
    <row r="8570" spans="1:3" ht="15" customHeight="1" x14ac:dyDescent="0.25">
      <c r="A8570" s="132" t="s">
        <v>1061</v>
      </c>
      <c r="B8570" s="136" t="s">
        <v>320</v>
      </c>
      <c r="C8570" s="136" t="s">
        <v>162</v>
      </c>
    </row>
    <row r="8571" spans="1:3" ht="15" customHeight="1" x14ac:dyDescent="0.25">
      <c r="A8571" s="132" t="s">
        <v>1063</v>
      </c>
      <c r="B8571" s="136" t="s">
        <v>320</v>
      </c>
      <c r="C8571" s="136" t="s">
        <v>162</v>
      </c>
    </row>
    <row r="8572" spans="1:3" ht="15" customHeight="1" x14ac:dyDescent="0.25">
      <c r="A8572" s="132" t="s">
        <v>1064</v>
      </c>
      <c r="B8572" s="136" t="s">
        <v>320</v>
      </c>
      <c r="C8572" s="136" t="s">
        <v>162</v>
      </c>
    </row>
    <row r="8573" spans="1:3" ht="15" customHeight="1" x14ac:dyDescent="0.25">
      <c r="A8573" s="132" t="s">
        <v>1706</v>
      </c>
      <c r="B8573" s="136" t="s">
        <v>320</v>
      </c>
      <c r="C8573" s="136" t="s">
        <v>162</v>
      </c>
    </row>
    <row r="8574" spans="1:3" ht="15" customHeight="1" x14ac:dyDescent="0.25">
      <c r="A8574" s="132" t="s">
        <v>1316</v>
      </c>
      <c r="B8574" s="136" t="s">
        <v>320</v>
      </c>
      <c r="C8574" s="136" t="s">
        <v>162</v>
      </c>
    </row>
    <row r="8575" spans="1:3" ht="15" customHeight="1" x14ac:dyDescent="0.25">
      <c r="A8575" s="132" t="s">
        <v>1317</v>
      </c>
      <c r="B8575" s="136" t="s">
        <v>320</v>
      </c>
      <c r="C8575" s="136" t="s">
        <v>162</v>
      </c>
    </row>
    <row r="8576" spans="1:3" ht="15" customHeight="1" x14ac:dyDescent="0.25">
      <c r="A8576" s="132" t="s">
        <v>1311</v>
      </c>
      <c r="B8576" s="136" t="s">
        <v>320</v>
      </c>
      <c r="C8576" s="136" t="s">
        <v>162</v>
      </c>
    </row>
    <row r="8577" spans="1:3" ht="15" customHeight="1" x14ac:dyDescent="0.25">
      <c r="A8577" s="132" t="s">
        <v>1318</v>
      </c>
      <c r="B8577" s="136" t="s">
        <v>320</v>
      </c>
      <c r="C8577" s="136" t="s">
        <v>162</v>
      </c>
    </row>
    <row r="8578" spans="1:3" ht="15" customHeight="1" x14ac:dyDescent="0.25">
      <c r="A8578" s="132" t="s">
        <v>1312</v>
      </c>
      <c r="B8578" s="136" t="s">
        <v>320</v>
      </c>
      <c r="C8578" s="136" t="s">
        <v>162</v>
      </c>
    </row>
    <row r="8579" spans="1:3" ht="15" customHeight="1" x14ac:dyDescent="0.25">
      <c r="A8579" s="132" t="s">
        <v>1319</v>
      </c>
      <c r="B8579" s="136" t="s">
        <v>320</v>
      </c>
      <c r="C8579" s="136" t="s">
        <v>162</v>
      </c>
    </row>
    <row r="8580" spans="1:3" ht="15" customHeight="1" x14ac:dyDescent="0.25">
      <c r="A8580" s="132" t="s">
        <v>1313</v>
      </c>
      <c r="B8580" s="136" t="s">
        <v>320</v>
      </c>
      <c r="C8580" s="136" t="s">
        <v>162</v>
      </c>
    </row>
    <row r="8581" spans="1:3" ht="15" customHeight="1" x14ac:dyDescent="0.25">
      <c r="A8581" s="132" t="s">
        <v>900</v>
      </c>
      <c r="B8581" s="136" t="s">
        <v>4127</v>
      </c>
      <c r="C8581" s="136" t="s">
        <v>142</v>
      </c>
    </row>
    <row r="8582" spans="1:3" ht="15" customHeight="1" x14ac:dyDescent="0.25">
      <c r="A8582" s="132" t="s">
        <v>901</v>
      </c>
      <c r="B8582" s="136" t="s">
        <v>4127</v>
      </c>
      <c r="C8582" s="136" t="s">
        <v>142</v>
      </c>
    </row>
    <row r="8583" spans="1:3" ht="15" customHeight="1" x14ac:dyDescent="0.25">
      <c r="A8583" s="132" t="s">
        <v>839</v>
      </c>
      <c r="B8583" s="136" t="s">
        <v>4127</v>
      </c>
      <c r="C8583" s="136" t="s">
        <v>142</v>
      </c>
    </row>
    <row r="8584" spans="1:3" ht="15" customHeight="1" x14ac:dyDescent="0.25">
      <c r="A8584" s="132" t="s">
        <v>837</v>
      </c>
      <c r="B8584" s="136" t="s">
        <v>4127</v>
      </c>
      <c r="C8584" s="136" t="s">
        <v>142</v>
      </c>
    </row>
    <row r="8585" spans="1:3" ht="15" customHeight="1" x14ac:dyDescent="0.25">
      <c r="A8585" s="132" t="s">
        <v>834</v>
      </c>
      <c r="B8585" s="136" t="s">
        <v>4127</v>
      </c>
      <c r="C8585" s="136" t="s">
        <v>142</v>
      </c>
    </row>
    <row r="8586" spans="1:3" ht="15" customHeight="1" x14ac:dyDescent="0.25">
      <c r="A8586" s="132" t="s">
        <v>861</v>
      </c>
      <c r="B8586" s="136" t="s">
        <v>4127</v>
      </c>
      <c r="C8586" s="136" t="s">
        <v>142</v>
      </c>
    </row>
    <row r="8587" spans="1:3" ht="15" customHeight="1" x14ac:dyDescent="0.25">
      <c r="A8587" s="132" t="s">
        <v>3531</v>
      </c>
      <c r="B8587" s="136" t="s">
        <v>4127</v>
      </c>
      <c r="C8587" s="136" t="s">
        <v>142</v>
      </c>
    </row>
    <row r="8588" spans="1:3" ht="15" customHeight="1" x14ac:dyDescent="0.25">
      <c r="A8588" s="132" t="s">
        <v>758</v>
      </c>
      <c r="B8588" s="136" t="s">
        <v>4127</v>
      </c>
      <c r="C8588" s="136" t="s">
        <v>142</v>
      </c>
    </row>
    <row r="8589" spans="1:3" ht="15" customHeight="1" x14ac:dyDescent="0.25">
      <c r="A8589" s="132" t="s">
        <v>840</v>
      </c>
      <c r="B8589" s="136" t="s">
        <v>4127</v>
      </c>
      <c r="C8589" s="136" t="s">
        <v>142</v>
      </c>
    </row>
    <row r="8590" spans="1:3" ht="15" customHeight="1" x14ac:dyDescent="0.25">
      <c r="A8590" s="132" t="s">
        <v>841</v>
      </c>
      <c r="B8590" s="136" t="s">
        <v>4127</v>
      </c>
      <c r="C8590" s="136" t="s">
        <v>142</v>
      </c>
    </row>
    <row r="8591" spans="1:3" ht="15" customHeight="1" x14ac:dyDescent="0.25">
      <c r="A8591" s="132" t="s">
        <v>863</v>
      </c>
      <c r="B8591" s="136" t="s">
        <v>4127</v>
      </c>
      <c r="C8591" s="136" t="s">
        <v>142</v>
      </c>
    </row>
    <row r="8592" spans="1:3" ht="15" customHeight="1" x14ac:dyDescent="0.25">
      <c r="A8592" s="132" t="s">
        <v>864</v>
      </c>
      <c r="B8592" s="136" t="s">
        <v>4127</v>
      </c>
      <c r="C8592" s="136" t="s">
        <v>142</v>
      </c>
    </row>
    <row r="8593" spans="1:3" ht="15" customHeight="1" x14ac:dyDescent="0.25">
      <c r="A8593" s="132" t="s">
        <v>933</v>
      </c>
      <c r="B8593" s="136" t="s">
        <v>4127</v>
      </c>
      <c r="C8593" s="136" t="s">
        <v>142</v>
      </c>
    </row>
    <row r="8594" spans="1:3" ht="15" customHeight="1" x14ac:dyDescent="0.25">
      <c r="A8594" s="132" t="s">
        <v>898</v>
      </c>
      <c r="B8594" s="136" t="s">
        <v>4127</v>
      </c>
      <c r="C8594" s="136" t="s">
        <v>142</v>
      </c>
    </row>
    <row r="8595" spans="1:3" ht="15" customHeight="1" x14ac:dyDescent="0.25">
      <c r="A8595" s="132" t="s">
        <v>862</v>
      </c>
      <c r="B8595" s="136" t="s">
        <v>4127</v>
      </c>
      <c r="C8595" s="136" t="s">
        <v>142</v>
      </c>
    </row>
    <row r="8596" spans="1:3" ht="15" customHeight="1" x14ac:dyDescent="0.25">
      <c r="A8596" s="132" t="s">
        <v>936</v>
      </c>
      <c r="B8596" s="136" t="s">
        <v>4127</v>
      </c>
      <c r="C8596" s="136" t="s">
        <v>142</v>
      </c>
    </row>
    <row r="8597" spans="1:3" ht="15" customHeight="1" x14ac:dyDescent="0.25">
      <c r="A8597" s="132" t="s">
        <v>3530</v>
      </c>
      <c r="B8597" s="136" t="s">
        <v>4127</v>
      </c>
      <c r="C8597" s="136" t="s">
        <v>142</v>
      </c>
    </row>
    <row r="8598" spans="1:3" ht="15" customHeight="1" x14ac:dyDescent="0.25">
      <c r="A8598" s="132" t="s">
        <v>2166</v>
      </c>
      <c r="B8598" s="136" t="s">
        <v>4127</v>
      </c>
      <c r="C8598" s="136" t="s">
        <v>142</v>
      </c>
    </row>
    <row r="8599" spans="1:3" ht="15" customHeight="1" x14ac:dyDescent="0.25">
      <c r="A8599" s="132" t="s">
        <v>934</v>
      </c>
      <c r="B8599" s="136" t="s">
        <v>4127</v>
      </c>
      <c r="C8599" s="136" t="s">
        <v>142</v>
      </c>
    </row>
    <row r="8600" spans="1:3" ht="15" customHeight="1" x14ac:dyDescent="0.25">
      <c r="A8600" s="132" t="s">
        <v>899</v>
      </c>
      <c r="B8600" s="136" t="s">
        <v>4127</v>
      </c>
      <c r="C8600" s="136" t="s">
        <v>142</v>
      </c>
    </row>
    <row r="8601" spans="1:3" ht="15" customHeight="1" x14ac:dyDescent="0.25">
      <c r="A8601" s="132" t="s">
        <v>867</v>
      </c>
      <c r="B8601" s="136" t="s">
        <v>4127</v>
      </c>
      <c r="C8601" s="136" t="s">
        <v>142</v>
      </c>
    </row>
    <row r="8602" spans="1:3" ht="15" customHeight="1" x14ac:dyDescent="0.25">
      <c r="A8602" s="132" t="s">
        <v>935</v>
      </c>
      <c r="B8602" s="136" t="s">
        <v>4127</v>
      </c>
      <c r="C8602" s="136" t="s">
        <v>142</v>
      </c>
    </row>
    <row r="8603" spans="1:3" ht="15" customHeight="1" x14ac:dyDescent="0.25">
      <c r="A8603" s="132" t="s">
        <v>835</v>
      </c>
      <c r="B8603" s="136" t="s">
        <v>4127</v>
      </c>
      <c r="C8603" s="136" t="s">
        <v>142</v>
      </c>
    </row>
    <row r="8604" spans="1:3" ht="15" customHeight="1" x14ac:dyDescent="0.25">
      <c r="A8604" s="132" t="s">
        <v>836</v>
      </c>
      <c r="B8604" s="136" t="s">
        <v>4127</v>
      </c>
      <c r="C8604" s="136" t="s">
        <v>142</v>
      </c>
    </row>
    <row r="8605" spans="1:3" ht="15" customHeight="1" x14ac:dyDescent="0.25">
      <c r="A8605" s="132" t="s">
        <v>945</v>
      </c>
      <c r="B8605" s="136" t="s">
        <v>4127</v>
      </c>
      <c r="C8605" s="136" t="s">
        <v>142</v>
      </c>
    </row>
    <row r="8606" spans="1:3" ht="15" customHeight="1" x14ac:dyDescent="0.25">
      <c r="A8606" s="132" t="s">
        <v>946</v>
      </c>
      <c r="B8606" s="136" t="s">
        <v>4127</v>
      </c>
      <c r="C8606" s="136" t="s">
        <v>142</v>
      </c>
    </row>
    <row r="8607" spans="1:3" ht="15" customHeight="1" x14ac:dyDescent="0.25">
      <c r="A8607" s="132" t="s">
        <v>2099</v>
      </c>
      <c r="B8607" s="136" t="s">
        <v>211</v>
      </c>
      <c r="C8607" s="136" t="s">
        <v>208</v>
      </c>
    </row>
    <row r="8608" spans="1:3" ht="15" customHeight="1" x14ac:dyDescent="0.25">
      <c r="A8608" s="132" t="s">
        <v>2096</v>
      </c>
      <c r="B8608" s="136" t="s">
        <v>211</v>
      </c>
      <c r="C8608" s="136" t="s">
        <v>208</v>
      </c>
    </row>
    <row r="8609" spans="1:3" ht="15" customHeight="1" x14ac:dyDescent="0.25">
      <c r="A8609" s="132" t="s">
        <v>1972</v>
      </c>
      <c r="B8609" s="136" t="s">
        <v>211</v>
      </c>
      <c r="C8609" s="136" t="s">
        <v>208</v>
      </c>
    </row>
    <row r="8610" spans="1:3" ht="15" customHeight="1" x14ac:dyDescent="0.25">
      <c r="A8610" s="132" t="s">
        <v>1946</v>
      </c>
      <c r="B8610" s="136" t="s">
        <v>211</v>
      </c>
      <c r="C8610" s="136" t="s">
        <v>208</v>
      </c>
    </row>
    <row r="8611" spans="1:3" ht="15" customHeight="1" x14ac:dyDescent="0.25">
      <c r="A8611" s="132" t="s">
        <v>1993</v>
      </c>
      <c r="B8611" s="136" t="s">
        <v>211</v>
      </c>
      <c r="C8611" s="136" t="s">
        <v>208</v>
      </c>
    </row>
    <row r="8612" spans="1:3" ht="15" customHeight="1" x14ac:dyDescent="0.25">
      <c r="A8612" s="132" t="s">
        <v>1977</v>
      </c>
      <c r="B8612" s="136" t="s">
        <v>211</v>
      </c>
      <c r="C8612" s="136" t="s">
        <v>208</v>
      </c>
    </row>
    <row r="8613" spans="1:3" ht="15" customHeight="1" x14ac:dyDescent="0.25">
      <c r="A8613" s="132" t="s">
        <v>1987</v>
      </c>
      <c r="B8613" s="136" t="s">
        <v>211</v>
      </c>
      <c r="C8613" s="136" t="s">
        <v>208</v>
      </c>
    </row>
    <row r="8614" spans="1:3" ht="15" customHeight="1" x14ac:dyDescent="0.25">
      <c r="A8614" s="132" t="s">
        <v>1988</v>
      </c>
      <c r="B8614" s="136" t="s">
        <v>211</v>
      </c>
      <c r="C8614" s="136" t="s">
        <v>208</v>
      </c>
    </row>
    <row r="8615" spans="1:3" ht="15" customHeight="1" x14ac:dyDescent="0.25">
      <c r="A8615" s="132" t="s">
        <v>1940</v>
      </c>
      <c r="B8615" s="136" t="s">
        <v>211</v>
      </c>
      <c r="C8615" s="136" t="s">
        <v>208</v>
      </c>
    </row>
    <row r="8616" spans="1:3" ht="15" customHeight="1" x14ac:dyDescent="0.25">
      <c r="A8616" s="132" t="s">
        <v>2000</v>
      </c>
      <c r="B8616" s="136" t="s">
        <v>211</v>
      </c>
      <c r="C8616" s="136" t="s">
        <v>210</v>
      </c>
    </row>
    <row r="8617" spans="1:3" ht="15" customHeight="1" x14ac:dyDescent="0.25">
      <c r="A8617" s="132" t="s">
        <v>1956</v>
      </c>
      <c r="B8617" s="136" t="s">
        <v>211</v>
      </c>
      <c r="C8617" s="136" t="s">
        <v>210</v>
      </c>
    </row>
    <row r="8618" spans="1:3" ht="15" customHeight="1" x14ac:dyDescent="0.25">
      <c r="A8618" s="132" t="s">
        <v>1943</v>
      </c>
      <c r="B8618" s="136" t="s">
        <v>211</v>
      </c>
      <c r="C8618" s="136" t="s">
        <v>210</v>
      </c>
    </row>
    <row r="8619" spans="1:3" ht="15" customHeight="1" x14ac:dyDescent="0.25">
      <c r="A8619" s="132" t="s">
        <v>1958</v>
      </c>
      <c r="B8619" s="136" t="s">
        <v>211</v>
      </c>
      <c r="C8619" s="136" t="s">
        <v>210</v>
      </c>
    </row>
    <row r="8620" spans="1:3" ht="15" customHeight="1" x14ac:dyDescent="0.25">
      <c r="A8620" s="132" t="s">
        <v>1961</v>
      </c>
      <c r="B8620" s="136" t="s">
        <v>211</v>
      </c>
      <c r="C8620" s="136" t="s">
        <v>210</v>
      </c>
    </row>
    <row r="8621" spans="1:3" ht="15" customHeight="1" x14ac:dyDescent="0.25">
      <c r="A8621" s="132" t="s">
        <v>1980</v>
      </c>
      <c r="B8621" s="136" t="s">
        <v>211</v>
      </c>
      <c r="C8621" s="136" t="s">
        <v>210</v>
      </c>
    </row>
    <row r="8622" spans="1:3" ht="15" customHeight="1" x14ac:dyDescent="0.25">
      <c r="A8622" s="132" t="s">
        <v>1992</v>
      </c>
      <c r="B8622" s="136" t="s">
        <v>211</v>
      </c>
      <c r="C8622" s="136" t="s">
        <v>210</v>
      </c>
    </row>
    <row r="8623" spans="1:3" ht="15" customHeight="1" x14ac:dyDescent="0.25">
      <c r="A8623" s="132" t="s">
        <v>1968</v>
      </c>
      <c r="B8623" s="136" t="s">
        <v>211</v>
      </c>
      <c r="C8623" s="136" t="s">
        <v>210</v>
      </c>
    </row>
    <row r="8624" spans="1:3" ht="15" customHeight="1" x14ac:dyDescent="0.25">
      <c r="A8624" s="132" t="s">
        <v>1957</v>
      </c>
      <c r="B8624" s="136" t="s">
        <v>211</v>
      </c>
      <c r="C8624" s="136" t="s">
        <v>210</v>
      </c>
    </row>
    <row r="8625" spans="1:3" ht="15" customHeight="1" x14ac:dyDescent="0.25">
      <c r="A8625" s="132" t="s">
        <v>1989</v>
      </c>
      <c r="B8625" s="136" t="s">
        <v>211</v>
      </c>
      <c r="C8625" s="136" t="s">
        <v>210</v>
      </c>
    </row>
    <row r="8626" spans="1:3" ht="15" customHeight="1" x14ac:dyDescent="0.25">
      <c r="A8626" s="132" t="s">
        <v>1991</v>
      </c>
      <c r="B8626" s="136" t="s">
        <v>211</v>
      </c>
      <c r="C8626" s="136" t="s">
        <v>210</v>
      </c>
    </row>
    <row r="8627" spans="1:3" ht="15" customHeight="1" x14ac:dyDescent="0.25">
      <c r="A8627" s="132" t="s">
        <v>1942</v>
      </c>
      <c r="B8627" s="136" t="s">
        <v>211</v>
      </c>
      <c r="C8627" s="136" t="s">
        <v>210</v>
      </c>
    </row>
    <row r="8628" spans="1:3" ht="15" customHeight="1" x14ac:dyDescent="0.25">
      <c r="A8628" s="132" t="s">
        <v>1960</v>
      </c>
      <c r="B8628" s="136" t="s">
        <v>211</v>
      </c>
      <c r="C8628" s="136" t="s">
        <v>210</v>
      </c>
    </row>
    <row r="8629" spans="1:3" ht="15" customHeight="1" x14ac:dyDescent="0.25">
      <c r="A8629" s="132" t="s">
        <v>1964</v>
      </c>
      <c r="B8629" s="136" t="s">
        <v>211</v>
      </c>
      <c r="C8629" s="136" t="s">
        <v>210</v>
      </c>
    </row>
    <row r="8630" spans="1:3" ht="15" customHeight="1" x14ac:dyDescent="0.25">
      <c r="A8630" s="132" t="s">
        <v>1953</v>
      </c>
      <c r="B8630" s="136" t="s">
        <v>211</v>
      </c>
      <c r="C8630" s="136" t="s">
        <v>210</v>
      </c>
    </row>
    <row r="8631" spans="1:3" ht="15" customHeight="1" x14ac:dyDescent="0.25">
      <c r="A8631" s="132" t="s">
        <v>700</v>
      </c>
      <c r="B8631" s="136" t="s">
        <v>211</v>
      </c>
      <c r="C8631" s="136" t="s">
        <v>210</v>
      </c>
    </row>
    <row r="8632" spans="1:3" ht="15" customHeight="1" x14ac:dyDescent="0.25">
      <c r="A8632" s="132" t="s">
        <v>2248</v>
      </c>
      <c r="B8632" s="136" t="s">
        <v>211</v>
      </c>
      <c r="C8632" s="136" t="s">
        <v>208</v>
      </c>
    </row>
    <row r="8633" spans="1:3" ht="15" customHeight="1" x14ac:dyDescent="0.25">
      <c r="A8633" s="132" t="s">
        <v>1945</v>
      </c>
      <c r="B8633" s="136" t="s">
        <v>211</v>
      </c>
      <c r="C8633" s="136" t="s">
        <v>208</v>
      </c>
    </row>
    <row r="8634" spans="1:3" ht="15" customHeight="1" x14ac:dyDescent="0.25">
      <c r="A8634" s="132" t="s">
        <v>1974</v>
      </c>
      <c r="B8634" s="136" t="s">
        <v>211</v>
      </c>
      <c r="C8634" s="136" t="s">
        <v>208</v>
      </c>
    </row>
    <row r="8635" spans="1:3" ht="15" customHeight="1" x14ac:dyDescent="0.25">
      <c r="A8635" s="132" t="s">
        <v>1976</v>
      </c>
      <c r="B8635" s="136" t="s">
        <v>211</v>
      </c>
      <c r="C8635" s="136" t="s">
        <v>208</v>
      </c>
    </row>
    <row r="8636" spans="1:3" ht="15" customHeight="1" x14ac:dyDescent="0.25">
      <c r="A8636" s="132" t="s">
        <v>1954</v>
      </c>
      <c r="B8636" s="136" t="s">
        <v>211</v>
      </c>
      <c r="C8636" s="136" t="s">
        <v>208</v>
      </c>
    </row>
    <row r="8637" spans="1:3" ht="15" customHeight="1" x14ac:dyDescent="0.25">
      <c r="A8637" s="132" t="s">
        <v>1994</v>
      </c>
      <c r="B8637" s="136" t="s">
        <v>211</v>
      </c>
      <c r="C8637" s="136" t="s">
        <v>208</v>
      </c>
    </row>
    <row r="8638" spans="1:3" ht="15" customHeight="1" x14ac:dyDescent="0.25">
      <c r="A8638" s="132" t="s">
        <v>1970</v>
      </c>
      <c r="B8638" s="136" t="s">
        <v>211</v>
      </c>
      <c r="C8638" s="136" t="s">
        <v>208</v>
      </c>
    </row>
    <row r="8639" spans="1:3" ht="15" customHeight="1" x14ac:dyDescent="0.25">
      <c r="A8639" s="132" t="s">
        <v>1947</v>
      </c>
      <c r="B8639" s="136" t="s">
        <v>211</v>
      </c>
      <c r="C8639" s="136" t="s">
        <v>208</v>
      </c>
    </row>
    <row r="8640" spans="1:3" ht="15" customHeight="1" x14ac:dyDescent="0.25">
      <c r="A8640" s="132" t="s">
        <v>1975</v>
      </c>
      <c r="B8640" s="136" t="s">
        <v>211</v>
      </c>
      <c r="C8640" s="136" t="s">
        <v>208</v>
      </c>
    </row>
    <row r="8641" spans="1:3" ht="15" customHeight="1" x14ac:dyDescent="0.25">
      <c r="A8641" s="132" t="s">
        <v>1955</v>
      </c>
      <c r="B8641" s="136" t="s">
        <v>211</v>
      </c>
      <c r="C8641" s="136" t="s">
        <v>210</v>
      </c>
    </row>
    <row r="8642" spans="1:3" ht="15" customHeight="1" x14ac:dyDescent="0.25">
      <c r="A8642" s="132" t="s">
        <v>1969</v>
      </c>
      <c r="B8642" s="136" t="s">
        <v>211</v>
      </c>
      <c r="C8642" s="136" t="s">
        <v>210</v>
      </c>
    </row>
    <row r="8643" spans="1:3" ht="15" customHeight="1" x14ac:dyDescent="0.25">
      <c r="A8643" s="132" t="s">
        <v>1971</v>
      </c>
      <c r="B8643" s="136" t="s">
        <v>211</v>
      </c>
      <c r="C8643" s="136" t="s">
        <v>210</v>
      </c>
    </row>
    <row r="8644" spans="1:3" ht="15" customHeight="1" x14ac:dyDescent="0.25">
      <c r="A8644" s="132" t="s">
        <v>1962</v>
      </c>
      <c r="B8644" s="136" t="s">
        <v>211</v>
      </c>
      <c r="C8644" s="136" t="s">
        <v>210</v>
      </c>
    </row>
    <row r="8645" spans="1:3" ht="15" customHeight="1" x14ac:dyDescent="0.25">
      <c r="A8645" s="132" t="s">
        <v>1979</v>
      </c>
      <c r="B8645" s="136" t="s">
        <v>211</v>
      </c>
      <c r="C8645" s="136" t="s">
        <v>210</v>
      </c>
    </row>
    <row r="8646" spans="1:3" ht="15" customHeight="1" x14ac:dyDescent="0.25">
      <c r="A8646" s="132" t="s">
        <v>1966</v>
      </c>
      <c r="B8646" s="136" t="s">
        <v>211</v>
      </c>
      <c r="C8646" s="136" t="s">
        <v>210</v>
      </c>
    </row>
    <row r="8647" spans="1:3" ht="15" customHeight="1" x14ac:dyDescent="0.25">
      <c r="A8647" s="132" t="s">
        <v>1944</v>
      </c>
      <c r="B8647" s="136" t="s">
        <v>211</v>
      </c>
      <c r="C8647" s="136" t="s">
        <v>208</v>
      </c>
    </row>
    <row r="8648" spans="1:3" ht="15" customHeight="1" x14ac:dyDescent="0.25">
      <c r="A8648" s="132" t="s">
        <v>3261</v>
      </c>
      <c r="B8648" s="136" t="s">
        <v>211</v>
      </c>
      <c r="C8648" s="136" t="s">
        <v>208</v>
      </c>
    </row>
    <row r="8649" spans="1:3" ht="15" customHeight="1" x14ac:dyDescent="0.25">
      <c r="A8649" s="132" t="s">
        <v>1939</v>
      </c>
      <c r="B8649" s="136" t="s">
        <v>211</v>
      </c>
      <c r="C8649" s="136" t="s">
        <v>210</v>
      </c>
    </row>
    <row r="8650" spans="1:3" ht="15" customHeight="1" x14ac:dyDescent="0.25">
      <c r="A8650" s="132" t="s">
        <v>1948</v>
      </c>
      <c r="B8650" s="136" t="s">
        <v>211</v>
      </c>
      <c r="C8650" s="136" t="s">
        <v>210</v>
      </c>
    </row>
    <row r="8651" spans="1:3" ht="15" customHeight="1" x14ac:dyDescent="0.25">
      <c r="A8651" s="132" t="s">
        <v>1949</v>
      </c>
      <c r="B8651" s="136" t="s">
        <v>211</v>
      </c>
      <c r="C8651" s="136" t="s">
        <v>210</v>
      </c>
    </row>
    <row r="8652" spans="1:3" ht="15" customHeight="1" x14ac:dyDescent="0.25">
      <c r="A8652" s="132" t="s">
        <v>1951</v>
      </c>
      <c r="B8652" s="136" t="s">
        <v>211</v>
      </c>
      <c r="C8652" s="136" t="s">
        <v>210</v>
      </c>
    </row>
    <row r="8653" spans="1:3" ht="15" customHeight="1" x14ac:dyDescent="0.25">
      <c r="A8653" s="132" t="s">
        <v>1986</v>
      </c>
      <c r="B8653" s="136" t="s">
        <v>211</v>
      </c>
      <c r="C8653" s="136" t="s">
        <v>208</v>
      </c>
    </row>
    <row r="8654" spans="1:3" ht="15" customHeight="1" x14ac:dyDescent="0.25">
      <c r="A8654" s="132" t="s">
        <v>2181</v>
      </c>
      <c r="B8654" s="136" t="s">
        <v>211</v>
      </c>
      <c r="C8654" s="136" t="s">
        <v>210</v>
      </c>
    </row>
    <row r="8655" spans="1:3" ht="15" customHeight="1" x14ac:dyDescent="0.25">
      <c r="A8655" s="132" t="s">
        <v>1950</v>
      </c>
      <c r="B8655" s="136" t="s">
        <v>211</v>
      </c>
      <c r="C8655" s="136" t="s">
        <v>210</v>
      </c>
    </row>
    <row r="8656" spans="1:3" ht="15" customHeight="1" x14ac:dyDescent="0.25">
      <c r="A8656" s="132" t="s">
        <v>1952</v>
      </c>
      <c r="B8656" s="136" t="s">
        <v>211</v>
      </c>
      <c r="C8656" s="136" t="s">
        <v>210</v>
      </c>
    </row>
    <row r="8657" spans="1:3" ht="15" customHeight="1" x14ac:dyDescent="0.25">
      <c r="A8657" s="132" t="s">
        <v>3131</v>
      </c>
      <c r="B8657" s="136" t="s">
        <v>4494</v>
      </c>
      <c r="C8657" s="136" t="s">
        <v>4495</v>
      </c>
    </row>
    <row r="8658" spans="1:3" ht="15" customHeight="1" x14ac:dyDescent="0.25">
      <c r="A8658" s="132" t="s">
        <v>2351</v>
      </c>
      <c r="B8658" s="136" t="s">
        <v>4494</v>
      </c>
      <c r="C8658" s="136" t="s">
        <v>4495</v>
      </c>
    </row>
    <row r="8659" spans="1:3" ht="15" customHeight="1" x14ac:dyDescent="0.25">
      <c r="A8659" s="132" t="s">
        <v>3133</v>
      </c>
      <c r="B8659" s="136" t="s">
        <v>4494</v>
      </c>
      <c r="C8659" s="136" t="s">
        <v>4495</v>
      </c>
    </row>
    <row r="8660" spans="1:3" ht="15" customHeight="1" x14ac:dyDescent="0.25">
      <c r="A8660" s="132" t="s">
        <v>3142</v>
      </c>
      <c r="B8660" s="136" t="s">
        <v>4494</v>
      </c>
      <c r="C8660" s="136" t="s">
        <v>4495</v>
      </c>
    </row>
    <row r="8661" spans="1:3" ht="15" customHeight="1" x14ac:dyDescent="0.25">
      <c r="A8661" s="132" t="s">
        <v>3144</v>
      </c>
      <c r="B8661" s="136" t="s">
        <v>4494</v>
      </c>
      <c r="C8661" s="136" t="s">
        <v>4495</v>
      </c>
    </row>
    <row r="8662" spans="1:3" ht="15" customHeight="1" x14ac:dyDescent="0.25">
      <c r="A8662" s="132" t="s">
        <v>3135</v>
      </c>
      <c r="B8662" s="136" t="s">
        <v>4494</v>
      </c>
      <c r="C8662" s="136" t="s">
        <v>4495</v>
      </c>
    </row>
    <row r="8663" spans="1:3" ht="15" customHeight="1" x14ac:dyDescent="0.25">
      <c r="A8663" s="132" t="s">
        <v>3241</v>
      </c>
      <c r="B8663" s="136" t="s">
        <v>4494</v>
      </c>
      <c r="C8663" s="136" t="s">
        <v>4495</v>
      </c>
    </row>
    <row r="8664" spans="1:3" ht="15" customHeight="1" x14ac:dyDescent="0.25">
      <c r="A8664" s="132" t="s">
        <v>3148</v>
      </c>
      <c r="B8664" s="136" t="s">
        <v>4494</v>
      </c>
      <c r="C8664" s="136" t="s">
        <v>4495</v>
      </c>
    </row>
    <row r="8665" spans="1:3" ht="15" customHeight="1" x14ac:dyDescent="0.25">
      <c r="A8665" s="132" t="s">
        <v>3136</v>
      </c>
      <c r="B8665" s="136" t="s">
        <v>4494</v>
      </c>
      <c r="C8665" s="136" t="s">
        <v>4495</v>
      </c>
    </row>
    <row r="8666" spans="1:3" ht="15" customHeight="1" x14ac:dyDescent="0.25">
      <c r="A8666" s="132" t="s">
        <v>3282</v>
      </c>
      <c r="B8666" s="136" t="s">
        <v>4494</v>
      </c>
      <c r="C8666" s="136" t="s">
        <v>4495</v>
      </c>
    </row>
    <row r="8667" spans="1:3" ht="15" customHeight="1" x14ac:dyDescent="0.25">
      <c r="A8667" s="132" t="s">
        <v>3146</v>
      </c>
      <c r="B8667" s="136" t="s">
        <v>4494</v>
      </c>
      <c r="C8667" s="136" t="s">
        <v>4495</v>
      </c>
    </row>
    <row r="8668" spans="1:3" ht="15" customHeight="1" x14ac:dyDescent="0.25">
      <c r="A8668" s="132" t="s">
        <v>3455</v>
      </c>
      <c r="B8668" s="136" t="s">
        <v>4494</v>
      </c>
      <c r="C8668" s="136" t="s">
        <v>4495</v>
      </c>
    </row>
    <row r="8669" spans="1:3" ht="15" customHeight="1" x14ac:dyDescent="0.25">
      <c r="A8669" s="132" t="s">
        <v>3147</v>
      </c>
      <c r="B8669" s="136" t="s">
        <v>4494</v>
      </c>
      <c r="C8669" s="136" t="s">
        <v>4495</v>
      </c>
    </row>
    <row r="8670" spans="1:3" ht="15" customHeight="1" x14ac:dyDescent="0.25">
      <c r="A8670" s="132" t="s">
        <v>3374</v>
      </c>
      <c r="B8670" s="136" t="s">
        <v>4494</v>
      </c>
      <c r="C8670" s="136" t="s">
        <v>4495</v>
      </c>
    </row>
    <row r="8671" spans="1:3" ht="15" customHeight="1" x14ac:dyDescent="0.25">
      <c r="A8671" s="132" t="s">
        <v>3371</v>
      </c>
      <c r="B8671" s="136" t="s">
        <v>4494</v>
      </c>
      <c r="C8671" s="136" t="s">
        <v>4495</v>
      </c>
    </row>
    <row r="8672" spans="1:3" ht="15" customHeight="1" x14ac:dyDescent="0.25">
      <c r="A8672" s="132" t="s">
        <v>3153</v>
      </c>
      <c r="B8672" s="136" t="s">
        <v>4494</v>
      </c>
      <c r="C8672" s="136" t="s">
        <v>4495</v>
      </c>
    </row>
    <row r="8673" spans="1:3" ht="15" customHeight="1" x14ac:dyDescent="0.25">
      <c r="A8673" s="132" t="s">
        <v>3138</v>
      </c>
      <c r="B8673" s="136" t="s">
        <v>4494</v>
      </c>
      <c r="C8673" s="136" t="s">
        <v>4495</v>
      </c>
    </row>
    <row r="8674" spans="1:3" ht="15" customHeight="1" x14ac:dyDescent="0.25">
      <c r="A8674" s="132" t="s">
        <v>410</v>
      </c>
      <c r="B8674" s="136" t="s">
        <v>321</v>
      </c>
      <c r="C8674" s="136" t="s">
        <v>198</v>
      </c>
    </row>
    <row r="8675" spans="1:3" ht="15" customHeight="1" x14ac:dyDescent="0.25">
      <c r="A8675" s="132" t="s">
        <v>411</v>
      </c>
      <c r="B8675" s="136" t="s">
        <v>321</v>
      </c>
      <c r="C8675" s="136" t="s">
        <v>198</v>
      </c>
    </row>
    <row r="8676" spans="1:3" ht="15" customHeight="1" x14ac:dyDescent="0.25">
      <c r="A8676" s="132" t="s">
        <v>414</v>
      </c>
      <c r="B8676" s="136" t="s">
        <v>321</v>
      </c>
      <c r="C8676" s="136" t="s">
        <v>198</v>
      </c>
    </row>
    <row r="8677" spans="1:3" ht="15" customHeight="1" x14ac:dyDescent="0.25">
      <c r="A8677" s="132" t="s">
        <v>2901</v>
      </c>
      <c r="B8677" s="136" t="s">
        <v>321</v>
      </c>
      <c r="C8677" s="136" t="s">
        <v>198</v>
      </c>
    </row>
    <row r="8678" spans="1:3" ht="15" customHeight="1" x14ac:dyDescent="0.25">
      <c r="A8678" s="132" t="s">
        <v>1859</v>
      </c>
      <c r="B8678" s="136" t="s">
        <v>321</v>
      </c>
      <c r="C8678" s="136" t="s">
        <v>198</v>
      </c>
    </row>
    <row r="8679" spans="1:3" ht="15" customHeight="1" x14ac:dyDescent="0.25">
      <c r="A8679" s="132" t="s">
        <v>1911</v>
      </c>
      <c r="B8679" s="136" t="s">
        <v>321</v>
      </c>
      <c r="C8679" s="136" t="s">
        <v>198</v>
      </c>
    </row>
    <row r="8680" spans="1:3" ht="15" customHeight="1" x14ac:dyDescent="0.25">
      <c r="A8680" s="132" t="s">
        <v>1846</v>
      </c>
      <c r="B8680" s="136" t="s">
        <v>321</v>
      </c>
      <c r="C8680" s="136" t="s">
        <v>201</v>
      </c>
    </row>
    <row r="8681" spans="1:3" ht="15" customHeight="1" x14ac:dyDescent="0.25">
      <c r="A8681" s="132" t="s">
        <v>1913</v>
      </c>
      <c r="B8681" s="136" t="s">
        <v>321</v>
      </c>
      <c r="C8681" s="136" t="s">
        <v>201</v>
      </c>
    </row>
    <row r="8682" spans="1:3" ht="15" customHeight="1" x14ac:dyDescent="0.25">
      <c r="A8682" s="132" t="s">
        <v>1877</v>
      </c>
      <c r="B8682" s="136" t="s">
        <v>321</v>
      </c>
      <c r="C8682" s="136" t="s">
        <v>201</v>
      </c>
    </row>
    <row r="8683" spans="1:3" ht="15" customHeight="1" x14ac:dyDescent="0.25">
      <c r="A8683" s="132" t="s">
        <v>1847</v>
      </c>
      <c r="B8683" s="136" t="s">
        <v>321</v>
      </c>
      <c r="C8683" s="136" t="s">
        <v>201</v>
      </c>
    </row>
    <row r="8684" spans="1:3" ht="15" customHeight="1" x14ac:dyDescent="0.25">
      <c r="A8684" s="132" t="s">
        <v>1853</v>
      </c>
      <c r="B8684" s="136" t="s">
        <v>321</v>
      </c>
      <c r="C8684" s="136" t="s">
        <v>201</v>
      </c>
    </row>
    <row r="8685" spans="1:3" ht="15" customHeight="1" x14ac:dyDescent="0.25">
      <c r="A8685" s="132" t="s">
        <v>1873</v>
      </c>
      <c r="B8685" s="136" t="s">
        <v>321</v>
      </c>
      <c r="C8685" s="136" t="s">
        <v>201</v>
      </c>
    </row>
    <row r="8686" spans="1:3" ht="15" customHeight="1" x14ac:dyDescent="0.25">
      <c r="A8686" s="132" t="s">
        <v>1848</v>
      </c>
      <c r="B8686" s="136" t="s">
        <v>321</v>
      </c>
      <c r="C8686" s="136" t="s">
        <v>201</v>
      </c>
    </row>
    <row r="8687" spans="1:3" ht="15" customHeight="1" x14ac:dyDescent="0.25">
      <c r="A8687" s="132" t="s">
        <v>1903</v>
      </c>
      <c r="B8687" s="136" t="s">
        <v>321</v>
      </c>
      <c r="C8687" s="136" t="s">
        <v>201</v>
      </c>
    </row>
    <row r="8688" spans="1:3" ht="15" customHeight="1" x14ac:dyDescent="0.25">
      <c r="A8688" s="132" t="s">
        <v>1868</v>
      </c>
      <c r="B8688" s="136" t="s">
        <v>321</v>
      </c>
      <c r="C8688" s="136" t="s">
        <v>201</v>
      </c>
    </row>
    <row r="8689" spans="1:3" ht="15" customHeight="1" x14ac:dyDescent="0.25">
      <c r="A8689" s="132" t="s">
        <v>2603</v>
      </c>
      <c r="B8689" s="136" t="s">
        <v>321</v>
      </c>
      <c r="C8689" s="136" t="s">
        <v>201</v>
      </c>
    </row>
    <row r="8690" spans="1:3" ht="15" customHeight="1" x14ac:dyDescent="0.25">
      <c r="A8690" s="132" t="s">
        <v>1849</v>
      </c>
      <c r="B8690" s="136" t="s">
        <v>321</v>
      </c>
      <c r="C8690" s="136" t="s">
        <v>201</v>
      </c>
    </row>
    <row r="8691" spans="1:3" ht="15" customHeight="1" x14ac:dyDescent="0.25">
      <c r="A8691" s="132" t="s">
        <v>418</v>
      </c>
      <c r="B8691" s="136" t="s">
        <v>321</v>
      </c>
      <c r="C8691" s="136" t="s">
        <v>203</v>
      </c>
    </row>
    <row r="8692" spans="1:3" ht="15" customHeight="1" x14ac:dyDescent="0.25">
      <c r="A8692" s="132" t="s">
        <v>468</v>
      </c>
      <c r="B8692" s="136" t="s">
        <v>321</v>
      </c>
      <c r="C8692" s="136" t="s">
        <v>203</v>
      </c>
    </row>
    <row r="8693" spans="1:3" ht="15" customHeight="1" x14ac:dyDescent="0.25">
      <c r="A8693" s="132" t="s">
        <v>1878</v>
      </c>
      <c r="B8693" s="136" t="s">
        <v>321</v>
      </c>
      <c r="C8693" s="136" t="s">
        <v>203</v>
      </c>
    </row>
    <row r="8694" spans="1:3" ht="15" customHeight="1" x14ac:dyDescent="0.25">
      <c r="A8694" s="132" t="s">
        <v>1867</v>
      </c>
      <c r="B8694" s="136" t="s">
        <v>321</v>
      </c>
      <c r="C8694" s="136" t="s">
        <v>203</v>
      </c>
    </row>
    <row r="8695" spans="1:3" ht="15" customHeight="1" x14ac:dyDescent="0.25">
      <c r="A8695" s="132" t="s">
        <v>464</v>
      </c>
      <c r="B8695" s="136" t="s">
        <v>321</v>
      </c>
      <c r="C8695" s="136" t="s">
        <v>203</v>
      </c>
    </row>
    <row r="8696" spans="1:3" ht="15" customHeight="1" x14ac:dyDescent="0.25">
      <c r="A8696" s="132" t="s">
        <v>1855</v>
      </c>
      <c r="B8696" s="136" t="s">
        <v>321</v>
      </c>
      <c r="C8696" s="136" t="s">
        <v>203</v>
      </c>
    </row>
    <row r="8697" spans="1:3" ht="15" customHeight="1" x14ac:dyDescent="0.25">
      <c r="A8697" s="132" t="s">
        <v>1887</v>
      </c>
      <c r="B8697" s="136" t="s">
        <v>321</v>
      </c>
      <c r="C8697" s="136" t="s">
        <v>198</v>
      </c>
    </row>
    <row r="8698" spans="1:3" ht="15" customHeight="1" x14ac:dyDescent="0.25">
      <c r="A8698" s="132" t="s">
        <v>485</v>
      </c>
      <c r="B8698" s="136" t="s">
        <v>321</v>
      </c>
      <c r="C8698" s="136" t="s">
        <v>198</v>
      </c>
    </row>
    <row r="8699" spans="1:3" ht="15" customHeight="1" x14ac:dyDescent="0.25">
      <c r="A8699" s="132" t="s">
        <v>1863</v>
      </c>
      <c r="B8699" s="136" t="s">
        <v>321</v>
      </c>
      <c r="C8699" s="136" t="s">
        <v>198</v>
      </c>
    </row>
    <row r="8700" spans="1:3" ht="15" customHeight="1" x14ac:dyDescent="0.25">
      <c r="A8700" s="132" t="s">
        <v>1864</v>
      </c>
      <c r="B8700" s="136" t="s">
        <v>321</v>
      </c>
      <c r="C8700" s="136" t="s">
        <v>198</v>
      </c>
    </row>
    <row r="8701" spans="1:3" ht="15" customHeight="1" x14ac:dyDescent="0.25">
      <c r="A8701" s="132" t="s">
        <v>1888</v>
      </c>
      <c r="B8701" s="136" t="s">
        <v>321</v>
      </c>
      <c r="C8701" s="136" t="s">
        <v>198</v>
      </c>
    </row>
    <row r="8702" spans="1:3" ht="15" customHeight="1" x14ac:dyDescent="0.25">
      <c r="A8702" s="132" t="s">
        <v>423</v>
      </c>
      <c r="B8702" s="136" t="s">
        <v>321</v>
      </c>
      <c r="C8702" s="136" t="s">
        <v>198</v>
      </c>
    </row>
    <row r="8703" spans="1:3" ht="15" customHeight="1" x14ac:dyDescent="0.25">
      <c r="A8703" s="132" t="s">
        <v>575</v>
      </c>
      <c r="B8703" s="136" t="s">
        <v>321</v>
      </c>
      <c r="C8703" s="136" t="s">
        <v>198</v>
      </c>
    </row>
    <row r="8704" spans="1:3" ht="15" customHeight="1" x14ac:dyDescent="0.25">
      <c r="A8704" s="132" t="s">
        <v>4327</v>
      </c>
      <c r="B8704" s="136" t="s">
        <v>321</v>
      </c>
      <c r="C8704" s="136" t="s">
        <v>198</v>
      </c>
    </row>
    <row r="8705" spans="1:3" ht="15" customHeight="1" x14ac:dyDescent="0.25">
      <c r="A8705" s="132" t="s">
        <v>1841</v>
      </c>
      <c r="B8705" s="136" t="s">
        <v>321</v>
      </c>
      <c r="C8705" s="136" t="s">
        <v>198</v>
      </c>
    </row>
    <row r="8706" spans="1:3" ht="15" customHeight="1" x14ac:dyDescent="0.25">
      <c r="A8706" s="132" t="s">
        <v>1861</v>
      </c>
      <c r="B8706" s="136" t="s">
        <v>321</v>
      </c>
      <c r="C8706" s="136" t="s">
        <v>198</v>
      </c>
    </row>
    <row r="8707" spans="1:3" ht="15" customHeight="1" x14ac:dyDescent="0.25">
      <c r="A8707" s="132" t="s">
        <v>1905</v>
      </c>
      <c r="B8707" s="136" t="s">
        <v>321</v>
      </c>
      <c r="C8707" s="136" t="s">
        <v>198</v>
      </c>
    </row>
    <row r="8708" spans="1:3" ht="15" customHeight="1" x14ac:dyDescent="0.25">
      <c r="A8708" s="132" t="s">
        <v>401</v>
      </c>
      <c r="B8708" s="136" t="s">
        <v>321</v>
      </c>
      <c r="C8708" s="136" t="s">
        <v>201</v>
      </c>
    </row>
    <row r="8709" spans="1:3" ht="15" customHeight="1" x14ac:dyDescent="0.25">
      <c r="A8709" s="132" t="s">
        <v>1896</v>
      </c>
      <c r="B8709" s="136" t="s">
        <v>321</v>
      </c>
      <c r="C8709" s="136" t="s">
        <v>201</v>
      </c>
    </row>
    <row r="8710" spans="1:3" ht="15" customHeight="1" x14ac:dyDescent="0.25">
      <c r="A8710" s="132" t="s">
        <v>1906</v>
      </c>
      <c r="B8710" s="136" t="s">
        <v>321</v>
      </c>
      <c r="C8710" s="136" t="s">
        <v>201</v>
      </c>
    </row>
    <row r="8711" spans="1:3" ht="15" customHeight="1" x14ac:dyDescent="0.25">
      <c r="A8711" s="132" t="s">
        <v>1865</v>
      </c>
      <c r="B8711" s="136" t="s">
        <v>321</v>
      </c>
      <c r="C8711" s="136" t="s">
        <v>201</v>
      </c>
    </row>
    <row r="8712" spans="1:3" ht="15" customHeight="1" x14ac:dyDescent="0.25">
      <c r="A8712" s="132" t="s">
        <v>1916</v>
      </c>
      <c r="B8712" s="136" t="s">
        <v>321</v>
      </c>
      <c r="C8712" s="136" t="s">
        <v>201</v>
      </c>
    </row>
    <row r="8713" spans="1:3" ht="15" customHeight="1" x14ac:dyDescent="0.25">
      <c r="A8713" s="132" t="s">
        <v>1840</v>
      </c>
      <c r="B8713" s="136" t="s">
        <v>321</v>
      </c>
      <c r="C8713" s="136" t="s">
        <v>201</v>
      </c>
    </row>
    <row r="8714" spans="1:3" ht="15" customHeight="1" x14ac:dyDescent="0.25">
      <c r="A8714" s="132" t="s">
        <v>1914</v>
      </c>
      <c r="B8714" s="136" t="s">
        <v>321</v>
      </c>
      <c r="C8714" s="136" t="s">
        <v>201</v>
      </c>
    </row>
    <row r="8715" spans="1:3" ht="15" customHeight="1" x14ac:dyDescent="0.25">
      <c r="A8715" s="132" t="s">
        <v>1857</v>
      </c>
      <c r="B8715" s="136" t="s">
        <v>321</v>
      </c>
      <c r="C8715" s="136" t="s">
        <v>201</v>
      </c>
    </row>
    <row r="8716" spans="1:3" ht="15" customHeight="1" x14ac:dyDescent="0.25">
      <c r="A8716" s="132" t="s">
        <v>1917</v>
      </c>
      <c r="B8716" s="136" t="s">
        <v>321</v>
      </c>
      <c r="C8716" s="136" t="s">
        <v>201</v>
      </c>
    </row>
    <row r="8717" spans="1:3" ht="15" customHeight="1" x14ac:dyDescent="0.25">
      <c r="A8717" s="132" t="s">
        <v>1856</v>
      </c>
      <c r="B8717" s="136" t="s">
        <v>321</v>
      </c>
      <c r="C8717" s="136" t="s">
        <v>201</v>
      </c>
    </row>
    <row r="8718" spans="1:3" ht="15" customHeight="1" x14ac:dyDescent="0.25">
      <c r="A8718" s="132" t="s">
        <v>524</v>
      </c>
      <c r="B8718" s="136" t="s">
        <v>321</v>
      </c>
      <c r="C8718" s="136" t="s">
        <v>203</v>
      </c>
    </row>
    <row r="8719" spans="1:3" ht="15" customHeight="1" x14ac:dyDescent="0.25">
      <c r="A8719" s="132" t="s">
        <v>1879</v>
      </c>
      <c r="B8719" s="136" t="s">
        <v>321</v>
      </c>
      <c r="C8719" s="136" t="s">
        <v>203</v>
      </c>
    </row>
    <row r="8720" spans="1:3" ht="15" customHeight="1" x14ac:dyDescent="0.25">
      <c r="A8720" s="132" t="s">
        <v>1851</v>
      </c>
      <c r="B8720" s="136" t="s">
        <v>321</v>
      </c>
      <c r="C8720" s="136" t="s">
        <v>203</v>
      </c>
    </row>
    <row r="8721" spans="1:3" ht="15" customHeight="1" x14ac:dyDescent="0.25">
      <c r="A8721" s="132" t="s">
        <v>1852</v>
      </c>
      <c r="B8721" s="136" t="s">
        <v>321</v>
      </c>
      <c r="C8721" s="136" t="s">
        <v>203</v>
      </c>
    </row>
    <row r="8722" spans="1:3" ht="15" customHeight="1" x14ac:dyDescent="0.25">
      <c r="A8722" s="132" t="s">
        <v>1880</v>
      </c>
      <c r="B8722" s="136" t="s">
        <v>321</v>
      </c>
      <c r="C8722" s="136" t="s">
        <v>203</v>
      </c>
    </row>
    <row r="8723" spans="1:3" ht="15" customHeight="1" x14ac:dyDescent="0.25">
      <c r="A8723" s="132" t="s">
        <v>1889</v>
      </c>
      <c r="B8723" s="136" t="s">
        <v>321</v>
      </c>
      <c r="C8723" s="136" t="s">
        <v>203</v>
      </c>
    </row>
    <row r="8724" spans="1:3" ht="15" customHeight="1" x14ac:dyDescent="0.25">
      <c r="A8724" s="132" t="s">
        <v>571</v>
      </c>
      <c r="B8724" s="136" t="s">
        <v>321</v>
      </c>
      <c r="C8724" s="136" t="s">
        <v>203</v>
      </c>
    </row>
    <row r="8725" spans="1:3" ht="15" customHeight="1" x14ac:dyDescent="0.25">
      <c r="A8725" s="132" t="s">
        <v>536</v>
      </c>
      <c r="B8725" s="136" t="s">
        <v>321</v>
      </c>
      <c r="C8725" s="136" t="s">
        <v>203</v>
      </c>
    </row>
    <row r="8726" spans="1:3" ht="15" customHeight="1" x14ac:dyDescent="0.25">
      <c r="A8726" s="132" t="s">
        <v>360</v>
      </c>
      <c r="B8726" s="136" t="s">
        <v>321</v>
      </c>
      <c r="C8726" s="136" t="s">
        <v>203</v>
      </c>
    </row>
    <row r="8727" spans="1:3" ht="15" customHeight="1" x14ac:dyDescent="0.25">
      <c r="A8727" s="132" t="s">
        <v>3379</v>
      </c>
      <c r="B8727" s="136" t="s">
        <v>321</v>
      </c>
      <c r="C8727" s="136" t="s">
        <v>203</v>
      </c>
    </row>
    <row r="8728" spans="1:3" ht="15" customHeight="1" x14ac:dyDescent="0.25">
      <c r="A8728" s="132" t="s">
        <v>2545</v>
      </c>
      <c r="B8728" s="136" t="s">
        <v>321</v>
      </c>
      <c r="C8728" s="136" t="s">
        <v>203</v>
      </c>
    </row>
    <row r="8729" spans="1:3" ht="15" customHeight="1" x14ac:dyDescent="0.25">
      <c r="A8729" s="132" t="s">
        <v>2571</v>
      </c>
      <c r="B8729" s="136" t="s">
        <v>321</v>
      </c>
      <c r="C8729" s="136" t="s">
        <v>203</v>
      </c>
    </row>
    <row r="8730" spans="1:3" ht="15" customHeight="1" x14ac:dyDescent="0.25">
      <c r="A8730" s="132" t="s">
        <v>1886</v>
      </c>
      <c r="B8730" s="136" t="s">
        <v>321</v>
      </c>
      <c r="C8730" s="136" t="s">
        <v>198</v>
      </c>
    </row>
    <row r="8731" spans="1:3" ht="15" customHeight="1" x14ac:dyDescent="0.25">
      <c r="A8731" s="132" t="s">
        <v>1907</v>
      </c>
      <c r="B8731" s="136" t="s">
        <v>321</v>
      </c>
      <c r="C8731" s="136" t="s">
        <v>198</v>
      </c>
    </row>
    <row r="8732" spans="1:3" ht="15" customHeight="1" x14ac:dyDescent="0.25">
      <c r="A8732" s="132" t="s">
        <v>470</v>
      </c>
      <c r="B8732" s="136" t="s">
        <v>321</v>
      </c>
      <c r="C8732" s="136" t="s">
        <v>198</v>
      </c>
    </row>
    <row r="8733" spans="1:3" ht="15" customHeight="1" x14ac:dyDescent="0.25">
      <c r="A8733" s="132" t="s">
        <v>1858</v>
      </c>
      <c r="B8733" s="136" t="s">
        <v>321</v>
      </c>
      <c r="C8733" s="136" t="s">
        <v>198</v>
      </c>
    </row>
    <row r="8734" spans="1:3" ht="15" customHeight="1" x14ac:dyDescent="0.25">
      <c r="A8734" s="132" t="s">
        <v>1843</v>
      </c>
      <c r="B8734" s="136" t="s">
        <v>321</v>
      </c>
      <c r="C8734" s="136" t="s">
        <v>198</v>
      </c>
    </row>
    <row r="8735" spans="1:3" ht="15" customHeight="1" x14ac:dyDescent="0.25">
      <c r="A8735" s="132" t="s">
        <v>4510</v>
      </c>
      <c r="B8735" s="136" t="s">
        <v>321</v>
      </c>
      <c r="C8735" s="136" t="s">
        <v>198</v>
      </c>
    </row>
    <row r="8736" spans="1:3" ht="15" customHeight="1" x14ac:dyDescent="0.25">
      <c r="A8736" s="132" t="s">
        <v>1904</v>
      </c>
      <c r="B8736" s="136" t="s">
        <v>321</v>
      </c>
      <c r="C8736" s="136" t="s">
        <v>198</v>
      </c>
    </row>
    <row r="8737" spans="1:3" ht="15" customHeight="1" x14ac:dyDescent="0.25">
      <c r="A8737" s="132" t="s">
        <v>1845</v>
      </c>
      <c r="B8737" s="136" t="s">
        <v>321</v>
      </c>
      <c r="C8737" s="136" t="s">
        <v>198</v>
      </c>
    </row>
    <row r="8738" spans="1:3" ht="15" customHeight="1" x14ac:dyDescent="0.25">
      <c r="A8738" s="132" t="s">
        <v>1883</v>
      </c>
      <c r="B8738" s="136" t="s">
        <v>321</v>
      </c>
      <c r="C8738" s="136" t="s">
        <v>198</v>
      </c>
    </row>
    <row r="8739" spans="1:3" ht="15" customHeight="1" x14ac:dyDescent="0.25">
      <c r="A8739" s="132" t="s">
        <v>1838</v>
      </c>
      <c r="B8739" s="136" t="s">
        <v>321</v>
      </c>
      <c r="C8739" s="136" t="s">
        <v>201</v>
      </c>
    </row>
    <row r="8740" spans="1:3" ht="15" customHeight="1" x14ac:dyDescent="0.25">
      <c r="A8740" s="132" t="s">
        <v>1850</v>
      </c>
      <c r="B8740" s="136" t="s">
        <v>321</v>
      </c>
      <c r="C8740" s="136" t="s">
        <v>201</v>
      </c>
    </row>
    <row r="8741" spans="1:3" ht="15" customHeight="1" x14ac:dyDescent="0.25">
      <c r="A8741" s="132" t="s">
        <v>1876</v>
      </c>
      <c r="B8741" s="136" t="s">
        <v>321</v>
      </c>
      <c r="C8741" s="136" t="s">
        <v>201</v>
      </c>
    </row>
    <row r="8742" spans="1:3" ht="15" customHeight="1" x14ac:dyDescent="0.25">
      <c r="A8742" s="132" t="s">
        <v>415</v>
      </c>
      <c r="B8742" s="136" t="s">
        <v>321</v>
      </c>
      <c r="C8742" s="136" t="s">
        <v>201</v>
      </c>
    </row>
    <row r="8743" spans="1:3" ht="15" customHeight="1" x14ac:dyDescent="0.25">
      <c r="A8743" s="132" t="s">
        <v>1881</v>
      </c>
      <c r="B8743" s="136" t="s">
        <v>321</v>
      </c>
      <c r="C8743" s="136" t="s">
        <v>201</v>
      </c>
    </row>
    <row r="8744" spans="1:3" ht="15" customHeight="1" x14ac:dyDescent="0.25">
      <c r="A8744" s="132" t="s">
        <v>1884</v>
      </c>
      <c r="B8744" s="136" t="s">
        <v>321</v>
      </c>
      <c r="C8744" s="136" t="s">
        <v>201</v>
      </c>
    </row>
    <row r="8745" spans="1:3" ht="15" customHeight="1" x14ac:dyDescent="0.25">
      <c r="A8745" s="132" t="s">
        <v>541</v>
      </c>
      <c r="B8745" s="136" t="s">
        <v>321</v>
      </c>
      <c r="C8745" s="136" t="s">
        <v>203</v>
      </c>
    </row>
    <row r="8746" spans="1:3" ht="15" customHeight="1" x14ac:dyDescent="0.25">
      <c r="A8746" s="132" t="s">
        <v>1897</v>
      </c>
      <c r="B8746" s="136" t="s">
        <v>321</v>
      </c>
      <c r="C8746" s="136" t="s">
        <v>203</v>
      </c>
    </row>
    <row r="8747" spans="1:3" ht="15" customHeight="1" x14ac:dyDescent="0.25">
      <c r="A8747" s="132" t="s">
        <v>2546</v>
      </c>
      <c r="B8747" s="136" t="s">
        <v>321</v>
      </c>
      <c r="C8747" s="136" t="s">
        <v>203</v>
      </c>
    </row>
    <row r="8748" spans="1:3" ht="15" customHeight="1" x14ac:dyDescent="0.25">
      <c r="A8748" s="132" t="s">
        <v>1885</v>
      </c>
      <c r="B8748" s="136" t="s">
        <v>321</v>
      </c>
      <c r="C8748" s="136" t="s">
        <v>203</v>
      </c>
    </row>
    <row r="8749" spans="1:3" ht="15" customHeight="1" x14ac:dyDescent="0.25">
      <c r="A8749" s="132" t="s">
        <v>2542</v>
      </c>
      <c r="B8749" s="136" t="s">
        <v>321</v>
      </c>
      <c r="C8749" s="136" t="s">
        <v>203</v>
      </c>
    </row>
    <row r="8750" spans="1:3" ht="15" customHeight="1" x14ac:dyDescent="0.25">
      <c r="A8750" s="132" t="s">
        <v>1910</v>
      </c>
      <c r="B8750" s="136" t="s">
        <v>321</v>
      </c>
      <c r="C8750" s="136" t="s">
        <v>203</v>
      </c>
    </row>
    <row r="8751" spans="1:3" ht="15" customHeight="1" x14ac:dyDescent="0.25">
      <c r="A8751" s="132" t="s">
        <v>1862</v>
      </c>
      <c r="B8751" s="136" t="s">
        <v>321</v>
      </c>
      <c r="C8751" s="136" t="s">
        <v>203</v>
      </c>
    </row>
    <row r="8752" spans="1:3" ht="15" customHeight="1" x14ac:dyDescent="0.25">
      <c r="A8752" s="132" t="s">
        <v>1839</v>
      </c>
      <c r="B8752" s="136" t="s">
        <v>321</v>
      </c>
      <c r="C8752" s="136" t="s">
        <v>198</v>
      </c>
    </row>
    <row r="8753" spans="1:3" ht="15" customHeight="1" x14ac:dyDescent="0.25">
      <c r="A8753" s="132" t="s">
        <v>2589</v>
      </c>
      <c r="B8753" s="136" t="s">
        <v>321</v>
      </c>
      <c r="C8753" s="136" t="s">
        <v>198</v>
      </c>
    </row>
    <row r="8754" spans="1:3" ht="15" customHeight="1" x14ac:dyDescent="0.25">
      <c r="A8754" s="132" t="s">
        <v>1882</v>
      </c>
      <c r="B8754" s="136" t="s">
        <v>321</v>
      </c>
      <c r="C8754" s="136" t="s">
        <v>198</v>
      </c>
    </row>
    <row r="8755" spans="1:3" ht="15" customHeight="1" x14ac:dyDescent="0.25">
      <c r="A8755" s="132" t="s">
        <v>1902</v>
      </c>
      <c r="B8755" s="136" t="s">
        <v>321</v>
      </c>
      <c r="C8755" s="136" t="s">
        <v>198</v>
      </c>
    </row>
    <row r="8756" spans="1:3" ht="15" customHeight="1" x14ac:dyDescent="0.25">
      <c r="A8756" s="132" t="s">
        <v>2605</v>
      </c>
      <c r="B8756" s="136" t="s">
        <v>321</v>
      </c>
      <c r="C8756" s="136" t="s">
        <v>198</v>
      </c>
    </row>
    <row r="8757" spans="1:3" ht="15" customHeight="1" x14ac:dyDescent="0.25">
      <c r="A8757" s="132" t="s">
        <v>568</v>
      </c>
      <c r="B8757" s="136" t="s">
        <v>321</v>
      </c>
      <c r="C8757" s="136" t="s">
        <v>201</v>
      </c>
    </row>
    <row r="8758" spans="1:3" ht="15" customHeight="1" x14ac:dyDescent="0.25">
      <c r="A8758" s="132" t="s">
        <v>1920</v>
      </c>
      <c r="B8758" s="136" t="s">
        <v>321</v>
      </c>
      <c r="C8758" s="136" t="s">
        <v>201</v>
      </c>
    </row>
    <row r="8759" spans="1:3" ht="15" customHeight="1" x14ac:dyDescent="0.25">
      <c r="A8759" s="132" t="s">
        <v>1869</v>
      </c>
      <c r="B8759" s="136" t="s">
        <v>321</v>
      </c>
      <c r="C8759" s="136" t="s">
        <v>201</v>
      </c>
    </row>
    <row r="8760" spans="1:3" ht="15" customHeight="1" x14ac:dyDescent="0.25">
      <c r="A8760" s="132" t="s">
        <v>1918</v>
      </c>
      <c r="B8760" s="136" t="s">
        <v>321</v>
      </c>
      <c r="C8760" s="136" t="s">
        <v>201</v>
      </c>
    </row>
    <row r="8761" spans="1:3" ht="15" customHeight="1" x14ac:dyDescent="0.25">
      <c r="A8761" s="132" t="s">
        <v>1919</v>
      </c>
      <c r="B8761" s="136" t="s">
        <v>321</v>
      </c>
      <c r="C8761" s="136" t="s">
        <v>201</v>
      </c>
    </row>
    <row r="8762" spans="1:3" ht="15" customHeight="1" x14ac:dyDescent="0.25">
      <c r="A8762" s="132" t="s">
        <v>1915</v>
      </c>
      <c r="B8762" s="136" t="s">
        <v>321</v>
      </c>
      <c r="C8762" s="136" t="s">
        <v>203</v>
      </c>
    </row>
    <row r="8763" spans="1:3" ht="15" customHeight="1" x14ac:dyDescent="0.25">
      <c r="A8763" s="132" t="s">
        <v>1898</v>
      </c>
      <c r="B8763" s="136" t="s">
        <v>321</v>
      </c>
      <c r="C8763" s="136" t="s">
        <v>203</v>
      </c>
    </row>
    <row r="8764" spans="1:3" ht="15" customHeight="1" x14ac:dyDescent="0.25">
      <c r="A8764" s="132" t="s">
        <v>1900</v>
      </c>
      <c r="B8764" s="136" t="s">
        <v>321</v>
      </c>
      <c r="C8764" s="136" t="s">
        <v>203</v>
      </c>
    </row>
    <row r="8765" spans="1:3" ht="15" customHeight="1" x14ac:dyDescent="0.25">
      <c r="A8765" s="132" t="s">
        <v>3300</v>
      </c>
      <c r="B8765" s="136" t="s">
        <v>321</v>
      </c>
      <c r="C8765" s="136" t="s">
        <v>203</v>
      </c>
    </row>
    <row r="8766" spans="1:3" ht="15" customHeight="1" x14ac:dyDescent="0.25">
      <c r="A8766" s="132" t="s">
        <v>1866</v>
      </c>
      <c r="B8766" s="136" t="s">
        <v>321</v>
      </c>
      <c r="C8766" s="136" t="s">
        <v>203</v>
      </c>
    </row>
    <row r="8767" spans="1:3" ht="15" customHeight="1" x14ac:dyDescent="0.25">
      <c r="A8767" s="132" t="s">
        <v>1844</v>
      </c>
      <c r="B8767" s="136" t="s">
        <v>321</v>
      </c>
      <c r="C8767" s="136" t="s">
        <v>203</v>
      </c>
    </row>
    <row r="8768" spans="1:3" ht="15" customHeight="1" x14ac:dyDescent="0.25">
      <c r="A8768" s="132" t="s">
        <v>4214</v>
      </c>
      <c r="B8768" t="s">
        <v>239</v>
      </c>
      <c r="C8768" t="s">
        <v>78</v>
      </c>
    </row>
    <row r="8769" spans="1:3" ht="15" customHeight="1" x14ac:dyDescent="0.25">
      <c r="A8769" s="132" t="s">
        <v>355</v>
      </c>
      <c r="B8769" t="s">
        <v>239</v>
      </c>
      <c r="C8769" t="s">
        <v>78</v>
      </c>
    </row>
    <row r="8770" spans="1:3" ht="15" customHeight="1" x14ac:dyDescent="0.25">
      <c r="A8770" s="132" t="s">
        <v>374</v>
      </c>
      <c r="B8770" t="s">
        <v>239</v>
      </c>
      <c r="C8770" t="s">
        <v>78</v>
      </c>
    </row>
    <row r="8771" spans="1:3" ht="15" customHeight="1" x14ac:dyDescent="0.25">
      <c r="A8771" s="132" t="s">
        <v>442</v>
      </c>
      <c r="B8771" t="s">
        <v>239</v>
      </c>
      <c r="C8771" t="s">
        <v>78</v>
      </c>
    </row>
    <row r="8772" spans="1:3" ht="15" customHeight="1" x14ac:dyDescent="0.25">
      <c r="A8772" s="132" t="s">
        <v>500</v>
      </c>
      <c r="B8772" t="s">
        <v>239</v>
      </c>
      <c r="C8772" t="s">
        <v>78</v>
      </c>
    </row>
    <row r="8773" spans="1:3" ht="15" customHeight="1" x14ac:dyDescent="0.25">
      <c r="A8773" s="132" t="s">
        <v>444</v>
      </c>
      <c r="B8773" t="s">
        <v>239</v>
      </c>
      <c r="C8773" t="s">
        <v>78</v>
      </c>
    </row>
    <row r="8774" spans="1:3" ht="15" customHeight="1" x14ac:dyDescent="0.25">
      <c r="A8774" s="132" t="s">
        <v>456</v>
      </c>
      <c r="B8774" t="s">
        <v>239</v>
      </c>
      <c r="C8774" t="s">
        <v>78</v>
      </c>
    </row>
    <row r="8775" spans="1:3" ht="15" customHeight="1" x14ac:dyDescent="0.25">
      <c r="A8775" s="132" t="s">
        <v>504</v>
      </c>
      <c r="B8775" t="s">
        <v>239</v>
      </c>
      <c r="C8775" t="s">
        <v>78</v>
      </c>
    </row>
    <row r="8776" spans="1:3" ht="15" customHeight="1" x14ac:dyDescent="0.25">
      <c r="A8776" s="132" t="s">
        <v>359</v>
      </c>
      <c r="B8776" t="s">
        <v>239</v>
      </c>
      <c r="C8776" t="s">
        <v>78</v>
      </c>
    </row>
    <row r="8777" spans="1:3" ht="15" customHeight="1" x14ac:dyDescent="0.25">
      <c r="A8777" s="132" t="s">
        <v>447</v>
      </c>
      <c r="B8777" t="s">
        <v>239</v>
      </c>
      <c r="C8777" t="s">
        <v>78</v>
      </c>
    </row>
    <row r="8778" spans="1:3" ht="15" customHeight="1" x14ac:dyDescent="0.25">
      <c r="A8778" s="132" t="s">
        <v>1011</v>
      </c>
      <c r="B8778" t="s">
        <v>239</v>
      </c>
      <c r="C8778" t="s">
        <v>78</v>
      </c>
    </row>
    <row r="8779" spans="1:3" ht="15" customHeight="1" x14ac:dyDescent="0.25">
      <c r="A8779" s="132" t="s">
        <v>806</v>
      </c>
      <c r="B8779" t="s">
        <v>239</v>
      </c>
      <c r="C8779" t="s">
        <v>78</v>
      </c>
    </row>
    <row r="8780" spans="1:3" ht="15" customHeight="1" x14ac:dyDescent="0.25">
      <c r="A8780" s="132" t="s">
        <v>436</v>
      </c>
      <c r="B8780" t="s">
        <v>239</v>
      </c>
      <c r="C8780" t="s">
        <v>78</v>
      </c>
    </row>
    <row r="8781" spans="1:3" ht="15" customHeight="1" x14ac:dyDescent="0.25">
      <c r="A8781" s="132" t="s">
        <v>502</v>
      </c>
      <c r="B8781" t="s">
        <v>239</v>
      </c>
      <c r="C8781" t="s">
        <v>78</v>
      </c>
    </row>
    <row r="8782" spans="1:3" ht="15" customHeight="1" x14ac:dyDescent="0.25">
      <c r="A8782" s="132" t="s">
        <v>439</v>
      </c>
      <c r="B8782" t="s">
        <v>239</v>
      </c>
      <c r="C8782" t="s">
        <v>78</v>
      </c>
    </row>
    <row r="8783" spans="1:3" ht="15" customHeight="1" x14ac:dyDescent="0.25">
      <c r="A8783" s="132" t="s">
        <v>501</v>
      </c>
      <c r="B8783" t="s">
        <v>239</v>
      </c>
      <c r="C8783" t="s">
        <v>78</v>
      </c>
    </row>
    <row r="8784" spans="1:3" ht="15" customHeight="1" x14ac:dyDescent="0.25">
      <c r="A8784" s="132" t="s">
        <v>4209</v>
      </c>
      <c r="B8784" t="s">
        <v>239</v>
      </c>
      <c r="C8784" t="s">
        <v>78</v>
      </c>
    </row>
    <row r="8785" spans="1:3" ht="15" customHeight="1" x14ac:dyDescent="0.25">
      <c r="A8785" s="132" t="s">
        <v>460</v>
      </c>
      <c r="B8785" t="s">
        <v>239</v>
      </c>
      <c r="C8785" t="s">
        <v>78</v>
      </c>
    </row>
    <row r="8786" spans="1:3" ht="15" customHeight="1" x14ac:dyDescent="0.25">
      <c r="A8786" s="132" t="s">
        <v>4511</v>
      </c>
      <c r="B8786" t="s">
        <v>239</v>
      </c>
      <c r="C8786" t="s">
        <v>81</v>
      </c>
    </row>
    <row r="8787" spans="1:3" ht="15" customHeight="1" x14ac:dyDescent="0.25">
      <c r="A8787" s="132" t="s">
        <v>995</v>
      </c>
      <c r="B8787" t="s">
        <v>239</v>
      </c>
      <c r="C8787" t="s">
        <v>81</v>
      </c>
    </row>
    <row r="8788" spans="1:3" ht="15" customHeight="1" x14ac:dyDescent="0.25">
      <c r="A8788" s="132" t="s">
        <v>368</v>
      </c>
      <c r="B8788" t="s">
        <v>239</v>
      </c>
      <c r="C8788" t="s">
        <v>81</v>
      </c>
    </row>
    <row r="8789" spans="1:3" ht="15" customHeight="1" x14ac:dyDescent="0.25">
      <c r="A8789" s="132" t="s">
        <v>451</v>
      </c>
      <c r="B8789" t="s">
        <v>239</v>
      </c>
      <c r="C8789" t="s">
        <v>81</v>
      </c>
    </row>
    <row r="8790" spans="1:3" ht="15" customHeight="1" x14ac:dyDescent="0.25">
      <c r="A8790" s="132" t="s">
        <v>369</v>
      </c>
      <c r="B8790" t="s">
        <v>239</v>
      </c>
      <c r="C8790" t="s">
        <v>81</v>
      </c>
    </row>
    <row r="8791" spans="1:3" ht="15" customHeight="1" x14ac:dyDescent="0.25">
      <c r="A8791" s="132" t="s">
        <v>370</v>
      </c>
      <c r="B8791" t="s">
        <v>239</v>
      </c>
      <c r="C8791" t="s">
        <v>81</v>
      </c>
    </row>
    <row r="8792" spans="1:3" ht="15" customHeight="1" x14ac:dyDescent="0.25">
      <c r="A8792" s="132" t="s">
        <v>452</v>
      </c>
      <c r="B8792" t="s">
        <v>239</v>
      </c>
      <c r="C8792" t="s">
        <v>81</v>
      </c>
    </row>
    <row r="8793" spans="1:3" ht="15" customHeight="1" x14ac:dyDescent="0.25">
      <c r="A8793" s="132" t="s">
        <v>372</v>
      </c>
      <c r="B8793" t="s">
        <v>239</v>
      </c>
      <c r="C8793" t="s">
        <v>81</v>
      </c>
    </row>
    <row r="8794" spans="1:3" ht="15" customHeight="1" x14ac:dyDescent="0.25">
      <c r="A8794" s="132" t="s">
        <v>373</v>
      </c>
      <c r="B8794" t="s">
        <v>239</v>
      </c>
      <c r="C8794" t="s">
        <v>81</v>
      </c>
    </row>
    <row r="8795" spans="1:3" ht="15" customHeight="1" x14ac:dyDescent="0.25">
      <c r="A8795" s="132" t="s">
        <v>555</v>
      </c>
      <c r="B8795" t="s">
        <v>239</v>
      </c>
      <c r="C8795" t="s">
        <v>81</v>
      </c>
    </row>
    <row r="8796" spans="1:3" ht="15" customHeight="1" x14ac:dyDescent="0.25">
      <c r="A8796" s="132" t="s">
        <v>450</v>
      </c>
      <c r="B8796" t="s">
        <v>239</v>
      </c>
      <c r="C8796" t="s">
        <v>81</v>
      </c>
    </row>
    <row r="8797" spans="1:3" ht="15" customHeight="1" x14ac:dyDescent="0.25">
      <c r="A8797" s="132" t="s">
        <v>364</v>
      </c>
      <c r="B8797" t="s">
        <v>239</v>
      </c>
      <c r="C8797" t="s">
        <v>81</v>
      </c>
    </row>
    <row r="8798" spans="1:3" ht="15" customHeight="1" x14ac:dyDescent="0.25">
      <c r="A8798" s="132" t="s">
        <v>365</v>
      </c>
      <c r="B8798" t="s">
        <v>239</v>
      </c>
      <c r="C8798" t="s">
        <v>81</v>
      </c>
    </row>
    <row r="8799" spans="1:3" ht="15" customHeight="1" x14ac:dyDescent="0.25">
      <c r="A8799" s="132" t="s">
        <v>556</v>
      </c>
      <c r="B8799" t="s">
        <v>239</v>
      </c>
      <c r="C8799" t="s">
        <v>81</v>
      </c>
    </row>
    <row r="8800" spans="1:3" ht="15" customHeight="1" x14ac:dyDescent="0.25">
      <c r="A8800" s="132" t="s">
        <v>762</v>
      </c>
      <c r="B8800" t="s">
        <v>239</v>
      </c>
      <c r="C8800" t="s">
        <v>81</v>
      </c>
    </row>
    <row r="8801" spans="1:3" ht="15" customHeight="1" x14ac:dyDescent="0.25">
      <c r="A8801" s="132" t="s">
        <v>558</v>
      </c>
      <c r="B8801" t="s">
        <v>239</v>
      </c>
      <c r="C8801" t="s">
        <v>81</v>
      </c>
    </row>
    <row r="8802" spans="1:3" ht="15" customHeight="1" x14ac:dyDescent="0.25">
      <c r="A8802" s="132" t="s">
        <v>357</v>
      </c>
      <c r="B8802" t="s">
        <v>239</v>
      </c>
      <c r="C8802" t="s">
        <v>78</v>
      </c>
    </row>
    <row r="8803" spans="1:3" ht="15" customHeight="1" x14ac:dyDescent="0.25">
      <c r="A8803" s="132" t="s">
        <v>4213</v>
      </c>
      <c r="B8803" t="s">
        <v>239</v>
      </c>
      <c r="C8803" t="s">
        <v>78</v>
      </c>
    </row>
    <row r="8804" spans="1:3" ht="15" customHeight="1" x14ac:dyDescent="0.25">
      <c r="A8804" s="132" t="s">
        <v>4512</v>
      </c>
      <c r="B8804" t="s">
        <v>239</v>
      </c>
      <c r="C8804" t="s">
        <v>78</v>
      </c>
    </row>
    <row r="8805" spans="1:3" ht="15" customHeight="1" x14ac:dyDescent="0.25">
      <c r="A8805" s="132" t="s">
        <v>969</v>
      </c>
      <c r="B8805" t="s">
        <v>239</v>
      </c>
      <c r="C8805" t="s">
        <v>78</v>
      </c>
    </row>
    <row r="8806" spans="1:3" ht="15" customHeight="1" x14ac:dyDescent="0.25">
      <c r="A8806" s="132" t="s">
        <v>998</v>
      </c>
      <c r="B8806" t="s">
        <v>239</v>
      </c>
      <c r="C8806" t="s">
        <v>78</v>
      </c>
    </row>
    <row r="8807" spans="1:3" ht="15" customHeight="1" x14ac:dyDescent="0.25">
      <c r="A8807" s="132" t="s">
        <v>441</v>
      </c>
      <c r="B8807" t="s">
        <v>239</v>
      </c>
      <c r="C8807" t="s">
        <v>78</v>
      </c>
    </row>
    <row r="8808" spans="1:3" ht="15" customHeight="1" x14ac:dyDescent="0.25">
      <c r="A8808" s="132" t="s">
        <v>715</v>
      </c>
      <c r="B8808" t="s">
        <v>239</v>
      </c>
      <c r="C8808" t="s">
        <v>78</v>
      </c>
    </row>
    <row r="8809" spans="1:3" ht="15" customHeight="1" x14ac:dyDescent="0.25">
      <c r="A8809" s="132" t="s">
        <v>4212</v>
      </c>
      <c r="B8809" t="s">
        <v>239</v>
      </c>
      <c r="C8809" t="s">
        <v>78</v>
      </c>
    </row>
    <row r="8810" spans="1:3" ht="15" customHeight="1" x14ac:dyDescent="0.25">
      <c r="A8810" s="132" t="s">
        <v>2092</v>
      </c>
      <c r="B8810" t="s">
        <v>239</v>
      </c>
      <c r="C8810" t="s">
        <v>81</v>
      </c>
    </row>
    <row r="8811" spans="1:3" ht="15" customHeight="1" x14ac:dyDescent="0.25">
      <c r="A8811" s="132" t="s">
        <v>453</v>
      </c>
      <c r="B8811" t="s">
        <v>239</v>
      </c>
      <c r="C8811" t="s">
        <v>81</v>
      </c>
    </row>
    <row r="8812" spans="1:3" ht="15" customHeight="1" x14ac:dyDescent="0.25">
      <c r="A8812" s="132" t="s">
        <v>766</v>
      </c>
      <c r="B8812" t="s">
        <v>239</v>
      </c>
      <c r="C8812" t="s">
        <v>78</v>
      </c>
    </row>
    <row r="8813" spans="1:3" ht="15" customHeight="1" x14ac:dyDescent="0.25">
      <c r="A8813" s="132" t="s">
        <v>508</v>
      </c>
      <c r="B8813" t="s">
        <v>239</v>
      </c>
      <c r="C8813" t="s">
        <v>78</v>
      </c>
    </row>
    <row r="8814" spans="1:3" ht="15" customHeight="1" x14ac:dyDescent="0.25">
      <c r="A8814" s="132" t="s">
        <v>443</v>
      </c>
      <c r="B8814" t="s">
        <v>239</v>
      </c>
      <c r="C8814" t="s">
        <v>78</v>
      </c>
    </row>
    <row r="8815" spans="1:3" ht="15" customHeight="1" x14ac:dyDescent="0.25">
      <c r="A8815" s="132" t="s">
        <v>557</v>
      </c>
      <c r="B8815" t="s">
        <v>239</v>
      </c>
      <c r="C8815" t="s">
        <v>78</v>
      </c>
    </row>
    <row r="8816" spans="1:3" ht="15" customHeight="1" x14ac:dyDescent="0.25">
      <c r="A8816" s="132" t="s">
        <v>545</v>
      </c>
      <c r="B8816" t="s">
        <v>239</v>
      </c>
      <c r="C8816" t="s">
        <v>81</v>
      </c>
    </row>
    <row r="8817" spans="1:3" ht="15" customHeight="1" x14ac:dyDescent="0.25">
      <c r="A8817" s="132" t="s">
        <v>503</v>
      </c>
      <c r="B8817" t="s">
        <v>239</v>
      </c>
      <c r="C8817" t="s">
        <v>81</v>
      </c>
    </row>
    <row r="8818" spans="1:3" ht="15" customHeight="1" x14ac:dyDescent="0.25">
      <c r="A8818" s="132" t="s">
        <v>559</v>
      </c>
      <c r="B8818" t="s">
        <v>239</v>
      </c>
      <c r="C8818" t="s">
        <v>81</v>
      </c>
    </row>
    <row r="8819" spans="1:3" ht="15" customHeight="1" x14ac:dyDescent="0.25">
      <c r="A8819" s="132" t="s">
        <v>2192</v>
      </c>
      <c r="B8819" t="s">
        <v>239</v>
      </c>
      <c r="C8819" t="s">
        <v>81</v>
      </c>
    </row>
    <row r="8820" spans="1:3" ht="15" customHeight="1" x14ac:dyDescent="0.25">
      <c r="A8820" s="132" t="s">
        <v>366</v>
      </c>
      <c r="B8820" t="s">
        <v>239</v>
      </c>
      <c r="C8820" t="s">
        <v>81</v>
      </c>
    </row>
    <row r="8821" spans="1:3" ht="15" customHeight="1" x14ac:dyDescent="0.25">
      <c r="A8821" s="132" t="s">
        <v>367</v>
      </c>
      <c r="B8821" t="s">
        <v>239</v>
      </c>
      <c r="C8821" t="s">
        <v>81</v>
      </c>
    </row>
    <row r="8822" spans="1:3" ht="15" customHeight="1" x14ac:dyDescent="0.25">
      <c r="A8822" s="132" t="s">
        <v>4513</v>
      </c>
      <c r="B8822" t="s">
        <v>12</v>
      </c>
      <c r="C8822" t="s">
        <v>4468</v>
      </c>
    </row>
    <row r="8823" spans="1:3" ht="15" customHeight="1" x14ac:dyDescent="0.25">
      <c r="A8823" s="132" t="s">
        <v>4514</v>
      </c>
      <c r="B8823" t="s">
        <v>12</v>
      </c>
      <c r="C8823" t="s">
        <v>4468</v>
      </c>
    </row>
    <row r="8824" spans="1:3" ht="15" customHeight="1" x14ac:dyDescent="0.25">
      <c r="A8824" s="132" t="s">
        <v>4515</v>
      </c>
      <c r="B8824" t="s">
        <v>12</v>
      </c>
      <c r="C8824" t="s">
        <v>4468</v>
      </c>
    </row>
    <row r="8825" spans="1:3" ht="15" customHeight="1" x14ac:dyDescent="0.25">
      <c r="A8825" s="132" t="s">
        <v>4516</v>
      </c>
      <c r="B8825" t="s">
        <v>12</v>
      </c>
      <c r="C8825" t="s">
        <v>4468</v>
      </c>
    </row>
    <row r="8826" spans="1:3" ht="15" customHeight="1" x14ac:dyDescent="0.25">
      <c r="A8826" s="132" t="s">
        <v>4517</v>
      </c>
      <c r="B8826" t="s">
        <v>12</v>
      </c>
      <c r="C8826" t="s">
        <v>4468</v>
      </c>
    </row>
    <row r="8827" spans="1:3" ht="15" customHeight="1" x14ac:dyDescent="0.25">
      <c r="A8827" s="132" t="s">
        <v>4518</v>
      </c>
      <c r="B8827" t="s">
        <v>12</v>
      </c>
      <c r="C8827" t="s">
        <v>4468</v>
      </c>
    </row>
    <row r="8828" spans="1:3" ht="15" customHeight="1" x14ac:dyDescent="0.25">
      <c r="A8828" s="132" t="s">
        <v>4519</v>
      </c>
      <c r="B8828" t="s">
        <v>12</v>
      </c>
      <c r="C8828" t="s">
        <v>4468</v>
      </c>
    </row>
    <row r="8829" spans="1:3" ht="15" customHeight="1" x14ac:dyDescent="0.25">
      <c r="A8829" s="132" t="s">
        <v>4407</v>
      </c>
      <c r="B8829" t="s">
        <v>12</v>
      </c>
      <c r="C8829" t="s">
        <v>4468</v>
      </c>
    </row>
    <row r="8830" spans="1:3" ht="15" customHeight="1" x14ac:dyDescent="0.25">
      <c r="A8830" s="132" t="s">
        <v>4520</v>
      </c>
      <c r="B8830" t="s">
        <v>12</v>
      </c>
      <c r="C8830" t="s">
        <v>4468</v>
      </c>
    </row>
    <row r="8831" spans="1:3" ht="15" customHeight="1" x14ac:dyDescent="0.25">
      <c r="A8831" s="132" t="s">
        <v>4521</v>
      </c>
      <c r="B8831" t="s">
        <v>12</v>
      </c>
      <c r="C8831" t="s">
        <v>4468</v>
      </c>
    </row>
    <row r="8832" spans="1:3" ht="15" customHeight="1" x14ac:dyDescent="0.25">
      <c r="A8832" s="132" t="s">
        <v>4522</v>
      </c>
      <c r="B8832" t="s">
        <v>12</v>
      </c>
      <c r="C8832" t="s">
        <v>4468</v>
      </c>
    </row>
    <row r="8833" spans="1:3" ht="15" customHeight="1" x14ac:dyDescent="0.25">
      <c r="A8833" s="132" t="s">
        <v>4523</v>
      </c>
      <c r="B8833" t="s">
        <v>12</v>
      </c>
      <c r="C8833" t="s">
        <v>4468</v>
      </c>
    </row>
    <row r="8834" spans="1:3" ht="15" customHeight="1" x14ac:dyDescent="0.25">
      <c r="A8834" s="132" t="s">
        <v>4524</v>
      </c>
      <c r="B8834" t="s">
        <v>12</v>
      </c>
      <c r="C8834" t="s">
        <v>4468</v>
      </c>
    </row>
    <row r="8835" spans="1:3" ht="15" customHeight="1" x14ac:dyDescent="0.25">
      <c r="A8835" s="132" t="s">
        <v>4525</v>
      </c>
      <c r="B8835" t="s">
        <v>12</v>
      </c>
      <c r="C8835" t="s">
        <v>4468</v>
      </c>
    </row>
    <row r="8836" spans="1:3" ht="15" customHeight="1" x14ac:dyDescent="0.25">
      <c r="A8836" s="132" t="s">
        <v>4526</v>
      </c>
      <c r="B8836" t="s">
        <v>12</v>
      </c>
      <c r="C8836" t="s">
        <v>4468</v>
      </c>
    </row>
    <row r="8837" spans="1:3" ht="15" customHeight="1" x14ac:dyDescent="0.25">
      <c r="A8837" s="132" t="s">
        <v>4527</v>
      </c>
      <c r="B8837" t="s">
        <v>12</v>
      </c>
      <c r="C8837" t="s">
        <v>4468</v>
      </c>
    </row>
    <row r="8838" spans="1:3" ht="15" customHeight="1" x14ac:dyDescent="0.25">
      <c r="A8838" s="132" t="s">
        <v>4528</v>
      </c>
      <c r="B8838" t="s">
        <v>12</v>
      </c>
      <c r="C8838" t="s">
        <v>4468</v>
      </c>
    </row>
    <row r="8839" spans="1:3" ht="15" customHeight="1" x14ac:dyDescent="0.25">
      <c r="A8839" s="132" t="s">
        <v>4529</v>
      </c>
      <c r="B8839" t="s">
        <v>12</v>
      </c>
      <c r="C8839" t="s">
        <v>4468</v>
      </c>
    </row>
    <row r="8840" spans="1:3" ht="15" customHeight="1" x14ac:dyDescent="0.25">
      <c r="A8840" s="132" t="s">
        <v>4530</v>
      </c>
      <c r="B8840" t="s">
        <v>12</v>
      </c>
      <c r="C8840" t="s">
        <v>4468</v>
      </c>
    </row>
    <row r="8841" spans="1:3" ht="15" customHeight="1" x14ac:dyDescent="0.25">
      <c r="A8841" s="132" t="s">
        <v>4531</v>
      </c>
      <c r="B8841" t="s">
        <v>12</v>
      </c>
      <c r="C8841" t="s">
        <v>4468</v>
      </c>
    </row>
    <row r="8842" spans="1:3" ht="15" customHeight="1" x14ac:dyDescent="0.25">
      <c r="A8842" s="132" t="s">
        <v>4532</v>
      </c>
      <c r="B8842" t="s">
        <v>12</v>
      </c>
      <c r="C8842" t="s">
        <v>4468</v>
      </c>
    </row>
    <row r="8843" spans="1:3" ht="15" customHeight="1" x14ac:dyDescent="0.25">
      <c r="A8843" s="132" t="s">
        <v>4533</v>
      </c>
      <c r="B8843" t="s">
        <v>12</v>
      </c>
      <c r="C8843" t="s">
        <v>4468</v>
      </c>
    </row>
    <row r="8844" spans="1:3" ht="15" customHeight="1" x14ac:dyDescent="0.25">
      <c r="A8844" s="132" t="s">
        <v>4534</v>
      </c>
      <c r="B8844" t="s">
        <v>12</v>
      </c>
      <c r="C8844" t="s">
        <v>4468</v>
      </c>
    </row>
    <row r="8845" spans="1:3" ht="15" customHeight="1" x14ac:dyDescent="0.25">
      <c r="A8845" s="132" t="s">
        <v>4535</v>
      </c>
      <c r="B8845" t="s">
        <v>12</v>
      </c>
      <c r="C8845" t="s">
        <v>4468</v>
      </c>
    </row>
    <row r="8846" spans="1:3" ht="15" customHeight="1" x14ac:dyDescent="0.25">
      <c r="A8846" s="132" t="s">
        <v>4536</v>
      </c>
      <c r="B8846" t="s">
        <v>12</v>
      </c>
      <c r="C8846" t="s">
        <v>4468</v>
      </c>
    </row>
    <row r="8847" spans="1:3" ht="15" customHeight="1" x14ac:dyDescent="0.25">
      <c r="A8847" s="132" t="s">
        <v>4537</v>
      </c>
      <c r="B8847" t="s">
        <v>12</v>
      </c>
      <c r="C8847" t="s">
        <v>4468</v>
      </c>
    </row>
    <row r="8848" spans="1:3" ht="15" customHeight="1" x14ac:dyDescent="0.25">
      <c r="A8848" s="132" t="s">
        <v>4538</v>
      </c>
      <c r="B8848" t="s">
        <v>12</v>
      </c>
      <c r="C8848" t="s">
        <v>4468</v>
      </c>
    </row>
    <row r="8849" spans="1:3" ht="15" customHeight="1" x14ac:dyDescent="0.25">
      <c r="A8849" s="132" t="s">
        <v>4539</v>
      </c>
      <c r="B8849" t="s">
        <v>12</v>
      </c>
      <c r="C8849" t="s">
        <v>4468</v>
      </c>
    </row>
    <row r="8850" spans="1:3" ht="15" customHeight="1" x14ac:dyDescent="0.25">
      <c r="A8850" s="132" t="s">
        <v>4540</v>
      </c>
      <c r="B8850" t="s">
        <v>12</v>
      </c>
      <c r="C8850" t="s">
        <v>4468</v>
      </c>
    </row>
    <row r="8851" spans="1:3" ht="15" customHeight="1" x14ac:dyDescent="0.25">
      <c r="A8851" s="132" t="s">
        <v>4541</v>
      </c>
      <c r="B8851" t="s">
        <v>12</v>
      </c>
      <c r="C8851" t="s">
        <v>4468</v>
      </c>
    </row>
    <row r="8852" spans="1:3" ht="15" customHeight="1" x14ac:dyDescent="0.25">
      <c r="A8852" s="132" t="s">
        <v>4542</v>
      </c>
      <c r="B8852" t="s">
        <v>12</v>
      </c>
      <c r="C8852" t="s">
        <v>4468</v>
      </c>
    </row>
    <row r="8853" spans="1:3" ht="15" customHeight="1" x14ac:dyDescent="0.25">
      <c r="A8853"/>
      <c r="B8853"/>
      <c r="C8853"/>
    </row>
    <row r="8854" spans="1:3" ht="15" customHeight="1" x14ac:dyDescent="0.25">
      <c r="A8854"/>
      <c r="B8854"/>
      <c r="C8854"/>
    </row>
    <row r="8855" spans="1:3" ht="15" customHeight="1" x14ac:dyDescent="0.25">
      <c r="A8855"/>
      <c r="B8855"/>
      <c r="C8855"/>
    </row>
    <row r="8856" spans="1:3" ht="15" customHeight="1" x14ac:dyDescent="0.25">
      <c r="A8856" t="s">
        <v>2099</v>
      </c>
      <c r="B8856" t="s">
        <v>211</v>
      </c>
      <c r="C8856" t="s">
        <v>208</v>
      </c>
    </row>
    <row r="8857" spans="1:3" ht="15" customHeight="1" x14ac:dyDescent="0.25">
      <c r="A8857" t="s">
        <v>2096</v>
      </c>
      <c r="B8857" t="s">
        <v>211</v>
      </c>
      <c r="C8857" t="s">
        <v>208</v>
      </c>
    </row>
    <row r="8858" spans="1:3" ht="15" customHeight="1" x14ac:dyDescent="0.25">
      <c r="A8858" t="s">
        <v>1972</v>
      </c>
      <c r="B8858" t="s">
        <v>211</v>
      </c>
      <c r="C8858" t="s">
        <v>208</v>
      </c>
    </row>
    <row r="8859" spans="1:3" ht="15" customHeight="1" x14ac:dyDescent="0.25">
      <c r="A8859" t="s">
        <v>1946</v>
      </c>
      <c r="B8859" t="s">
        <v>211</v>
      </c>
      <c r="C8859" t="s">
        <v>208</v>
      </c>
    </row>
    <row r="8860" spans="1:3" ht="15" customHeight="1" x14ac:dyDescent="0.25">
      <c r="A8860" t="s">
        <v>1993</v>
      </c>
      <c r="B8860" t="s">
        <v>211</v>
      </c>
      <c r="C8860" t="s">
        <v>208</v>
      </c>
    </row>
    <row r="8861" spans="1:3" ht="15" customHeight="1" x14ac:dyDescent="0.25">
      <c r="A8861" t="s">
        <v>1977</v>
      </c>
      <c r="B8861" t="s">
        <v>211</v>
      </c>
      <c r="C8861" t="s">
        <v>208</v>
      </c>
    </row>
    <row r="8862" spans="1:3" ht="15" customHeight="1" x14ac:dyDescent="0.25">
      <c r="A8862" t="s">
        <v>1987</v>
      </c>
      <c r="B8862" t="s">
        <v>211</v>
      </c>
      <c r="C8862" t="s">
        <v>208</v>
      </c>
    </row>
    <row r="8863" spans="1:3" ht="15" customHeight="1" x14ac:dyDescent="0.25">
      <c r="A8863" t="s">
        <v>1988</v>
      </c>
      <c r="B8863" t="s">
        <v>211</v>
      </c>
      <c r="C8863" t="s">
        <v>208</v>
      </c>
    </row>
    <row r="8864" spans="1:3" ht="15" customHeight="1" x14ac:dyDescent="0.25">
      <c r="A8864" t="s">
        <v>1940</v>
      </c>
      <c r="B8864" t="s">
        <v>211</v>
      </c>
      <c r="C8864" t="s">
        <v>208</v>
      </c>
    </row>
    <row r="8865" spans="1:3" ht="15" customHeight="1" x14ac:dyDescent="0.25">
      <c r="A8865" t="s">
        <v>2000</v>
      </c>
      <c r="B8865" t="s">
        <v>211</v>
      </c>
      <c r="C8865" t="s">
        <v>210</v>
      </c>
    </row>
    <row r="8866" spans="1:3" ht="15" customHeight="1" x14ac:dyDescent="0.25">
      <c r="A8866" t="s">
        <v>1956</v>
      </c>
      <c r="B8866" t="s">
        <v>211</v>
      </c>
      <c r="C8866" t="s">
        <v>210</v>
      </c>
    </row>
    <row r="8867" spans="1:3" ht="15" customHeight="1" x14ac:dyDescent="0.25">
      <c r="A8867" t="s">
        <v>1943</v>
      </c>
      <c r="B8867" t="s">
        <v>211</v>
      </c>
      <c r="C8867" t="s">
        <v>210</v>
      </c>
    </row>
    <row r="8868" spans="1:3" ht="15" customHeight="1" x14ac:dyDescent="0.25">
      <c r="A8868" t="s">
        <v>1958</v>
      </c>
      <c r="B8868" t="s">
        <v>211</v>
      </c>
      <c r="C8868" t="s">
        <v>210</v>
      </c>
    </row>
    <row r="8869" spans="1:3" ht="15" customHeight="1" x14ac:dyDescent="0.25">
      <c r="A8869" t="s">
        <v>1961</v>
      </c>
      <c r="B8869" t="s">
        <v>211</v>
      </c>
      <c r="C8869" t="s">
        <v>210</v>
      </c>
    </row>
    <row r="8870" spans="1:3" ht="15" customHeight="1" x14ac:dyDescent="0.25">
      <c r="A8870" t="s">
        <v>1980</v>
      </c>
      <c r="B8870" t="s">
        <v>211</v>
      </c>
      <c r="C8870" t="s">
        <v>210</v>
      </c>
    </row>
    <row r="8871" spans="1:3" ht="15" customHeight="1" x14ac:dyDescent="0.25">
      <c r="A8871" t="s">
        <v>1992</v>
      </c>
      <c r="B8871" t="s">
        <v>211</v>
      </c>
      <c r="C8871" t="s">
        <v>210</v>
      </c>
    </row>
    <row r="8872" spans="1:3" ht="15" customHeight="1" x14ac:dyDescent="0.25">
      <c r="A8872" t="s">
        <v>1968</v>
      </c>
      <c r="B8872" t="s">
        <v>211</v>
      </c>
      <c r="C8872" t="s">
        <v>210</v>
      </c>
    </row>
    <row r="8873" spans="1:3" ht="15" customHeight="1" x14ac:dyDescent="0.25">
      <c r="A8873" t="s">
        <v>1957</v>
      </c>
      <c r="B8873" t="s">
        <v>211</v>
      </c>
      <c r="C8873" t="s">
        <v>210</v>
      </c>
    </row>
    <row r="8874" spans="1:3" ht="15" customHeight="1" x14ac:dyDescent="0.25">
      <c r="A8874" t="s">
        <v>1989</v>
      </c>
      <c r="B8874" t="s">
        <v>211</v>
      </c>
      <c r="C8874" t="s">
        <v>210</v>
      </c>
    </row>
    <row r="8875" spans="1:3" ht="15" customHeight="1" x14ac:dyDescent="0.25">
      <c r="A8875" t="s">
        <v>1991</v>
      </c>
      <c r="B8875" t="s">
        <v>211</v>
      </c>
      <c r="C8875" t="s">
        <v>210</v>
      </c>
    </row>
    <row r="8876" spans="1:3" ht="15" customHeight="1" x14ac:dyDescent="0.25">
      <c r="A8876" t="s">
        <v>1942</v>
      </c>
      <c r="B8876" t="s">
        <v>211</v>
      </c>
      <c r="C8876" t="s">
        <v>210</v>
      </c>
    </row>
    <row r="8877" spans="1:3" ht="15" customHeight="1" x14ac:dyDescent="0.25">
      <c r="A8877" t="s">
        <v>1960</v>
      </c>
      <c r="B8877" t="s">
        <v>211</v>
      </c>
      <c r="C8877" t="s">
        <v>210</v>
      </c>
    </row>
    <row r="8878" spans="1:3" ht="15" customHeight="1" x14ac:dyDescent="0.25">
      <c r="A8878" t="s">
        <v>1964</v>
      </c>
      <c r="B8878" t="s">
        <v>211</v>
      </c>
      <c r="C8878" t="s">
        <v>210</v>
      </c>
    </row>
    <row r="8879" spans="1:3" ht="15" customHeight="1" x14ac:dyDescent="0.25">
      <c r="A8879" t="s">
        <v>1953</v>
      </c>
      <c r="B8879" t="s">
        <v>211</v>
      </c>
      <c r="C8879" t="s">
        <v>210</v>
      </c>
    </row>
    <row r="8880" spans="1:3" ht="15" customHeight="1" x14ac:dyDescent="0.25">
      <c r="A8880" t="s">
        <v>700</v>
      </c>
      <c r="B8880" t="s">
        <v>211</v>
      </c>
      <c r="C8880" t="s">
        <v>210</v>
      </c>
    </row>
    <row r="8881" spans="1:3" ht="15" customHeight="1" x14ac:dyDescent="0.25">
      <c r="A8881" t="s">
        <v>2248</v>
      </c>
      <c r="B8881" t="s">
        <v>211</v>
      </c>
      <c r="C8881" t="s">
        <v>208</v>
      </c>
    </row>
    <row r="8882" spans="1:3" ht="15" customHeight="1" x14ac:dyDescent="0.25">
      <c r="A8882" t="s">
        <v>1945</v>
      </c>
      <c r="B8882" t="s">
        <v>211</v>
      </c>
      <c r="C8882" t="s">
        <v>208</v>
      </c>
    </row>
    <row r="8883" spans="1:3" ht="15" customHeight="1" x14ac:dyDescent="0.25">
      <c r="A8883" t="s">
        <v>1974</v>
      </c>
      <c r="B8883" t="s">
        <v>211</v>
      </c>
      <c r="C8883" t="s">
        <v>208</v>
      </c>
    </row>
    <row r="8884" spans="1:3" ht="15" customHeight="1" x14ac:dyDescent="0.25">
      <c r="A8884" t="s">
        <v>1976</v>
      </c>
      <c r="B8884" t="s">
        <v>211</v>
      </c>
      <c r="C8884" t="s">
        <v>208</v>
      </c>
    </row>
    <row r="8885" spans="1:3" ht="15" customHeight="1" x14ac:dyDescent="0.25">
      <c r="A8885" t="s">
        <v>1954</v>
      </c>
      <c r="B8885" t="s">
        <v>211</v>
      </c>
      <c r="C8885" t="s">
        <v>208</v>
      </c>
    </row>
    <row r="8886" spans="1:3" ht="15" customHeight="1" x14ac:dyDescent="0.25">
      <c r="A8886" t="s">
        <v>1994</v>
      </c>
      <c r="B8886" t="s">
        <v>211</v>
      </c>
      <c r="C8886" t="s">
        <v>208</v>
      </c>
    </row>
    <row r="8887" spans="1:3" ht="15" customHeight="1" x14ac:dyDescent="0.25">
      <c r="A8887" t="s">
        <v>1970</v>
      </c>
      <c r="B8887" t="s">
        <v>211</v>
      </c>
      <c r="C8887" t="s">
        <v>208</v>
      </c>
    </row>
    <row r="8888" spans="1:3" ht="15" customHeight="1" x14ac:dyDescent="0.25">
      <c r="A8888" t="s">
        <v>1947</v>
      </c>
      <c r="B8888" t="s">
        <v>211</v>
      </c>
      <c r="C8888" t="s">
        <v>208</v>
      </c>
    </row>
    <row r="8889" spans="1:3" ht="15" customHeight="1" x14ac:dyDescent="0.25">
      <c r="A8889" t="s">
        <v>1975</v>
      </c>
      <c r="B8889" t="s">
        <v>211</v>
      </c>
      <c r="C8889" t="s">
        <v>208</v>
      </c>
    </row>
    <row r="8890" spans="1:3" ht="15" customHeight="1" x14ac:dyDescent="0.25">
      <c r="A8890" t="s">
        <v>1955</v>
      </c>
      <c r="B8890" t="s">
        <v>211</v>
      </c>
      <c r="C8890" t="s">
        <v>210</v>
      </c>
    </row>
    <row r="8891" spans="1:3" ht="15" customHeight="1" x14ac:dyDescent="0.25">
      <c r="A8891" t="s">
        <v>1969</v>
      </c>
      <c r="B8891" t="s">
        <v>211</v>
      </c>
      <c r="C8891" t="s">
        <v>210</v>
      </c>
    </row>
    <row r="8892" spans="1:3" ht="15" customHeight="1" x14ac:dyDescent="0.25">
      <c r="A8892" t="s">
        <v>1971</v>
      </c>
      <c r="B8892" t="s">
        <v>211</v>
      </c>
      <c r="C8892" t="s">
        <v>210</v>
      </c>
    </row>
    <row r="8893" spans="1:3" ht="15" customHeight="1" x14ac:dyDescent="0.25">
      <c r="A8893" t="s">
        <v>1962</v>
      </c>
      <c r="B8893" t="s">
        <v>211</v>
      </c>
      <c r="C8893" t="s">
        <v>210</v>
      </c>
    </row>
    <row r="8894" spans="1:3" ht="15" customHeight="1" x14ac:dyDescent="0.25">
      <c r="A8894" t="s">
        <v>1979</v>
      </c>
      <c r="B8894" t="s">
        <v>211</v>
      </c>
      <c r="C8894" t="s">
        <v>210</v>
      </c>
    </row>
    <row r="8895" spans="1:3" ht="15" customHeight="1" x14ac:dyDescent="0.25">
      <c r="A8895" t="s">
        <v>1966</v>
      </c>
      <c r="B8895" t="s">
        <v>211</v>
      </c>
      <c r="C8895" t="s">
        <v>210</v>
      </c>
    </row>
    <row r="8896" spans="1:3" ht="15" customHeight="1" x14ac:dyDescent="0.25">
      <c r="A8896" t="s">
        <v>1944</v>
      </c>
      <c r="B8896" t="s">
        <v>211</v>
      </c>
      <c r="C8896" t="s">
        <v>208</v>
      </c>
    </row>
    <row r="8897" spans="1:3" ht="15" customHeight="1" x14ac:dyDescent="0.25">
      <c r="A8897" t="s">
        <v>3261</v>
      </c>
      <c r="B8897" t="s">
        <v>211</v>
      </c>
      <c r="C8897" t="s">
        <v>208</v>
      </c>
    </row>
    <row r="8898" spans="1:3" ht="15" customHeight="1" x14ac:dyDescent="0.25">
      <c r="A8898" t="s">
        <v>1939</v>
      </c>
      <c r="B8898" t="s">
        <v>211</v>
      </c>
      <c r="C8898" t="s">
        <v>210</v>
      </c>
    </row>
    <row r="8899" spans="1:3" ht="15" customHeight="1" x14ac:dyDescent="0.25">
      <c r="A8899" t="s">
        <v>1948</v>
      </c>
      <c r="B8899" t="s">
        <v>211</v>
      </c>
      <c r="C8899" t="s">
        <v>210</v>
      </c>
    </row>
    <row r="8900" spans="1:3" ht="15" customHeight="1" x14ac:dyDescent="0.25">
      <c r="A8900" t="s">
        <v>1949</v>
      </c>
      <c r="B8900" t="s">
        <v>211</v>
      </c>
      <c r="C8900" t="s">
        <v>210</v>
      </c>
    </row>
    <row r="8901" spans="1:3" ht="15" customHeight="1" x14ac:dyDescent="0.25">
      <c r="A8901" t="s">
        <v>1951</v>
      </c>
      <c r="B8901" t="s">
        <v>211</v>
      </c>
      <c r="C8901" t="s">
        <v>210</v>
      </c>
    </row>
    <row r="8902" spans="1:3" ht="15" customHeight="1" x14ac:dyDescent="0.25">
      <c r="A8902" t="s">
        <v>1986</v>
      </c>
      <c r="B8902" t="s">
        <v>211</v>
      </c>
      <c r="C8902" t="s">
        <v>208</v>
      </c>
    </row>
    <row r="8903" spans="1:3" ht="15" customHeight="1" x14ac:dyDescent="0.25">
      <c r="A8903" t="s">
        <v>2181</v>
      </c>
      <c r="B8903" t="s">
        <v>211</v>
      </c>
      <c r="C8903" t="s">
        <v>210</v>
      </c>
    </row>
    <row r="8904" spans="1:3" ht="15" customHeight="1" x14ac:dyDescent="0.25">
      <c r="A8904" t="s">
        <v>1950</v>
      </c>
      <c r="B8904" t="s">
        <v>211</v>
      </c>
      <c r="C8904" t="s">
        <v>210</v>
      </c>
    </row>
    <row r="8905" spans="1:3" ht="15" customHeight="1" x14ac:dyDescent="0.25">
      <c r="A8905" t="s">
        <v>1952</v>
      </c>
      <c r="B8905" t="s">
        <v>211</v>
      </c>
      <c r="C8905" t="s">
        <v>210</v>
      </c>
    </row>
    <row r="8906" spans="1:3" ht="15" customHeight="1" x14ac:dyDescent="0.25">
      <c r="A8906"/>
      <c r="B8906"/>
      <c r="C8906"/>
    </row>
    <row r="8907" spans="1:3" ht="15" customHeight="1" x14ac:dyDescent="0.25">
      <c r="A8907"/>
      <c r="B8907"/>
      <c r="C8907"/>
    </row>
    <row r="8908" spans="1:3" ht="15" customHeight="1" x14ac:dyDescent="0.25">
      <c r="A8908"/>
      <c r="B8908"/>
      <c r="C8908"/>
    </row>
    <row r="8909" spans="1:3" ht="15" customHeight="1" x14ac:dyDescent="0.25">
      <c r="A8909"/>
      <c r="B8909"/>
      <c r="C8909"/>
    </row>
    <row r="8910" spans="1:3" ht="15" customHeight="1" x14ac:dyDescent="0.25">
      <c r="A8910"/>
      <c r="B8910"/>
      <c r="C8910"/>
    </row>
    <row r="8911" spans="1:3" ht="15" customHeight="1" x14ac:dyDescent="0.25">
      <c r="A8911"/>
      <c r="B8911"/>
      <c r="C8911"/>
    </row>
    <row r="8912" spans="1:3" ht="15" customHeight="1" x14ac:dyDescent="0.25">
      <c r="A8912"/>
      <c r="B8912"/>
      <c r="C8912"/>
    </row>
    <row r="8913" spans="1:12" ht="15" customHeight="1" x14ac:dyDescent="0.25">
      <c r="A8913"/>
      <c r="B8913"/>
      <c r="C8913"/>
    </row>
    <row r="8914" spans="1:12" ht="15" customHeight="1" x14ac:dyDescent="0.25">
      <c r="A8914"/>
      <c r="B8914"/>
      <c r="C8914"/>
    </row>
    <row r="8915" spans="1:12" ht="15" customHeight="1" x14ac:dyDescent="0.25">
      <c r="A8915"/>
      <c r="B8915"/>
      <c r="C8915"/>
    </row>
    <row r="8916" spans="1:12" ht="15" customHeight="1" x14ac:dyDescent="0.25">
      <c r="A8916"/>
      <c r="B8916"/>
      <c r="C8916"/>
    </row>
    <row r="8917" spans="1:12" ht="15" customHeight="1" x14ac:dyDescent="0.25">
      <c r="A8917"/>
      <c r="B8917"/>
      <c r="C8917"/>
    </row>
    <row r="8918" spans="1:12" ht="15" customHeight="1" x14ac:dyDescent="0.25">
      <c r="A8918"/>
      <c r="B8918"/>
      <c r="C8918"/>
    </row>
    <row r="8919" spans="1:12" ht="15" customHeight="1" x14ac:dyDescent="0.25">
      <c r="A8919"/>
      <c r="B8919"/>
      <c r="C8919"/>
    </row>
    <row r="8920" spans="1:12" ht="15" customHeight="1" x14ac:dyDescent="0.25">
      <c r="A8920"/>
      <c r="B8920"/>
      <c r="C8920"/>
    </row>
    <row r="8921" spans="1:12" ht="15" customHeight="1" x14ac:dyDescent="0.25">
      <c r="A8921"/>
      <c r="B8921"/>
      <c r="C8921"/>
    </row>
    <row r="8922" spans="1:12" ht="15" customHeight="1" x14ac:dyDescent="0.25">
      <c r="A8922"/>
      <c r="B8922"/>
      <c r="C8922"/>
    </row>
    <row r="8923" spans="1:12" ht="15" customHeight="1" x14ac:dyDescent="0.25">
      <c r="A8923"/>
      <c r="B8923"/>
      <c r="C8923"/>
    </row>
    <row r="8924" spans="1:12" ht="15" customHeight="1" x14ac:dyDescent="0.25">
      <c r="A8924"/>
      <c r="B8924"/>
      <c r="C8924"/>
    </row>
    <row r="8925" spans="1:12" ht="15" customHeight="1" x14ac:dyDescent="0.25">
      <c r="A8925"/>
      <c r="B8925"/>
      <c r="C8925"/>
      <c r="L8925"/>
    </row>
    <row r="8926" spans="1:12" ht="15" customHeight="1" x14ac:dyDescent="0.25">
      <c r="A8926"/>
      <c r="B8926"/>
      <c r="C8926"/>
      <c r="L8926"/>
    </row>
    <row r="8927" spans="1:12" ht="15" customHeight="1" x14ac:dyDescent="0.25">
      <c r="A8927"/>
      <c r="B8927"/>
      <c r="C8927"/>
      <c r="L8927"/>
    </row>
    <row r="8928" spans="1:12" ht="15" customHeight="1" x14ac:dyDescent="0.25">
      <c r="A8928"/>
      <c r="B8928"/>
      <c r="C8928"/>
      <c r="L8928"/>
    </row>
    <row r="8929" spans="1:12" ht="15" customHeight="1" x14ac:dyDescent="0.25">
      <c r="A8929"/>
      <c r="B8929"/>
      <c r="C8929"/>
      <c r="L8929"/>
    </row>
    <row r="8930" spans="1:12" ht="15" customHeight="1" x14ac:dyDescent="0.25">
      <c r="A8930"/>
      <c r="B8930"/>
      <c r="C8930"/>
      <c r="L8930"/>
    </row>
    <row r="8931" spans="1:12" ht="15" customHeight="1" x14ac:dyDescent="0.25">
      <c r="A8931"/>
      <c r="B8931"/>
      <c r="C8931"/>
      <c r="L8931"/>
    </row>
    <row r="8932" spans="1:12" ht="15" customHeight="1" x14ac:dyDescent="0.25">
      <c r="A8932"/>
      <c r="B8932"/>
      <c r="C8932"/>
      <c r="L8932"/>
    </row>
    <row r="8933" spans="1:12" ht="15" customHeight="1" x14ac:dyDescent="0.25">
      <c r="A8933"/>
      <c r="B8933"/>
      <c r="C8933"/>
      <c r="L8933"/>
    </row>
    <row r="8934" spans="1:12" ht="15" customHeight="1" x14ac:dyDescent="0.25">
      <c r="A8934"/>
      <c r="B8934"/>
      <c r="C8934"/>
      <c r="L8934"/>
    </row>
    <row r="8935" spans="1:12" ht="15" customHeight="1" x14ac:dyDescent="0.25">
      <c r="A8935"/>
      <c r="B8935"/>
      <c r="C8935"/>
      <c r="L8935"/>
    </row>
    <row r="8936" spans="1:12" ht="15" customHeight="1" x14ac:dyDescent="0.25">
      <c r="A8936"/>
      <c r="B8936"/>
      <c r="C8936"/>
      <c r="L8936"/>
    </row>
    <row r="8937" spans="1:12" ht="15" customHeight="1" x14ac:dyDescent="0.25">
      <c r="A8937"/>
      <c r="B8937"/>
      <c r="C8937"/>
      <c r="L8937"/>
    </row>
    <row r="8938" spans="1:12" ht="15" customHeight="1" x14ac:dyDescent="0.25">
      <c r="A8938"/>
      <c r="B8938"/>
      <c r="C8938"/>
      <c r="L8938"/>
    </row>
    <row r="8939" spans="1:12" ht="15" customHeight="1" x14ac:dyDescent="0.25">
      <c r="A8939"/>
      <c r="B8939"/>
      <c r="C8939"/>
      <c r="L8939"/>
    </row>
    <row r="8940" spans="1:12" ht="15" customHeight="1" x14ac:dyDescent="0.25">
      <c r="A8940"/>
      <c r="B8940"/>
      <c r="C8940"/>
      <c r="L8940"/>
    </row>
    <row r="8941" spans="1:12" ht="15" customHeight="1" x14ac:dyDescent="0.25">
      <c r="A8941"/>
      <c r="B8941"/>
      <c r="C8941"/>
      <c r="L8941"/>
    </row>
    <row r="8942" spans="1:12" ht="15" customHeight="1" x14ac:dyDescent="0.25">
      <c r="A8942"/>
      <c r="B8942"/>
      <c r="C8942"/>
      <c r="L8942"/>
    </row>
    <row r="8943" spans="1:12" ht="15" customHeight="1" x14ac:dyDescent="0.25">
      <c r="A8943"/>
      <c r="B8943"/>
      <c r="C8943"/>
      <c r="L8943"/>
    </row>
    <row r="8944" spans="1:12" ht="15" customHeight="1" x14ac:dyDescent="0.25">
      <c r="A8944"/>
      <c r="B8944"/>
      <c r="C8944"/>
      <c r="L8944"/>
    </row>
    <row r="8945" spans="1:12" ht="15" customHeight="1" x14ac:dyDescent="0.25">
      <c r="A8945"/>
      <c r="B8945"/>
      <c r="C8945"/>
      <c r="L8945"/>
    </row>
    <row r="8946" spans="1:12" ht="15" customHeight="1" x14ac:dyDescent="0.25">
      <c r="A8946"/>
      <c r="B8946"/>
      <c r="C8946"/>
      <c r="L8946"/>
    </row>
    <row r="8947" spans="1:12" ht="15" customHeight="1" x14ac:dyDescent="0.25">
      <c r="A8947"/>
      <c r="B8947"/>
      <c r="C8947"/>
      <c r="L8947"/>
    </row>
    <row r="8948" spans="1:12" ht="15" customHeight="1" x14ac:dyDescent="0.25">
      <c r="A8948"/>
      <c r="B8948"/>
      <c r="C8948"/>
      <c r="L8948"/>
    </row>
    <row r="8949" spans="1:12" ht="15" customHeight="1" x14ac:dyDescent="0.25">
      <c r="A8949"/>
      <c r="B8949"/>
      <c r="C8949"/>
      <c r="L8949"/>
    </row>
    <row r="8950" spans="1:12" ht="15" customHeight="1" x14ac:dyDescent="0.25">
      <c r="A8950"/>
      <c r="B8950"/>
      <c r="C8950"/>
      <c r="L8950"/>
    </row>
    <row r="8951" spans="1:12" ht="15" customHeight="1" x14ac:dyDescent="0.25">
      <c r="A8951"/>
      <c r="B8951"/>
      <c r="C8951"/>
      <c r="L8951"/>
    </row>
    <row r="8952" spans="1:12" ht="15" customHeight="1" x14ac:dyDescent="0.25">
      <c r="A8952"/>
      <c r="B8952"/>
      <c r="C8952"/>
      <c r="L8952"/>
    </row>
    <row r="8953" spans="1:12" ht="15" customHeight="1" x14ac:dyDescent="0.25">
      <c r="A8953"/>
      <c r="B8953"/>
      <c r="C8953"/>
      <c r="L8953"/>
    </row>
    <row r="8954" spans="1:12" ht="15" customHeight="1" x14ac:dyDescent="0.25">
      <c r="A8954"/>
      <c r="B8954"/>
      <c r="C8954"/>
      <c r="L8954"/>
    </row>
    <row r="8955" spans="1:12" ht="15" customHeight="1" x14ac:dyDescent="0.25">
      <c r="A8955"/>
      <c r="B8955"/>
      <c r="C8955"/>
      <c r="L8955"/>
    </row>
    <row r="8956" spans="1:12" ht="15" customHeight="1" x14ac:dyDescent="0.25">
      <c r="A8956"/>
      <c r="B8956"/>
      <c r="C8956"/>
      <c r="L8956"/>
    </row>
    <row r="8957" spans="1:12" ht="15" customHeight="1" x14ac:dyDescent="0.25">
      <c r="A8957"/>
      <c r="B8957"/>
      <c r="C8957"/>
      <c r="L8957"/>
    </row>
    <row r="8958" spans="1:12" ht="15" customHeight="1" x14ac:dyDescent="0.25">
      <c r="A8958"/>
      <c r="B8958"/>
      <c r="C8958"/>
      <c r="L8958"/>
    </row>
    <row r="8959" spans="1:12" ht="15" customHeight="1" x14ac:dyDescent="0.25">
      <c r="A8959"/>
      <c r="B8959"/>
      <c r="C8959"/>
      <c r="L8959"/>
    </row>
    <row r="8960" spans="1:12" ht="15" customHeight="1" x14ac:dyDescent="0.25">
      <c r="A8960"/>
      <c r="B8960"/>
      <c r="C8960"/>
      <c r="L8960"/>
    </row>
    <row r="8961" spans="1:12" ht="15" customHeight="1" x14ac:dyDescent="0.25">
      <c r="A8961"/>
      <c r="B8961"/>
      <c r="C8961"/>
      <c r="L8961"/>
    </row>
    <row r="8962" spans="1:12" ht="15" customHeight="1" x14ac:dyDescent="0.25">
      <c r="A8962"/>
      <c r="B8962"/>
      <c r="C8962"/>
      <c r="L8962"/>
    </row>
    <row r="8963" spans="1:12" ht="15" customHeight="1" x14ac:dyDescent="0.25">
      <c r="A8963"/>
      <c r="B8963"/>
      <c r="C8963"/>
      <c r="L8963"/>
    </row>
    <row r="8964" spans="1:12" ht="15" customHeight="1" x14ac:dyDescent="0.25">
      <c r="A8964"/>
      <c r="B8964"/>
      <c r="C8964"/>
      <c r="L8964"/>
    </row>
    <row r="8965" spans="1:12" ht="15" customHeight="1" x14ac:dyDescent="0.25">
      <c r="A8965"/>
      <c r="B8965"/>
      <c r="C8965"/>
      <c r="L8965"/>
    </row>
    <row r="8966" spans="1:12" ht="15" customHeight="1" x14ac:dyDescent="0.25">
      <c r="A8966"/>
      <c r="B8966"/>
      <c r="C8966"/>
      <c r="L8966"/>
    </row>
    <row r="8967" spans="1:12" ht="15" customHeight="1" x14ac:dyDescent="0.25">
      <c r="A8967"/>
      <c r="B8967"/>
      <c r="C8967"/>
      <c r="L8967"/>
    </row>
    <row r="8968" spans="1:12" ht="15" customHeight="1" x14ac:dyDescent="0.25">
      <c r="A8968"/>
      <c r="B8968"/>
      <c r="C8968"/>
      <c r="L8968"/>
    </row>
    <row r="8969" spans="1:12" ht="15" customHeight="1" x14ac:dyDescent="0.25">
      <c r="A8969"/>
      <c r="B8969"/>
      <c r="C8969"/>
      <c r="L8969"/>
    </row>
    <row r="8970" spans="1:12" ht="15" customHeight="1" x14ac:dyDescent="0.25">
      <c r="A8970"/>
      <c r="B8970"/>
      <c r="C8970"/>
      <c r="L8970"/>
    </row>
    <row r="8971" spans="1:12" ht="15" customHeight="1" x14ac:dyDescent="0.25">
      <c r="A8971"/>
      <c r="B8971"/>
      <c r="C8971"/>
      <c r="L8971"/>
    </row>
    <row r="8972" spans="1:12" ht="15" customHeight="1" x14ac:dyDescent="0.25">
      <c r="A8972"/>
      <c r="B8972"/>
      <c r="C8972"/>
      <c r="L8972"/>
    </row>
    <row r="8973" spans="1:12" ht="15" customHeight="1" x14ac:dyDescent="0.25">
      <c r="A8973"/>
      <c r="B8973"/>
      <c r="C8973"/>
      <c r="L8973"/>
    </row>
    <row r="8974" spans="1:12" ht="15" customHeight="1" x14ac:dyDescent="0.25">
      <c r="A8974"/>
      <c r="B8974"/>
      <c r="C8974"/>
      <c r="L8974"/>
    </row>
    <row r="8975" spans="1:12" ht="15" customHeight="1" x14ac:dyDescent="0.25">
      <c r="A8975"/>
      <c r="B8975"/>
      <c r="C8975"/>
      <c r="L8975"/>
    </row>
    <row r="8976" spans="1:12" ht="15" customHeight="1" x14ac:dyDescent="0.25">
      <c r="A8976"/>
      <c r="B8976"/>
      <c r="C8976"/>
      <c r="L8976"/>
    </row>
    <row r="8977" spans="1:12" ht="15" customHeight="1" x14ac:dyDescent="0.25">
      <c r="A8977"/>
      <c r="B8977"/>
      <c r="C8977"/>
      <c r="L8977"/>
    </row>
    <row r="8978" spans="1:12" ht="15" customHeight="1" x14ac:dyDescent="0.25">
      <c r="A8978"/>
      <c r="B8978"/>
      <c r="C8978"/>
      <c r="L8978"/>
    </row>
    <row r="8979" spans="1:12" ht="15" customHeight="1" x14ac:dyDescent="0.25">
      <c r="A8979"/>
      <c r="B8979"/>
      <c r="C8979"/>
      <c r="L8979"/>
    </row>
    <row r="8980" spans="1:12" ht="15" customHeight="1" x14ac:dyDescent="0.25">
      <c r="A8980"/>
      <c r="B8980"/>
      <c r="C8980"/>
      <c r="L8980"/>
    </row>
    <row r="8981" spans="1:12" ht="15" customHeight="1" x14ac:dyDescent="0.25">
      <c r="A8981"/>
      <c r="B8981"/>
      <c r="C8981"/>
      <c r="L8981"/>
    </row>
    <row r="8982" spans="1:12" ht="15" customHeight="1" x14ac:dyDescent="0.25">
      <c r="A8982"/>
      <c r="B8982"/>
      <c r="C8982"/>
      <c r="L8982"/>
    </row>
    <row r="8983" spans="1:12" ht="15" customHeight="1" x14ac:dyDescent="0.25">
      <c r="A8983"/>
      <c r="B8983"/>
      <c r="C8983"/>
      <c r="L8983"/>
    </row>
    <row r="8984" spans="1:12" ht="15" customHeight="1" x14ac:dyDescent="0.25">
      <c r="A8984"/>
      <c r="B8984"/>
      <c r="C8984"/>
      <c r="L8984"/>
    </row>
    <row r="8985" spans="1:12" ht="15" customHeight="1" x14ac:dyDescent="0.25">
      <c r="A8985"/>
      <c r="B8985"/>
      <c r="C8985"/>
      <c r="L8985"/>
    </row>
    <row r="8986" spans="1:12" ht="15" customHeight="1" x14ac:dyDescent="0.25">
      <c r="A8986"/>
      <c r="B8986"/>
      <c r="C8986"/>
      <c r="L8986"/>
    </row>
    <row r="8987" spans="1:12" ht="15" customHeight="1" x14ac:dyDescent="0.25">
      <c r="A8987"/>
      <c r="B8987"/>
      <c r="C8987"/>
      <c r="L8987"/>
    </row>
    <row r="8988" spans="1:12" ht="15" customHeight="1" x14ac:dyDescent="0.25">
      <c r="A8988"/>
      <c r="B8988"/>
      <c r="C8988"/>
      <c r="L8988"/>
    </row>
    <row r="8989" spans="1:12" ht="15" customHeight="1" x14ac:dyDescent="0.25">
      <c r="A8989"/>
      <c r="B8989"/>
      <c r="C8989"/>
      <c r="L8989"/>
    </row>
    <row r="8990" spans="1:12" ht="15" customHeight="1" x14ac:dyDescent="0.25">
      <c r="A8990"/>
      <c r="B8990"/>
      <c r="C8990"/>
      <c r="L8990"/>
    </row>
    <row r="8991" spans="1:12" ht="15" customHeight="1" x14ac:dyDescent="0.25">
      <c r="A8991"/>
      <c r="B8991"/>
      <c r="C8991"/>
      <c r="L8991"/>
    </row>
    <row r="8992" spans="1:12" ht="15" customHeight="1" x14ac:dyDescent="0.25">
      <c r="A8992"/>
      <c r="B8992"/>
      <c r="C8992"/>
      <c r="L8992"/>
    </row>
    <row r="8993" spans="1:12" ht="15" customHeight="1" x14ac:dyDescent="0.25">
      <c r="A8993"/>
      <c r="B8993"/>
      <c r="C8993"/>
      <c r="L8993"/>
    </row>
    <row r="8994" spans="1:12" ht="15" customHeight="1" x14ac:dyDescent="0.25">
      <c r="A8994"/>
      <c r="B8994"/>
      <c r="C8994"/>
      <c r="L8994"/>
    </row>
    <row r="8995" spans="1:12" ht="15" customHeight="1" x14ac:dyDescent="0.25">
      <c r="A8995"/>
      <c r="B8995"/>
      <c r="C8995"/>
      <c r="L8995"/>
    </row>
    <row r="8996" spans="1:12" ht="15" customHeight="1" x14ac:dyDescent="0.25">
      <c r="A8996"/>
      <c r="B8996"/>
      <c r="C8996"/>
      <c r="L8996"/>
    </row>
    <row r="8997" spans="1:12" ht="15" customHeight="1" x14ac:dyDescent="0.25">
      <c r="A8997"/>
      <c r="B8997"/>
      <c r="C8997"/>
      <c r="L8997"/>
    </row>
    <row r="8998" spans="1:12" ht="15" customHeight="1" x14ac:dyDescent="0.25">
      <c r="A8998"/>
      <c r="B8998"/>
      <c r="C8998"/>
      <c r="L8998"/>
    </row>
    <row r="8999" spans="1:12" ht="15" customHeight="1" x14ac:dyDescent="0.25">
      <c r="A8999"/>
      <c r="B8999"/>
      <c r="C8999"/>
      <c r="L8999"/>
    </row>
    <row r="9000" spans="1:12" ht="15" customHeight="1" x14ac:dyDescent="0.25">
      <c r="A9000"/>
      <c r="B9000"/>
      <c r="C9000"/>
      <c r="L9000"/>
    </row>
    <row r="9001" spans="1:12" ht="15" customHeight="1" x14ac:dyDescent="0.25">
      <c r="A9001"/>
      <c r="B9001"/>
      <c r="C9001"/>
      <c r="L9001"/>
    </row>
    <row r="9002" spans="1:12" ht="15" customHeight="1" x14ac:dyDescent="0.25">
      <c r="A9002"/>
      <c r="B9002"/>
      <c r="C9002"/>
      <c r="L9002"/>
    </row>
    <row r="9003" spans="1:12" ht="15" customHeight="1" x14ac:dyDescent="0.25">
      <c r="A9003"/>
      <c r="B9003"/>
      <c r="C9003"/>
      <c r="L9003"/>
    </row>
    <row r="9004" spans="1:12" ht="15" customHeight="1" x14ac:dyDescent="0.25">
      <c r="A9004"/>
      <c r="B9004"/>
      <c r="C9004"/>
      <c r="L9004"/>
    </row>
    <row r="9005" spans="1:12" ht="15" customHeight="1" x14ac:dyDescent="0.25">
      <c r="A9005"/>
      <c r="B9005"/>
      <c r="C9005"/>
      <c r="L9005"/>
    </row>
    <row r="9006" spans="1:12" ht="15" customHeight="1" x14ac:dyDescent="0.25">
      <c r="A9006"/>
      <c r="B9006"/>
      <c r="C9006"/>
      <c r="L9006"/>
    </row>
    <row r="9007" spans="1:12" ht="15" customHeight="1" x14ac:dyDescent="0.25">
      <c r="A9007"/>
      <c r="B9007"/>
      <c r="C9007"/>
      <c r="L9007"/>
    </row>
    <row r="9008" spans="1:12" ht="15" customHeight="1" x14ac:dyDescent="0.25">
      <c r="A9008"/>
      <c r="B9008"/>
      <c r="C9008"/>
      <c r="L9008"/>
    </row>
    <row r="9009" spans="1:12" ht="15" customHeight="1" x14ac:dyDescent="0.25">
      <c r="A9009"/>
      <c r="B9009"/>
      <c r="C9009"/>
      <c r="L9009"/>
    </row>
    <row r="9010" spans="1:12" ht="15" customHeight="1" x14ac:dyDescent="0.25">
      <c r="A9010"/>
      <c r="B9010"/>
      <c r="C9010"/>
      <c r="L9010"/>
    </row>
    <row r="9011" spans="1:12" ht="15" customHeight="1" x14ac:dyDescent="0.25">
      <c r="A9011"/>
      <c r="B9011"/>
      <c r="C9011"/>
      <c r="L9011"/>
    </row>
    <row r="9012" spans="1:12" ht="15" customHeight="1" x14ac:dyDescent="0.25">
      <c r="A9012"/>
      <c r="B9012"/>
      <c r="C9012"/>
      <c r="L9012"/>
    </row>
    <row r="9013" spans="1:12" ht="15" customHeight="1" x14ac:dyDescent="0.25">
      <c r="A9013"/>
      <c r="B9013"/>
      <c r="C9013"/>
      <c r="L9013"/>
    </row>
    <row r="9014" spans="1:12" ht="15" customHeight="1" x14ac:dyDescent="0.25">
      <c r="A9014"/>
      <c r="B9014"/>
      <c r="C9014"/>
      <c r="L9014"/>
    </row>
    <row r="9015" spans="1:12" ht="15" customHeight="1" x14ac:dyDescent="0.25">
      <c r="A9015"/>
      <c r="B9015"/>
      <c r="C9015"/>
      <c r="L9015"/>
    </row>
    <row r="9016" spans="1:12" ht="15" customHeight="1" x14ac:dyDescent="0.25">
      <c r="A9016"/>
      <c r="B9016"/>
      <c r="C9016"/>
      <c r="L9016"/>
    </row>
    <row r="9017" spans="1:12" ht="15" customHeight="1" x14ac:dyDescent="0.25">
      <c r="A9017"/>
      <c r="B9017"/>
      <c r="C9017"/>
      <c r="L9017"/>
    </row>
    <row r="9018" spans="1:12" ht="15" customHeight="1" x14ac:dyDescent="0.25">
      <c r="A9018"/>
      <c r="B9018"/>
      <c r="C9018"/>
      <c r="L9018"/>
    </row>
    <row r="9019" spans="1:12" ht="15" customHeight="1" x14ac:dyDescent="0.25">
      <c r="A9019"/>
      <c r="B9019"/>
      <c r="C9019"/>
      <c r="L9019"/>
    </row>
    <row r="9020" spans="1:12" ht="15" customHeight="1" x14ac:dyDescent="0.25">
      <c r="A9020"/>
      <c r="B9020"/>
      <c r="C9020"/>
      <c r="L9020"/>
    </row>
    <row r="9021" spans="1:12" ht="15" customHeight="1" x14ac:dyDescent="0.25">
      <c r="A9021"/>
      <c r="B9021"/>
      <c r="C9021"/>
      <c r="L9021"/>
    </row>
    <row r="9022" spans="1:12" ht="15" customHeight="1" x14ac:dyDescent="0.25">
      <c r="A9022"/>
      <c r="B9022"/>
      <c r="C9022"/>
      <c r="L9022"/>
    </row>
    <row r="9023" spans="1:12" ht="15" customHeight="1" x14ac:dyDescent="0.25">
      <c r="A9023"/>
      <c r="B9023"/>
      <c r="C9023"/>
      <c r="L9023"/>
    </row>
    <row r="9024" spans="1:12" ht="15" customHeight="1" x14ac:dyDescent="0.25">
      <c r="A9024"/>
      <c r="B9024"/>
      <c r="C9024"/>
      <c r="L9024"/>
    </row>
    <row r="9025" spans="1:12" ht="15" customHeight="1" x14ac:dyDescent="0.25">
      <c r="A9025"/>
      <c r="B9025"/>
      <c r="C9025"/>
      <c r="L9025"/>
    </row>
    <row r="9026" spans="1:12" ht="15" customHeight="1" x14ac:dyDescent="0.25">
      <c r="A9026"/>
      <c r="B9026"/>
      <c r="C9026"/>
      <c r="L9026"/>
    </row>
    <row r="9027" spans="1:12" ht="15" customHeight="1" x14ac:dyDescent="0.25">
      <c r="A9027"/>
      <c r="B9027"/>
      <c r="C9027"/>
      <c r="L9027"/>
    </row>
    <row r="9028" spans="1:12" ht="15" customHeight="1" x14ac:dyDescent="0.25">
      <c r="A9028"/>
      <c r="B9028"/>
      <c r="C9028"/>
      <c r="L9028"/>
    </row>
    <row r="9029" spans="1:12" ht="15" customHeight="1" x14ac:dyDescent="0.25">
      <c r="A9029"/>
      <c r="B9029"/>
      <c r="C9029"/>
      <c r="L9029"/>
    </row>
    <row r="9030" spans="1:12" ht="15" customHeight="1" x14ac:dyDescent="0.25">
      <c r="A9030"/>
      <c r="B9030"/>
      <c r="C9030"/>
      <c r="L9030"/>
    </row>
    <row r="9031" spans="1:12" ht="15" customHeight="1" x14ac:dyDescent="0.25">
      <c r="A9031"/>
      <c r="B9031"/>
      <c r="C9031"/>
      <c r="L9031"/>
    </row>
    <row r="9032" spans="1:12" ht="15" customHeight="1" x14ac:dyDescent="0.25">
      <c r="A9032"/>
      <c r="B9032"/>
      <c r="C9032"/>
      <c r="L9032"/>
    </row>
    <row r="9033" spans="1:12" ht="15" customHeight="1" x14ac:dyDescent="0.25">
      <c r="A9033"/>
      <c r="B9033"/>
      <c r="C9033"/>
      <c r="L9033"/>
    </row>
    <row r="9034" spans="1:12" ht="15" customHeight="1" x14ac:dyDescent="0.25">
      <c r="A9034"/>
      <c r="B9034"/>
      <c r="C9034"/>
      <c r="L9034"/>
    </row>
    <row r="9035" spans="1:12" ht="15" customHeight="1" x14ac:dyDescent="0.25">
      <c r="A9035"/>
      <c r="B9035"/>
      <c r="C9035"/>
      <c r="L9035"/>
    </row>
    <row r="9036" spans="1:12" ht="15" customHeight="1" x14ac:dyDescent="0.25">
      <c r="A9036"/>
      <c r="B9036"/>
      <c r="C9036"/>
      <c r="L9036"/>
    </row>
    <row r="9037" spans="1:12" ht="15" customHeight="1" x14ac:dyDescent="0.25">
      <c r="A9037"/>
      <c r="B9037"/>
      <c r="C9037"/>
      <c r="L9037"/>
    </row>
    <row r="9038" spans="1:12" ht="15" customHeight="1" x14ac:dyDescent="0.25">
      <c r="A9038"/>
      <c r="B9038"/>
      <c r="C9038"/>
      <c r="L9038"/>
    </row>
    <row r="9039" spans="1:12" ht="15" customHeight="1" x14ac:dyDescent="0.25">
      <c r="A9039"/>
      <c r="B9039"/>
      <c r="C9039"/>
      <c r="L9039"/>
    </row>
    <row r="9040" spans="1:12" ht="15" customHeight="1" x14ac:dyDescent="0.25">
      <c r="A9040"/>
      <c r="B9040"/>
      <c r="C9040"/>
      <c r="L9040"/>
    </row>
    <row r="9041" spans="1:12" ht="15" customHeight="1" x14ac:dyDescent="0.25">
      <c r="A9041"/>
      <c r="B9041"/>
      <c r="C9041"/>
      <c r="L9041"/>
    </row>
    <row r="9042" spans="1:12" ht="15" customHeight="1" x14ac:dyDescent="0.25">
      <c r="A9042"/>
      <c r="B9042"/>
      <c r="C9042"/>
      <c r="L9042"/>
    </row>
    <row r="9043" spans="1:12" ht="15" customHeight="1" x14ac:dyDescent="0.25">
      <c r="A9043"/>
      <c r="B9043"/>
      <c r="C9043"/>
      <c r="L9043"/>
    </row>
    <row r="9044" spans="1:12" ht="15" customHeight="1" x14ac:dyDescent="0.25">
      <c r="A9044"/>
      <c r="B9044"/>
      <c r="C9044"/>
      <c r="L9044"/>
    </row>
    <row r="9045" spans="1:12" ht="15" customHeight="1" x14ac:dyDescent="0.25">
      <c r="A9045"/>
      <c r="B9045"/>
      <c r="C9045"/>
      <c r="L9045"/>
    </row>
    <row r="9046" spans="1:12" ht="15" customHeight="1" x14ac:dyDescent="0.25">
      <c r="A9046"/>
      <c r="B9046"/>
      <c r="C9046"/>
      <c r="L9046"/>
    </row>
    <row r="9047" spans="1:12" ht="15" customHeight="1" x14ac:dyDescent="0.25">
      <c r="A9047"/>
      <c r="B9047"/>
      <c r="C9047"/>
      <c r="L9047"/>
    </row>
    <row r="9048" spans="1:12" ht="15" customHeight="1" x14ac:dyDescent="0.25">
      <c r="A9048"/>
      <c r="B9048"/>
      <c r="C9048"/>
      <c r="L9048"/>
    </row>
    <row r="9049" spans="1:12" ht="15" customHeight="1" x14ac:dyDescent="0.25">
      <c r="A9049"/>
      <c r="B9049"/>
      <c r="C9049"/>
      <c r="L9049"/>
    </row>
    <row r="9050" spans="1:12" ht="15" customHeight="1" x14ac:dyDescent="0.25">
      <c r="A9050"/>
      <c r="B9050"/>
      <c r="C9050"/>
      <c r="L9050"/>
    </row>
    <row r="9051" spans="1:12" ht="15" customHeight="1" x14ac:dyDescent="0.25">
      <c r="A9051"/>
      <c r="B9051"/>
      <c r="C9051"/>
      <c r="L9051"/>
    </row>
    <row r="9052" spans="1:12" ht="15" customHeight="1" x14ac:dyDescent="0.25">
      <c r="A9052"/>
      <c r="B9052"/>
      <c r="C9052"/>
      <c r="L9052"/>
    </row>
    <row r="9053" spans="1:12" ht="15" customHeight="1" x14ac:dyDescent="0.25">
      <c r="A9053"/>
      <c r="B9053"/>
      <c r="C9053"/>
      <c r="L9053"/>
    </row>
    <row r="9054" spans="1:12" ht="15" customHeight="1" x14ac:dyDescent="0.25">
      <c r="A9054"/>
      <c r="B9054"/>
      <c r="C9054"/>
      <c r="L9054"/>
    </row>
    <row r="9055" spans="1:12" ht="15" customHeight="1" x14ac:dyDescent="0.25">
      <c r="A9055"/>
      <c r="B9055"/>
      <c r="C9055"/>
      <c r="L9055"/>
    </row>
    <row r="9056" spans="1:12" ht="15" customHeight="1" x14ac:dyDescent="0.25">
      <c r="A9056"/>
      <c r="B9056"/>
      <c r="C9056"/>
      <c r="L9056"/>
    </row>
    <row r="9057" spans="1:12" ht="15" customHeight="1" x14ac:dyDescent="0.25">
      <c r="A9057"/>
      <c r="B9057"/>
      <c r="C9057"/>
      <c r="L9057"/>
    </row>
    <row r="9058" spans="1:12" ht="15" customHeight="1" x14ac:dyDescent="0.25">
      <c r="A9058"/>
      <c r="B9058"/>
      <c r="C9058"/>
      <c r="L9058"/>
    </row>
    <row r="9059" spans="1:12" ht="15" customHeight="1" x14ac:dyDescent="0.25">
      <c r="A9059"/>
      <c r="B9059"/>
      <c r="C9059"/>
      <c r="L9059"/>
    </row>
    <row r="9060" spans="1:12" ht="15" customHeight="1" x14ac:dyDescent="0.25">
      <c r="A9060"/>
      <c r="B9060"/>
      <c r="C9060"/>
      <c r="L9060"/>
    </row>
    <row r="9061" spans="1:12" ht="15" customHeight="1" x14ac:dyDescent="0.25">
      <c r="A9061"/>
      <c r="B9061"/>
      <c r="C9061"/>
      <c r="L9061"/>
    </row>
    <row r="9062" spans="1:12" ht="15" customHeight="1" x14ac:dyDescent="0.25">
      <c r="A9062"/>
      <c r="B9062"/>
      <c r="C9062"/>
      <c r="L9062"/>
    </row>
    <row r="9063" spans="1:12" ht="15" customHeight="1" x14ac:dyDescent="0.25">
      <c r="A9063"/>
      <c r="B9063"/>
      <c r="C9063"/>
      <c r="L9063"/>
    </row>
    <row r="9064" spans="1:12" ht="15" customHeight="1" x14ac:dyDescent="0.25">
      <c r="A9064"/>
      <c r="B9064"/>
      <c r="C9064"/>
      <c r="L9064"/>
    </row>
    <row r="9065" spans="1:12" ht="15" customHeight="1" x14ac:dyDescent="0.25">
      <c r="A9065"/>
      <c r="B9065"/>
      <c r="C9065"/>
      <c r="L9065"/>
    </row>
    <row r="9066" spans="1:12" ht="15" customHeight="1" x14ac:dyDescent="0.25">
      <c r="A9066"/>
      <c r="B9066"/>
      <c r="C9066"/>
      <c r="L9066"/>
    </row>
    <row r="9067" spans="1:12" ht="15" customHeight="1" x14ac:dyDescent="0.25">
      <c r="A9067"/>
      <c r="B9067"/>
      <c r="C9067"/>
      <c r="L9067"/>
    </row>
    <row r="9068" spans="1:12" ht="15" customHeight="1" x14ac:dyDescent="0.25">
      <c r="A9068"/>
      <c r="B9068"/>
      <c r="C9068"/>
      <c r="L9068"/>
    </row>
    <row r="9069" spans="1:12" ht="15" customHeight="1" x14ac:dyDescent="0.25">
      <c r="A9069"/>
      <c r="B9069"/>
      <c r="C9069"/>
      <c r="L9069"/>
    </row>
    <row r="9070" spans="1:12" ht="15" customHeight="1" x14ac:dyDescent="0.25">
      <c r="A9070"/>
      <c r="B9070"/>
      <c r="C9070"/>
      <c r="L9070"/>
    </row>
    <row r="9071" spans="1:12" ht="15" customHeight="1" x14ac:dyDescent="0.25">
      <c r="A9071"/>
      <c r="B9071"/>
      <c r="C9071"/>
      <c r="L9071"/>
    </row>
    <row r="9072" spans="1:12" ht="15" customHeight="1" x14ac:dyDescent="0.25">
      <c r="A9072"/>
      <c r="B9072"/>
      <c r="C9072"/>
      <c r="L9072"/>
    </row>
    <row r="9073" spans="1:12" ht="15" customHeight="1" x14ac:dyDescent="0.25">
      <c r="A9073"/>
      <c r="B9073"/>
      <c r="C9073"/>
      <c r="L9073"/>
    </row>
    <row r="9074" spans="1:12" ht="15" customHeight="1" x14ac:dyDescent="0.25">
      <c r="A9074"/>
      <c r="B9074"/>
      <c r="C9074"/>
      <c r="L9074"/>
    </row>
    <row r="9075" spans="1:12" ht="15" customHeight="1" x14ac:dyDescent="0.25">
      <c r="A9075"/>
      <c r="B9075"/>
      <c r="C9075"/>
      <c r="L9075"/>
    </row>
    <row r="9076" spans="1:12" ht="15" customHeight="1" x14ac:dyDescent="0.25">
      <c r="A9076"/>
      <c r="B9076"/>
      <c r="C9076"/>
      <c r="L9076"/>
    </row>
    <row r="9077" spans="1:12" ht="15" customHeight="1" x14ac:dyDescent="0.25">
      <c r="A9077"/>
      <c r="B9077"/>
      <c r="C9077"/>
      <c r="L9077"/>
    </row>
    <row r="9078" spans="1:12" ht="15" customHeight="1" x14ac:dyDescent="0.25">
      <c r="A9078"/>
      <c r="B9078"/>
      <c r="C9078"/>
      <c r="L9078"/>
    </row>
    <row r="9079" spans="1:12" ht="15" customHeight="1" x14ac:dyDescent="0.25">
      <c r="A9079"/>
      <c r="B9079"/>
      <c r="C9079"/>
      <c r="L9079"/>
    </row>
    <row r="9080" spans="1:12" ht="15" customHeight="1" x14ac:dyDescent="0.25">
      <c r="A9080"/>
      <c r="B9080"/>
      <c r="C9080"/>
      <c r="L9080"/>
    </row>
    <row r="9081" spans="1:12" ht="15" customHeight="1" x14ac:dyDescent="0.25">
      <c r="A9081"/>
      <c r="B9081"/>
      <c r="C9081"/>
      <c r="L9081"/>
    </row>
    <row r="9082" spans="1:12" ht="15" customHeight="1" x14ac:dyDescent="0.25">
      <c r="A9082"/>
      <c r="B9082"/>
      <c r="C9082"/>
      <c r="L9082"/>
    </row>
    <row r="9083" spans="1:12" ht="15" customHeight="1" x14ac:dyDescent="0.25">
      <c r="A9083"/>
      <c r="B9083"/>
      <c r="C9083"/>
      <c r="L9083"/>
    </row>
    <row r="9084" spans="1:12" ht="15" customHeight="1" x14ac:dyDescent="0.25">
      <c r="A9084"/>
      <c r="B9084"/>
      <c r="C9084"/>
      <c r="L9084"/>
    </row>
    <row r="9085" spans="1:12" ht="15" customHeight="1" x14ac:dyDescent="0.25">
      <c r="A9085"/>
      <c r="B9085"/>
      <c r="C9085"/>
      <c r="L9085"/>
    </row>
    <row r="9086" spans="1:12" ht="15" customHeight="1" x14ac:dyDescent="0.25">
      <c r="A9086"/>
      <c r="B9086"/>
      <c r="C9086"/>
      <c r="L9086"/>
    </row>
    <row r="9087" spans="1:12" ht="15" customHeight="1" x14ac:dyDescent="0.25">
      <c r="A9087"/>
      <c r="B9087"/>
      <c r="C9087"/>
      <c r="L9087"/>
    </row>
    <row r="9088" spans="1:12" ht="15" customHeight="1" x14ac:dyDescent="0.25">
      <c r="A9088"/>
      <c r="B9088"/>
      <c r="C9088"/>
      <c r="L9088"/>
    </row>
    <row r="9089" spans="1:12" ht="15" customHeight="1" x14ac:dyDescent="0.25">
      <c r="A9089"/>
      <c r="B9089"/>
      <c r="C9089"/>
      <c r="L9089"/>
    </row>
    <row r="9090" spans="1:12" ht="15" customHeight="1" x14ac:dyDescent="0.25">
      <c r="A9090"/>
      <c r="B9090"/>
      <c r="C9090"/>
      <c r="L9090"/>
    </row>
    <row r="9091" spans="1:12" ht="15" customHeight="1" x14ac:dyDescent="0.25">
      <c r="A9091"/>
      <c r="B9091"/>
      <c r="C9091"/>
      <c r="L9091"/>
    </row>
    <row r="9092" spans="1:12" ht="15" customHeight="1" x14ac:dyDescent="0.25">
      <c r="A9092"/>
      <c r="B9092"/>
      <c r="C9092"/>
      <c r="L9092"/>
    </row>
    <row r="9093" spans="1:12" ht="15" customHeight="1" x14ac:dyDescent="0.25">
      <c r="A9093"/>
      <c r="B9093"/>
      <c r="C9093"/>
      <c r="L9093"/>
    </row>
    <row r="9094" spans="1:12" ht="15" customHeight="1" x14ac:dyDescent="0.25">
      <c r="A9094"/>
      <c r="B9094"/>
      <c r="C9094"/>
      <c r="L9094"/>
    </row>
    <row r="9095" spans="1:12" ht="15" customHeight="1" x14ac:dyDescent="0.25">
      <c r="A9095"/>
      <c r="B9095"/>
      <c r="C9095"/>
      <c r="L9095"/>
    </row>
    <row r="9096" spans="1:12" ht="15" customHeight="1" x14ac:dyDescent="0.25">
      <c r="A9096"/>
      <c r="B9096"/>
      <c r="C9096"/>
      <c r="L9096"/>
    </row>
    <row r="9097" spans="1:12" ht="15" customHeight="1" x14ac:dyDescent="0.25">
      <c r="A9097"/>
      <c r="B9097"/>
      <c r="C9097"/>
      <c r="L9097"/>
    </row>
    <row r="9098" spans="1:12" ht="15" customHeight="1" x14ac:dyDescent="0.25">
      <c r="A9098"/>
      <c r="B9098"/>
      <c r="C9098"/>
      <c r="L9098"/>
    </row>
    <row r="9099" spans="1:12" ht="15" customHeight="1" x14ac:dyDescent="0.25">
      <c r="A9099"/>
      <c r="B9099"/>
      <c r="C9099"/>
      <c r="L9099"/>
    </row>
    <row r="9100" spans="1:12" ht="15" customHeight="1" x14ac:dyDescent="0.25">
      <c r="A9100"/>
      <c r="B9100"/>
      <c r="C9100"/>
      <c r="L9100"/>
    </row>
    <row r="9101" spans="1:12" ht="15" customHeight="1" x14ac:dyDescent="0.25">
      <c r="A9101"/>
      <c r="B9101"/>
      <c r="C9101"/>
      <c r="L9101"/>
    </row>
    <row r="9102" spans="1:12" ht="15" customHeight="1" x14ac:dyDescent="0.25">
      <c r="A9102"/>
      <c r="B9102"/>
      <c r="C9102"/>
      <c r="L9102"/>
    </row>
    <row r="9103" spans="1:12" ht="15" customHeight="1" x14ac:dyDescent="0.25">
      <c r="A9103"/>
      <c r="B9103"/>
      <c r="C9103"/>
      <c r="L9103"/>
    </row>
    <row r="9104" spans="1:12" ht="15" customHeight="1" x14ac:dyDescent="0.25">
      <c r="A9104"/>
      <c r="B9104"/>
      <c r="C9104"/>
      <c r="L9104"/>
    </row>
    <row r="9105" spans="1:12" ht="15" customHeight="1" x14ac:dyDescent="0.25">
      <c r="A9105"/>
      <c r="B9105"/>
      <c r="C9105"/>
      <c r="L9105"/>
    </row>
    <row r="9106" spans="1:12" ht="15" customHeight="1" x14ac:dyDescent="0.25">
      <c r="A9106"/>
      <c r="B9106"/>
      <c r="C9106"/>
      <c r="L9106"/>
    </row>
    <row r="9107" spans="1:12" ht="15" customHeight="1" x14ac:dyDescent="0.25">
      <c r="A9107"/>
      <c r="B9107"/>
      <c r="C9107"/>
      <c r="L9107"/>
    </row>
    <row r="9108" spans="1:12" ht="15" customHeight="1" x14ac:dyDescent="0.25">
      <c r="A9108"/>
      <c r="B9108"/>
      <c r="C9108"/>
      <c r="L9108"/>
    </row>
    <row r="9109" spans="1:12" ht="15" customHeight="1" x14ac:dyDescent="0.25">
      <c r="A9109"/>
      <c r="B9109"/>
      <c r="C9109"/>
      <c r="L9109"/>
    </row>
    <row r="9110" spans="1:12" ht="15" customHeight="1" x14ac:dyDescent="0.25">
      <c r="A9110"/>
      <c r="B9110"/>
      <c r="C9110"/>
      <c r="L9110"/>
    </row>
    <row r="9111" spans="1:12" ht="15" customHeight="1" x14ac:dyDescent="0.25">
      <c r="A9111"/>
      <c r="B9111"/>
      <c r="C9111"/>
      <c r="L9111"/>
    </row>
    <row r="9112" spans="1:12" ht="15" customHeight="1" x14ac:dyDescent="0.25">
      <c r="A9112"/>
      <c r="B9112"/>
      <c r="C9112"/>
      <c r="L9112"/>
    </row>
    <row r="9113" spans="1:12" ht="15" customHeight="1" x14ac:dyDescent="0.25">
      <c r="A9113"/>
      <c r="B9113"/>
      <c r="C9113"/>
      <c r="L9113"/>
    </row>
    <row r="9114" spans="1:12" ht="15" customHeight="1" x14ac:dyDescent="0.25">
      <c r="A9114"/>
      <c r="B9114"/>
      <c r="C9114"/>
      <c r="L9114"/>
    </row>
    <row r="9115" spans="1:12" ht="15" customHeight="1" x14ac:dyDescent="0.25">
      <c r="A9115"/>
      <c r="B9115"/>
      <c r="C9115"/>
      <c r="L9115"/>
    </row>
    <row r="9116" spans="1:12" ht="15" customHeight="1" x14ac:dyDescent="0.25">
      <c r="A9116"/>
      <c r="B9116"/>
      <c r="C9116"/>
      <c r="L9116"/>
    </row>
    <row r="9117" spans="1:12" ht="15" customHeight="1" x14ac:dyDescent="0.25">
      <c r="A9117"/>
      <c r="B9117"/>
      <c r="C9117"/>
      <c r="L9117"/>
    </row>
    <row r="9118" spans="1:12" ht="15" customHeight="1" x14ac:dyDescent="0.25">
      <c r="A9118"/>
      <c r="B9118"/>
      <c r="C9118"/>
      <c r="L9118"/>
    </row>
    <row r="9119" spans="1:12" ht="15" customHeight="1" x14ac:dyDescent="0.25">
      <c r="A9119"/>
      <c r="B9119"/>
      <c r="C9119"/>
      <c r="L9119"/>
    </row>
    <row r="9120" spans="1:12" ht="15" customHeight="1" x14ac:dyDescent="0.25">
      <c r="A9120"/>
      <c r="B9120"/>
      <c r="C9120"/>
      <c r="L9120"/>
    </row>
    <row r="9121" spans="1:12" ht="15" customHeight="1" x14ac:dyDescent="0.25">
      <c r="A9121"/>
      <c r="B9121"/>
      <c r="C9121"/>
      <c r="L9121"/>
    </row>
    <row r="9122" spans="1:12" ht="15" customHeight="1" x14ac:dyDescent="0.25">
      <c r="A9122"/>
      <c r="B9122"/>
      <c r="C9122"/>
      <c r="L9122"/>
    </row>
    <row r="9123" spans="1:12" ht="15" customHeight="1" x14ac:dyDescent="0.25">
      <c r="A9123"/>
      <c r="B9123"/>
      <c r="C9123"/>
      <c r="L9123"/>
    </row>
    <row r="9124" spans="1:12" ht="15" customHeight="1" x14ac:dyDescent="0.25">
      <c r="A9124"/>
      <c r="B9124"/>
      <c r="C9124"/>
      <c r="L9124"/>
    </row>
    <row r="9125" spans="1:12" ht="15" customHeight="1" x14ac:dyDescent="0.25">
      <c r="A9125"/>
      <c r="B9125"/>
      <c r="C9125"/>
      <c r="L9125"/>
    </row>
    <row r="9126" spans="1:12" ht="15" customHeight="1" x14ac:dyDescent="0.25">
      <c r="A9126"/>
      <c r="B9126"/>
      <c r="C9126"/>
      <c r="L9126"/>
    </row>
    <row r="9127" spans="1:12" ht="15" customHeight="1" x14ac:dyDescent="0.25">
      <c r="A9127"/>
      <c r="B9127"/>
      <c r="C9127"/>
      <c r="L9127"/>
    </row>
    <row r="9128" spans="1:12" ht="15" customHeight="1" x14ac:dyDescent="0.25">
      <c r="A9128"/>
      <c r="B9128"/>
      <c r="C9128"/>
      <c r="L9128"/>
    </row>
    <row r="9129" spans="1:12" ht="15" customHeight="1" x14ac:dyDescent="0.25">
      <c r="A9129"/>
      <c r="B9129"/>
      <c r="C9129"/>
      <c r="L9129"/>
    </row>
    <row r="9130" spans="1:12" ht="15" customHeight="1" x14ac:dyDescent="0.25">
      <c r="A9130"/>
      <c r="B9130"/>
      <c r="C9130"/>
      <c r="L9130"/>
    </row>
    <row r="9131" spans="1:12" ht="15" customHeight="1" x14ac:dyDescent="0.25">
      <c r="A9131"/>
      <c r="B9131"/>
      <c r="C9131"/>
      <c r="L9131"/>
    </row>
    <row r="9132" spans="1:12" ht="15" customHeight="1" x14ac:dyDescent="0.25">
      <c r="A9132"/>
      <c r="B9132"/>
      <c r="C9132"/>
      <c r="L9132"/>
    </row>
    <row r="9133" spans="1:12" ht="15" customHeight="1" x14ac:dyDescent="0.25">
      <c r="A9133"/>
      <c r="B9133"/>
      <c r="C9133"/>
      <c r="L9133"/>
    </row>
    <row r="9134" spans="1:12" ht="15" customHeight="1" x14ac:dyDescent="0.25">
      <c r="A9134"/>
      <c r="B9134"/>
      <c r="C9134"/>
      <c r="L9134"/>
    </row>
    <row r="9135" spans="1:12" ht="15" customHeight="1" x14ac:dyDescent="0.25">
      <c r="A9135"/>
      <c r="B9135"/>
      <c r="C9135"/>
      <c r="L9135"/>
    </row>
    <row r="9136" spans="1:12" ht="15" customHeight="1" x14ac:dyDescent="0.25">
      <c r="A9136"/>
      <c r="B9136"/>
      <c r="C9136"/>
      <c r="L9136"/>
    </row>
    <row r="9137" spans="1:12" ht="15" customHeight="1" x14ac:dyDescent="0.25">
      <c r="A9137"/>
      <c r="B9137"/>
      <c r="C9137"/>
      <c r="L9137"/>
    </row>
    <row r="9138" spans="1:12" ht="15" customHeight="1" x14ac:dyDescent="0.25">
      <c r="A9138"/>
      <c r="B9138"/>
      <c r="C9138"/>
      <c r="L9138"/>
    </row>
    <row r="9139" spans="1:12" ht="15" customHeight="1" x14ac:dyDescent="0.25">
      <c r="A9139"/>
      <c r="B9139"/>
      <c r="C9139"/>
      <c r="L9139"/>
    </row>
    <row r="9140" spans="1:12" ht="15" customHeight="1" x14ac:dyDescent="0.25">
      <c r="A9140"/>
      <c r="B9140"/>
      <c r="C9140"/>
      <c r="L9140"/>
    </row>
    <row r="9141" spans="1:12" ht="15" customHeight="1" x14ac:dyDescent="0.25">
      <c r="A9141"/>
      <c r="B9141"/>
      <c r="C9141"/>
      <c r="L9141"/>
    </row>
    <row r="9142" spans="1:12" ht="15" customHeight="1" x14ac:dyDescent="0.25">
      <c r="A9142"/>
      <c r="B9142"/>
      <c r="C9142"/>
      <c r="L9142"/>
    </row>
    <row r="9143" spans="1:12" ht="15" customHeight="1" x14ac:dyDescent="0.25">
      <c r="A9143"/>
      <c r="B9143"/>
      <c r="C9143"/>
      <c r="L9143"/>
    </row>
    <row r="9144" spans="1:12" ht="15" customHeight="1" x14ac:dyDescent="0.25">
      <c r="A9144"/>
      <c r="B9144"/>
      <c r="C9144"/>
      <c r="L9144"/>
    </row>
    <row r="9145" spans="1:12" ht="15" customHeight="1" x14ac:dyDescent="0.25">
      <c r="A9145"/>
      <c r="B9145"/>
      <c r="C9145"/>
      <c r="L9145"/>
    </row>
    <row r="9146" spans="1:12" ht="15" customHeight="1" x14ac:dyDescent="0.25">
      <c r="A9146"/>
      <c r="B9146"/>
      <c r="C9146"/>
      <c r="L9146"/>
    </row>
    <row r="9147" spans="1:12" ht="15" customHeight="1" x14ac:dyDescent="0.25">
      <c r="A9147"/>
      <c r="B9147"/>
      <c r="C9147"/>
      <c r="L9147"/>
    </row>
    <row r="9148" spans="1:12" ht="15" customHeight="1" x14ac:dyDescent="0.25">
      <c r="A9148"/>
      <c r="B9148"/>
      <c r="C9148"/>
      <c r="L9148"/>
    </row>
    <row r="9149" spans="1:12" ht="15" customHeight="1" x14ac:dyDescent="0.25">
      <c r="A9149"/>
      <c r="B9149"/>
      <c r="C9149"/>
      <c r="L9149"/>
    </row>
    <row r="9150" spans="1:12" ht="15" customHeight="1" x14ac:dyDescent="0.25">
      <c r="A9150"/>
      <c r="B9150"/>
      <c r="C9150"/>
      <c r="L9150"/>
    </row>
    <row r="9151" spans="1:12" ht="15" customHeight="1" x14ac:dyDescent="0.25">
      <c r="A9151"/>
      <c r="B9151"/>
      <c r="C9151"/>
      <c r="L9151"/>
    </row>
    <row r="9152" spans="1:12" ht="15" customHeight="1" x14ac:dyDescent="0.25">
      <c r="A9152"/>
      <c r="B9152"/>
      <c r="C9152"/>
      <c r="L9152"/>
    </row>
    <row r="9153" spans="1:12" ht="15" customHeight="1" x14ac:dyDescent="0.25">
      <c r="A9153"/>
      <c r="B9153"/>
      <c r="C9153"/>
      <c r="L9153"/>
    </row>
    <row r="9154" spans="1:12" ht="15" customHeight="1" x14ac:dyDescent="0.25">
      <c r="A9154"/>
      <c r="B9154"/>
      <c r="C9154"/>
      <c r="L9154"/>
    </row>
    <row r="9155" spans="1:12" ht="15" customHeight="1" x14ac:dyDescent="0.25">
      <c r="A9155"/>
      <c r="B9155"/>
      <c r="C9155"/>
      <c r="L9155"/>
    </row>
    <row r="9156" spans="1:12" ht="15" customHeight="1" x14ac:dyDescent="0.25">
      <c r="A9156"/>
      <c r="B9156"/>
      <c r="C9156"/>
      <c r="L9156"/>
    </row>
    <row r="9157" spans="1:12" ht="15" customHeight="1" x14ac:dyDescent="0.25">
      <c r="A9157"/>
      <c r="B9157"/>
      <c r="C9157"/>
      <c r="L9157"/>
    </row>
    <row r="9158" spans="1:12" ht="15" customHeight="1" x14ac:dyDescent="0.25">
      <c r="A9158"/>
      <c r="B9158"/>
      <c r="C9158"/>
      <c r="L9158"/>
    </row>
    <row r="9159" spans="1:12" ht="15" customHeight="1" x14ac:dyDescent="0.25">
      <c r="A9159"/>
      <c r="B9159"/>
      <c r="C9159"/>
      <c r="L9159"/>
    </row>
    <row r="9160" spans="1:12" ht="15" customHeight="1" x14ac:dyDescent="0.25">
      <c r="A9160"/>
      <c r="B9160"/>
      <c r="C9160"/>
      <c r="L9160"/>
    </row>
    <row r="9161" spans="1:12" ht="15" customHeight="1" x14ac:dyDescent="0.25">
      <c r="A9161"/>
      <c r="B9161"/>
      <c r="C9161"/>
      <c r="E9161" s="132" t="s">
        <v>1532</v>
      </c>
      <c r="F9161" s="127" t="s">
        <v>341</v>
      </c>
      <c r="G9161" s="127" t="s">
        <v>114</v>
      </c>
      <c r="L9161"/>
    </row>
    <row r="9162" spans="1:12" ht="15" customHeight="1" x14ac:dyDescent="0.25">
      <c r="A9162"/>
      <c r="B9162"/>
      <c r="C9162"/>
      <c r="E9162" s="132" t="s">
        <v>1545</v>
      </c>
      <c r="F9162" s="127" t="s">
        <v>341</v>
      </c>
      <c r="G9162" s="127" t="s">
        <v>114</v>
      </c>
      <c r="L9162"/>
    </row>
    <row r="9163" spans="1:12" ht="15" customHeight="1" x14ac:dyDescent="0.25">
      <c r="A9163"/>
      <c r="B9163"/>
      <c r="C9163"/>
      <c r="E9163" s="132" t="s">
        <v>1533</v>
      </c>
      <c r="F9163" s="127" t="s">
        <v>341</v>
      </c>
      <c r="G9163" s="127" t="s">
        <v>114</v>
      </c>
      <c r="L9163"/>
    </row>
    <row r="9164" spans="1:12" ht="15" customHeight="1" x14ac:dyDescent="0.25">
      <c r="A9164"/>
      <c r="B9164"/>
      <c r="C9164"/>
      <c r="E9164" s="132" t="s">
        <v>1534</v>
      </c>
      <c r="F9164" s="127" t="s">
        <v>341</v>
      </c>
      <c r="G9164" s="127" t="s">
        <v>114</v>
      </c>
      <c r="L9164"/>
    </row>
    <row r="9165" spans="1:12" ht="15" customHeight="1" x14ac:dyDescent="0.25">
      <c r="A9165"/>
      <c r="B9165"/>
      <c r="C9165"/>
      <c r="E9165" s="132" t="s">
        <v>1535</v>
      </c>
      <c r="F9165" s="127" t="s">
        <v>341</v>
      </c>
      <c r="G9165" s="127" t="s">
        <v>114</v>
      </c>
      <c r="L9165"/>
    </row>
    <row r="9166" spans="1:12" ht="15" customHeight="1" x14ac:dyDescent="0.25">
      <c r="A9166"/>
      <c r="B9166"/>
      <c r="C9166"/>
      <c r="E9166" s="132" t="s">
        <v>1538</v>
      </c>
      <c r="F9166" s="127" t="s">
        <v>341</v>
      </c>
      <c r="G9166" s="127" t="s">
        <v>114</v>
      </c>
      <c r="L9166"/>
    </row>
    <row r="9167" spans="1:12" ht="15" customHeight="1" x14ac:dyDescent="0.25">
      <c r="A9167"/>
      <c r="B9167"/>
      <c r="C9167"/>
      <c r="E9167" s="132" t="s">
        <v>1470</v>
      </c>
      <c r="F9167" s="127" t="s">
        <v>341</v>
      </c>
      <c r="G9167" s="127" t="s">
        <v>114</v>
      </c>
      <c r="L9167"/>
    </row>
    <row r="9168" spans="1:12" ht="15" customHeight="1" x14ac:dyDescent="0.25">
      <c r="A9168"/>
      <c r="B9168"/>
      <c r="C9168"/>
      <c r="E9168" s="132" t="s">
        <v>1613</v>
      </c>
      <c r="F9168" s="127" t="s">
        <v>341</v>
      </c>
      <c r="G9168" s="127" t="s">
        <v>221</v>
      </c>
      <c r="L9168"/>
    </row>
    <row r="9169" spans="1:12" ht="15" customHeight="1" x14ac:dyDescent="0.25">
      <c r="A9169"/>
      <c r="B9169"/>
      <c r="C9169"/>
      <c r="E9169" s="132" t="s">
        <v>2036</v>
      </c>
      <c r="F9169" s="127" t="s">
        <v>341</v>
      </c>
      <c r="G9169" s="127" t="s">
        <v>221</v>
      </c>
      <c r="L9169"/>
    </row>
    <row r="9170" spans="1:12" ht="15" customHeight="1" x14ac:dyDescent="0.25">
      <c r="A9170"/>
      <c r="B9170"/>
      <c r="C9170"/>
      <c r="E9170" s="132" t="s">
        <v>2206</v>
      </c>
      <c r="F9170" s="127" t="s">
        <v>341</v>
      </c>
      <c r="G9170" s="127" t="s">
        <v>221</v>
      </c>
      <c r="L9170"/>
    </row>
    <row r="9171" spans="1:12" ht="15" customHeight="1" x14ac:dyDescent="0.25">
      <c r="A9171"/>
      <c r="B9171"/>
      <c r="C9171"/>
      <c r="E9171" s="132" t="s">
        <v>2079</v>
      </c>
      <c r="F9171" s="127" t="s">
        <v>341</v>
      </c>
      <c r="G9171" s="127" t="s">
        <v>221</v>
      </c>
      <c r="L9171"/>
    </row>
    <row r="9172" spans="1:12" ht="15" customHeight="1" x14ac:dyDescent="0.25">
      <c r="A9172"/>
      <c r="B9172"/>
      <c r="C9172"/>
      <c r="E9172" s="132" t="s">
        <v>2080</v>
      </c>
      <c r="F9172" s="127" t="s">
        <v>341</v>
      </c>
      <c r="G9172" s="127" t="s">
        <v>221</v>
      </c>
      <c r="L9172"/>
    </row>
    <row r="9173" spans="1:12" ht="15" customHeight="1" x14ac:dyDescent="0.25">
      <c r="A9173"/>
      <c r="B9173"/>
      <c r="C9173"/>
      <c r="E9173" s="132" t="s">
        <v>2024</v>
      </c>
      <c r="F9173" s="127" t="s">
        <v>341</v>
      </c>
      <c r="G9173" s="127" t="s">
        <v>221</v>
      </c>
      <c r="L9173"/>
    </row>
    <row r="9174" spans="1:12" ht="15" customHeight="1" x14ac:dyDescent="0.25">
      <c r="A9174"/>
      <c r="B9174"/>
      <c r="C9174"/>
      <c r="E9174" s="132" t="s">
        <v>2027</v>
      </c>
      <c r="F9174" s="127" t="s">
        <v>341</v>
      </c>
      <c r="G9174" s="127" t="s">
        <v>221</v>
      </c>
      <c r="L9174"/>
    </row>
    <row r="9175" spans="1:12" ht="15" customHeight="1" x14ac:dyDescent="0.25">
      <c r="A9175"/>
      <c r="B9175"/>
      <c r="C9175"/>
      <c r="E9175" s="132" t="s">
        <v>2063</v>
      </c>
      <c r="F9175" s="127" t="s">
        <v>341</v>
      </c>
      <c r="G9175" s="127" t="s">
        <v>221</v>
      </c>
      <c r="L9175"/>
    </row>
    <row r="9176" spans="1:12" ht="15" customHeight="1" x14ac:dyDescent="0.25">
      <c r="A9176"/>
      <c r="B9176"/>
      <c r="C9176"/>
      <c r="E9176" s="132" t="s">
        <v>2042</v>
      </c>
      <c r="F9176" s="127" t="s">
        <v>341</v>
      </c>
      <c r="G9176" s="127" t="s">
        <v>221</v>
      </c>
      <c r="L9176"/>
    </row>
    <row r="9177" spans="1:12" ht="15" customHeight="1" x14ac:dyDescent="0.25">
      <c r="A9177"/>
      <c r="B9177"/>
      <c r="C9177"/>
      <c r="E9177" s="132" t="s">
        <v>3200</v>
      </c>
      <c r="F9177" s="127" t="s">
        <v>341</v>
      </c>
      <c r="G9177" s="127" t="s">
        <v>194</v>
      </c>
      <c r="L9177"/>
    </row>
    <row r="9178" spans="1:12" ht="15" customHeight="1" x14ac:dyDescent="0.25">
      <c r="A9178"/>
      <c r="B9178"/>
      <c r="C9178"/>
      <c r="E9178" s="132" t="s">
        <v>3201</v>
      </c>
      <c r="F9178" s="127" t="s">
        <v>341</v>
      </c>
      <c r="G9178" s="127" t="s">
        <v>194</v>
      </c>
      <c r="L9178"/>
    </row>
    <row r="9179" spans="1:12" ht="15" customHeight="1" x14ac:dyDescent="0.25">
      <c r="A9179"/>
      <c r="B9179"/>
      <c r="C9179"/>
      <c r="E9179" s="132" t="s">
        <v>3166</v>
      </c>
      <c r="F9179" s="127" t="s">
        <v>341</v>
      </c>
      <c r="G9179" s="127" t="s">
        <v>194</v>
      </c>
      <c r="L9179"/>
    </row>
    <row r="9180" spans="1:12" ht="15" customHeight="1" x14ac:dyDescent="0.25">
      <c r="A9180"/>
      <c r="B9180"/>
      <c r="C9180"/>
      <c r="E9180" s="132" t="s">
        <v>3178</v>
      </c>
      <c r="F9180" s="127" t="s">
        <v>341</v>
      </c>
      <c r="G9180" s="127" t="s">
        <v>194</v>
      </c>
      <c r="L9180"/>
    </row>
    <row r="9181" spans="1:12" ht="15" customHeight="1" x14ac:dyDescent="0.25">
      <c r="A9181"/>
      <c r="B9181"/>
      <c r="C9181"/>
      <c r="E9181" s="132" t="s">
        <v>1479</v>
      </c>
      <c r="F9181" s="127" t="s">
        <v>341</v>
      </c>
      <c r="G9181" s="127" t="s">
        <v>119</v>
      </c>
      <c r="L9181"/>
    </row>
    <row r="9182" spans="1:12" ht="15" customHeight="1" x14ac:dyDescent="0.25">
      <c r="A9182"/>
      <c r="B9182"/>
      <c r="C9182"/>
      <c r="E9182" s="132" t="s">
        <v>1625</v>
      </c>
      <c r="F9182" s="127" t="s">
        <v>341</v>
      </c>
      <c r="G9182" s="127" t="s">
        <v>119</v>
      </c>
      <c r="L9182"/>
    </row>
    <row r="9183" spans="1:12" ht="15" customHeight="1" x14ac:dyDescent="0.25">
      <c r="A9183"/>
      <c r="B9183"/>
      <c r="C9183"/>
      <c r="E9183" s="132" t="s">
        <v>1478</v>
      </c>
      <c r="F9183" s="127" t="s">
        <v>341</v>
      </c>
      <c r="G9183" s="127" t="s">
        <v>119</v>
      </c>
      <c r="L9183"/>
    </row>
    <row r="9184" spans="1:12" ht="15" customHeight="1" x14ac:dyDescent="0.25">
      <c r="A9184"/>
      <c r="B9184"/>
      <c r="C9184"/>
      <c r="E9184" s="132" t="s">
        <v>1544</v>
      </c>
      <c r="F9184" s="127" t="s">
        <v>341</v>
      </c>
      <c r="G9184" s="127" t="s">
        <v>120</v>
      </c>
      <c r="L9184"/>
    </row>
    <row r="9185" spans="1:12" ht="15" customHeight="1" x14ac:dyDescent="0.25">
      <c r="A9185"/>
      <c r="B9185"/>
      <c r="C9185"/>
      <c r="E9185" s="132" t="s">
        <v>1526</v>
      </c>
      <c r="F9185" s="127" t="s">
        <v>341</v>
      </c>
      <c r="G9185" s="127" t="s">
        <v>120</v>
      </c>
      <c r="L9185"/>
    </row>
    <row r="9186" spans="1:12" ht="15" customHeight="1" x14ac:dyDescent="0.25">
      <c r="A9186"/>
      <c r="B9186"/>
      <c r="C9186"/>
      <c r="E9186" s="132" t="s">
        <v>4408</v>
      </c>
      <c r="F9186" s="127" t="s">
        <v>341</v>
      </c>
      <c r="G9186" s="127" t="s">
        <v>120</v>
      </c>
      <c r="L9186"/>
    </row>
    <row r="9187" spans="1:12" ht="15" customHeight="1" x14ac:dyDescent="0.25">
      <c r="A9187"/>
      <c r="B9187"/>
      <c r="C9187"/>
      <c r="E9187" s="132" t="s">
        <v>1615</v>
      </c>
      <c r="F9187" s="127" t="s">
        <v>341</v>
      </c>
      <c r="G9187" s="127" t="s">
        <v>120</v>
      </c>
      <c r="L9187"/>
    </row>
    <row r="9188" spans="1:12" ht="15" customHeight="1" x14ac:dyDescent="0.25">
      <c r="A9188"/>
      <c r="B9188"/>
      <c r="C9188"/>
      <c r="E9188" s="132" t="s">
        <v>1618</v>
      </c>
      <c r="F9188" s="127" t="s">
        <v>341</v>
      </c>
      <c r="G9188" s="127" t="s">
        <v>122</v>
      </c>
      <c r="L9188"/>
    </row>
    <row r="9189" spans="1:12" ht="15" customHeight="1" x14ac:dyDescent="0.25">
      <c r="A9189"/>
      <c r="B9189"/>
      <c r="C9189"/>
      <c r="E9189" s="132" t="s">
        <v>1485</v>
      </c>
      <c r="F9189" s="127" t="s">
        <v>341</v>
      </c>
      <c r="G9189" s="127" t="s">
        <v>122</v>
      </c>
      <c r="L9189"/>
    </row>
    <row r="9190" spans="1:12" ht="15" customHeight="1" x14ac:dyDescent="0.25">
      <c r="A9190"/>
      <c r="B9190"/>
      <c r="C9190"/>
      <c r="E9190" s="132" t="s">
        <v>1487</v>
      </c>
      <c r="F9190" s="127" t="s">
        <v>341</v>
      </c>
      <c r="G9190" s="127" t="s">
        <v>122</v>
      </c>
      <c r="L9190"/>
    </row>
    <row r="9191" spans="1:12" ht="15" customHeight="1" x14ac:dyDescent="0.25">
      <c r="A9191"/>
      <c r="B9191"/>
      <c r="C9191"/>
      <c r="E9191" s="132" t="s">
        <v>1561</v>
      </c>
      <c r="F9191" s="127" t="s">
        <v>341</v>
      </c>
      <c r="G9191" s="127" t="s">
        <v>122</v>
      </c>
      <c r="L9191"/>
    </row>
    <row r="9192" spans="1:12" ht="15" customHeight="1" x14ac:dyDescent="0.25">
      <c r="A9192"/>
      <c r="B9192"/>
      <c r="C9192"/>
      <c r="E9192" s="132" t="s">
        <v>1565</v>
      </c>
      <c r="F9192" s="127" t="s">
        <v>341</v>
      </c>
      <c r="G9192" s="127" t="s">
        <v>124</v>
      </c>
      <c r="L9192"/>
    </row>
    <row r="9193" spans="1:12" ht="15" customHeight="1" x14ac:dyDescent="0.25">
      <c r="A9193"/>
      <c r="B9193"/>
      <c r="C9193"/>
      <c r="E9193" s="132" t="s">
        <v>1566</v>
      </c>
      <c r="F9193" s="127" t="s">
        <v>341</v>
      </c>
      <c r="G9193" s="127" t="s">
        <v>124</v>
      </c>
      <c r="L9193"/>
    </row>
    <row r="9194" spans="1:12" ht="15" customHeight="1" x14ac:dyDescent="0.25">
      <c r="A9194"/>
      <c r="B9194"/>
      <c r="C9194"/>
      <c r="E9194" s="132" t="s">
        <v>1567</v>
      </c>
      <c r="F9194" s="127" t="s">
        <v>341</v>
      </c>
      <c r="G9194" s="127" t="s">
        <v>124</v>
      </c>
      <c r="L9194"/>
    </row>
    <row r="9195" spans="1:12" ht="15" customHeight="1" x14ac:dyDescent="0.25">
      <c r="A9195"/>
      <c r="B9195"/>
      <c r="C9195"/>
      <c r="E9195" s="132" t="s">
        <v>1569</v>
      </c>
      <c r="F9195" s="127" t="s">
        <v>341</v>
      </c>
      <c r="G9195" s="127" t="s">
        <v>124</v>
      </c>
      <c r="L9195"/>
    </row>
    <row r="9196" spans="1:12" ht="15" customHeight="1" x14ac:dyDescent="0.25">
      <c r="A9196"/>
      <c r="B9196"/>
      <c r="C9196"/>
      <c r="E9196" s="132" t="s">
        <v>1570</v>
      </c>
      <c r="F9196" s="127" t="s">
        <v>341</v>
      </c>
      <c r="G9196" s="127" t="s">
        <v>124</v>
      </c>
      <c r="L9196"/>
    </row>
    <row r="9197" spans="1:12" ht="15" customHeight="1" x14ac:dyDescent="0.25">
      <c r="A9197"/>
      <c r="B9197"/>
      <c r="C9197"/>
      <c r="E9197" s="132" t="s">
        <v>1497</v>
      </c>
      <c r="F9197" s="127" t="s">
        <v>341</v>
      </c>
      <c r="G9197" s="127" t="s">
        <v>124</v>
      </c>
      <c r="L9197"/>
    </row>
    <row r="9198" spans="1:12" ht="15" customHeight="1" x14ac:dyDescent="0.25">
      <c r="A9198"/>
      <c r="B9198"/>
      <c r="C9198"/>
      <c r="E9198" s="132" t="s">
        <v>1498</v>
      </c>
      <c r="F9198" s="127" t="s">
        <v>341</v>
      </c>
      <c r="G9198" s="127" t="s">
        <v>124</v>
      </c>
      <c r="L9198"/>
    </row>
    <row r="9199" spans="1:12" ht="15" customHeight="1" x14ac:dyDescent="0.25">
      <c r="A9199"/>
      <c r="B9199"/>
      <c r="C9199"/>
      <c r="E9199" s="132" t="s">
        <v>1582</v>
      </c>
      <c r="F9199" s="127" t="s">
        <v>341</v>
      </c>
      <c r="G9199" s="127" t="s">
        <v>125</v>
      </c>
      <c r="L9199"/>
    </row>
    <row r="9200" spans="1:12" ht="15" customHeight="1" x14ac:dyDescent="0.25">
      <c r="A9200"/>
      <c r="B9200"/>
      <c r="C9200"/>
      <c r="E9200" s="132" t="s">
        <v>1504</v>
      </c>
      <c r="F9200" s="127" t="s">
        <v>341</v>
      </c>
      <c r="G9200" s="127" t="s">
        <v>126</v>
      </c>
      <c r="L9200"/>
    </row>
    <row r="9201" spans="1:12" ht="15" customHeight="1" x14ac:dyDescent="0.25">
      <c r="A9201"/>
      <c r="B9201"/>
      <c r="C9201"/>
      <c r="E9201" s="132" t="s">
        <v>1591</v>
      </c>
      <c r="F9201" s="127" t="s">
        <v>341</v>
      </c>
      <c r="G9201" s="127" t="s">
        <v>126</v>
      </c>
      <c r="L9201"/>
    </row>
    <row r="9202" spans="1:12" ht="15" customHeight="1" x14ac:dyDescent="0.25">
      <c r="A9202"/>
      <c r="B9202"/>
      <c r="C9202"/>
      <c r="E9202" s="132" t="s">
        <v>1592</v>
      </c>
      <c r="F9202" s="127" t="s">
        <v>341</v>
      </c>
      <c r="G9202" s="127" t="s">
        <v>126</v>
      </c>
      <c r="L9202"/>
    </row>
    <row r="9203" spans="1:12" ht="15" customHeight="1" x14ac:dyDescent="0.25">
      <c r="A9203"/>
      <c r="B9203"/>
      <c r="C9203"/>
      <c r="E9203" s="132" t="s">
        <v>1507</v>
      </c>
      <c r="F9203" s="127" t="s">
        <v>341</v>
      </c>
      <c r="G9203" s="127" t="s">
        <v>126</v>
      </c>
      <c r="L9203"/>
    </row>
    <row r="9204" spans="1:12" ht="15" customHeight="1" x14ac:dyDescent="0.25">
      <c r="A9204"/>
      <c r="B9204"/>
      <c r="C9204"/>
      <c r="E9204" s="132" t="s">
        <v>1594</v>
      </c>
      <c r="F9204" s="127" t="s">
        <v>341</v>
      </c>
      <c r="G9204" s="127" t="s">
        <v>126</v>
      </c>
      <c r="L9204"/>
    </row>
    <row r="9205" spans="1:12" ht="15" customHeight="1" x14ac:dyDescent="0.25">
      <c r="A9205"/>
      <c r="B9205"/>
      <c r="C9205"/>
      <c r="E9205" s="132" t="s">
        <v>1595</v>
      </c>
      <c r="F9205" s="127" t="s">
        <v>341</v>
      </c>
      <c r="G9205" s="127" t="s">
        <v>126</v>
      </c>
      <c r="L9205"/>
    </row>
    <row r="9206" spans="1:12" ht="15" customHeight="1" x14ac:dyDescent="0.25">
      <c r="A9206"/>
      <c r="B9206"/>
      <c r="C9206"/>
      <c r="E9206" s="132" t="s">
        <v>1512</v>
      </c>
      <c r="F9206" s="127" t="s">
        <v>341</v>
      </c>
      <c r="G9206" s="127" t="s">
        <v>126</v>
      </c>
      <c r="L9206"/>
    </row>
    <row r="9207" spans="1:12" ht="15" customHeight="1" x14ac:dyDescent="0.25">
      <c r="A9207"/>
      <c r="B9207"/>
      <c r="C9207"/>
      <c r="E9207" s="132" t="s">
        <v>1646</v>
      </c>
      <c r="F9207" s="127" t="s">
        <v>341</v>
      </c>
      <c r="G9207" s="127" t="s">
        <v>4299</v>
      </c>
      <c r="L9207"/>
    </row>
    <row r="9208" spans="1:12" ht="15" customHeight="1" x14ac:dyDescent="0.25">
      <c r="A9208"/>
      <c r="B9208"/>
      <c r="C9208"/>
      <c r="E9208" s="132" t="s">
        <v>1516</v>
      </c>
      <c r="F9208" s="127" t="s">
        <v>341</v>
      </c>
      <c r="G9208" s="127" t="s">
        <v>4299</v>
      </c>
      <c r="L9208"/>
    </row>
    <row r="9209" spans="1:12" ht="15" customHeight="1" x14ac:dyDescent="0.25">
      <c r="A9209"/>
      <c r="B9209"/>
      <c r="C9209"/>
      <c r="E9209" s="132" t="s">
        <v>1454</v>
      </c>
      <c r="F9209" s="127" t="s">
        <v>341</v>
      </c>
      <c r="G9209" s="127" t="s">
        <v>4299</v>
      </c>
      <c r="L9209"/>
    </row>
    <row r="9210" spans="1:12" ht="15" customHeight="1" x14ac:dyDescent="0.25">
      <c r="A9210"/>
      <c r="B9210"/>
      <c r="C9210"/>
      <c r="E9210" s="132" t="s">
        <v>4333</v>
      </c>
      <c r="F9210" s="127" t="s">
        <v>341</v>
      </c>
      <c r="G9210" s="127" t="s">
        <v>4299</v>
      </c>
      <c r="L9210"/>
    </row>
    <row r="9211" spans="1:12" ht="15" customHeight="1" x14ac:dyDescent="0.25">
      <c r="A9211"/>
      <c r="B9211"/>
      <c r="C9211"/>
      <c r="E9211" s="132" t="s">
        <v>1520</v>
      </c>
      <c r="F9211" s="127" t="s">
        <v>341</v>
      </c>
      <c r="G9211" s="127" t="s">
        <v>4299</v>
      </c>
      <c r="L9211"/>
    </row>
    <row r="9212" spans="1:12" ht="15" customHeight="1" x14ac:dyDescent="0.25">
      <c r="A9212"/>
      <c r="B9212"/>
      <c r="C9212"/>
      <c r="E9212" s="132" t="s">
        <v>1457</v>
      </c>
      <c r="F9212" s="127" t="s">
        <v>341</v>
      </c>
      <c r="G9212" s="127" t="s">
        <v>4299</v>
      </c>
      <c r="L9212"/>
    </row>
    <row r="9213" spans="1:12" ht="15" customHeight="1" x14ac:dyDescent="0.25">
      <c r="A9213"/>
      <c r="B9213"/>
      <c r="C9213"/>
      <c r="E9213" s="132" t="s">
        <v>1651</v>
      </c>
      <c r="F9213" s="127" t="s">
        <v>341</v>
      </c>
      <c r="G9213" s="127" t="s">
        <v>4299</v>
      </c>
      <c r="L9213"/>
    </row>
    <row r="9214" spans="1:12" ht="15" customHeight="1" x14ac:dyDescent="0.25">
      <c r="A9214"/>
      <c r="B9214"/>
      <c r="C9214"/>
      <c r="E9214" s="132" t="s">
        <v>4329</v>
      </c>
      <c r="F9214" s="127" t="s">
        <v>341</v>
      </c>
      <c r="G9214" s="127" t="s">
        <v>217</v>
      </c>
      <c r="L9214"/>
    </row>
    <row r="9215" spans="1:12" ht="15" customHeight="1" x14ac:dyDescent="0.25">
      <c r="A9215"/>
      <c r="B9215"/>
      <c r="C9215"/>
      <c r="E9215" s="132" t="s">
        <v>2077</v>
      </c>
      <c r="F9215" s="127" t="s">
        <v>341</v>
      </c>
      <c r="G9215" s="127" t="s">
        <v>217</v>
      </c>
      <c r="L9215"/>
    </row>
    <row r="9216" spans="1:12" ht="15" customHeight="1" x14ac:dyDescent="0.25">
      <c r="A9216"/>
      <c r="B9216"/>
      <c r="C9216"/>
      <c r="E9216" s="132" t="s">
        <v>2051</v>
      </c>
      <c r="F9216" s="127" t="s">
        <v>341</v>
      </c>
      <c r="G9216" s="127" t="s">
        <v>217</v>
      </c>
      <c r="L9216"/>
    </row>
    <row r="9217" spans="1:12" ht="15" customHeight="1" x14ac:dyDescent="0.25">
      <c r="A9217"/>
      <c r="B9217"/>
      <c r="C9217"/>
      <c r="E9217" s="132" t="s">
        <v>2011</v>
      </c>
      <c r="F9217" s="127" t="s">
        <v>341</v>
      </c>
      <c r="G9217" s="127" t="s">
        <v>217</v>
      </c>
      <c r="L9217"/>
    </row>
    <row r="9218" spans="1:12" ht="15" customHeight="1" x14ac:dyDescent="0.25">
      <c r="A9218"/>
      <c r="B9218"/>
      <c r="C9218"/>
      <c r="E9218" s="132" t="s">
        <v>2012</v>
      </c>
      <c r="F9218" s="127" t="s">
        <v>341</v>
      </c>
      <c r="G9218" s="127" t="s">
        <v>217</v>
      </c>
      <c r="L9218"/>
    </row>
    <row r="9219" spans="1:12" ht="15" customHeight="1" x14ac:dyDescent="0.25">
      <c r="A9219"/>
      <c r="B9219"/>
      <c r="C9219"/>
      <c r="E9219" s="132" t="s">
        <v>2065</v>
      </c>
      <c r="F9219" s="127" t="s">
        <v>341</v>
      </c>
      <c r="G9219" s="127" t="s">
        <v>217</v>
      </c>
      <c r="L9219"/>
    </row>
    <row r="9220" spans="1:12" ht="15" customHeight="1" x14ac:dyDescent="0.25">
      <c r="A9220"/>
      <c r="B9220"/>
      <c r="C9220"/>
      <c r="E9220" s="132" t="s">
        <v>2233</v>
      </c>
      <c r="F9220" s="127" t="s">
        <v>341</v>
      </c>
      <c r="G9220" s="127" t="s">
        <v>217</v>
      </c>
      <c r="L9220"/>
    </row>
    <row r="9221" spans="1:12" ht="15" customHeight="1" x14ac:dyDescent="0.25">
      <c r="A9221"/>
      <c r="B9221"/>
      <c r="C9221"/>
      <c r="E9221" s="132" t="s">
        <v>1972</v>
      </c>
      <c r="F9221" s="127" t="s">
        <v>341</v>
      </c>
      <c r="G9221" s="127" t="s">
        <v>208</v>
      </c>
      <c r="L9221"/>
    </row>
    <row r="9222" spans="1:12" ht="15" customHeight="1" x14ac:dyDescent="0.25">
      <c r="A9222"/>
      <c r="B9222"/>
      <c r="C9222"/>
      <c r="E9222" s="132" t="s">
        <v>1974</v>
      </c>
      <c r="F9222" s="127" t="s">
        <v>341</v>
      </c>
      <c r="G9222" s="127" t="s">
        <v>208</v>
      </c>
      <c r="L9222"/>
    </row>
    <row r="9223" spans="1:12" ht="15" customHeight="1" x14ac:dyDescent="0.25">
      <c r="A9223"/>
      <c r="B9223"/>
      <c r="C9223"/>
      <c r="E9223" s="132" t="s">
        <v>1975</v>
      </c>
      <c r="F9223" s="127" t="s">
        <v>341</v>
      </c>
      <c r="G9223" s="127" t="s">
        <v>208</v>
      </c>
      <c r="L9223"/>
    </row>
    <row r="9224" spans="1:12" ht="15" customHeight="1" x14ac:dyDescent="0.25">
      <c r="A9224"/>
      <c r="B9224"/>
      <c r="C9224"/>
      <c r="E9224" s="132" t="s">
        <v>1976</v>
      </c>
      <c r="F9224" s="127" t="s">
        <v>341</v>
      </c>
      <c r="G9224" s="127" t="s">
        <v>208</v>
      </c>
      <c r="L9224"/>
    </row>
    <row r="9225" spans="1:12" ht="15" customHeight="1" x14ac:dyDescent="0.25">
      <c r="A9225"/>
      <c r="B9225"/>
      <c r="C9225"/>
      <c r="E9225" s="132" t="s">
        <v>3629</v>
      </c>
      <c r="F9225" s="127" t="s">
        <v>341</v>
      </c>
      <c r="G9225" s="127" t="s">
        <v>208</v>
      </c>
      <c r="L9225"/>
    </row>
    <row r="9226" spans="1:12" ht="15" customHeight="1" x14ac:dyDescent="0.25">
      <c r="A9226"/>
      <c r="B9226"/>
      <c r="C9226"/>
      <c r="E9226" s="132" t="s">
        <v>1964</v>
      </c>
      <c r="F9226" s="127" t="s">
        <v>341</v>
      </c>
      <c r="G9226" s="127" t="s">
        <v>210</v>
      </c>
      <c r="L9226"/>
    </row>
    <row r="9227" spans="1:12" ht="15" customHeight="1" x14ac:dyDescent="0.25">
      <c r="A9227"/>
      <c r="B9227"/>
      <c r="C9227"/>
      <c r="E9227" s="132" t="s">
        <v>1953</v>
      </c>
      <c r="F9227" s="127" t="s">
        <v>341</v>
      </c>
      <c r="G9227" s="127" t="s">
        <v>210</v>
      </c>
      <c r="L9227"/>
    </row>
    <row r="9228" spans="1:12" ht="15" customHeight="1" x14ac:dyDescent="0.25">
      <c r="A9228"/>
      <c r="B9228"/>
      <c r="C9228"/>
      <c r="E9228" s="132" t="s">
        <v>3825</v>
      </c>
      <c r="F9228" s="127" t="s">
        <v>341</v>
      </c>
      <c r="G9228" s="127" t="s">
        <v>131</v>
      </c>
      <c r="L9228"/>
    </row>
    <row r="9229" spans="1:12" ht="15" customHeight="1" x14ac:dyDescent="0.25">
      <c r="A9229"/>
      <c r="B9229"/>
      <c r="C9229"/>
      <c r="E9229" s="132" t="s">
        <v>3843</v>
      </c>
      <c r="F9229" s="127" t="s">
        <v>341</v>
      </c>
      <c r="G9229" s="127" t="s">
        <v>131</v>
      </c>
      <c r="L9229"/>
    </row>
    <row r="9230" spans="1:12" ht="15" customHeight="1" x14ac:dyDescent="0.25">
      <c r="A9230"/>
      <c r="B9230"/>
      <c r="C9230"/>
      <c r="E9230" s="132" t="s">
        <v>3844</v>
      </c>
      <c r="F9230" s="127" t="s">
        <v>341</v>
      </c>
      <c r="G9230" s="127" t="s">
        <v>131</v>
      </c>
      <c r="L9230"/>
    </row>
    <row r="9231" spans="1:12" ht="15" customHeight="1" x14ac:dyDescent="0.25">
      <c r="A9231"/>
      <c r="B9231"/>
      <c r="C9231"/>
      <c r="E9231" s="132" t="s">
        <v>1609</v>
      </c>
      <c r="F9231" s="127" t="s">
        <v>341</v>
      </c>
      <c r="G9231" s="127" t="s">
        <v>114</v>
      </c>
      <c r="L9231"/>
    </row>
    <row r="9232" spans="1:12" ht="15" customHeight="1" x14ac:dyDescent="0.25">
      <c r="A9232"/>
      <c r="B9232"/>
      <c r="C9232"/>
      <c r="E9232" s="132" t="s">
        <v>1631</v>
      </c>
      <c r="F9232" s="127" t="s">
        <v>341</v>
      </c>
      <c r="G9232" s="127" t="s">
        <v>114</v>
      </c>
      <c r="L9232"/>
    </row>
    <row r="9233" spans="1:12" ht="15" customHeight="1" x14ac:dyDescent="0.25">
      <c r="A9233"/>
      <c r="B9233"/>
      <c r="C9233"/>
      <c r="E9233" s="132" t="s">
        <v>1410</v>
      </c>
      <c r="F9233" s="127" t="s">
        <v>341</v>
      </c>
      <c r="G9233" s="127" t="s">
        <v>114</v>
      </c>
      <c r="L9233"/>
    </row>
    <row r="9234" spans="1:12" ht="15" customHeight="1" x14ac:dyDescent="0.25">
      <c r="A9234"/>
      <c r="B9234"/>
      <c r="C9234"/>
      <c r="E9234" s="132" t="s">
        <v>1411</v>
      </c>
      <c r="F9234" s="127" t="s">
        <v>341</v>
      </c>
      <c r="G9234" s="127" t="s">
        <v>114</v>
      </c>
      <c r="L9234"/>
    </row>
    <row r="9235" spans="1:12" ht="15" customHeight="1" x14ac:dyDescent="0.25">
      <c r="A9235"/>
      <c r="B9235"/>
      <c r="C9235"/>
      <c r="E9235" s="132" t="s">
        <v>1536</v>
      </c>
      <c r="F9235" s="127" t="s">
        <v>341</v>
      </c>
      <c r="G9235" s="127" t="s">
        <v>114</v>
      </c>
      <c r="L9235"/>
    </row>
    <row r="9236" spans="1:12" ht="15" customHeight="1" x14ac:dyDescent="0.25">
      <c r="A9236"/>
      <c r="B9236"/>
      <c r="C9236"/>
      <c r="E9236" s="132" t="s">
        <v>1537</v>
      </c>
      <c r="F9236" s="127" t="s">
        <v>341</v>
      </c>
      <c r="G9236" s="127" t="s">
        <v>114</v>
      </c>
      <c r="L9236"/>
    </row>
    <row r="9237" spans="1:12" ht="15" customHeight="1" x14ac:dyDescent="0.25">
      <c r="A9237"/>
      <c r="B9237"/>
      <c r="C9237"/>
      <c r="E9237" s="132" t="s">
        <v>4311</v>
      </c>
      <c r="F9237" s="127" t="s">
        <v>341</v>
      </c>
      <c r="G9237" s="127" t="s">
        <v>114</v>
      </c>
      <c r="L9237"/>
    </row>
    <row r="9238" spans="1:12" ht="15" customHeight="1" x14ac:dyDescent="0.25">
      <c r="A9238"/>
      <c r="B9238"/>
      <c r="C9238"/>
      <c r="E9238" s="132" t="s">
        <v>2046</v>
      </c>
      <c r="F9238" s="127" t="s">
        <v>341</v>
      </c>
      <c r="G9238" s="127" t="s">
        <v>221</v>
      </c>
      <c r="L9238"/>
    </row>
    <row r="9239" spans="1:12" ht="15" customHeight="1" x14ac:dyDescent="0.25">
      <c r="A9239"/>
      <c r="B9239"/>
      <c r="C9239"/>
      <c r="E9239" s="132" t="s">
        <v>2084</v>
      </c>
      <c r="F9239" s="127" t="s">
        <v>341</v>
      </c>
      <c r="G9239" s="127" t="s">
        <v>221</v>
      </c>
      <c r="L9239"/>
    </row>
    <row r="9240" spans="1:12" ht="15" customHeight="1" x14ac:dyDescent="0.25">
      <c r="A9240"/>
      <c r="B9240"/>
      <c r="C9240"/>
      <c r="E9240" s="132" t="s">
        <v>2076</v>
      </c>
      <c r="F9240" s="127" t="s">
        <v>341</v>
      </c>
      <c r="G9240" s="127" t="s">
        <v>221</v>
      </c>
      <c r="L9240"/>
    </row>
    <row r="9241" spans="1:12" ht="15" customHeight="1" x14ac:dyDescent="0.25">
      <c r="A9241"/>
      <c r="B9241"/>
      <c r="C9241"/>
      <c r="E9241" s="132" t="s">
        <v>3847</v>
      </c>
      <c r="F9241" s="127" t="s">
        <v>341</v>
      </c>
      <c r="G9241" s="127" t="s">
        <v>194</v>
      </c>
      <c r="L9241"/>
    </row>
    <row r="9242" spans="1:12" ht="15" customHeight="1" x14ac:dyDescent="0.25">
      <c r="A9242"/>
      <c r="B9242"/>
      <c r="C9242"/>
      <c r="E9242" s="132" t="s">
        <v>3196</v>
      </c>
      <c r="F9242" s="127" t="s">
        <v>341</v>
      </c>
      <c r="G9242" s="127" t="s">
        <v>194</v>
      </c>
      <c r="L9242"/>
    </row>
    <row r="9243" spans="1:12" ht="15" customHeight="1" x14ac:dyDescent="0.25">
      <c r="A9243"/>
      <c r="B9243"/>
      <c r="C9243"/>
      <c r="E9243" s="132" t="s">
        <v>3164</v>
      </c>
      <c r="F9243" s="127" t="s">
        <v>341</v>
      </c>
      <c r="G9243" s="127" t="s">
        <v>194</v>
      </c>
      <c r="L9243"/>
    </row>
    <row r="9244" spans="1:12" ht="15" customHeight="1" x14ac:dyDescent="0.25">
      <c r="A9244"/>
      <c r="B9244"/>
      <c r="C9244"/>
      <c r="E9244" s="132" t="s">
        <v>3165</v>
      </c>
      <c r="F9244" s="127" t="s">
        <v>341</v>
      </c>
      <c r="G9244" s="127" t="s">
        <v>194</v>
      </c>
      <c r="L9244"/>
    </row>
    <row r="9245" spans="1:12" ht="15" customHeight="1" x14ac:dyDescent="0.25">
      <c r="A9245"/>
      <c r="B9245"/>
      <c r="C9245"/>
      <c r="E9245" s="132" t="s">
        <v>3202</v>
      </c>
      <c r="F9245" s="127" t="s">
        <v>341</v>
      </c>
      <c r="G9245" s="127" t="s">
        <v>194</v>
      </c>
      <c r="L9245"/>
    </row>
    <row r="9246" spans="1:12" ht="15" customHeight="1" x14ac:dyDescent="0.25">
      <c r="A9246"/>
      <c r="B9246"/>
      <c r="C9246"/>
      <c r="E9246" s="132" t="s">
        <v>3191</v>
      </c>
      <c r="F9246" s="127" t="s">
        <v>341</v>
      </c>
      <c r="G9246" s="127" t="s">
        <v>194</v>
      </c>
      <c r="L9246"/>
    </row>
    <row r="9247" spans="1:12" ht="15" customHeight="1" x14ac:dyDescent="0.25">
      <c r="A9247"/>
      <c r="B9247"/>
      <c r="C9247"/>
      <c r="E9247" s="132" t="s">
        <v>3203</v>
      </c>
      <c r="F9247" s="127" t="s">
        <v>341</v>
      </c>
      <c r="G9247" s="127" t="s">
        <v>194</v>
      </c>
      <c r="L9247"/>
    </row>
    <row r="9248" spans="1:12" ht="15" customHeight="1" x14ac:dyDescent="0.25">
      <c r="A9248"/>
      <c r="B9248"/>
      <c r="C9248"/>
      <c r="E9248" s="132" t="s">
        <v>3204</v>
      </c>
      <c r="F9248" s="127" t="s">
        <v>341</v>
      </c>
      <c r="G9248" s="127" t="s">
        <v>194</v>
      </c>
      <c r="L9248"/>
    </row>
    <row r="9249" spans="1:12" ht="15" customHeight="1" x14ac:dyDescent="0.25">
      <c r="A9249"/>
      <c r="B9249"/>
      <c r="C9249"/>
      <c r="E9249" s="132" t="s">
        <v>3194</v>
      </c>
      <c r="F9249" s="127" t="s">
        <v>341</v>
      </c>
      <c r="G9249" s="127" t="s">
        <v>194</v>
      </c>
      <c r="L9249"/>
    </row>
    <row r="9250" spans="1:12" ht="15" customHeight="1" x14ac:dyDescent="0.25">
      <c r="A9250"/>
      <c r="B9250"/>
      <c r="C9250"/>
      <c r="E9250" s="132" t="s">
        <v>3797</v>
      </c>
      <c r="F9250" s="127" t="s">
        <v>341</v>
      </c>
      <c r="G9250" s="127" t="s">
        <v>119</v>
      </c>
      <c r="L9250"/>
    </row>
    <row r="9251" spans="1:12" ht="15" customHeight="1" x14ac:dyDescent="0.25">
      <c r="A9251"/>
      <c r="B9251"/>
      <c r="C9251"/>
      <c r="E9251" s="132" t="s">
        <v>4331</v>
      </c>
      <c r="F9251" s="127" t="s">
        <v>341</v>
      </c>
      <c r="G9251" s="127" t="s">
        <v>120</v>
      </c>
      <c r="L9251"/>
    </row>
    <row r="9252" spans="1:12" ht="15" customHeight="1" x14ac:dyDescent="0.25">
      <c r="A9252"/>
      <c r="B9252"/>
      <c r="C9252"/>
      <c r="E9252" s="132" t="s">
        <v>1568</v>
      </c>
      <c r="F9252" s="127" t="s">
        <v>341</v>
      </c>
      <c r="G9252" s="127" t="s">
        <v>124</v>
      </c>
      <c r="L9252"/>
    </row>
    <row r="9253" spans="1:12" ht="15" customHeight="1" x14ac:dyDescent="0.25">
      <c r="A9253"/>
      <c r="B9253"/>
      <c r="C9253"/>
      <c r="E9253" s="132" t="s">
        <v>1571</v>
      </c>
      <c r="F9253" s="127" t="s">
        <v>341</v>
      </c>
      <c r="G9253" s="127" t="s">
        <v>124</v>
      </c>
      <c r="L9253"/>
    </row>
    <row r="9254" spans="1:12" ht="15" customHeight="1" x14ac:dyDescent="0.25">
      <c r="A9254"/>
      <c r="B9254"/>
      <c r="C9254"/>
      <c r="E9254" s="132" t="s">
        <v>1630</v>
      </c>
      <c r="F9254" s="127" t="s">
        <v>341</v>
      </c>
      <c r="G9254" s="127" t="s">
        <v>124</v>
      </c>
      <c r="L9254"/>
    </row>
    <row r="9255" spans="1:12" ht="15" customHeight="1" x14ac:dyDescent="0.25">
      <c r="A9255"/>
      <c r="B9255"/>
      <c r="C9255"/>
      <c r="E9255" s="132" t="s">
        <v>1573</v>
      </c>
      <c r="F9255" s="127" t="s">
        <v>341</v>
      </c>
      <c r="G9255" s="127" t="s">
        <v>124</v>
      </c>
      <c r="L9255"/>
    </row>
    <row r="9256" spans="1:12" ht="15" customHeight="1" x14ac:dyDescent="0.25">
      <c r="A9256"/>
      <c r="B9256"/>
      <c r="C9256"/>
      <c r="E9256" s="132" t="s">
        <v>1590</v>
      </c>
      <c r="F9256" s="127" t="s">
        <v>341</v>
      </c>
      <c r="G9256" s="127" t="s">
        <v>126</v>
      </c>
      <c r="L9256"/>
    </row>
    <row r="9257" spans="1:12" ht="15" customHeight="1" x14ac:dyDescent="0.25">
      <c r="A9257"/>
      <c r="B9257"/>
      <c r="C9257"/>
      <c r="E9257" s="132" t="s">
        <v>1639</v>
      </c>
      <c r="F9257" s="127" t="s">
        <v>341</v>
      </c>
      <c r="G9257" s="127" t="s">
        <v>126</v>
      </c>
      <c r="L9257"/>
    </row>
    <row r="9258" spans="1:12" ht="15" customHeight="1" x14ac:dyDescent="0.25">
      <c r="A9258"/>
      <c r="B9258"/>
      <c r="C9258"/>
      <c r="E9258" s="132" t="s">
        <v>1640</v>
      </c>
      <c r="F9258" s="127" t="s">
        <v>341</v>
      </c>
      <c r="G9258" s="127" t="s">
        <v>126</v>
      </c>
      <c r="L9258"/>
    </row>
    <row r="9259" spans="1:12" ht="15" customHeight="1" x14ac:dyDescent="0.25">
      <c r="A9259"/>
      <c r="B9259"/>
      <c r="C9259"/>
      <c r="E9259" s="132" t="s">
        <v>1641</v>
      </c>
      <c r="F9259" s="127" t="s">
        <v>341</v>
      </c>
      <c r="G9259" s="127" t="s">
        <v>126</v>
      </c>
      <c r="L9259"/>
    </row>
    <row r="9260" spans="1:12" ht="15" customHeight="1" x14ac:dyDescent="0.25">
      <c r="A9260"/>
      <c r="B9260"/>
      <c r="C9260"/>
      <c r="E9260" s="132" t="s">
        <v>1642</v>
      </c>
      <c r="F9260" s="127" t="s">
        <v>341</v>
      </c>
      <c r="G9260" s="127" t="s">
        <v>126</v>
      </c>
      <c r="L9260"/>
    </row>
    <row r="9261" spans="1:12" ht="15" customHeight="1" x14ac:dyDescent="0.25">
      <c r="A9261"/>
      <c r="B9261"/>
      <c r="C9261"/>
      <c r="E9261" s="132" t="s">
        <v>1513</v>
      </c>
      <c r="F9261" s="127" t="s">
        <v>341</v>
      </c>
      <c r="G9261" s="127" t="s">
        <v>4299</v>
      </c>
      <c r="L9261"/>
    </row>
    <row r="9262" spans="1:12" ht="15" customHeight="1" x14ac:dyDescent="0.25">
      <c r="A9262"/>
      <c r="B9262"/>
      <c r="C9262"/>
      <c r="E9262" s="132" t="s">
        <v>1528</v>
      </c>
      <c r="F9262" s="127" t="s">
        <v>341</v>
      </c>
      <c r="G9262" s="127" t="s">
        <v>4299</v>
      </c>
      <c r="L9262"/>
    </row>
    <row r="9263" spans="1:12" ht="15" customHeight="1" x14ac:dyDescent="0.25">
      <c r="A9263"/>
      <c r="B9263"/>
      <c r="C9263"/>
      <c r="E9263" s="132" t="s">
        <v>1514</v>
      </c>
      <c r="F9263" s="127" t="s">
        <v>341</v>
      </c>
      <c r="G9263" s="127" t="s">
        <v>4299</v>
      </c>
      <c r="L9263"/>
    </row>
    <row r="9264" spans="1:12" ht="15" customHeight="1" x14ac:dyDescent="0.25">
      <c r="A9264"/>
      <c r="B9264"/>
      <c r="C9264"/>
      <c r="E9264" s="132" t="s">
        <v>1517</v>
      </c>
      <c r="F9264" s="127" t="s">
        <v>341</v>
      </c>
      <c r="G9264" s="127" t="s">
        <v>4299</v>
      </c>
      <c r="L9264"/>
    </row>
    <row r="9265" spans="1:12" ht="15" customHeight="1" x14ac:dyDescent="0.25">
      <c r="A9265"/>
      <c r="B9265"/>
      <c r="C9265"/>
      <c r="E9265" s="132" t="s">
        <v>1519</v>
      </c>
      <c r="F9265" s="127" t="s">
        <v>341</v>
      </c>
      <c r="G9265" s="127" t="s">
        <v>4299</v>
      </c>
      <c r="L9265"/>
    </row>
    <row r="9266" spans="1:12" ht="15" customHeight="1" x14ac:dyDescent="0.25">
      <c r="A9266"/>
      <c r="B9266"/>
      <c r="C9266"/>
      <c r="E9266" s="132" t="s">
        <v>1456</v>
      </c>
      <c r="F9266" s="127" t="s">
        <v>341</v>
      </c>
      <c r="G9266" s="127" t="s">
        <v>4299</v>
      </c>
      <c r="L9266"/>
    </row>
    <row r="9267" spans="1:12" ht="15" customHeight="1" x14ac:dyDescent="0.25">
      <c r="A9267"/>
      <c r="B9267"/>
      <c r="C9267"/>
      <c r="E9267" s="132" t="s">
        <v>1521</v>
      </c>
      <c r="F9267" s="127" t="s">
        <v>341</v>
      </c>
      <c r="G9267" s="127" t="s">
        <v>4299</v>
      </c>
      <c r="L9267"/>
    </row>
    <row r="9268" spans="1:12" ht="15" customHeight="1" x14ac:dyDescent="0.25">
      <c r="A9268"/>
      <c r="B9268"/>
      <c r="C9268"/>
      <c r="E9268" s="132" t="s">
        <v>1522</v>
      </c>
      <c r="F9268" s="127" t="s">
        <v>341</v>
      </c>
      <c r="G9268" s="127" t="s">
        <v>4299</v>
      </c>
      <c r="L9268"/>
    </row>
    <row r="9269" spans="1:12" ht="15" customHeight="1" x14ac:dyDescent="0.25">
      <c r="A9269"/>
      <c r="B9269"/>
      <c r="C9269"/>
      <c r="E9269" s="132" t="s">
        <v>2200</v>
      </c>
      <c r="F9269" s="127" t="s">
        <v>341</v>
      </c>
      <c r="G9269" s="127" t="s">
        <v>4299</v>
      </c>
      <c r="L9269"/>
    </row>
    <row r="9270" spans="1:12" ht="15" customHeight="1" x14ac:dyDescent="0.25">
      <c r="A9270"/>
      <c r="B9270"/>
      <c r="C9270"/>
      <c r="L9270"/>
    </row>
    <row r="9271" spans="1:12" ht="15" customHeight="1" x14ac:dyDescent="0.25">
      <c r="A9271"/>
      <c r="B9271"/>
      <c r="C9271"/>
      <c r="L9271"/>
    </row>
    <row r="9272" spans="1:12" ht="15" customHeight="1" x14ac:dyDescent="0.25">
      <c r="A9272"/>
      <c r="B9272"/>
      <c r="C9272"/>
      <c r="L9272"/>
    </row>
    <row r="9273" spans="1:12" ht="15" customHeight="1" x14ac:dyDescent="0.25">
      <c r="A9273"/>
      <c r="B9273"/>
      <c r="C9273"/>
      <c r="L9273"/>
    </row>
    <row r="9274" spans="1:12" ht="15" customHeight="1" x14ac:dyDescent="0.25">
      <c r="A9274"/>
      <c r="B9274"/>
      <c r="C9274"/>
      <c r="L9274"/>
    </row>
    <row r="9275" spans="1:12" ht="15" customHeight="1" x14ac:dyDescent="0.25">
      <c r="A9275"/>
      <c r="B9275"/>
      <c r="C9275"/>
      <c r="L9275"/>
    </row>
    <row r="9276" spans="1:12" ht="15" customHeight="1" x14ac:dyDescent="0.25">
      <c r="A9276"/>
      <c r="B9276"/>
      <c r="C9276"/>
      <c r="L9276"/>
    </row>
    <row r="9277" spans="1:12" ht="15" customHeight="1" x14ac:dyDescent="0.25">
      <c r="A9277"/>
      <c r="B9277"/>
      <c r="C9277"/>
      <c r="L9277"/>
    </row>
    <row r="9278" spans="1:12" ht="15" customHeight="1" x14ac:dyDescent="0.25">
      <c r="A9278"/>
      <c r="B9278"/>
      <c r="C9278"/>
      <c r="L9278"/>
    </row>
    <row r="9279" spans="1:12" ht="15" customHeight="1" x14ac:dyDescent="0.25">
      <c r="A9279"/>
      <c r="B9279"/>
      <c r="C9279"/>
      <c r="L9279"/>
    </row>
    <row r="9280" spans="1:12" ht="15" customHeight="1" x14ac:dyDescent="0.25">
      <c r="A9280"/>
      <c r="B9280"/>
      <c r="C9280"/>
      <c r="L9280"/>
    </row>
    <row r="9281" spans="1:12" ht="15" customHeight="1" x14ac:dyDescent="0.25">
      <c r="A9281"/>
      <c r="B9281"/>
      <c r="C9281"/>
      <c r="L9281"/>
    </row>
    <row r="9282" spans="1:12" ht="15" customHeight="1" x14ac:dyDescent="0.25">
      <c r="A9282"/>
      <c r="B9282"/>
      <c r="C9282"/>
      <c r="L9282"/>
    </row>
    <row r="9283" spans="1:12" ht="15" customHeight="1" x14ac:dyDescent="0.25">
      <c r="A9283"/>
      <c r="B9283"/>
      <c r="C9283"/>
      <c r="L9283"/>
    </row>
    <row r="9284" spans="1:12" ht="15" customHeight="1" x14ac:dyDescent="0.25">
      <c r="A9284"/>
      <c r="B9284"/>
      <c r="C9284"/>
      <c r="L9284"/>
    </row>
    <row r="9285" spans="1:12" ht="15" customHeight="1" x14ac:dyDescent="0.25">
      <c r="A9285"/>
      <c r="B9285"/>
      <c r="C9285"/>
      <c r="L9285"/>
    </row>
    <row r="9286" spans="1:12" ht="15" customHeight="1" x14ac:dyDescent="0.25">
      <c r="A9286"/>
      <c r="B9286"/>
      <c r="C9286"/>
      <c r="L9286"/>
    </row>
    <row r="9287" spans="1:12" ht="15" customHeight="1" x14ac:dyDescent="0.25">
      <c r="A9287"/>
      <c r="B9287"/>
      <c r="C9287"/>
      <c r="L9287"/>
    </row>
    <row r="9288" spans="1:12" ht="15" customHeight="1" x14ac:dyDescent="0.25">
      <c r="A9288"/>
      <c r="B9288"/>
      <c r="C9288"/>
      <c r="L9288"/>
    </row>
    <row r="9289" spans="1:12" ht="15" customHeight="1" x14ac:dyDescent="0.25">
      <c r="A9289"/>
      <c r="B9289"/>
      <c r="C9289"/>
      <c r="L9289"/>
    </row>
    <row r="9290" spans="1:12" ht="15" customHeight="1" x14ac:dyDescent="0.25">
      <c r="A9290"/>
      <c r="B9290"/>
      <c r="C9290"/>
      <c r="L9290"/>
    </row>
    <row r="9291" spans="1:12" ht="15" customHeight="1" x14ac:dyDescent="0.25">
      <c r="A9291"/>
      <c r="B9291"/>
      <c r="C9291"/>
      <c r="L9291"/>
    </row>
    <row r="9292" spans="1:12" ht="15" customHeight="1" x14ac:dyDescent="0.25">
      <c r="A9292"/>
      <c r="B9292"/>
      <c r="C9292"/>
      <c r="L9292"/>
    </row>
    <row r="9293" spans="1:12" ht="15" customHeight="1" x14ac:dyDescent="0.25">
      <c r="A9293"/>
      <c r="B9293"/>
      <c r="C9293"/>
      <c r="L9293"/>
    </row>
    <row r="9294" spans="1:12" ht="15" customHeight="1" x14ac:dyDescent="0.25">
      <c r="A9294"/>
      <c r="B9294"/>
      <c r="C9294"/>
      <c r="L9294"/>
    </row>
    <row r="9295" spans="1:12" ht="15" customHeight="1" x14ac:dyDescent="0.25">
      <c r="A9295"/>
      <c r="B9295"/>
      <c r="C9295"/>
      <c r="L9295"/>
    </row>
    <row r="9296" spans="1:12" ht="15" customHeight="1" x14ac:dyDescent="0.25">
      <c r="A9296"/>
      <c r="B9296"/>
      <c r="C9296"/>
      <c r="L9296"/>
    </row>
    <row r="9297" spans="1:12" ht="15" customHeight="1" x14ac:dyDescent="0.25">
      <c r="A9297"/>
      <c r="B9297"/>
      <c r="C9297"/>
      <c r="L9297"/>
    </row>
    <row r="9298" spans="1:12" ht="15" customHeight="1" x14ac:dyDescent="0.25">
      <c r="A9298"/>
      <c r="B9298"/>
      <c r="C9298"/>
      <c r="L9298"/>
    </row>
    <row r="9299" spans="1:12" ht="15" customHeight="1" x14ac:dyDescent="0.25">
      <c r="A9299"/>
      <c r="B9299"/>
      <c r="C9299"/>
      <c r="L9299"/>
    </row>
    <row r="9300" spans="1:12" ht="15" customHeight="1" x14ac:dyDescent="0.25">
      <c r="A9300"/>
      <c r="B9300"/>
      <c r="C9300"/>
      <c r="L9300"/>
    </row>
    <row r="9301" spans="1:12" ht="15" customHeight="1" x14ac:dyDescent="0.25">
      <c r="A9301"/>
      <c r="B9301"/>
      <c r="C9301"/>
      <c r="L9301"/>
    </row>
    <row r="9302" spans="1:12" ht="15" customHeight="1" x14ac:dyDescent="0.25">
      <c r="A9302"/>
      <c r="B9302"/>
      <c r="C9302"/>
      <c r="L9302"/>
    </row>
    <row r="9303" spans="1:12" ht="15" customHeight="1" x14ac:dyDescent="0.25">
      <c r="A9303"/>
      <c r="B9303"/>
      <c r="C9303"/>
      <c r="L9303"/>
    </row>
    <row r="9304" spans="1:12" ht="15" customHeight="1" x14ac:dyDescent="0.25">
      <c r="A9304"/>
      <c r="B9304"/>
      <c r="C9304"/>
      <c r="L9304"/>
    </row>
    <row r="9305" spans="1:12" ht="15" customHeight="1" x14ac:dyDescent="0.25">
      <c r="A9305"/>
      <c r="B9305"/>
      <c r="C9305"/>
      <c r="L9305"/>
    </row>
    <row r="9306" spans="1:12" ht="15" customHeight="1" x14ac:dyDescent="0.25">
      <c r="A9306"/>
      <c r="B9306"/>
      <c r="C9306"/>
      <c r="L9306"/>
    </row>
    <row r="9307" spans="1:12" ht="15" customHeight="1" x14ac:dyDescent="0.25">
      <c r="A9307"/>
      <c r="B9307"/>
      <c r="C9307"/>
      <c r="L9307"/>
    </row>
    <row r="9308" spans="1:12" ht="15" customHeight="1" x14ac:dyDescent="0.25">
      <c r="A9308"/>
      <c r="B9308"/>
      <c r="C9308"/>
      <c r="L9308"/>
    </row>
    <row r="9309" spans="1:12" ht="15" customHeight="1" x14ac:dyDescent="0.25">
      <c r="A9309"/>
      <c r="B9309"/>
      <c r="C9309"/>
      <c r="L9309"/>
    </row>
    <row r="9310" spans="1:12" ht="15" customHeight="1" x14ac:dyDescent="0.25">
      <c r="A9310"/>
      <c r="B9310"/>
      <c r="C9310"/>
      <c r="L9310"/>
    </row>
    <row r="9311" spans="1:12" ht="15" customHeight="1" x14ac:dyDescent="0.25">
      <c r="A9311"/>
      <c r="B9311"/>
      <c r="C9311"/>
      <c r="L9311"/>
    </row>
    <row r="9312" spans="1:12" ht="15" customHeight="1" x14ac:dyDescent="0.25">
      <c r="A9312"/>
      <c r="B9312"/>
      <c r="C9312"/>
      <c r="L9312"/>
    </row>
    <row r="9313" spans="1:12" ht="15" customHeight="1" x14ac:dyDescent="0.25">
      <c r="A9313"/>
      <c r="B9313"/>
      <c r="C9313"/>
      <c r="L9313"/>
    </row>
    <row r="9314" spans="1:12" ht="15" customHeight="1" x14ac:dyDescent="0.25">
      <c r="A9314"/>
      <c r="B9314"/>
      <c r="C9314"/>
      <c r="L9314"/>
    </row>
    <row r="9315" spans="1:12" ht="15" customHeight="1" x14ac:dyDescent="0.25">
      <c r="A9315"/>
      <c r="B9315"/>
      <c r="C9315"/>
      <c r="L9315"/>
    </row>
    <row r="9316" spans="1:12" ht="15" customHeight="1" x14ac:dyDescent="0.25">
      <c r="A9316"/>
      <c r="B9316"/>
      <c r="C9316"/>
      <c r="L9316"/>
    </row>
    <row r="9317" spans="1:12" ht="15" customHeight="1" x14ac:dyDescent="0.25">
      <c r="A9317"/>
      <c r="B9317"/>
      <c r="C9317"/>
      <c r="L9317"/>
    </row>
    <row r="9318" spans="1:12" ht="15" customHeight="1" x14ac:dyDescent="0.25">
      <c r="A9318"/>
      <c r="B9318"/>
      <c r="C9318"/>
      <c r="L9318"/>
    </row>
    <row r="9319" spans="1:12" ht="15" customHeight="1" x14ac:dyDescent="0.25">
      <c r="A9319"/>
      <c r="B9319"/>
      <c r="C9319"/>
      <c r="L9319"/>
    </row>
    <row r="9320" spans="1:12" ht="15" customHeight="1" x14ac:dyDescent="0.25">
      <c r="A9320"/>
      <c r="B9320"/>
      <c r="C9320"/>
      <c r="L9320"/>
    </row>
    <row r="9321" spans="1:12" ht="15" customHeight="1" x14ac:dyDescent="0.25">
      <c r="A9321"/>
      <c r="B9321"/>
      <c r="C9321"/>
      <c r="L9321"/>
    </row>
    <row r="9322" spans="1:12" ht="15" customHeight="1" x14ac:dyDescent="0.25">
      <c r="A9322"/>
      <c r="B9322"/>
      <c r="C9322"/>
      <c r="L9322"/>
    </row>
    <row r="9323" spans="1:12" ht="15" customHeight="1" x14ac:dyDescent="0.25">
      <c r="A9323"/>
      <c r="B9323"/>
      <c r="C9323"/>
      <c r="L9323"/>
    </row>
    <row r="9324" spans="1:12" ht="15" customHeight="1" x14ac:dyDescent="0.25">
      <c r="A9324"/>
      <c r="B9324"/>
      <c r="C9324"/>
      <c r="L9324"/>
    </row>
    <row r="9325" spans="1:12" ht="15" customHeight="1" x14ac:dyDescent="0.25">
      <c r="A9325"/>
      <c r="B9325"/>
      <c r="C9325"/>
      <c r="L9325"/>
    </row>
    <row r="9326" spans="1:12" ht="15" customHeight="1" x14ac:dyDescent="0.25">
      <c r="A9326"/>
      <c r="B9326"/>
      <c r="C9326"/>
      <c r="L9326"/>
    </row>
    <row r="9327" spans="1:12" ht="15" customHeight="1" x14ac:dyDescent="0.25">
      <c r="A9327"/>
      <c r="B9327"/>
      <c r="C9327"/>
      <c r="L9327"/>
    </row>
    <row r="9328" spans="1:12" ht="15" customHeight="1" x14ac:dyDescent="0.25">
      <c r="A9328"/>
      <c r="B9328"/>
      <c r="C9328"/>
      <c r="L9328"/>
    </row>
    <row r="9329" spans="1:12" ht="15" customHeight="1" x14ac:dyDescent="0.25">
      <c r="A9329"/>
      <c r="B9329"/>
      <c r="C9329"/>
      <c r="L9329"/>
    </row>
    <row r="9330" spans="1:12" ht="15" customHeight="1" x14ac:dyDescent="0.25">
      <c r="A9330"/>
      <c r="B9330"/>
      <c r="C9330"/>
      <c r="L9330"/>
    </row>
    <row r="9331" spans="1:12" ht="15" customHeight="1" x14ac:dyDescent="0.25">
      <c r="A9331"/>
      <c r="B9331"/>
      <c r="C9331"/>
      <c r="L9331"/>
    </row>
    <row r="9332" spans="1:12" ht="15" customHeight="1" x14ac:dyDescent="0.25">
      <c r="A9332"/>
      <c r="B9332"/>
      <c r="C9332"/>
      <c r="L9332"/>
    </row>
    <row r="9333" spans="1:12" ht="15" customHeight="1" x14ac:dyDescent="0.25">
      <c r="A9333"/>
      <c r="B9333"/>
      <c r="C9333"/>
      <c r="L9333"/>
    </row>
    <row r="9334" spans="1:12" ht="15" customHeight="1" x14ac:dyDescent="0.25">
      <c r="A9334"/>
      <c r="B9334"/>
      <c r="C9334"/>
      <c r="L9334"/>
    </row>
    <row r="9335" spans="1:12" ht="15" customHeight="1" x14ac:dyDescent="0.25">
      <c r="A9335"/>
      <c r="B9335"/>
      <c r="C9335"/>
      <c r="L9335"/>
    </row>
    <row r="9336" spans="1:12" ht="15" customHeight="1" x14ac:dyDescent="0.25">
      <c r="A9336"/>
      <c r="B9336"/>
      <c r="C9336"/>
      <c r="L9336"/>
    </row>
    <row r="9337" spans="1:12" ht="15" customHeight="1" x14ac:dyDescent="0.25">
      <c r="A9337"/>
      <c r="B9337"/>
      <c r="C9337"/>
      <c r="L9337"/>
    </row>
    <row r="9338" spans="1:12" ht="15" customHeight="1" x14ac:dyDescent="0.25">
      <c r="A9338"/>
      <c r="B9338"/>
      <c r="C9338"/>
      <c r="L9338"/>
    </row>
    <row r="9339" spans="1:12" ht="15" customHeight="1" x14ac:dyDescent="0.25">
      <c r="A9339"/>
      <c r="B9339"/>
      <c r="C9339"/>
      <c r="L9339"/>
    </row>
    <row r="9340" spans="1:12" ht="15" customHeight="1" x14ac:dyDescent="0.25">
      <c r="A9340"/>
      <c r="B9340"/>
      <c r="C9340"/>
      <c r="L9340"/>
    </row>
    <row r="9341" spans="1:12" ht="15" customHeight="1" x14ac:dyDescent="0.25">
      <c r="A9341"/>
      <c r="B9341"/>
      <c r="C9341"/>
      <c r="L9341"/>
    </row>
    <row r="9342" spans="1:12" ht="15" customHeight="1" x14ac:dyDescent="0.25">
      <c r="A9342"/>
      <c r="B9342"/>
      <c r="C9342"/>
      <c r="L9342"/>
    </row>
    <row r="9343" spans="1:12" ht="15" customHeight="1" x14ac:dyDescent="0.25">
      <c r="A9343"/>
      <c r="B9343"/>
      <c r="C9343"/>
      <c r="L9343"/>
    </row>
    <row r="9344" spans="1:12" ht="15" customHeight="1" x14ac:dyDescent="0.25">
      <c r="A9344"/>
      <c r="B9344"/>
      <c r="C9344"/>
      <c r="L9344"/>
    </row>
    <row r="9345" spans="1:12" ht="15" customHeight="1" x14ac:dyDescent="0.25">
      <c r="A9345"/>
      <c r="B9345"/>
      <c r="C9345"/>
      <c r="L9345"/>
    </row>
    <row r="9346" spans="1:12" ht="15" customHeight="1" x14ac:dyDescent="0.25">
      <c r="A9346"/>
      <c r="B9346"/>
      <c r="C9346"/>
      <c r="L9346"/>
    </row>
    <row r="9347" spans="1:12" ht="15" customHeight="1" x14ac:dyDescent="0.25">
      <c r="A9347"/>
      <c r="B9347"/>
      <c r="C9347"/>
      <c r="L9347"/>
    </row>
    <row r="9348" spans="1:12" ht="15" customHeight="1" x14ac:dyDescent="0.25">
      <c r="A9348"/>
      <c r="B9348"/>
      <c r="C9348"/>
      <c r="L9348"/>
    </row>
    <row r="9349" spans="1:12" ht="15" customHeight="1" x14ac:dyDescent="0.25">
      <c r="A9349"/>
      <c r="B9349"/>
      <c r="C9349"/>
      <c r="L9349"/>
    </row>
    <row r="9350" spans="1:12" ht="15" customHeight="1" x14ac:dyDescent="0.25">
      <c r="A9350"/>
      <c r="B9350"/>
      <c r="C9350"/>
      <c r="L9350"/>
    </row>
    <row r="9351" spans="1:12" ht="15" customHeight="1" x14ac:dyDescent="0.25">
      <c r="A9351"/>
      <c r="B9351"/>
      <c r="C9351"/>
      <c r="L9351"/>
    </row>
    <row r="9352" spans="1:12" ht="15" customHeight="1" x14ac:dyDescent="0.25">
      <c r="A9352"/>
      <c r="B9352"/>
      <c r="C9352"/>
      <c r="L9352"/>
    </row>
    <row r="9353" spans="1:12" ht="15" customHeight="1" x14ac:dyDescent="0.25">
      <c r="A9353"/>
      <c r="B9353"/>
      <c r="C9353"/>
      <c r="L9353"/>
    </row>
    <row r="9354" spans="1:12" ht="15" customHeight="1" x14ac:dyDescent="0.25">
      <c r="A9354"/>
      <c r="B9354"/>
      <c r="C9354"/>
      <c r="L9354"/>
    </row>
    <row r="9355" spans="1:12" ht="15" customHeight="1" x14ac:dyDescent="0.25">
      <c r="A9355"/>
      <c r="B9355"/>
      <c r="C9355"/>
      <c r="L9355"/>
    </row>
    <row r="9356" spans="1:12" ht="15" customHeight="1" x14ac:dyDescent="0.25">
      <c r="A9356"/>
      <c r="B9356"/>
      <c r="C9356"/>
      <c r="L9356"/>
    </row>
    <row r="9357" spans="1:12" ht="15" customHeight="1" x14ac:dyDescent="0.25">
      <c r="A9357"/>
      <c r="B9357"/>
      <c r="C9357"/>
      <c r="L9357"/>
    </row>
    <row r="9358" spans="1:12" ht="15" customHeight="1" x14ac:dyDescent="0.25">
      <c r="A9358"/>
      <c r="B9358"/>
      <c r="C9358"/>
      <c r="L9358"/>
    </row>
    <row r="9359" spans="1:12" ht="15" customHeight="1" x14ac:dyDescent="0.25">
      <c r="A9359"/>
      <c r="B9359"/>
      <c r="C9359"/>
      <c r="L9359"/>
    </row>
    <row r="9360" spans="1:12" ht="15" customHeight="1" x14ac:dyDescent="0.25">
      <c r="A9360"/>
      <c r="B9360"/>
      <c r="C9360"/>
      <c r="L9360"/>
    </row>
    <row r="9361" spans="1:12" ht="15" customHeight="1" x14ac:dyDescent="0.25">
      <c r="A9361"/>
      <c r="B9361"/>
      <c r="C9361"/>
      <c r="L9361"/>
    </row>
    <row r="9362" spans="1:12" ht="15" customHeight="1" x14ac:dyDescent="0.25">
      <c r="A9362"/>
      <c r="B9362"/>
      <c r="C9362"/>
      <c r="L9362"/>
    </row>
    <row r="9363" spans="1:12" ht="15" customHeight="1" x14ac:dyDescent="0.25">
      <c r="A9363"/>
      <c r="B9363"/>
      <c r="C9363"/>
      <c r="L9363"/>
    </row>
    <row r="9364" spans="1:12" ht="15" customHeight="1" x14ac:dyDescent="0.25">
      <c r="A9364"/>
      <c r="B9364"/>
      <c r="C9364"/>
      <c r="L9364"/>
    </row>
    <row r="9365" spans="1:12" ht="15" customHeight="1" x14ac:dyDescent="0.25">
      <c r="A9365"/>
      <c r="B9365"/>
      <c r="C9365"/>
      <c r="L9365"/>
    </row>
    <row r="9366" spans="1:12" ht="15" customHeight="1" x14ac:dyDescent="0.25">
      <c r="A9366"/>
      <c r="B9366"/>
      <c r="C9366"/>
      <c r="L9366"/>
    </row>
    <row r="9367" spans="1:12" ht="15" customHeight="1" x14ac:dyDescent="0.25">
      <c r="A9367"/>
      <c r="B9367"/>
      <c r="C9367"/>
      <c r="L9367"/>
    </row>
    <row r="9368" spans="1:12" ht="15" customHeight="1" x14ac:dyDescent="0.25">
      <c r="A9368"/>
      <c r="B9368"/>
      <c r="C9368"/>
      <c r="L9368"/>
    </row>
    <row r="9369" spans="1:12" ht="15" customHeight="1" x14ac:dyDescent="0.25">
      <c r="A9369"/>
      <c r="B9369"/>
      <c r="C9369"/>
      <c r="L9369"/>
    </row>
    <row r="9370" spans="1:12" ht="15" customHeight="1" x14ac:dyDescent="0.25">
      <c r="A9370"/>
      <c r="B9370"/>
      <c r="C9370"/>
      <c r="L9370"/>
    </row>
    <row r="9371" spans="1:12" ht="15" customHeight="1" x14ac:dyDescent="0.25">
      <c r="A9371"/>
      <c r="B9371"/>
      <c r="C9371"/>
      <c r="L9371"/>
    </row>
    <row r="9372" spans="1:12" ht="15" customHeight="1" x14ac:dyDescent="0.25">
      <c r="A9372"/>
      <c r="B9372"/>
      <c r="C9372"/>
      <c r="L9372"/>
    </row>
    <row r="9373" spans="1:12" ht="15" customHeight="1" x14ac:dyDescent="0.25">
      <c r="A9373"/>
      <c r="B9373"/>
      <c r="C9373"/>
      <c r="L9373"/>
    </row>
    <row r="9374" spans="1:12" ht="15" customHeight="1" x14ac:dyDescent="0.25">
      <c r="A9374"/>
      <c r="B9374"/>
      <c r="C9374"/>
      <c r="L9374"/>
    </row>
    <row r="9375" spans="1:12" ht="15" customHeight="1" x14ac:dyDescent="0.25">
      <c r="A9375"/>
      <c r="B9375"/>
      <c r="C9375"/>
      <c r="L9375"/>
    </row>
    <row r="9376" spans="1:12" ht="15" customHeight="1" x14ac:dyDescent="0.25">
      <c r="A9376"/>
      <c r="B9376"/>
      <c r="C9376"/>
      <c r="L9376"/>
    </row>
    <row r="9377" spans="1:12" ht="15" customHeight="1" x14ac:dyDescent="0.25">
      <c r="A9377"/>
      <c r="B9377"/>
      <c r="C9377"/>
      <c r="L9377"/>
    </row>
    <row r="9378" spans="1:12" ht="15" customHeight="1" x14ac:dyDescent="0.25">
      <c r="A9378"/>
      <c r="B9378"/>
      <c r="C9378"/>
      <c r="L9378"/>
    </row>
    <row r="9379" spans="1:12" ht="15" customHeight="1" x14ac:dyDescent="0.25">
      <c r="A9379"/>
      <c r="B9379"/>
      <c r="C9379"/>
      <c r="L9379"/>
    </row>
    <row r="9380" spans="1:12" ht="15" customHeight="1" x14ac:dyDescent="0.25">
      <c r="A9380"/>
      <c r="B9380"/>
      <c r="C9380"/>
      <c r="L9380"/>
    </row>
    <row r="9381" spans="1:12" ht="15" customHeight="1" x14ac:dyDescent="0.25">
      <c r="A9381"/>
      <c r="B9381"/>
      <c r="C9381"/>
      <c r="L9381"/>
    </row>
    <row r="9382" spans="1:12" ht="15" customHeight="1" x14ac:dyDescent="0.25">
      <c r="A9382"/>
      <c r="B9382"/>
      <c r="C9382"/>
      <c r="L9382"/>
    </row>
    <row r="9383" spans="1:12" ht="15" customHeight="1" x14ac:dyDescent="0.25">
      <c r="A9383"/>
      <c r="B9383"/>
      <c r="C9383"/>
      <c r="L9383"/>
    </row>
    <row r="9384" spans="1:12" ht="15" customHeight="1" x14ac:dyDescent="0.25">
      <c r="A9384"/>
      <c r="B9384"/>
      <c r="C9384"/>
      <c r="L9384"/>
    </row>
    <row r="9385" spans="1:12" ht="15" customHeight="1" x14ac:dyDescent="0.25">
      <c r="A9385"/>
      <c r="B9385"/>
      <c r="C9385"/>
      <c r="L9385"/>
    </row>
    <row r="9386" spans="1:12" ht="15" customHeight="1" x14ac:dyDescent="0.25">
      <c r="A9386"/>
      <c r="B9386"/>
      <c r="C9386"/>
      <c r="L9386"/>
    </row>
    <row r="9387" spans="1:12" ht="15" customHeight="1" x14ac:dyDescent="0.25">
      <c r="A9387"/>
      <c r="B9387"/>
      <c r="C9387"/>
      <c r="L9387"/>
    </row>
    <row r="9388" spans="1:12" ht="15" customHeight="1" x14ac:dyDescent="0.25">
      <c r="A9388"/>
      <c r="B9388"/>
      <c r="C9388"/>
      <c r="L9388"/>
    </row>
    <row r="9389" spans="1:12" ht="15" customHeight="1" x14ac:dyDescent="0.25">
      <c r="A9389"/>
      <c r="B9389"/>
      <c r="C9389"/>
      <c r="L9389"/>
    </row>
    <row r="9390" spans="1:12" ht="15" customHeight="1" x14ac:dyDescent="0.25">
      <c r="A9390"/>
      <c r="B9390"/>
      <c r="C9390"/>
      <c r="L9390"/>
    </row>
    <row r="9391" spans="1:12" ht="15" customHeight="1" x14ac:dyDescent="0.25">
      <c r="A9391"/>
      <c r="B9391"/>
      <c r="C9391"/>
      <c r="L9391"/>
    </row>
    <row r="9392" spans="1:12" ht="15" customHeight="1" x14ac:dyDescent="0.25">
      <c r="A9392"/>
      <c r="B9392"/>
      <c r="C9392"/>
      <c r="L9392"/>
    </row>
    <row r="9393" spans="1:12" ht="15" customHeight="1" x14ac:dyDescent="0.25">
      <c r="A9393"/>
      <c r="B9393"/>
      <c r="C9393"/>
      <c r="L9393"/>
    </row>
    <row r="9394" spans="1:12" ht="15" customHeight="1" x14ac:dyDescent="0.25">
      <c r="A9394"/>
      <c r="B9394"/>
      <c r="C9394"/>
      <c r="L9394"/>
    </row>
    <row r="9395" spans="1:12" ht="15" customHeight="1" x14ac:dyDescent="0.25">
      <c r="A9395"/>
      <c r="B9395"/>
      <c r="C9395"/>
      <c r="L9395"/>
    </row>
    <row r="9396" spans="1:12" ht="15" customHeight="1" x14ac:dyDescent="0.25">
      <c r="A9396"/>
      <c r="B9396"/>
      <c r="C9396"/>
      <c r="L9396"/>
    </row>
    <row r="9397" spans="1:12" ht="15" customHeight="1" x14ac:dyDescent="0.25">
      <c r="A9397"/>
      <c r="B9397"/>
      <c r="C9397"/>
      <c r="L9397"/>
    </row>
    <row r="9398" spans="1:12" ht="15" customHeight="1" x14ac:dyDescent="0.25">
      <c r="A9398"/>
      <c r="B9398"/>
      <c r="C9398"/>
      <c r="L9398"/>
    </row>
    <row r="9399" spans="1:12" ht="15" customHeight="1" x14ac:dyDescent="0.25">
      <c r="A9399"/>
      <c r="B9399"/>
      <c r="C9399"/>
      <c r="L9399"/>
    </row>
    <row r="9400" spans="1:12" ht="15" customHeight="1" x14ac:dyDescent="0.25">
      <c r="A9400"/>
      <c r="B9400"/>
      <c r="C9400"/>
      <c r="L9400"/>
    </row>
    <row r="9401" spans="1:12" ht="15" customHeight="1" x14ac:dyDescent="0.25">
      <c r="A9401"/>
      <c r="B9401"/>
      <c r="C9401"/>
      <c r="L9401"/>
    </row>
    <row r="9402" spans="1:12" ht="15" customHeight="1" x14ac:dyDescent="0.25">
      <c r="A9402"/>
      <c r="B9402"/>
      <c r="C9402"/>
      <c r="L9402"/>
    </row>
    <row r="9403" spans="1:12" ht="15" customHeight="1" x14ac:dyDescent="0.25">
      <c r="A9403"/>
      <c r="B9403"/>
      <c r="C9403"/>
      <c r="L9403"/>
    </row>
    <row r="9404" spans="1:12" ht="15" customHeight="1" x14ac:dyDescent="0.25">
      <c r="A9404"/>
      <c r="B9404"/>
      <c r="C9404"/>
      <c r="L9404"/>
    </row>
    <row r="9405" spans="1:12" ht="15" customHeight="1" x14ac:dyDescent="0.25">
      <c r="A9405"/>
      <c r="B9405"/>
      <c r="C9405"/>
      <c r="L9405"/>
    </row>
    <row r="9406" spans="1:12" ht="15" customHeight="1" x14ac:dyDescent="0.25">
      <c r="A9406"/>
      <c r="B9406"/>
      <c r="C9406"/>
      <c r="L9406"/>
    </row>
    <row r="9407" spans="1:12" ht="15" customHeight="1" x14ac:dyDescent="0.25">
      <c r="A9407"/>
      <c r="B9407"/>
      <c r="C9407"/>
      <c r="L9407"/>
    </row>
    <row r="9408" spans="1:12" ht="15" customHeight="1" x14ac:dyDescent="0.25">
      <c r="A9408"/>
      <c r="B9408"/>
      <c r="C9408"/>
      <c r="L9408"/>
    </row>
    <row r="9409" spans="1:12" ht="15" customHeight="1" x14ac:dyDescent="0.25">
      <c r="A9409"/>
      <c r="B9409"/>
      <c r="C9409"/>
      <c r="L9409"/>
    </row>
    <row r="9410" spans="1:12" ht="15" customHeight="1" x14ac:dyDescent="0.25">
      <c r="A9410"/>
      <c r="B9410"/>
      <c r="C9410"/>
      <c r="L9410"/>
    </row>
    <row r="9411" spans="1:12" ht="15" customHeight="1" x14ac:dyDescent="0.25">
      <c r="A9411"/>
      <c r="B9411"/>
      <c r="C9411"/>
      <c r="L9411"/>
    </row>
    <row r="9412" spans="1:12" ht="15" customHeight="1" x14ac:dyDescent="0.25">
      <c r="A9412"/>
      <c r="B9412"/>
      <c r="C9412"/>
      <c r="L9412"/>
    </row>
    <row r="9413" spans="1:12" ht="15" customHeight="1" x14ac:dyDescent="0.25">
      <c r="A9413"/>
      <c r="B9413"/>
      <c r="C9413"/>
      <c r="L9413"/>
    </row>
    <row r="9414" spans="1:12" ht="15" customHeight="1" x14ac:dyDescent="0.25">
      <c r="A9414"/>
      <c r="B9414"/>
      <c r="C9414"/>
      <c r="L9414"/>
    </row>
    <row r="9415" spans="1:12" ht="15" customHeight="1" x14ac:dyDescent="0.25">
      <c r="A9415"/>
      <c r="B9415"/>
      <c r="C9415"/>
      <c r="L9415"/>
    </row>
    <row r="9416" spans="1:12" ht="15" customHeight="1" x14ac:dyDescent="0.25">
      <c r="A9416"/>
      <c r="B9416"/>
      <c r="C9416"/>
      <c r="L9416"/>
    </row>
    <row r="9417" spans="1:12" ht="15" customHeight="1" x14ac:dyDescent="0.25">
      <c r="A9417"/>
      <c r="B9417"/>
      <c r="C9417"/>
      <c r="L9417"/>
    </row>
    <row r="9418" spans="1:12" ht="15" customHeight="1" x14ac:dyDescent="0.25">
      <c r="A9418"/>
      <c r="B9418"/>
      <c r="C9418"/>
      <c r="L9418"/>
    </row>
    <row r="9419" spans="1:12" ht="15" customHeight="1" x14ac:dyDescent="0.25">
      <c r="A9419"/>
      <c r="B9419"/>
      <c r="C9419"/>
      <c r="L9419"/>
    </row>
    <row r="9420" spans="1:12" ht="15" customHeight="1" x14ac:dyDescent="0.25">
      <c r="A9420"/>
      <c r="B9420"/>
      <c r="C9420"/>
      <c r="L9420"/>
    </row>
    <row r="9421" spans="1:12" ht="15" customHeight="1" x14ac:dyDescent="0.25">
      <c r="A9421"/>
      <c r="B9421"/>
      <c r="C9421"/>
      <c r="L9421"/>
    </row>
    <row r="9422" spans="1:12" ht="15" customHeight="1" x14ac:dyDescent="0.25">
      <c r="A9422"/>
      <c r="B9422"/>
      <c r="C9422"/>
      <c r="L9422"/>
    </row>
    <row r="9423" spans="1:12" ht="15" customHeight="1" x14ac:dyDescent="0.25">
      <c r="A9423"/>
      <c r="B9423"/>
      <c r="C9423"/>
      <c r="L9423"/>
    </row>
    <row r="9424" spans="1:12" ht="15" customHeight="1" x14ac:dyDescent="0.25">
      <c r="A9424"/>
      <c r="B9424"/>
      <c r="C9424"/>
      <c r="L9424"/>
    </row>
    <row r="9425" spans="1:12" ht="15" customHeight="1" x14ac:dyDescent="0.25">
      <c r="A9425"/>
      <c r="B9425"/>
      <c r="C9425"/>
      <c r="L9425"/>
    </row>
    <row r="9426" spans="1:12" ht="15" customHeight="1" x14ac:dyDescent="0.25">
      <c r="A9426"/>
      <c r="B9426"/>
      <c r="C9426"/>
      <c r="L9426"/>
    </row>
    <row r="9427" spans="1:12" ht="15" customHeight="1" x14ac:dyDescent="0.25">
      <c r="A9427"/>
      <c r="B9427"/>
      <c r="C9427"/>
      <c r="L9427"/>
    </row>
    <row r="9428" spans="1:12" ht="15" customHeight="1" x14ac:dyDescent="0.25">
      <c r="A9428"/>
      <c r="B9428"/>
      <c r="C9428"/>
      <c r="L9428"/>
    </row>
    <row r="9429" spans="1:12" ht="15" customHeight="1" x14ac:dyDescent="0.25">
      <c r="A9429"/>
      <c r="B9429"/>
      <c r="C9429"/>
      <c r="L9429"/>
    </row>
    <row r="9430" spans="1:12" ht="15" customHeight="1" x14ac:dyDescent="0.25">
      <c r="A9430"/>
      <c r="B9430"/>
      <c r="C9430"/>
      <c r="L9430"/>
    </row>
    <row r="9431" spans="1:12" ht="15" customHeight="1" x14ac:dyDescent="0.25">
      <c r="A9431"/>
      <c r="B9431"/>
      <c r="C9431"/>
      <c r="L9431"/>
    </row>
    <row r="9432" spans="1:12" ht="15" customHeight="1" x14ac:dyDescent="0.25">
      <c r="A9432"/>
      <c r="B9432"/>
      <c r="C9432"/>
      <c r="L9432"/>
    </row>
    <row r="9433" spans="1:12" ht="15" customHeight="1" x14ac:dyDescent="0.25">
      <c r="A9433"/>
      <c r="B9433"/>
      <c r="C9433"/>
      <c r="L9433"/>
    </row>
    <row r="9434" spans="1:12" ht="15" customHeight="1" x14ac:dyDescent="0.25">
      <c r="A9434"/>
      <c r="B9434"/>
      <c r="C9434"/>
      <c r="L9434"/>
    </row>
    <row r="9435" spans="1:12" ht="15" customHeight="1" x14ac:dyDescent="0.25">
      <c r="A9435"/>
      <c r="B9435"/>
      <c r="C9435"/>
      <c r="L9435"/>
    </row>
    <row r="9436" spans="1:12" ht="15" customHeight="1" x14ac:dyDescent="0.25">
      <c r="A9436"/>
      <c r="B9436"/>
      <c r="C9436"/>
      <c r="L9436"/>
    </row>
    <row r="9437" spans="1:12" ht="15" customHeight="1" x14ac:dyDescent="0.25">
      <c r="A9437"/>
      <c r="B9437"/>
      <c r="C9437"/>
      <c r="L9437"/>
    </row>
    <row r="9438" spans="1:12" ht="15" customHeight="1" x14ac:dyDescent="0.25">
      <c r="A9438"/>
      <c r="B9438"/>
      <c r="C9438"/>
      <c r="L9438"/>
    </row>
    <row r="9439" spans="1:12" ht="15" customHeight="1" x14ac:dyDescent="0.25">
      <c r="A9439"/>
      <c r="B9439"/>
      <c r="C9439"/>
      <c r="L9439"/>
    </row>
    <row r="9440" spans="1:12" ht="15" customHeight="1" x14ac:dyDescent="0.25">
      <c r="A9440"/>
      <c r="B9440"/>
      <c r="C9440"/>
      <c r="L9440"/>
    </row>
    <row r="9441" spans="1:12" ht="15" customHeight="1" x14ac:dyDescent="0.25">
      <c r="A9441"/>
      <c r="B9441"/>
      <c r="C9441"/>
      <c r="L9441"/>
    </row>
    <row r="9442" spans="1:12" ht="15" customHeight="1" x14ac:dyDescent="0.25">
      <c r="A9442"/>
      <c r="B9442"/>
      <c r="C9442"/>
      <c r="L9442"/>
    </row>
    <row r="9443" spans="1:12" ht="15" customHeight="1" x14ac:dyDescent="0.25">
      <c r="A9443"/>
      <c r="B9443"/>
      <c r="C9443"/>
      <c r="L9443"/>
    </row>
    <row r="9444" spans="1:12" ht="15" customHeight="1" x14ac:dyDescent="0.25">
      <c r="A9444"/>
      <c r="B9444"/>
      <c r="C9444"/>
      <c r="L9444"/>
    </row>
    <row r="9445" spans="1:12" ht="15" customHeight="1" x14ac:dyDescent="0.25">
      <c r="A9445"/>
      <c r="B9445"/>
      <c r="C9445"/>
      <c r="L9445"/>
    </row>
    <row r="9446" spans="1:12" ht="15" customHeight="1" x14ac:dyDescent="0.25">
      <c r="A9446"/>
      <c r="B9446"/>
      <c r="C9446"/>
      <c r="L9446"/>
    </row>
    <row r="9447" spans="1:12" ht="15" customHeight="1" x14ac:dyDescent="0.25">
      <c r="A9447"/>
      <c r="B9447"/>
      <c r="C9447"/>
      <c r="L9447"/>
    </row>
    <row r="9448" spans="1:12" ht="15" customHeight="1" x14ac:dyDescent="0.25">
      <c r="A9448"/>
      <c r="B9448"/>
      <c r="C9448"/>
      <c r="L9448"/>
    </row>
    <row r="9449" spans="1:12" ht="15" customHeight="1" x14ac:dyDescent="0.25">
      <c r="A9449"/>
      <c r="B9449"/>
      <c r="C9449"/>
      <c r="L9449"/>
    </row>
    <row r="9450" spans="1:12" ht="15" customHeight="1" x14ac:dyDescent="0.25">
      <c r="A9450"/>
      <c r="B9450"/>
      <c r="C9450"/>
      <c r="L9450"/>
    </row>
    <row r="9451" spans="1:12" ht="15" customHeight="1" x14ac:dyDescent="0.25">
      <c r="A9451"/>
      <c r="B9451"/>
      <c r="C9451"/>
      <c r="L9451"/>
    </row>
    <row r="9452" spans="1:12" ht="15" customHeight="1" x14ac:dyDescent="0.25">
      <c r="A9452"/>
      <c r="B9452"/>
      <c r="C9452"/>
      <c r="L9452"/>
    </row>
    <row r="9453" spans="1:12" ht="15" customHeight="1" x14ac:dyDescent="0.25">
      <c r="A9453"/>
      <c r="B9453"/>
      <c r="C9453"/>
      <c r="L9453"/>
    </row>
    <row r="9454" spans="1:12" ht="15" customHeight="1" x14ac:dyDescent="0.25">
      <c r="A9454"/>
      <c r="B9454"/>
      <c r="C9454"/>
      <c r="L9454"/>
    </row>
    <row r="9455" spans="1:12" ht="15" customHeight="1" x14ac:dyDescent="0.25">
      <c r="A9455"/>
      <c r="B9455"/>
      <c r="C9455"/>
      <c r="L9455"/>
    </row>
    <row r="9456" spans="1:12" ht="15" customHeight="1" x14ac:dyDescent="0.25">
      <c r="A9456"/>
      <c r="B9456"/>
      <c r="C9456"/>
      <c r="L9456"/>
    </row>
    <row r="9457" spans="1:12" ht="15" customHeight="1" x14ac:dyDescent="0.25">
      <c r="A9457"/>
      <c r="B9457"/>
      <c r="C9457"/>
      <c r="L9457"/>
    </row>
    <row r="9458" spans="1:12" ht="15" customHeight="1" x14ac:dyDescent="0.25">
      <c r="A9458"/>
      <c r="B9458"/>
      <c r="C9458"/>
      <c r="L9458"/>
    </row>
    <row r="9459" spans="1:12" ht="15" customHeight="1" x14ac:dyDescent="0.25">
      <c r="A9459"/>
      <c r="B9459"/>
      <c r="C9459"/>
      <c r="L9459"/>
    </row>
    <row r="9460" spans="1:12" ht="15" customHeight="1" x14ac:dyDescent="0.25">
      <c r="A9460"/>
      <c r="B9460"/>
      <c r="C9460"/>
      <c r="L9460"/>
    </row>
    <row r="9461" spans="1:12" ht="15" customHeight="1" x14ac:dyDescent="0.25">
      <c r="A9461"/>
      <c r="B9461"/>
      <c r="C9461"/>
      <c r="L9461"/>
    </row>
    <row r="9462" spans="1:12" ht="15" customHeight="1" x14ac:dyDescent="0.25">
      <c r="A9462"/>
      <c r="B9462"/>
      <c r="C9462"/>
      <c r="L9462"/>
    </row>
    <row r="9463" spans="1:12" ht="15" customHeight="1" x14ac:dyDescent="0.25">
      <c r="A9463"/>
      <c r="B9463"/>
      <c r="C9463"/>
      <c r="L9463"/>
    </row>
    <row r="9464" spans="1:12" ht="15" customHeight="1" x14ac:dyDescent="0.25">
      <c r="A9464"/>
      <c r="B9464"/>
      <c r="C9464"/>
      <c r="L9464"/>
    </row>
    <row r="9465" spans="1:12" ht="15" customHeight="1" x14ac:dyDescent="0.25">
      <c r="A9465"/>
      <c r="B9465"/>
      <c r="C9465"/>
      <c r="L9465"/>
    </row>
    <row r="9466" spans="1:12" ht="15" customHeight="1" x14ac:dyDescent="0.25">
      <c r="A9466"/>
      <c r="B9466"/>
      <c r="C9466"/>
      <c r="L9466"/>
    </row>
    <row r="9467" spans="1:12" ht="15" customHeight="1" x14ac:dyDescent="0.25">
      <c r="A9467"/>
      <c r="B9467"/>
      <c r="C9467"/>
      <c r="L9467"/>
    </row>
    <row r="9468" spans="1:12" ht="15" customHeight="1" x14ac:dyDescent="0.25">
      <c r="A9468"/>
      <c r="B9468"/>
      <c r="C9468"/>
      <c r="L9468"/>
    </row>
    <row r="9469" spans="1:12" ht="15" customHeight="1" x14ac:dyDescent="0.25">
      <c r="A9469"/>
      <c r="B9469"/>
      <c r="C9469"/>
      <c r="L9469"/>
    </row>
    <row r="9470" spans="1:12" ht="15" customHeight="1" x14ac:dyDescent="0.25">
      <c r="A9470"/>
      <c r="B9470"/>
      <c r="C9470"/>
      <c r="L9470"/>
    </row>
    <row r="9471" spans="1:12" ht="15" customHeight="1" x14ac:dyDescent="0.25">
      <c r="A9471"/>
      <c r="B9471"/>
      <c r="C9471"/>
      <c r="L9471"/>
    </row>
    <row r="9472" spans="1:12" ht="15" customHeight="1" x14ac:dyDescent="0.25">
      <c r="A9472"/>
      <c r="B9472"/>
      <c r="C9472"/>
      <c r="L9472"/>
    </row>
    <row r="9473" spans="1:12" ht="15" customHeight="1" x14ac:dyDescent="0.25">
      <c r="A9473"/>
      <c r="B9473"/>
      <c r="C9473"/>
      <c r="L9473"/>
    </row>
    <row r="9474" spans="1:12" ht="15" customHeight="1" x14ac:dyDescent="0.25">
      <c r="A9474"/>
      <c r="B9474"/>
      <c r="C9474"/>
      <c r="L9474"/>
    </row>
    <row r="9475" spans="1:12" ht="15" customHeight="1" x14ac:dyDescent="0.25">
      <c r="A9475"/>
      <c r="B9475"/>
      <c r="C9475"/>
      <c r="L9475"/>
    </row>
    <row r="9476" spans="1:12" ht="15" customHeight="1" x14ac:dyDescent="0.25">
      <c r="A9476"/>
      <c r="B9476"/>
      <c r="C9476"/>
      <c r="L9476"/>
    </row>
    <row r="9477" spans="1:12" ht="15" customHeight="1" x14ac:dyDescent="0.25">
      <c r="A9477"/>
      <c r="B9477"/>
      <c r="C9477"/>
      <c r="L9477"/>
    </row>
    <row r="9478" spans="1:12" ht="15" customHeight="1" x14ac:dyDescent="0.25">
      <c r="A9478"/>
      <c r="B9478"/>
      <c r="C9478"/>
      <c r="L9478"/>
    </row>
    <row r="9479" spans="1:12" ht="15" customHeight="1" x14ac:dyDescent="0.25">
      <c r="A9479"/>
      <c r="B9479"/>
      <c r="C9479"/>
      <c r="L9479"/>
    </row>
    <row r="9480" spans="1:12" ht="15" customHeight="1" x14ac:dyDescent="0.25">
      <c r="A9480"/>
      <c r="B9480"/>
      <c r="C9480"/>
      <c r="L9480"/>
    </row>
    <row r="9481" spans="1:12" ht="15" customHeight="1" x14ac:dyDescent="0.25">
      <c r="A9481"/>
      <c r="B9481"/>
      <c r="C9481"/>
      <c r="L9481"/>
    </row>
    <row r="9482" spans="1:12" ht="15" customHeight="1" x14ac:dyDescent="0.25">
      <c r="A9482"/>
      <c r="B9482"/>
      <c r="C9482"/>
      <c r="L9482"/>
    </row>
    <row r="9483" spans="1:12" ht="15" customHeight="1" x14ac:dyDescent="0.25">
      <c r="A9483"/>
      <c r="B9483"/>
      <c r="C9483"/>
      <c r="L9483"/>
    </row>
    <row r="9484" spans="1:12" ht="15" customHeight="1" x14ac:dyDescent="0.25">
      <c r="A9484"/>
      <c r="B9484"/>
      <c r="C9484"/>
      <c r="L9484"/>
    </row>
    <row r="9485" spans="1:12" ht="15" customHeight="1" x14ac:dyDescent="0.25">
      <c r="A9485"/>
      <c r="B9485"/>
      <c r="C9485"/>
      <c r="L9485"/>
    </row>
    <row r="9486" spans="1:12" ht="15" customHeight="1" x14ac:dyDescent="0.25">
      <c r="A9486"/>
      <c r="B9486"/>
      <c r="C9486"/>
      <c r="L9486"/>
    </row>
    <row r="9487" spans="1:12" ht="15" customHeight="1" x14ac:dyDescent="0.25">
      <c r="A9487"/>
      <c r="B9487"/>
      <c r="C9487"/>
      <c r="L9487"/>
    </row>
    <row r="9488" spans="1:12" ht="15" customHeight="1" x14ac:dyDescent="0.25">
      <c r="A9488"/>
      <c r="B9488"/>
      <c r="C9488"/>
      <c r="L9488"/>
    </row>
    <row r="9489" spans="1:12" ht="15" customHeight="1" x14ac:dyDescent="0.25">
      <c r="A9489"/>
      <c r="B9489"/>
      <c r="C9489"/>
      <c r="L9489"/>
    </row>
    <row r="9490" spans="1:12" ht="15" customHeight="1" x14ac:dyDescent="0.25">
      <c r="A9490"/>
      <c r="B9490"/>
      <c r="C9490"/>
      <c r="L9490"/>
    </row>
    <row r="9491" spans="1:12" ht="15" customHeight="1" x14ac:dyDescent="0.25">
      <c r="A9491"/>
      <c r="B9491"/>
      <c r="C9491"/>
      <c r="L9491"/>
    </row>
    <row r="9492" spans="1:12" ht="15" customHeight="1" x14ac:dyDescent="0.25">
      <c r="A9492"/>
      <c r="B9492"/>
      <c r="C9492"/>
      <c r="L9492"/>
    </row>
    <row r="9493" spans="1:12" ht="15" customHeight="1" x14ac:dyDescent="0.25">
      <c r="A9493"/>
      <c r="B9493"/>
      <c r="C9493"/>
      <c r="L9493"/>
    </row>
    <row r="9494" spans="1:12" ht="15" customHeight="1" x14ac:dyDescent="0.25">
      <c r="A9494"/>
      <c r="B9494"/>
      <c r="C9494"/>
      <c r="L9494"/>
    </row>
    <row r="9495" spans="1:12" ht="15" customHeight="1" x14ac:dyDescent="0.25">
      <c r="A9495"/>
      <c r="B9495"/>
      <c r="C9495"/>
      <c r="L9495"/>
    </row>
    <row r="9496" spans="1:12" ht="15" customHeight="1" x14ac:dyDescent="0.25">
      <c r="A9496"/>
      <c r="B9496"/>
      <c r="C9496"/>
      <c r="L9496"/>
    </row>
    <row r="9497" spans="1:12" ht="15" customHeight="1" x14ac:dyDescent="0.25">
      <c r="A9497"/>
      <c r="B9497"/>
      <c r="C9497"/>
      <c r="L9497"/>
    </row>
    <row r="9498" spans="1:12" ht="15" customHeight="1" x14ac:dyDescent="0.25">
      <c r="A9498"/>
      <c r="B9498"/>
      <c r="C9498"/>
      <c r="L9498"/>
    </row>
    <row r="9499" spans="1:12" ht="15" customHeight="1" x14ac:dyDescent="0.25">
      <c r="A9499"/>
      <c r="B9499"/>
      <c r="C9499"/>
      <c r="L9499"/>
    </row>
    <row r="9500" spans="1:12" ht="15" customHeight="1" x14ac:dyDescent="0.25">
      <c r="A9500"/>
      <c r="B9500"/>
      <c r="C9500"/>
      <c r="L9500"/>
    </row>
    <row r="9501" spans="1:12" ht="15" customHeight="1" x14ac:dyDescent="0.25">
      <c r="A9501"/>
      <c r="B9501"/>
      <c r="C9501"/>
      <c r="L9501"/>
    </row>
    <row r="9502" spans="1:12" ht="15" customHeight="1" x14ac:dyDescent="0.25">
      <c r="A9502"/>
      <c r="B9502"/>
      <c r="C9502"/>
      <c r="L9502"/>
    </row>
    <row r="9503" spans="1:12" ht="15" customHeight="1" x14ac:dyDescent="0.25">
      <c r="A9503"/>
      <c r="B9503"/>
      <c r="C9503"/>
      <c r="L9503"/>
    </row>
    <row r="9504" spans="1:12" ht="15" customHeight="1" x14ac:dyDescent="0.25">
      <c r="A9504"/>
      <c r="B9504"/>
      <c r="C9504"/>
      <c r="L9504"/>
    </row>
    <row r="9505" spans="1:12" ht="15" customHeight="1" x14ac:dyDescent="0.25">
      <c r="A9505"/>
      <c r="B9505"/>
      <c r="C9505"/>
      <c r="L9505"/>
    </row>
    <row r="9506" spans="1:12" ht="15" customHeight="1" x14ac:dyDescent="0.25">
      <c r="A9506"/>
      <c r="B9506"/>
      <c r="C9506"/>
      <c r="L9506"/>
    </row>
    <row r="9507" spans="1:12" ht="15" customHeight="1" x14ac:dyDescent="0.25">
      <c r="A9507"/>
      <c r="B9507"/>
      <c r="C9507"/>
      <c r="L9507"/>
    </row>
    <row r="9508" spans="1:12" ht="15" customHeight="1" x14ac:dyDescent="0.25">
      <c r="A9508"/>
      <c r="B9508"/>
      <c r="C9508"/>
      <c r="L9508"/>
    </row>
    <row r="9509" spans="1:12" ht="15" customHeight="1" x14ac:dyDescent="0.25">
      <c r="A9509"/>
      <c r="B9509"/>
      <c r="C9509"/>
      <c r="L9509"/>
    </row>
    <row r="9510" spans="1:12" ht="15" customHeight="1" x14ac:dyDescent="0.25">
      <c r="A9510"/>
      <c r="B9510"/>
      <c r="C9510"/>
      <c r="L9510"/>
    </row>
    <row r="9511" spans="1:12" ht="15" customHeight="1" x14ac:dyDescent="0.25">
      <c r="A9511"/>
      <c r="B9511"/>
      <c r="C9511"/>
      <c r="L9511"/>
    </row>
    <row r="9512" spans="1:12" ht="15" customHeight="1" x14ac:dyDescent="0.25">
      <c r="A9512"/>
      <c r="B9512"/>
      <c r="C9512"/>
      <c r="L9512"/>
    </row>
    <row r="9513" spans="1:12" ht="15" customHeight="1" x14ac:dyDescent="0.25">
      <c r="A9513"/>
      <c r="B9513"/>
      <c r="C9513"/>
      <c r="L9513"/>
    </row>
    <row r="9514" spans="1:12" ht="15" customHeight="1" x14ac:dyDescent="0.25">
      <c r="A9514"/>
      <c r="B9514"/>
      <c r="C9514"/>
      <c r="L9514"/>
    </row>
    <row r="9515" spans="1:12" ht="15" customHeight="1" x14ac:dyDescent="0.25">
      <c r="A9515"/>
      <c r="B9515"/>
      <c r="C9515"/>
      <c r="L9515"/>
    </row>
    <row r="9516" spans="1:12" ht="15" customHeight="1" x14ac:dyDescent="0.25">
      <c r="A9516"/>
      <c r="B9516"/>
      <c r="C9516"/>
      <c r="L9516"/>
    </row>
    <row r="9517" spans="1:12" ht="15" customHeight="1" x14ac:dyDescent="0.25">
      <c r="A9517"/>
      <c r="B9517"/>
      <c r="C9517"/>
      <c r="L9517"/>
    </row>
    <row r="9518" spans="1:12" ht="15" customHeight="1" x14ac:dyDescent="0.25">
      <c r="A9518"/>
      <c r="B9518"/>
      <c r="C9518"/>
      <c r="L9518"/>
    </row>
    <row r="9519" spans="1:12" ht="15" customHeight="1" x14ac:dyDescent="0.25">
      <c r="A9519"/>
      <c r="B9519"/>
      <c r="C9519"/>
      <c r="L9519"/>
    </row>
    <row r="9520" spans="1:12" ht="15" customHeight="1" x14ac:dyDescent="0.25">
      <c r="A9520"/>
      <c r="B9520"/>
      <c r="C9520"/>
      <c r="L9520"/>
    </row>
    <row r="9521" spans="1:12" ht="15" customHeight="1" x14ac:dyDescent="0.25">
      <c r="A9521"/>
      <c r="B9521"/>
      <c r="C9521"/>
      <c r="L9521"/>
    </row>
    <row r="9522" spans="1:12" ht="15" customHeight="1" x14ac:dyDescent="0.25">
      <c r="A9522"/>
      <c r="B9522"/>
      <c r="C9522"/>
      <c r="L9522"/>
    </row>
    <row r="9523" spans="1:12" ht="15" customHeight="1" x14ac:dyDescent="0.25">
      <c r="A9523"/>
      <c r="B9523"/>
      <c r="C9523"/>
      <c r="L9523"/>
    </row>
    <row r="9524" spans="1:12" ht="15" customHeight="1" x14ac:dyDescent="0.25">
      <c r="A9524"/>
      <c r="B9524"/>
      <c r="C9524"/>
      <c r="L9524"/>
    </row>
    <row r="9525" spans="1:12" ht="15" customHeight="1" x14ac:dyDescent="0.25">
      <c r="A9525"/>
      <c r="B9525"/>
      <c r="C9525"/>
      <c r="L9525"/>
    </row>
    <row r="9526" spans="1:12" ht="15" customHeight="1" x14ac:dyDescent="0.25">
      <c r="A9526"/>
      <c r="B9526"/>
      <c r="C9526"/>
      <c r="L9526"/>
    </row>
    <row r="9527" spans="1:12" ht="15" customHeight="1" x14ac:dyDescent="0.25">
      <c r="A9527"/>
      <c r="B9527"/>
      <c r="C9527"/>
      <c r="L9527"/>
    </row>
    <row r="9528" spans="1:12" ht="15" customHeight="1" x14ac:dyDescent="0.25">
      <c r="A9528"/>
      <c r="B9528"/>
      <c r="C9528"/>
      <c r="L9528"/>
    </row>
    <row r="9529" spans="1:12" ht="15" customHeight="1" x14ac:dyDescent="0.25">
      <c r="A9529"/>
      <c r="B9529"/>
      <c r="C9529"/>
      <c r="L9529"/>
    </row>
    <row r="9530" spans="1:12" ht="15" customHeight="1" x14ac:dyDescent="0.25">
      <c r="A9530"/>
      <c r="B9530"/>
      <c r="C9530"/>
      <c r="L9530"/>
    </row>
    <row r="9531" spans="1:12" ht="15" customHeight="1" x14ac:dyDescent="0.25">
      <c r="A9531"/>
      <c r="B9531"/>
      <c r="C9531"/>
      <c r="L9531"/>
    </row>
    <row r="9532" spans="1:12" ht="15" customHeight="1" x14ac:dyDescent="0.25">
      <c r="A9532"/>
      <c r="B9532"/>
      <c r="C9532"/>
      <c r="L9532"/>
    </row>
    <row r="9533" spans="1:12" ht="15" customHeight="1" x14ac:dyDescent="0.25">
      <c r="A9533"/>
      <c r="B9533"/>
      <c r="C9533"/>
      <c r="L9533"/>
    </row>
    <row r="9534" spans="1:12" ht="15" customHeight="1" x14ac:dyDescent="0.25">
      <c r="A9534"/>
      <c r="B9534"/>
      <c r="C9534"/>
      <c r="L9534"/>
    </row>
    <row r="9535" spans="1:12" ht="15" customHeight="1" x14ac:dyDescent="0.25">
      <c r="A9535"/>
      <c r="B9535"/>
      <c r="C9535"/>
      <c r="L9535"/>
    </row>
    <row r="9536" spans="1:12" ht="15" customHeight="1" x14ac:dyDescent="0.25">
      <c r="A9536"/>
      <c r="B9536"/>
      <c r="C9536"/>
      <c r="L9536"/>
    </row>
    <row r="9537" spans="1:12" ht="15" customHeight="1" x14ac:dyDescent="0.25">
      <c r="A9537"/>
      <c r="B9537"/>
      <c r="C9537"/>
      <c r="L9537"/>
    </row>
    <row r="9538" spans="1:12" ht="15" customHeight="1" x14ac:dyDescent="0.25">
      <c r="A9538"/>
      <c r="B9538"/>
      <c r="C9538"/>
      <c r="L9538"/>
    </row>
    <row r="9539" spans="1:12" ht="15" customHeight="1" x14ac:dyDescent="0.25">
      <c r="A9539"/>
      <c r="B9539"/>
      <c r="C9539"/>
      <c r="L9539"/>
    </row>
    <row r="9540" spans="1:12" ht="15" customHeight="1" x14ac:dyDescent="0.25">
      <c r="A9540"/>
      <c r="B9540"/>
      <c r="C9540"/>
      <c r="L9540"/>
    </row>
    <row r="9541" spans="1:12" ht="15" customHeight="1" x14ac:dyDescent="0.25">
      <c r="A9541"/>
      <c r="B9541"/>
      <c r="C9541"/>
      <c r="L9541"/>
    </row>
    <row r="9542" spans="1:12" ht="15" customHeight="1" x14ac:dyDescent="0.25">
      <c r="A9542"/>
      <c r="B9542"/>
      <c r="C9542"/>
      <c r="L9542"/>
    </row>
    <row r="9543" spans="1:12" ht="15" customHeight="1" x14ac:dyDescent="0.25">
      <c r="A9543"/>
      <c r="B9543"/>
      <c r="C9543"/>
      <c r="L9543"/>
    </row>
    <row r="9544" spans="1:12" ht="15" customHeight="1" x14ac:dyDescent="0.25">
      <c r="A9544"/>
      <c r="B9544"/>
      <c r="C9544"/>
      <c r="L9544"/>
    </row>
    <row r="9545" spans="1:12" ht="15" customHeight="1" x14ac:dyDescent="0.25">
      <c r="A9545"/>
      <c r="B9545"/>
      <c r="C9545"/>
      <c r="L9545"/>
    </row>
    <row r="9546" spans="1:12" ht="15" customHeight="1" x14ac:dyDescent="0.25">
      <c r="A9546"/>
      <c r="B9546"/>
      <c r="C9546"/>
      <c r="L9546"/>
    </row>
    <row r="9547" spans="1:12" ht="15" customHeight="1" x14ac:dyDescent="0.25">
      <c r="A9547"/>
      <c r="B9547"/>
      <c r="C9547"/>
      <c r="L9547"/>
    </row>
    <row r="9548" spans="1:12" ht="15" customHeight="1" x14ac:dyDescent="0.25">
      <c r="A9548"/>
      <c r="B9548"/>
      <c r="C9548"/>
      <c r="L9548"/>
    </row>
    <row r="9549" spans="1:12" ht="15" customHeight="1" x14ac:dyDescent="0.25">
      <c r="A9549"/>
      <c r="B9549"/>
      <c r="C9549"/>
      <c r="L9549"/>
    </row>
    <row r="9550" spans="1:12" ht="15" customHeight="1" x14ac:dyDescent="0.25">
      <c r="A9550"/>
      <c r="B9550"/>
      <c r="C9550"/>
      <c r="L9550"/>
    </row>
    <row r="9551" spans="1:12" ht="15" customHeight="1" x14ac:dyDescent="0.25">
      <c r="A9551"/>
      <c r="B9551"/>
      <c r="C9551"/>
      <c r="L9551"/>
    </row>
    <row r="9552" spans="1:12" ht="15" customHeight="1" x14ac:dyDescent="0.25">
      <c r="A9552"/>
      <c r="B9552"/>
      <c r="C9552"/>
      <c r="L9552"/>
    </row>
    <row r="9553" spans="1:12" ht="15" customHeight="1" x14ac:dyDescent="0.25">
      <c r="A9553"/>
      <c r="B9553"/>
      <c r="C9553"/>
      <c r="L9553"/>
    </row>
    <row r="9554" spans="1:12" ht="15" customHeight="1" x14ac:dyDescent="0.25">
      <c r="A9554"/>
      <c r="B9554"/>
      <c r="C9554"/>
      <c r="L9554"/>
    </row>
    <row r="9555" spans="1:12" ht="15" customHeight="1" x14ac:dyDescent="0.25">
      <c r="A9555"/>
      <c r="B9555"/>
      <c r="C9555"/>
      <c r="L9555"/>
    </row>
    <row r="9556" spans="1:12" ht="15" customHeight="1" x14ac:dyDescent="0.25">
      <c r="A9556"/>
      <c r="B9556"/>
      <c r="C9556"/>
      <c r="L9556"/>
    </row>
    <row r="9557" spans="1:12" ht="15" customHeight="1" x14ac:dyDescent="0.25">
      <c r="A9557"/>
      <c r="B9557"/>
      <c r="C9557"/>
      <c r="L9557"/>
    </row>
    <row r="9558" spans="1:12" ht="15" customHeight="1" x14ac:dyDescent="0.25">
      <c r="A9558"/>
      <c r="B9558"/>
      <c r="C9558"/>
      <c r="L9558"/>
    </row>
    <row r="9559" spans="1:12" ht="15" customHeight="1" x14ac:dyDescent="0.25">
      <c r="A9559"/>
      <c r="B9559"/>
      <c r="C9559"/>
      <c r="L9559"/>
    </row>
    <row r="9560" spans="1:12" ht="15" customHeight="1" x14ac:dyDescent="0.25">
      <c r="A9560"/>
      <c r="B9560"/>
      <c r="C9560"/>
      <c r="L9560"/>
    </row>
    <row r="9561" spans="1:12" ht="15" customHeight="1" x14ac:dyDescent="0.25">
      <c r="A9561"/>
      <c r="B9561"/>
      <c r="C9561"/>
      <c r="L9561"/>
    </row>
    <row r="9562" spans="1:12" ht="15" customHeight="1" x14ac:dyDescent="0.25">
      <c r="A9562"/>
      <c r="B9562"/>
      <c r="C9562"/>
      <c r="L9562"/>
    </row>
    <row r="9563" spans="1:12" ht="15" customHeight="1" x14ac:dyDescent="0.25">
      <c r="A9563"/>
      <c r="B9563"/>
      <c r="C9563"/>
      <c r="L9563"/>
    </row>
    <row r="9564" spans="1:12" ht="15" customHeight="1" x14ac:dyDescent="0.25">
      <c r="A9564"/>
      <c r="B9564"/>
      <c r="C9564"/>
      <c r="L9564"/>
    </row>
    <row r="9565" spans="1:12" ht="15" customHeight="1" x14ac:dyDescent="0.25">
      <c r="A9565"/>
      <c r="B9565"/>
      <c r="C9565"/>
      <c r="L9565"/>
    </row>
    <row r="9566" spans="1:12" ht="15" customHeight="1" x14ac:dyDescent="0.25">
      <c r="A9566"/>
      <c r="B9566"/>
      <c r="C9566"/>
      <c r="L9566"/>
    </row>
    <row r="9567" spans="1:12" ht="15" customHeight="1" x14ac:dyDescent="0.25">
      <c r="A9567"/>
      <c r="B9567"/>
      <c r="C9567"/>
      <c r="L9567"/>
    </row>
    <row r="9568" spans="1:12" ht="15" customHeight="1" x14ac:dyDescent="0.25">
      <c r="A9568"/>
      <c r="B9568"/>
      <c r="C9568"/>
      <c r="L9568"/>
    </row>
    <row r="9569" spans="1:12" ht="15" customHeight="1" x14ac:dyDescent="0.25">
      <c r="A9569"/>
      <c r="B9569"/>
      <c r="C9569"/>
      <c r="L9569"/>
    </row>
    <row r="9570" spans="1:12" ht="15" customHeight="1" x14ac:dyDescent="0.25">
      <c r="A9570"/>
      <c r="B9570"/>
      <c r="C9570"/>
      <c r="L9570"/>
    </row>
    <row r="9571" spans="1:12" ht="15" customHeight="1" x14ac:dyDescent="0.25">
      <c r="A9571"/>
      <c r="B9571"/>
      <c r="C9571"/>
      <c r="L9571"/>
    </row>
    <row r="9572" spans="1:12" ht="15" customHeight="1" x14ac:dyDescent="0.25">
      <c r="A9572"/>
      <c r="B9572"/>
      <c r="C9572"/>
      <c r="L9572"/>
    </row>
    <row r="9573" spans="1:12" ht="15" customHeight="1" x14ac:dyDescent="0.25">
      <c r="A9573"/>
      <c r="B9573"/>
      <c r="C9573"/>
      <c r="L9573"/>
    </row>
    <row r="9574" spans="1:12" ht="15" customHeight="1" x14ac:dyDescent="0.25">
      <c r="A9574"/>
      <c r="B9574"/>
      <c r="C9574"/>
      <c r="L9574"/>
    </row>
    <row r="9575" spans="1:12" ht="15" customHeight="1" x14ac:dyDescent="0.25">
      <c r="A9575"/>
      <c r="B9575"/>
      <c r="C9575"/>
      <c r="L9575"/>
    </row>
    <row r="9576" spans="1:12" ht="15" customHeight="1" x14ac:dyDescent="0.25">
      <c r="A9576"/>
      <c r="B9576"/>
      <c r="C9576"/>
      <c r="L9576"/>
    </row>
    <row r="9577" spans="1:12" ht="15" customHeight="1" x14ac:dyDescent="0.25">
      <c r="A9577"/>
      <c r="B9577"/>
      <c r="C9577"/>
      <c r="L9577"/>
    </row>
    <row r="9578" spans="1:12" ht="15" customHeight="1" x14ac:dyDescent="0.25">
      <c r="A9578"/>
      <c r="B9578"/>
      <c r="C9578"/>
      <c r="L9578"/>
    </row>
    <row r="9579" spans="1:12" ht="15" customHeight="1" x14ac:dyDescent="0.25">
      <c r="A9579"/>
      <c r="B9579"/>
      <c r="C9579"/>
      <c r="L9579"/>
    </row>
    <row r="9580" spans="1:12" ht="15" customHeight="1" x14ac:dyDescent="0.25">
      <c r="A9580"/>
      <c r="B9580"/>
      <c r="C9580"/>
      <c r="L9580"/>
    </row>
    <row r="9581" spans="1:12" ht="15" customHeight="1" x14ac:dyDescent="0.25">
      <c r="A9581"/>
      <c r="B9581"/>
      <c r="C9581"/>
      <c r="L9581"/>
    </row>
    <row r="9582" spans="1:12" ht="15" customHeight="1" x14ac:dyDescent="0.25">
      <c r="A9582"/>
      <c r="B9582"/>
      <c r="C9582"/>
      <c r="L9582"/>
    </row>
    <row r="9583" spans="1:12" ht="15" customHeight="1" x14ac:dyDescent="0.25">
      <c r="A9583"/>
      <c r="B9583"/>
      <c r="C9583"/>
      <c r="L9583"/>
    </row>
    <row r="9584" spans="1:12" ht="15" customHeight="1" x14ac:dyDescent="0.25">
      <c r="A9584"/>
      <c r="B9584"/>
      <c r="C9584"/>
      <c r="L9584"/>
    </row>
    <row r="9585" spans="1:12" ht="15" customHeight="1" x14ac:dyDescent="0.25">
      <c r="A9585"/>
      <c r="B9585"/>
      <c r="C9585"/>
      <c r="L9585"/>
    </row>
    <row r="9586" spans="1:12" ht="15" customHeight="1" x14ac:dyDescent="0.25">
      <c r="A9586"/>
      <c r="B9586"/>
      <c r="C9586"/>
      <c r="L9586"/>
    </row>
    <row r="9587" spans="1:12" ht="15" customHeight="1" x14ac:dyDescent="0.25">
      <c r="A9587"/>
      <c r="B9587"/>
      <c r="C9587"/>
      <c r="L9587"/>
    </row>
    <row r="9588" spans="1:12" ht="15" customHeight="1" x14ac:dyDescent="0.25">
      <c r="A9588"/>
      <c r="B9588"/>
      <c r="C9588"/>
      <c r="L9588"/>
    </row>
    <row r="9589" spans="1:12" ht="15" customHeight="1" x14ac:dyDescent="0.25">
      <c r="A9589"/>
      <c r="B9589"/>
      <c r="C9589"/>
      <c r="L9589"/>
    </row>
    <row r="9590" spans="1:12" ht="15" customHeight="1" x14ac:dyDescent="0.25">
      <c r="A9590"/>
      <c r="B9590"/>
      <c r="C9590"/>
      <c r="L9590"/>
    </row>
    <row r="9591" spans="1:12" ht="15" customHeight="1" x14ac:dyDescent="0.25">
      <c r="A9591"/>
      <c r="B9591"/>
      <c r="C9591"/>
      <c r="L9591"/>
    </row>
    <row r="9592" spans="1:12" ht="15" customHeight="1" x14ac:dyDescent="0.25">
      <c r="A9592"/>
      <c r="B9592"/>
      <c r="C9592"/>
      <c r="L9592"/>
    </row>
    <row r="9593" spans="1:12" ht="15" customHeight="1" x14ac:dyDescent="0.25">
      <c r="A9593"/>
      <c r="B9593"/>
      <c r="C9593"/>
      <c r="L9593"/>
    </row>
    <row r="9594" spans="1:12" ht="15" customHeight="1" x14ac:dyDescent="0.25">
      <c r="A9594"/>
      <c r="B9594"/>
      <c r="C9594"/>
      <c r="L9594"/>
    </row>
    <row r="9595" spans="1:12" ht="15" customHeight="1" x14ac:dyDescent="0.25">
      <c r="A9595"/>
      <c r="B9595"/>
      <c r="C9595"/>
      <c r="L9595"/>
    </row>
    <row r="9596" spans="1:12" ht="15" customHeight="1" x14ac:dyDescent="0.25">
      <c r="A9596"/>
      <c r="B9596"/>
      <c r="C9596"/>
      <c r="L9596"/>
    </row>
    <row r="9597" spans="1:12" ht="15" customHeight="1" x14ac:dyDescent="0.25">
      <c r="A9597"/>
      <c r="B9597"/>
      <c r="C9597"/>
      <c r="L9597"/>
    </row>
    <row r="9598" spans="1:12" ht="15" customHeight="1" x14ac:dyDescent="0.25">
      <c r="A9598"/>
      <c r="B9598"/>
      <c r="C9598"/>
      <c r="L9598"/>
    </row>
    <row r="9599" spans="1:12" ht="15" customHeight="1" x14ac:dyDescent="0.25">
      <c r="A9599"/>
      <c r="B9599"/>
      <c r="C9599"/>
      <c r="L9599"/>
    </row>
    <row r="9600" spans="1:12" ht="15" customHeight="1" x14ac:dyDescent="0.25">
      <c r="A9600"/>
      <c r="B9600"/>
      <c r="C9600"/>
      <c r="L9600"/>
    </row>
    <row r="9601" spans="1:12" ht="15" customHeight="1" x14ac:dyDescent="0.25">
      <c r="A9601"/>
      <c r="B9601"/>
      <c r="C9601"/>
      <c r="L9601"/>
    </row>
    <row r="9602" spans="1:12" ht="15" customHeight="1" x14ac:dyDescent="0.25">
      <c r="A9602"/>
      <c r="B9602"/>
      <c r="C9602"/>
      <c r="L9602"/>
    </row>
    <row r="9603" spans="1:12" ht="15" customHeight="1" x14ac:dyDescent="0.25">
      <c r="A9603"/>
      <c r="B9603"/>
      <c r="C9603"/>
      <c r="L9603"/>
    </row>
    <row r="9604" spans="1:12" ht="15" customHeight="1" x14ac:dyDescent="0.25">
      <c r="A9604"/>
      <c r="B9604"/>
      <c r="C9604"/>
      <c r="L9604"/>
    </row>
    <row r="9605" spans="1:12" ht="15" customHeight="1" x14ac:dyDescent="0.25">
      <c r="A9605"/>
      <c r="B9605"/>
      <c r="C9605"/>
      <c r="L9605"/>
    </row>
    <row r="9606" spans="1:12" ht="15" customHeight="1" x14ac:dyDescent="0.25">
      <c r="A9606"/>
      <c r="B9606"/>
      <c r="C9606"/>
      <c r="L9606"/>
    </row>
    <row r="9607" spans="1:12" ht="15" customHeight="1" x14ac:dyDescent="0.25">
      <c r="A9607"/>
      <c r="B9607"/>
      <c r="C9607"/>
      <c r="L9607"/>
    </row>
    <row r="9608" spans="1:12" ht="15" customHeight="1" x14ac:dyDescent="0.25">
      <c r="A9608"/>
      <c r="B9608"/>
      <c r="C9608"/>
      <c r="L9608"/>
    </row>
    <row r="9609" spans="1:12" ht="15" customHeight="1" x14ac:dyDescent="0.25">
      <c r="A9609"/>
      <c r="B9609"/>
      <c r="C9609"/>
      <c r="L9609"/>
    </row>
    <row r="9610" spans="1:12" ht="15" customHeight="1" x14ac:dyDescent="0.25">
      <c r="A9610"/>
      <c r="B9610"/>
      <c r="C9610"/>
      <c r="L9610"/>
    </row>
    <row r="9611" spans="1:12" ht="15" customHeight="1" x14ac:dyDescent="0.25">
      <c r="A9611"/>
      <c r="B9611"/>
      <c r="C9611"/>
      <c r="L9611"/>
    </row>
    <row r="9612" spans="1:12" ht="15" customHeight="1" x14ac:dyDescent="0.25">
      <c r="A9612"/>
      <c r="B9612"/>
      <c r="C9612"/>
      <c r="L9612"/>
    </row>
    <row r="9613" spans="1:12" ht="15" customHeight="1" x14ac:dyDescent="0.25">
      <c r="A9613"/>
      <c r="B9613"/>
      <c r="C9613"/>
      <c r="L9613"/>
    </row>
    <row r="9614" spans="1:12" ht="15" customHeight="1" x14ac:dyDescent="0.25">
      <c r="A9614"/>
      <c r="B9614"/>
      <c r="C9614"/>
      <c r="L9614"/>
    </row>
    <row r="9615" spans="1:12" ht="15" customHeight="1" x14ac:dyDescent="0.25">
      <c r="A9615"/>
      <c r="B9615"/>
      <c r="C9615"/>
      <c r="L9615"/>
    </row>
    <row r="9616" spans="1:12" ht="15" customHeight="1" x14ac:dyDescent="0.25">
      <c r="A9616"/>
      <c r="B9616"/>
      <c r="C9616"/>
      <c r="L9616"/>
    </row>
    <row r="9617" spans="1:12" ht="15" customHeight="1" x14ac:dyDescent="0.25">
      <c r="A9617"/>
      <c r="B9617"/>
      <c r="C9617"/>
      <c r="L9617"/>
    </row>
    <row r="9618" spans="1:12" ht="15" customHeight="1" x14ac:dyDescent="0.25">
      <c r="A9618"/>
      <c r="B9618"/>
      <c r="C9618"/>
      <c r="L9618"/>
    </row>
    <row r="9619" spans="1:12" ht="15" customHeight="1" x14ac:dyDescent="0.25">
      <c r="A9619"/>
      <c r="B9619"/>
      <c r="C9619"/>
      <c r="L9619"/>
    </row>
    <row r="9620" spans="1:12" ht="15" customHeight="1" x14ac:dyDescent="0.25">
      <c r="A9620"/>
      <c r="B9620"/>
      <c r="C9620"/>
      <c r="L9620"/>
    </row>
    <row r="9621" spans="1:12" ht="15" customHeight="1" x14ac:dyDescent="0.25">
      <c r="A9621"/>
      <c r="B9621"/>
      <c r="C9621"/>
      <c r="L9621"/>
    </row>
    <row r="9622" spans="1:12" ht="15" customHeight="1" x14ac:dyDescent="0.25">
      <c r="A9622"/>
      <c r="B9622"/>
      <c r="C9622"/>
      <c r="L9622"/>
    </row>
    <row r="9623" spans="1:12" ht="15" customHeight="1" x14ac:dyDescent="0.25">
      <c r="A9623"/>
      <c r="B9623"/>
      <c r="C9623"/>
      <c r="L9623"/>
    </row>
    <row r="9624" spans="1:12" ht="15" customHeight="1" x14ac:dyDescent="0.25">
      <c r="A9624"/>
      <c r="B9624"/>
      <c r="C9624"/>
      <c r="L9624"/>
    </row>
    <row r="9625" spans="1:12" ht="15" customHeight="1" x14ac:dyDescent="0.25">
      <c r="A9625"/>
      <c r="B9625"/>
      <c r="C9625"/>
      <c r="L9625"/>
    </row>
    <row r="9626" spans="1:12" ht="15" customHeight="1" x14ac:dyDescent="0.25">
      <c r="A9626"/>
      <c r="B9626"/>
      <c r="C9626"/>
      <c r="L9626"/>
    </row>
    <row r="9627" spans="1:12" ht="15" customHeight="1" x14ac:dyDescent="0.25">
      <c r="A9627"/>
      <c r="B9627"/>
      <c r="C9627"/>
      <c r="L9627"/>
    </row>
    <row r="9628" spans="1:12" ht="15" customHeight="1" x14ac:dyDescent="0.25">
      <c r="A9628"/>
      <c r="B9628"/>
      <c r="C9628"/>
      <c r="L9628"/>
    </row>
    <row r="9629" spans="1:12" ht="15" customHeight="1" x14ac:dyDescent="0.25">
      <c r="A9629"/>
      <c r="B9629"/>
      <c r="C9629"/>
      <c r="L9629"/>
    </row>
    <row r="9630" spans="1:12" ht="15" customHeight="1" x14ac:dyDescent="0.25">
      <c r="A9630"/>
      <c r="B9630"/>
      <c r="C9630"/>
      <c r="L9630"/>
    </row>
    <row r="9631" spans="1:12" ht="15" customHeight="1" x14ac:dyDescent="0.25">
      <c r="A9631"/>
      <c r="B9631"/>
      <c r="C9631"/>
      <c r="L9631"/>
    </row>
    <row r="9632" spans="1:12" ht="15" customHeight="1" x14ac:dyDescent="0.25">
      <c r="A9632"/>
      <c r="B9632"/>
      <c r="C9632"/>
      <c r="L9632"/>
    </row>
    <row r="9633" spans="1:12" ht="15" customHeight="1" x14ac:dyDescent="0.25">
      <c r="A9633"/>
      <c r="B9633"/>
      <c r="C9633"/>
      <c r="L9633"/>
    </row>
    <row r="9634" spans="1:12" ht="15" customHeight="1" x14ac:dyDescent="0.25">
      <c r="A9634"/>
      <c r="B9634"/>
      <c r="C9634"/>
      <c r="L9634"/>
    </row>
    <row r="9635" spans="1:12" ht="15" customHeight="1" x14ac:dyDescent="0.25">
      <c r="A9635"/>
      <c r="B9635"/>
      <c r="C9635"/>
      <c r="L9635"/>
    </row>
    <row r="9636" spans="1:12" ht="15" customHeight="1" x14ac:dyDescent="0.25">
      <c r="A9636"/>
      <c r="B9636"/>
      <c r="C9636"/>
      <c r="L9636"/>
    </row>
    <row r="9637" spans="1:12" ht="15" customHeight="1" x14ac:dyDescent="0.25">
      <c r="A9637"/>
      <c r="B9637"/>
      <c r="C9637"/>
      <c r="L9637"/>
    </row>
    <row r="9638" spans="1:12" ht="15" customHeight="1" x14ac:dyDescent="0.25">
      <c r="A9638"/>
      <c r="B9638"/>
      <c r="C9638"/>
      <c r="L9638"/>
    </row>
    <row r="9639" spans="1:12" ht="15" customHeight="1" x14ac:dyDescent="0.25">
      <c r="A9639"/>
      <c r="B9639"/>
      <c r="C9639"/>
      <c r="L9639"/>
    </row>
    <row r="9640" spans="1:12" ht="15" customHeight="1" x14ac:dyDescent="0.25">
      <c r="A9640"/>
      <c r="B9640"/>
      <c r="C9640"/>
      <c r="L9640"/>
    </row>
    <row r="9641" spans="1:12" ht="15" customHeight="1" x14ac:dyDescent="0.25">
      <c r="A9641"/>
      <c r="B9641"/>
      <c r="C9641"/>
      <c r="L9641"/>
    </row>
    <row r="9642" spans="1:12" ht="15" customHeight="1" x14ac:dyDescent="0.25">
      <c r="A9642"/>
      <c r="B9642"/>
      <c r="C9642"/>
      <c r="L9642"/>
    </row>
    <row r="9643" spans="1:12" ht="15" customHeight="1" x14ac:dyDescent="0.25">
      <c r="A9643"/>
      <c r="B9643"/>
      <c r="C9643"/>
      <c r="L9643"/>
    </row>
    <row r="9644" spans="1:12" ht="15" customHeight="1" x14ac:dyDescent="0.25">
      <c r="A9644"/>
      <c r="B9644"/>
      <c r="C9644"/>
      <c r="L9644"/>
    </row>
    <row r="9645" spans="1:12" ht="15" customHeight="1" x14ac:dyDescent="0.25">
      <c r="A9645"/>
      <c r="B9645"/>
      <c r="C9645"/>
      <c r="L9645"/>
    </row>
    <row r="9646" spans="1:12" ht="15" customHeight="1" x14ac:dyDescent="0.25">
      <c r="A9646"/>
      <c r="B9646"/>
      <c r="C9646"/>
      <c r="L9646"/>
    </row>
    <row r="9647" spans="1:12" ht="15" customHeight="1" x14ac:dyDescent="0.25">
      <c r="A9647"/>
      <c r="B9647"/>
      <c r="C9647"/>
      <c r="L9647"/>
    </row>
    <row r="9648" spans="1:12" ht="15" customHeight="1" x14ac:dyDescent="0.25">
      <c r="A9648"/>
      <c r="B9648"/>
      <c r="C9648"/>
      <c r="L9648"/>
    </row>
    <row r="9649" spans="1:12" ht="15" customHeight="1" x14ac:dyDescent="0.25">
      <c r="A9649"/>
      <c r="B9649"/>
      <c r="C9649"/>
      <c r="L9649"/>
    </row>
    <row r="9650" spans="1:12" ht="15" customHeight="1" x14ac:dyDescent="0.25">
      <c r="A9650"/>
      <c r="B9650"/>
      <c r="C9650"/>
      <c r="L9650"/>
    </row>
    <row r="9651" spans="1:12" ht="15" customHeight="1" x14ac:dyDescent="0.25">
      <c r="A9651"/>
      <c r="B9651"/>
      <c r="C9651"/>
      <c r="L9651"/>
    </row>
    <row r="9652" spans="1:12" ht="15" customHeight="1" x14ac:dyDescent="0.25">
      <c r="A9652"/>
      <c r="B9652"/>
      <c r="C9652"/>
      <c r="L9652"/>
    </row>
    <row r="9653" spans="1:12" ht="15" customHeight="1" x14ac:dyDescent="0.25">
      <c r="A9653"/>
      <c r="B9653"/>
      <c r="C9653"/>
      <c r="L9653"/>
    </row>
    <row r="9654" spans="1:12" ht="15" customHeight="1" x14ac:dyDescent="0.25">
      <c r="A9654"/>
      <c r="B9654"/>
      <c r="C9654"/>
      <c r="L9654"/>
    </row>
    <row r="9655" spans="1:12" ht="15" customHeight="1" x14ac:dyDescent="0.25">
      <c r="A9655"/>
      <c r="B9655"/>
      <c r="C9655"/>
      <c r="L9655"/>
    </row>
    <row r="9656" spans="1:12" ht="15" customHeight="1" x14ac:dyDescent="0.25">
      <c r="A9656"/>
      <c r="B9656"/>
      <c r="C9656"/>
      <c r="L9656"/>
    </row>
    <row r="9657" spans="1:12" ht="15" customHeight="1" x14ac:dyDescent="0.25">
      <c r="A9657"/>
      <c r="B9657"/>
      <c r="C9657"/>
      <c r="L9657"/>
    </row>
    <row r="9658" spans="1:12" ht="15" customHeight="1" x14ac:dyDescent="0.25">
      <c r="A9658"/>
      <c r="B9658"/>
      <c r="C9658"/>
      <c r="L9658"/>
    </row>
    <row r="9659" spans="1:12" ht="15" customHeight="1" x14ac:dyDescent="0.25">
      <c r="A9659"/>
      <c r="B9659"/>
      <c r="C9659"/>
      <c r="L9659"/>
    </row>
    <row r="9660" spans="1:12" ht="15" customHeight="1" x14ac:dyDescent="0.25">
      <c r="A9660"/>
      <c r="B9660"/>
      <c r="C9660"/>
      <c r="L9660"/>
    </row>
    <row r="9661" spans="1:12" ht="15" customHeight="1" x14ac:dyDescent="0.25">
      <c r="A9661"/>
      <c r="B9661"/>
      <c r="C9661"/>
      <c r="L9661"/>
    </row>
    <row r="9662" spans="1:12" ht="15" customHeight="1" x14ac:dyDescent="0.25">
      <c r="A9662"/>
      <c r="B9662"/>
      <c r="C9662"/>
      <c r="L9662"/>
    </row>
    <row r="9663" spans="1:12" ht="15" customHeight="1" x14ac:dyDescent="0.25">
      <c r="A9663"/>
      <c r="B9663"/>
      <c r="C9663"/>
      <c r="L9663"/>
    </row>
    <row r="9664" spans="1:12" ht="15" customHeight="1" x14ac:dyDescent="0.25">
      <c r="A9664"/>
      <c r="B9664"/>
      <c r="C9664"/>
      <c r="L9664"/>
    </row>
    <row r="9665" spans="1:12" ht="15" customHeight="1" x14ac:dyDescent="0.25">
      <c r="A9665"/>
      <c r="B9665"/>
      <c r="C9665"/>
      <c r="L9665"/>
    </row>
    <row r="9666" spans="1:12" ht="15" customHeight="1" x14ac:dyDescent="0.25">
      <c r="A9666"/>
      <c r="B9666"/>
      <c r="C9666"/>
      <c r="L9666"/>
    </row>
    <row r="9667" spans="1:12" ht="15" customHeight="1" x14ac:dyDescent="0.25">
      <c r="A9667"/>
      <c r="B9667"/>
      <c r="C9667"/>
      <c r="L9667"/>
    </row>
    <row r="9668" spans="1:12" ht="15" customHeight="1" x14ac:dyDescent="0.25">
      <c r="A9668"/>
      <c r="B9668"/>
      <c r="C9668"/>
      <c r="L9668"/>
    </row>
    <row r="9669" spans="1:12" ht="15" customHeight="1" x14ac:dyDescent="0.25">
      <c r="A9669"/>
      <c r="B9669"/>
      <c r="C9669"/>
      <c r="L9669"/>
    </row>
    <row r="9670" spans="1:12" ht="15" customHeight="1" x14ac:dyDescent="0.25">
      <c r="A9670"/>
      <c r="B9670"/>
      <c r="C9670"/>
      <c r="L9670"/>
    </row>
    <row r="9671" spans="1:12" ht="15" customHeight="1" x14ac:dyDescent="0.25">
      <c r="A9671"/>
      <c r="B9671"/>
      <c r="C9671"/>
      <c r="L9671"/>
    </row>
    <row r="9672" spans="1:12" ht="15" customHeight="1" x14ac:dyDescent="0.25">
      <c r="A9672"/>
      <c r="B9672"/>
      <c r="C9672"/>
      <c r="L9672"/>
    </row>
    <row r="9673" spans="1:12" ht="15" customHeight="1" x14ac:dyDescent="0.25">
      <c r="A9673"/>
      <c r="B9673"/>
      <c r="C9673"/>
      <c r="L9673"/>
    </row>
    <row r="9674" spans="1:12" ht="15" customHeight="1" x14ac:dyDescent="0.25">
      <c r="A9674"/>
      <c r="B9674"/>
      <c r="C9674"/>
      <c r="L9674"/>
    </row>
    <row r="9675" spans="1:12" ht="15" customHeight="1" x14ac:dyDescent="0.25">
      <c r="A9675"/>
      <c r="B9675"/>
      <c r="C9675"/>
      <c r="L9675"/>
    </row>
    <row r="9676" spans="1:12" ht="15" customHeight="1" x14ac:dyDescent="0.25">
      <c r="A9676"/>
      <c r="B9676"/>
      <c r="C9676"/>
      <c r="L9676"/>
    </row>
    <row r="9677" spans="1:12" ht="15" customHeight="1" x14ac:dyDescent="0.25">
      <c r="A9677"/>
      <c r="B9677"/>
      <c r="C9677"/>
      <c r="L9677"/>
    </row>
    <row r="9678" spans="1:12" ht="15" customHeight="1" x14ac:dyDescent="0.25">
      <c r="A9678"/>
      <c r="B9678"/>
      <c r="C9678"/>
      <c r="L9678"/>
    </row>
    <row r="9679" spans="1:12" ht="15" customHeight="1" x14ac:dyDescent="0.25">
      <c r="A9679"/>
      <c r="B9679"/>
      <c r="C9679"/>
      <c r="L9679"/>
    </row>
    <row r="9680" spans="1:12" ht="15" customHeight="1" x14ac:dyDescent="0.25">
      <c r="A9680"/>
      <c r="B9680"/>
      <c r="C9680"/>
      <c r="L9680"/>
    </row>
    <row r="9681" spans="1:12" ht="15" customHeight="1" x14ac:dyDescent="0.25">
      <c r="A9681"/>
      <c r="B9681"/>
      <c r="C9681"/>
      <c r="L9681"/>
    </row>
    <row r="9682" spans="1:12" ht="15" customHeight="1" x14ac:dyDescent="0.25">
      <c r="A9682"/>
      <c r="B9682"/>
      <c r="C9682"/>
      <c r="L9682"/>
    </row>
    <row r="9683" spans="1:12" ht="15" customHeight="1" x14ac:dyDescent="0.25">
      <c r="A9683"/>
      <c r="B9683"/>
      <c r="C9683"/>
      <c r="L9683"/>
    </row>
    <row r="9684" spans="1:12" ht="15" customHeight="1" x14ac:dyDescent="0.25">
      <c r="A9684"/>
      <c r="B9684"/>
      <c r="C9684"/>
      <c r="L9684"/>
    </row>
    <row r="9685" spans="1:12" ht="15" customHeight="1" x14ac:dyDescent="0.25">
      <c r="A9685"/>
      <c r="B9685"/>
      <c r="C9685"/>
      <c r="L9685"/>
    </row>
    <row r="9686" spans="1:12" ht="15" customHeight="1" x14ac:dyDescent="0.25">
      <c r="A9686"/>
      <c r="B9686"/>
      <c r="C9686"/>
      <c r="L9686"/>
    </row>
    <row r="9687" spans="1:12" ht="15" customHeight="1" x14ac:dyDescent="0.25">
      <c r="A9687"/>
      <c r="B9687"/>
      <c r="C9687"/>
      <c r="L9687"/>
    </row>
    <row r="9688" spans="1:12" ht="15" customHeight="1" x14ac:dyDescent="0.25">
      <c r="A9688"/>
      <c r="B9688"/>
      <c r="C9688"/>
      <c r="L9688"/>
    </row>
    <row r="9689" spans="1:12" ht="15" customHeight="1" x14ac:dyDescent="0.25">
      <c r="A9689"/>
      <c r="B9689"/>
      <c r="C9689"/>
      <c r="L9689"/>
    </row>
    <row r="9690" spans="1:12" ht="15" customHeight="1" x14ac:dyDescent="0.25">
      <c r="A9690"/>
      <c r="B9690"/>
      <c r="C9690"/>
      <c r="L9690"/>
    </row>
    <row r="9691" spans="1:12" ht="15" customHeight="1" x14ac:dyDescent="0.25">
      <c r="A9691"/>
      <c r="B9691"/>
      <c r="C9691"/>
      <c r="L9691"/>
    </row>
    <row r="9692" spans="1:12" ht="15" customHeight="1" x14ac:dyDescent="0.25">
      <c r="A9692"/>
      <c r="B9692"/>
      <c r="C9692"/>
      <c r="L9692"/>
    </row>
    <row r="9693" spans="1:12" ht="15" customHeight="1" x14ac:dyDescent="0.25">
      <c r="A9693"/>
      <c r="B9693"/>
      <c r="C9693"/>
      <c r="L9693"/>
    </row>
    <row r="9694" spans="1:12" ht="15" customHeight="1" x14ac:dyDescent="0.25">
      <c r="A9694"/>
      <c r="B9694"/>
      <c r="C9694"/>
      <c r="L9694"/>
    </row>
    <row r="9695" spans="1:12" ht="15" customHeight="1" x14ac:dyDescent="0.25">
      <c r="A9695"/>
      <c r="B9695"/>
      <c r="C9695"/>
      <c r="L9695"/>
    </row>
    <row r="9696" spans="1:12" ht="15" customHeight="1" x14ac:dyDescent="0.25">
      <c r="A9696"/>
      <c r="B9696"/>
      <c r="C9696"/>
      <c r="L9696"/>
    </row>
    <row r="9697" spans="1:12" ht="15" customHeight="1" x14ac:dyDescent="0.25">
      <c r="A9697"/>
      <c r="B9697"/>
      <c r="C9697"/>
      <c r="L9697"/>
    </row>
    <row r="9698" spans="1:12" ht="15" customHeight="1" x14ac:dyDescent="0.25">
      <c r="A9698"/>
      <c r="B9698"/>
      <c r="C9698"/>
      <c r="L9698"/>
    </row>
    <row r="9699" spans="1:12" ht="15" customHeight="1" x14ac:dyDescent="0.25">
      <c r="A9699"/>
      <c r="B9699"/>
      <c r="C9699"/>
      <c r="L9699"/>
    </row>
    <row r="9700" spans="1:12" ht="15" customHeight="1" x14ac:dyDescent="0.25">
      <c r="A9700"/>
      <c r="B9700"/>
      <c r="C9700"/>
      <c r="L9700"/>
    </row>
    <row r="9701" spans="1:12" ht="15" customHeight="1" x14ac:dyDescent="0.25">
      <c r="A9701"/>
      <c r="B9701"/>
      <c r="C9701"/>
      <c r="L9701"/>
    </row>
    <row r="9702" spans="1:12" ht="15" customHeight="1" x14ac:dyDescent="0.25">
      <c r="A9702"/>
      <c r="B9702"/>
      <c r="C9702"/>
      <c r="L9702"/>
    </row>
    <row r="9703" spans="1:12" ht="15" customHeight="1" x14ac:dyDescent="0.25">
      <c r="A9703"/>
      <c r="B9703"/>
      <c r="C9703"/>
      <c r="L9703"/>
    </row>
    <row r="9704" spans="1:12" ht="15" customHeight="1" x14ac:dyDescent="0.25">
      <c r="A9704"/>
      <c r="B9704"/>
      <c r="C9704"/>
      <c r="L9704"/>
    </row>
    <row r="9705" spans="1:12" ht="15" customHeight="1" x14ac:dyDescent="0.25">
      <c r="A9705"/>
      <c r="B9705"/>
      <c r="C9705"/>
      <c r="L9705"/>
    </row>
    <row r="9706" spans="1:12" ht="15" customHeight="1" x14ac:dyDescent="0.25">
      <c r="A9706"/>
      <c r="B9706"/>
      <c r="C9706"/>
      <c r="L9706"/>
    </row>
    <row r="9707" spans="1:12" ht="15" customHeight="1" x14ac:dyDescent="0.25">
      <c r="A9707"/>
      <c r="B9707"/>
      <c r="C9707"/>
      <c r="L9707"/>
    </row>
    <row r="9708" spans="1:12" ht="15" customHeight="1" x14ac:dyDescent="0.25">
      <c r="A9708"/>
      <c r="B9708"/>
      <c r="C9708"/>
      <c r="L9708"/>
    </row>
    <row r="9709" spans="1:12" ht="15" customHeight="1" x14ac:dyDescent="0.25">
      <c r="A9709"/>
      <c r="B9709"/>
      <c r="C9709"/>
      <c r="L9709"/>
    </row>
    <row r="9710" spans="1:12" ht="15" customHeight="1" x14ac:dyDescent="0.25">
      <c r="A9710"/>
      <c r="B9710"/>
      <c r="C9710"/>
      <c r="L9710"/>
    </row>
    <row r="9711" spans="1:12" ht="15" customHeight="1" x14ac:dyDescent="0.25">
      <c r="A9711"/>
      <c r="B9711"/>
      <c r="C9711"/>
      <c r="L9711"/>
    </row>
    <row r="9712" spans="1:12" ht="15" customHeight="1" x14ac:dyDescent="0.25">
      <c r="A9712"/>
      <c r="B9712"/>
      <c r="C9712"/>
      <c r="L9712"/>
    </row>
    <row r="9713" spans="1:12" ht="15" customHeight="1" x14ac:dyDescent="0.25">
      <c r="A9713"/>
      <c r="B9713"/>
      <c r="C9713"/>
      <c r="L9713"/>
    </row>
    <row r="9714" spans="1:12" ht="15" customHeight="1" x14ac:dyDescent="0.25">
      <c r="A9714"/>
      <c r="B9714"/>
      <c r="C9714"/>
      <c r="L9714"/>
    </row>
    <row r="9715" spans="1:12" ht="15" customHeight="1" x14ac:dyDescent="0.25">
      <c r="A9715"/>
      <c r="B9715"/>
      <c r="C9715"/>
      <c r="L9715"/>
    </row>
    <row r="9716" spans="1:12" ht="15" customHeight="1" x14ac:dyDescent="0.25">
      <c r="A9716"/>
      <c r="B9716"/>
      <c r="C9716"/>
      <c r="L9716"/>
    </row>
    <row r="9717" spans="1:12" ht="15" customHeight="1" x14ac:dyDescent="0.25">
      <c r="A9717"/>
      <c r="B9717"/>
      <c r="C9717"/>
      <c r="L9717"/>
    </row>
    <row r="9718" spans="1:12" ht="15" customHeight="1" x14ac:dyDescent="0.25">
      <c r="A9718"/>
      <c r="B9718"/>
      <c r="C9718"/>
      <c r="L9718"/>
    </row>
    <row r="9719" spans="1:12" ht="15" customHeight="1" x14ac:dyDescent="0.25">
      <c r="A9719"/>
      <c r="B9719"/>
      <c r="C9719"/>
      <c r="L9719"/>
    </row>
    <row r="9720" spans="1:12" ht="15" customHeight="1" x14ac:dyDescent="0.25">
      <c r="A9720"/>
      <c r="B9720"/>
      <c r="C9720"/>
      <c r="L9720"/>
    </row>
    <row r="9721" spans="1:12" ht="15" customHeight="1" x14ac:dyDescent="0.25">
      <c r="A9721"/>
      <c r="B9721"/>
      <c r="C9721"/>
      <c r="L9721"/>
    </row>
    <row r="9722" spans="1:12" ht="15" customHeight="1" x14ac:dyDescent="0.25">
      <c r="A9722"/>
      <c r="B9722"/>
      <c r="C9722"/>
      <c r="L9722"/>
    </row>
    <row r="9723" spans="1:12" ht="15" customHeight="1" x14ac:dyDescent="0.25">
      <c r="A9723"/>
      <c r="B9723"/>
      <c r="C9723"/>
      <c r="L9723"/>
    </row>
    <row r="9724" spans="1:12" ht="15" customHeight="1" x14ac:dyDescent="0.25">
      <c r="A9724"/>
      <c r="B9724"/>
      <c r="C9724"/>
      <c r="L9724"/>
    </row>
    <row r="9725" spans="1:12" ht="15" customHeight="1" x14ac:dyDescent="0.25">
      <c r="A9725"/>
      <c r="B9725"/>
      <c r="C9725"/>
      <c r="L9725"/>
    </row>
    <row r="9726" spans="1:12" ht="15" customHeight="1" x14ac:dyDescent="0.25">
      <c r="A9726"/>
      <c r="B9726"/>
      <c r="C9726"/>
      <c r="L9726"/>
    </row>
    <row r="9727" spans="1:12" ht="15" customHeight="1" x14ac:dyDescent="0.25">
      <c r="A9727"/>
      <c r="B9727"/>
      <c r="C9727"/>
      <c r="L9727"/>
    </row>
    <row r="9728" spans="1:12" ht="15" customHeight="1" x14ac:dyDescent="0.25">
      <c r="A9728"/>
      <c r="B9728"/>
      <c r="C9728"/>
      <c r="L9728"/>
    </row>
    <row r="9729" spans="1:12" ht="15" customHeight="1" x14ac:dyDescent="0.25">
      <c r="A9729"/>
      <c r="B9729"/>
      <c r="C9729"/>
      <c r="L9729"/>
    </row>
    <row r="9730" spans="1:12" ht="15" customHeight="1" x14ac:dyDescent="0.25">
      <c r="A9730"/>
      <c r="B9730"/>
      <c r="C9730"/>
      <c r="L9730"/>
    </row>
    <row r="9731" spans="1:12" ht="15" customHeight="1" x14ac:dyDescent="0.25">
      <c r="A9731"/>
      <c r="B9731"/>
      <c r="C9731"/>
      <c r="L9731"/>
    </row>
    <row r="9732" spans="1:12" ht="15" customHeight="1" x14ac:dyDescent="0.25">
      <c r="A9732"/>
      <c r="B9732"/>
      <c r="C9732"/>
      <c r="L9732"/>
    </row>
    <row r="9733" spans="1:12" ht="15" customHeight="1" x14ac:dyDescent="0.25">
      <c r="A9733"/>
      <c r="B9733"/>
      <c r="C9733"/>
      <c r="L9733"/>
    </row>
    <row r="9734" spans="1:12" ht="15" customHeight="1" x14ac:dyDescent="0.25">
      <c r="A9734"/>
      <c r="B9734"/>
      <c r="C9734"/>
      <c r="L9734"/>
    </row>
    <row r="9735" spans="1:12" ht="15" customHeight="1" x14ac:dyDescent="0.25">
      <c r="A9735"/>
      <c r="B9735"/>
      <c r="C9735"/>
      <c r="L9735"/>
    </row>
    <row r="9736" spans="1:12" ht="15" customHeight="1" x14ac:dyDescent="0.25">
      <c r="A9736"/>
      <c r="B9736"/>
      <c r="C9736"/>
      <c r="L9736"/>
    </row>
    <row r="9737" spans="1:12" ht="15" customHeight="1" x14ac:dyDescent="0.25">
      <c r="A9737"/>
      <c r="B9737"/>
      <c r="C9737"/>
      <c r="L9737"/>
    </row>
    <row r="9738" spans="1:12" ht="15" customHeight="1" x14ac:dyDescent="0.25">
      <c r="A9738"/>
      <c r="B9738"/>
      <c r="C9738"/>
      <c r="L9738"/>
    </row>
    <row r="9739" spans="1:12" ht="15" customHeight="1" x14ac:dyDescent="0.25">
      <c r="A9739"/>
      <c r="B9739"/>
      <c r="C9739"/>
      <c r="L9739"/>
    </row>
    <row r="9740" spans="1:12" ht="15" customHeight="1" x14ac:dyDescent="0.25">
      <c r="A9740"/>
      <c r="B9740"/>
      <c r="C9740"/>
      <c r="L9740"/>
    </row>
    <row r="9741" spans="1:12" ht="15" customHeight="1" x14ac:dyDescent="0.25">
      <c r="A9741"/>
      <c r="B9741"/>
      <c r="C9741"/>
      <c r="L9741"/>
    </row>
    <row r="9742" spans="1:12" ht="15" customHeight="1" x14ac:dyDescent="0.25">
      <c r="A9742"/>
      <c r="B9742"/>
      <c r="C9742"/>
      <c r="L9742"/>
    </row>
    <row r="9743" spans="1:12" ht="15" customHeight="1" x14ac:dyDescent="0.25">
      <c r="A9743"/>
      <c r="B9743"/>
      <c r="C9743"/>
      <c r="L9743"/>
    </row>
    <row r="9744" spans="1:12" ht="15" customHeight="1" x14ac:dyDescent="0.25">
      <c r="A9744"/>
      <c r="B9744"/>
      <c r="C9744"/>
      <c r="L9744"/>
    </row>
    <row r="9745" spans="1:12" ht="15" customHeight="1" x14ac:dyDescent="0.25">
      <c r="A9745"/>
      <c r="B9745"/>
      <c r="C9745"/>
      <c r="L9745"/>
    </row>
    <row r="9746" spans="1:12" ht="15" customHeight="1" x14ac:dyDescent="0.25">
      <c r="A9746"/>
      <c r="B9746"/>
      <c r="C9746"/>
      <c r="L9746"/>
    </row>
    <row r="9747" spans="1:12" ht="15" customHeight="1" x14ac:dyDescent="0.25">
      <c r="A9747"/>
      <c r="B9747"/>
      <c r="C9747"/>
      <c r="L9747"/>
    </row>
    <row r="9748" spans="1:12" ht="15" customHeight="1" x14ac:dyDescent="0.25">
      <c r="A9748"/>
      <c r="B9748"/>
      <c r="C9748"/>
      <c r="L9748"/>
    </row>
    <row r="9749" spans="1:12" ht="15" customHeight="1" x14ac:dyDescent="0.25">
      <c r="A9749"/>
      <c r="B9749"/>
      <c r="C9749"/>
      <c r="L9749"/>
    </row>
    <row r="9750" spans="1:12" ht="15" customHeight="1" x14ac:dyDescent="0.25">
      <c r="A9750"/>
      <c r="B9750"/>
      <c r="C9750"/>
      <c r="L9750"/>
    </row>
    <row r="9751" spans="1:12" ht="15" customHeight="1" x14ac:dyDescent="0.25">
      <c r="A9751"/>
      <c r="B9751"/>
      <c r="C9751"/>
      <c r="L9751"/>
    </row>
    <row r="9752" spans="1:12" ht="15" customHeight="1" x14ac:dyDescent="0.25">
      <c r="A9752"/>
      <c r="B9752"/>
      <c r="C9752"/>
      <c r="L9752"/>
    </row>
    <row r="9753" spans="1:12" ht="15" customHeight="1" x14ac:dyDescent="0.25">
      <c r="A9753"/>
      <c r="B9753"/>
      <c r="C9753"/>
      <c r="L9753"/>
    </row>
    <row r="9754" spans="1:12" ht="15" customHeight="1" x14ac:dyDescent="0.25">
      <c r="A9754"/>
      <c r="B9754"/>
      <c r="C9754"/>
      <c r="L9754"/>
    </row>
    <row r="9755" spans="1:12" ht="15" customHeight="1" x14ac:dyDescent="0.25">
      <c r="A9755"/>
      <c r="B9755"/>
      <c r="C9755"/>
      <c r="L9755"/>
    </row>
    <row r="9756" spans="1:12" ht="15" customHeight="1" x14ac:dyDescent="0.25">
      <c r="A9756"/>
      <c r="B9756"/>
      <c r="C9756"/>
      <c r="L9756"/>
    </row>
    <row r="9757" spans="1:12" ht="15" customHeight="1" x14ac:dyDescent="0.25">
      <c r="A9757"/>
      <c r="B9757"/>
      <c r="C9757"/>
      <c r="L9757"/>
    </row>
    <row r="9758" spans="1:12" ht="15" customHeight="1" x14ac:dyDescent="0.25">
      <c r="A9758"/>
      <c r="B9758"/>
      <c r="C9758"/>
      <c r="L9758"/>
    </row>
    <row r="9759" spans="1:12" ht="15" customHeight="1" x14ac:dyDescent="0.25">
      <c r="A9759"/>
      <c r="B9759"/>
      <c r="C9759"/>
      <c r="L9759"/>
    </row>
    <row r="9760" spans="1:12" ht="15" customHeight="1" x14ac:dyDescent="0.25">
      <c r="A9760"/>
      <c r="B9760"/>
      <c r="C9760"/>
      <c r="L9760"/>
    </row>
    <row r="9761" spans="1:12" ht="15" customHeight="1" x14ac:dyDescent="0.25">
      <c r="A9761"/>
      <c r="B9761"/>
      <c r="C9761"/>
      <c r="L9761"/>
    </row>
    <row r="9762" spans="1:12" ht="15" customHeight="1" x14ac:dyDescent="0.25">
      <c r="A9762"/>
      <c r="B9762"/>
      <c r="C9762"/>
      <c r="L9762"/>
    </row>
    <row r="9763" spans="1:12" ht="15" customHeight="1" x14ac:dyDescent="0.25">
      <c r="A9763"/>
      <c r="B9763"/>
      <c r="C9763"/>
      <c r="L9763"/>
    </row>
    <row r="9764" spans="1:12" ht="15" customHeight="1" x14ac:dyDescent="0.25">
      <c r="A9764"/>
      <c r="B9764"/>
      <c r="C9764"/>
      <c r="L9764"/>
    </row>
    <row r="9765" spans="1:12" ht="15" customHeight="1" x14ac:dyDescent="0.25">
      <c r="A9765"/>
      <c r="B9765"/>
      <c r="C9765"/>
      <c r="L9765"/>
    </row>
    <row r="9766" spans="1:12" ht="15" customHeight="1" x14ac:dyDescent="0.25">
      <c r="A9766"/>
      <c r="B9766"/>
      <c r="C9766"/>
      <c r="L9766"/>
    </row>
    <row r="9767" spans="1:12" ht="15" customHeight="1" x14ac:dyDescent="0.25">
      <c r="A9767"/>
      <c r="B9767"/>
      <c r="C9767"/>
      <c r="L9767"/>
    </row>
    <row r="9768" spans="1:12" ht="15" customHeight="1" x14ac:dyDescent="0.25">
      <c r="A9768"/>
      <c r="B9768"/>
      <c r="C9768"/>
      <c r="L9768"/>
    </row>
    <row r="9769" spans="1:12" ht="15" customHeight="1" x14ac:dyDescent="0.25">
      <c r="A9769"/>
      <c r="B9769"/>
      <c r="C9769"/>
      <c r="L9769"/>
    </row>
    <row r="9770" spans="1:12" ht="15" customHeight="1" x14ac:dyDescent="0.25">
      <c r="A9770"/>
      <c r="B9770"/>
      <c r="C9770"/>
      <c r="L9770"/>
    </row>
    <row r="9771" spans="1:12" ht="15" customHeight="1" x14ac:dyDescent="0.25">
      <c r="A9771"/>
      <c r="B9771"/>
      <c r="C9771"/>
      <c r="L9771"/>
    </row>
    <row r="9772" spans="1:12" ht="15" customHeight="1" x14ac:dyDescent="0.25">
      <c r="A9772"/>
      <c r="B9772"/>
      <c r="C9772"/>
      <c r="L9772"/>
    </row>
    <row r="9773" spans="1:12" ht="15" customHeight="1" x14ac:dyDescent="0.25">
      <c r="A9773"/>
      <c r="B9773"/>
      <c r="C9773"/>
      <c r="L9773"/>
    </row>
    <row r="9774" spans="1:12" ht="15" customHeight="1" x14ac:dyDescent="0.25">
      <c r="A9774"/>
      <c r="B9774"/>
      <c r="C9774"/>
      <c r="L9774"/>
    </row>
    <row r="9775" spans="1:12" ht="15" customHeight="1" x14ac:dyDescent="0.25">
      <c r="A9775"/>
      <c r="B9775"/>
      <c r="C9775"/>
      <c r="L9775"/>
    </row>
    <row r="9776" spans="1:12" ht="15" customHeight="1" x14ac:dyDescent="0.25">
      <c r="A9776"/>
      <c r="B9776"/>
      <c r="C9776"/>
      <c r="L9776"/>
    </row>
    <row r="9777" spans="1:12" ht="15" customHeight="1" x14ac:dyDescent="0.25">
      <c r="A9777"/>
      <c r="B9777"/>
      <c r="C9777"/>
      <c r="L9777"/>
    </row>
    <row r="9778" spans="1:12" ht="15" customHeight="1" x14ac:dyDescent="0.25">
      <c r="A9778"/>
      <c r="B9778"/>
      <c r="C9778"/>
      <c r="L9778"/>
    </row>
    <row r="9779" spans="1:12" ht="15" customHeight="1" x14ac:dyDescent="0.25">
      <c r="A9779"/>
      <c r="B9779"/>
      <c r="C9779"/>
      <c r="L9779"/>
    </row>
    <row r="9780" spans="1:12" ht="15" customHeight="1" x14ac:dyDescent="0.25">
      <c r="A9780"/>
      <c r="B9780"/>
      <c r="C9780"/>
      <c r="L9780"/>
    </row>
    <row r="9781" spans="1:12" ht="15" customHeight="1" x14ac:dyDescent="0.25">
      <c r="A9781"/>
      <c r="B9781"/>
      <c r="C9781"/>
      <c r="L9781"/>
    </row>
    <row r="9782" spans="1:12" ht="15" customHeight="1" x14ac:dyDescent="0.25">
      <c r="A9782"/>
      <c r="B9782"/>
      <c r="C9782"/>
      <c r="L9782"/>
    </row>
    <row r="9783" spans="1:12" ht="15" customHeight="1" x14ac:dyDescent="0.25">
      <c r="A9783"/>
      <c r="B9783"/>
      <c r="C9783"/>
      <c r="L9783"/>
    </row>
    <row r="9784" spans="1:12" ht="15" customHeight="1" x14ac:dyDescent="0.25">
      <c r="A9784"/>
      <c r="B9784"/>
      <c r="C9784"/>
      <c r="L9784"/>
    </row>
    <row r="9785" spans="1:12" ht="15" customHeight="1" x14ac:dyDescent="0.25">
      <c r="A9785"/>
      <c r="B9785"/>
      <c r="C9785"/>
      <c r="L9785"/>
    </row>
    <row r="9786" spans="1:12" ht="15" customHeight="1" x14ac:dyDescent="0.25">
      <c r="A9786"/>
      <c r="B9786"/>
      <c r="C9786"/>
      <c r="L9786"/>
    </row>
    <row r="9787" spans="1:12" ht="15" customHeight="1" x14ac:dyDescent="0.25">
      <c r="A9787"/>
      <c r="B9787"/>
      <c r="C9787"/>
      <c r="L9787"/>
    </row>
    <row r="9788" spans="1:12" ht="15" customHeight="1" x14ac:dyDescent="0.25">
      <c r="A9788"/>
      <c r="B9788"/>
      <c r="C9788"/>
      <c r="L9788"/>
    </row>
    <row r="9789" spans="1:12" ht="15" customHeight="1" x14ac:dyDescent="0.25">
      <c r="A9789"/>
      <c r="B9789"/>
      <c r="C9789"/>
      <c r="L9789"/>
    </row>
    <row r="9790" spans="1:12" ht="15" customHeight="1" x14ac:dyDescent="0.25">
      <c r="A9790"/>
      <c r="B9790"/>
      <c r="C9790"/>
      <c r="L9790"/>
    </row>
    <row r="9791" spans="1:12" ht="15" customHeight="1" x14ac:dyDescent="0.25">
      <c r="A9791"/>
      <c r="B9791"/>
      <c r="C9791"/>
      <c r="L9791"/>
    </row>
    <row r="9792" spans="1:12" ht="15" customHeight="1" x14ac:dyDescent="0.25">
      <c r="A9792"/>
      <c r="B9792"/>
      <c r="C9792"/>
      <c r="L9792"/>
    </row>
    <row r="9793" spans="1:12" ht="15" customHeight="1" x14ac:dyDescent="0.25">
      <c r="A9793"/>
      <c r="B9793"/>
      <c r="C9793"/>
      <c r="L9793"/>
    </row>
    <row r="9794" spans="1:12" ht="15" customHeight="1" x14ac:dyDescent="0.25">
      <c r="A9794"/>
      <c r="B9794"/>
      <c r="C9794"/>
      <c r="L9794"/>
    </row>
    <row r="9795" spans="1:12" ht="15" customHeight="1" x14ac:dyDescent="0.25">
      <c r="A9795"/>
      <c r="B9795"/>
      <c r="C9795"/>
      <c r="L9795"/>
    </row>
    <row r="9796" spans="1:12" ht="15" customHeight="1" x14ac:dyDescent="0.25">
      <c r="A9796"/>
      <c r="B9796"/>
      <c r="C9796"/>
      <c r="L9796"/>
    </row>
    <row r="9797" spans="1:12" ht="15" customHeight="1" x14ac:dyDescent="0.25">
      <c r="A9797"/>
      <c r="B9797"/>
      <c r="C9797"/>
      <c r="L9797"/>
    </row>
    <row r="9798" spans="1:12" ht="15" customHeight="1" x14ac:dyDescent="0.25">
      <c r="A9798"/>
      <c r="B9798"/>
      <c r="C9798"/>
      <c r="L9798"/>
    </row>
    <row r="9799" spans="1:12" ht="15" customHeight="1" x14ac:dyDescent="0.25">
      <c r="A9799"/>
      <c r="B9799"/>
      <c r="C9799"/>
      <c r="L9799"/>
    </row>
    <row r="9800" spans="1:12" ht="15" customHeight="1" x14ac:dyDescent="0.25">
      <c r="A9800"/>
      <c r="B9800"/>
      <c r="C9800"/>
      <c r="L9800"/>
    </row>
    <row r="9801" spans="1:12" ht="15" customHeight="1" x14ac:dyDescent="0.25">
      <c r="A9801"/>
      <c r="B9801"/>
      <c r="C9801"/>
      <c r="L9801"/>
    </row>
    <row r="9802" spans="1:12" ht="15" customHeight="1" x14ac:dyDescent="0.25">
      <c r="A9802"/>
      <c r="B9802"/>
      <c r="C9802"/>
      <c r="L9802"/>
    </row>
    <row r="9803" spans="1:12" ht="15" customHeight="1" x14ac:dyDescent="0.25">
      <c r="A9803"/>
      <c r="B9803"/>
      <c r="C9803"/>
      <c r="L9803"/>
    </row>
    <row r="9804" spans="1:12" ht="15" customHeight="1" x14ac:dyDescent="0.25">
      <c r="A9804"/>
      <c r="B9804"/>
      <c r="C9804"/>
      <c r="L9804"/>
    </row>
    <row r="9805" spans="1:12" ht="15" customHeight="1" x14ac:dyDescent="0.25">
      <c r="A9805"/>
      <c r="B9805"/>
      <c r="C9805"/>
      <c r="L9805"/>
    </row>
    <row r="9806" spans="1:12" ht="15" customHeight="1" x14ac:dyDescent="0.25">
      <c r="A9806"/>
      <c r="B9806"/>
      <c r="C9806"/>
      <c r="L9806"/>
    </row>
    <row r="9807" spans="1:12" ht="15" customHeight="1" x14ac:dyDescent="0.25">
      <c r="A9807"/>
      <c r="B9807"/>
      <c r="C9807"/>
      <c r="L9807"/>
    </row>
    <row r="9808" spans="1:12" ht="15" customHeight="1" x14ac:dyDescent="0.25">
      <c r="A9808"/>
      <c r="B9808"/>
      <c r="C9808"/>
      <c r="L9808"/>
    </row>
    <row r="9809" spans="1:12" ht="15" customHeight="1" x14ac:dyDescent="0.25">
      <c r="A9809"/>
      <c r="B9809"/>
      <c r="C9809"/>
      <c r="L9809"/>
    </row>
    <row r="9810" spans="1:12" ht="15" customHeight="1" x14ac:dyDescent="0.25">
      <c r="A9810"/>
      <c r="B9810"/>
      <c r="C9810"/>
      <c r="L9810"/>
    </row>
    <row r="9811" spans="1:12" ht="15" customHeight="1" x14ac:dyDescent="0.25">
      <c r="A9811"/>
      <c r="B9811"/>
      <c r="C9811"/>
      <c r="L9811"/>
    </row>
    <row r="9812" spans="1:12" ht="15" customHeight="1" x14ac:dyDescent="0.25">
      <c r="A9812"/>
      <c r="B9812"/>
      <c r="C9812"/>
      <c r="L9812"/>
    </row>
    <row r="9813" spans="1:12" ht="15" customHeight="1" x14ac:dyDescent="0.25">
      <c r="A9813"/>
      <c r="B9813"/>
      <c r="C9813"/>
      <c r="L9813"/>
    </row>
    <row r="9814" spans="1:12" ht="15" customHeight="1" x14ac:dyDescent="0.25">
      <c r="A9814"/>
      <c r="B9814"/>
      <c r="C9814"/>
      <c r="L9814"/>
    </row>
    <row r="9815" spans="1:12" ht="15" customHeight="1" x14ac:dyDescent="0.25">
      <c r="A9815"/>
      <c r="B9815"/>
      <c r="C9815"/>
      <c r="L9815"/>
    </row>
    <row r="9816" spans="1:12" ht="15" customHeight="1" x14ac:dyDescent="0.25">
      <c r="A9816"/>
      <c r="B9816"/>
      <c r="C9816"/>
      <c r="L9816"/>
    </row>
    <row r="9817" spans="1:12" ht="15" customHeight="1" x14ac:dyDescent="0.25">
      <c r="A9817"/>
      <c r="B9817"/>
      <c r="C9817"/>
      <c r="L9817"/>
    </row>
    <row r="9818" spans="1:12" ht="15" customHeight="1" x14ac:dyDescent="0.25">
      <c r="A9818"/>
      <c r="B9818"/>
      <c r="C9818"/>
      <c r="L9818"/>
    </row>
    <row r="9819" spans="1:12" ht="15" customHeight="1" x14ac:dyDescent="0.25">
      <c r="A9819"/>
      <c r="B9819"/>
      <c r="C9819"/>
      <c r="L9819"/>
    </row>
    <row r="9820" spans="1:12" ht="15" customHeight="1" x14ac:dyDescent="0.25">
      <c r="A9820"/>
      <c r="B9820"/>
      <c r="C9820"/>
      <c r="L9820"/>
    </row>
    <row r="9821" spans="1:12" ht="15" customHeight="1" x14ac:dyDescent="0.25">
      <c r="A9821"/>
      <c r="B9821"/>
      <c r="C9821"/>
      <c r="L9821"/>
    </row>
    <row r="9822" spans="1:12" ht="15" customHeight="1" x14ac:dyDescent="0.25">
      <c r="A9822"/>
      <c r="B9822"/>
      <c r="C9822"/>
      <c r="L9822"/>
    </row>
    <row r="9823" spans="1:12" ht="15" customHeight="1" x14ac:dyDescent="0.25">
      <c r="A9823"/>
      <c r="B9823"/>
      <c r="C9823"/>
      <c r="L9823"/>
    </row>
    <row r="9824" spans="1:12" ht="15" customHeight="1" x14ac:dyDescent="0.25">
      <c r="A9824"/>
      <c r="B9824"/>
      <c r="C9824"/>
      <c r="L9824"/>
    </row>
    <row r="9825" spans="1:12" ht="15" customHeight="1" x14ac:dyDescent="0.25">
      <c r="A9825"/>
      <c r="B9825"/>
      <c r="C9825"/>
      <c r="L9825"/>
    </row>
    <row r="9826" spans="1:12" ht="15" customHeight="1" x14ac:dyDescent="0.25">
      <c r="A9826"/>
      <c r="B9826"/>
      <c r="C9826"/>
      <c r="L9826"/>
    </row>
    <row r="9827" spans="1:12" ht="15" customHeight="1" x14ac:dyDescent="0.25">
      <c r="A9827"/>
      <c r="B9827"/>
      <c r="C9827"/>
      <c r="L9827"/>
    </row>
    <row r="9828" spans="1:12" ht="15" customHeight="1" x14ac:dyDescent="0.25">
      <c r="A9828"/>
      <c r="B9828"/>
      <c r="C9828"/>
      <c r="L9828"/>
    </row>
    <row r="9829" spans="1:12" ht="15" customHeight="1" x14ac:dyDescent="0.25">
      <c r="A9829"/>
      <c r="B9829"/>
      <c r="C9829"/>
      <c r="L9829"/>
    </row>
    <row r="9830" spans="1:12" ht="15" customHeight="1" x14ac:dyDescent="0.25">
      <c r="A9830"/>
      <c r="B9830"/>
      <c r="C9830"/>
      <c r="L9830"/>
    </row>
    <row r="9831" spans="1:12" ht="15" customHeight="1" x14ac:dyDescent="0.25">
      <c r="A9831"/>
      <c r="B9831"/>
      <c r="C9831"/>
      <c r="L9831"/>
    </row>
    <row r="9832" spans="1:12" ht="15" customHeight="1" x14ac:dyDescent="0.25">
      <c r="A9832"/>
      <c r="B9832"/>
      <c r="C9832"/>
      <c r="L9832"/>
    </row>
    <row r="9833" spans="1:12" ht="15" customHeight="1" x14ac:dyDescent="0.25">
      <c r="A9833"/>
      <c r="B9833"/>
      <c r="C9833"/>
      <c r="L9833"/>
    </row>
    <row r="9834" spans="1:12" ht="15" customHeight="1" x14ac:dyDescent="0.25">
      <c r="A9834"/>
      <c r="B9834"/>
      <c r="C9834"/>
      <c r="L9834"/>
    </row>
    <row r="9835" spans="1:12" ht="15" customHeight="1" x14ac:dyDescent="0.25">
      <c r="A9835"/>
      <c r="B9835"/>
      <c r="C9835"/>
      <c r="L9835"/>
    </row>
    <row r="9836" spans="1:12" ht="15" customHeight="1" x14ac:dyDescent="0.25">
      <c r="A9836"/>
      <c r="B9836"/>
      <c r="C9836"/>
      <c r="L9836"/>
    </row>
    <row r="9837" spans="1:12" ht="15" customHeight="1" x14ac:dyDescent="0.25">
      <c r="A9837"/>
      <c r="B9837"/>
      <c r="C9837"/>
      <c r="L9837"/>
    </row>
    <row r="9838" spans="1:12" ht="15" customHeight="1" x14ac:dyDescent="0.25">
      <c r="A9838"/>
      <c r="B9838"/>
      <c r="C9838"/>
      <c r="L9838"/>
    </row>
    <row r="9839" spans="1:12" ht="15" customHeight="1" x14ac:dyDescent="0.25">
      <c r="A9839"/>
      <c r="B9839"/>
      <c r="C9839"/>
      <c r="L9839"/>
    </row>
    <row r="9840" spans="1:12" ht="15" customHeight="1" x14ac:dyDescent="0.25">
      <c r="A9840"/>
      <c r="B9840"/>
      <c r="C9840"/>
      <c r="L9840"/>
    </row>
    <row r="9841" spans="1:12" ht="15" customHeight="1" x14ac:dyDescent="0.25">
      <c r="A9841"/>
      <c r="B9841"/>
      <c r="C9841"/>
      <c r="L9841"/>
    </row>
    <row r="9842" spans="1:12" ht="15" customHeight="1" x14ac:dyDescent="0.25">
      <c r="A9842"/>
      <c r="B9842"/>
      <c r="C9842"/>
      <c r="L9842"/>
    </row>
    <row r="9843" spans="1:12" ht="15" customHeight="1" x14ac:dyDescent="0.25">
      <c r="A9843"/>
      <c r="B9843"/>
      <c r="C9843"/>
      <c r="L9843"/>
    </row>
    <row r="9844" spans="1:12" ht="15" customHeight="1" x14ac:dyDescent="0.25">
      <c r="A9844"/>
      <c r="B9844"/>
      <c r="C9844"/>
      <c r="L9844"/>
    </row>
    <row r="9845" spans="1:12" ht="15" customHeight="1" x14ac:dyDescent="0.25">
      <c r="A9845"/>
      <c r="B9845"/>
      <c r="C9845"/>
      <c r="L9845"/>
    </row>
    <row r="9846" spans="1:12" ht="15" customHeight="1" x14ac:dyDescent="0.25">
      <c r="A9846"/>
      <c r="B9846"/>
      <c r="C9846"/>
      <c r="L9846"/>
    </row>
    <row r="9847" spans="1:12" ht="15" customHeight="1" x14ac:dyDescent="0.25">
      <c r="A9847"/>
      <c r="B9847"/>
      <c r="C9847"/>
      <c r="L9847"/>
    </row>
    <row r="9848" spans="1:12" ht="15" customHeight="1" x14ac:dyDescent="0.25">
      <c r="A9848"/>
      <c r="B9848"/>
      <c r="C9848"/>
      <c r="L9848"/>
    </row>
    <row r="9849" spans="1:12" ht="15" customHeight="1" x14ac:dyDescent="0.25">
      <c r="A9849"/>
      <c r="B9849"/>
      <c r="C9849"/>
      <c r="L9849"/>
    </row>
    <row r="9850" spans="1:12" ht="15" customHeight="1" x14ac:dyDescent="0.25">
      <c r="A9850"/>
      <c r="B9850"/>
      <c r="C9850"/>
      <c r="L9850"/>
    </row>
    <row r="9851" spans="1:12" ht="15" customHeight="1" x14ac:dyDescent="0.25">
      <c r="A9851"/>
      <c r="B9851"/>
      <c r="C9851"/>
      <c r="L9851"/>
    </row>
    <row r="9852" spans="1:12" ht="15" customHeight="1" x14ac:dyDescent="0.25">
      <c r="A9852"/>
      <c r="B9852"/>
      <c r="C9852"/>
      <c r="L9852"/>
    </row>
    <row r="9853" spans="1:12" ht="15" customHeight="1" x14ac:dyDescent="0.25">
      <c r="A9853"/>
      <c r="B9853"/>
      <c r="C9853"/>
      <c r="L9853"/>
    </row>
    <row r="9854" spans="1:12" ht="15" customHeight="1" x14ac:dyDescent="0.25">
      <c r="A9854"/>
      <c r="B9854"/>
      <c r="C9854"/>
      <c r="L9854"/>
    </row>
    <row r="9855" spans="1:12" ht="15" customHeight="1" x14ac:dyDescent="0.25">
      <c r="A9855"/>
      <c r="B9855"/>
      <c r="C9855"/>
      <c r="L9855"/>
    </row>
    <row r="9856" spans="1:12" ht="15" customHeight="1" x14ac:dyDescent="0.25">
      <c r="A9856"/>
      <c r="B9856"/>
      <c r="C9856"/>
      <c r="L9856"/>
    </row>
    <row r="9857" spans="1:12" ht="15" customHeight="1" x14ac:dyDescent="0.25">
      <c r="A9857"/>
      <c r="B9857"/>
      <c r="C9857"/>
      <c r="L9857"/>
    </row>
    <row r="9858" spans="1:12" ht="15" customHeight="1" x14ac:dyDescent="0.25">
      <c r="A9858"/>
      <c r="B9858"/>
      <c r="C9858"/>
      <c r="L9858"/>
    </row>
    <row r="9859" spans="1:12" ht="15" customHeight="1" x14ac:dyDescent="0.25">
      <c r="A9859"/>
      <c r="B9859"/>
      <c r="C9859"/>
      <c r="L9859"/>
    </row>
    <row r="9860" spans="1:12" ht="15" customHeight="1" x14ac:dyDescent="0.25">
      <c r="A9860"/>
      <c r="B9860"/>
      <c r="C9860"/>
      <c r="L9860"/>
    </row>
    <row r="9861" spans="1:12" ht="15" customHeight="1" x14ac:dyDescent="0.25">
      <c r="A9861"/>
      <c r="B9861"/>
      <c r="C9861"/>
      <c r="L9861"/>
    </row>
    <row r="9862" spans="1:12" ht="15" customHeight="1" x14ac:dyDescent="0.25">
      <c r="A9862"/>
      <c r="B9862"/>
      <c r="C9862"/>
      <c r="L9862"/>
    </row>
    <row r="9863" spans="1:12" ht="15" customHeight="1" x14ac:dyDescent="0.25">
      <c r="A9863"/>
      <c r="B9863"/>
      <c r="C9863"/>
      <c r="L9863"/>
    </row>
    <row r="9864" spans="1:12" ht="15" customHeight="1" x14ac:dyDescent="0.25">
      <c r="A9864"/>
      <c r="B9864"/>
      <c r="C9864"/>
      <c r="L9864"/>
    </row>
    <row r="9865" spans="1:12" ht="15" customHeight="1" x14ac:dyDescent="0.25">
      <c r="A9865"/>
      <c r="B9865"/>
      <c r="C9865"/>
      <c r="L9865"/>
    </row>
    <row r="9866" spans="1:12" ht="15" customHeight="1" x14ac:dyDescent="0.25">
      <c r="A9866"/>
      <c r="B9866"/>
      <c r="C9866"/>
      <c r="L9866"/>
    </row>
    <row r="9867" spans="1:12" ht="15" customHeight="1" x14ac:dyDescent="0.25">
      <c r="A9867"/>
      <c r="B9867"/>
      <c r="C9867"/>
      <c r="L9867"/>
    </row>
    <row r="9868" spans="1:12" ht="15" customHeight="1" x14ac:dyDescent="0.25">
      <c r="A9868"/>
      <c r="B9868"/>
      <c r="C9868"/>
      <c r="L9868"/>
    </row>
    <row r="9869" spans="1:12" ht="15" customHeight="1" x14ac:dyDescent="0.25">
      <c r="A9869"/>
      <c r="B9869"/>
      <c r="C9869"/>
      <c r="L9869"/>
    </row>
    <row r="9870" spans="1:12" ht="15" customHeight="1" x14ac:dyDescent="0.25">
      <c r="A9870"/>
      <c r="B9870"/>
      <c r="C9870"/>
      <c r="L9870"/>
    </row>
    <row r="9871" spans="1:12" ht="15" customHeight="1" x14ac:dyDescent="0.25">
      <c r="A9871"/>
      <c r="B9871"/>
      <c r="C9871"/>
      <c r="L9871"/>
    </row>
    <row r="9872" spans="1:12" ht="15" customHeight="1" x14ac:dyDescent="0.25">
      <c r="A9872"/>
      <c r="B9872"/>
      <c r="C9872"/>
      <c r="L9872"/>
    </row>
    <row r="9873" spans="1:12" ht="15" customHeight="1" x14ac:dyDescent="0.25">
      <c r="A9873"/>
      <c r="B9873"/>
      <c r="C9873"/>
      <c r="L9873"/>
    </row>
    <row r="9874" spans="1:12" ht="15" customHeight="1" x14ac:dyDescent="0.25">
      <c r="A9874"/>
      <c r="B9874"/>
      <c r="C9874"/>
      <c r="L9874"/>
    </row>
    <row r="9875" spans="1:12" ht="15" customHeight="1" x14ac:dyDescent="0.25">
      <c r="A9875"/>
      <c r="B9875"/>
      <c r="C9875"/>
      <c r="L9875"/>
    </row>
    <row r="9876" spans="1:12" ht="15" customHeight="1" x14ac:dyDescent="0.25">
      <c r="A9876"/>
      <c r="B9876"/>
      <c r="C9876"/>
      <c r="L9876"/>
    </row>
    <row r="9877" spans="1:12" ht="15" customHeight="1" x14ac:dyDescent="0.25">
      <c r="A9877"/>
      <c r="B9877"/>
      <c r="C9877"/>
      <c r="L9877"/>
    </row>
    <row r="9878" spans="1:12" ht="15" customHeight="1" x14ac:dyDescent="0.25">
      <c r="A9878"/>
      <c r="B9878"/>
      <c r="C9878"/>
      <c r="L9878"/>
    </row>
    <row r="9879" spans="1:12" ht="15" customHeight="1" x14ac:dyDescent="0.25">
      <c r="A9879"/>
      <c r="B9879"/>
      <c r="C9879"/>
      <c r="L9879"/>
    </row>
    <row r="9880" spans="1:12" ht="15" customHeight="1" x14ac:dyDescent="0.25">
      <c r="A9880"/>
      <c r="B9880"/>
      <c r="C9880"/>
      <c r="L9880"/>
    </row>
    <row r="9881" spans="1:12" ht="15" customHeight="1" x14ac:dyDescent="0.25">
      <c r="A9881"/>
      <c r="B9881"/>
      <c r="C9881"/>
      <c r="L9881"/>
    </row>
    <row r="9882" spans="1:12" ht="15" customHeight="1" x14ac:dyDescent="0.25">
      <c r="A9882"/>
      <c r="B9882"/>
      <c r="C9882"/>
      <c r="L9882"/>
    </row>
    <row r="9883" spans="1:12" ht="15" customHeight="1" x14ac:dyDescent="0.25">
      <c r="A9883"/>
      <c r="B9883"/>
      <c r="C9883"/>
      <c r="L9883"/>
    </row>
    <row r="9884" spans="1:12" ht="15" customHeight="1" x14ac:dyDescent="0.25">
      <c r="A9884"/>
      <c r="B9884"/>
      <c r="C9884"/>
      <c r="L9884"/>
    </row>
    <row r="9885" spans="1:12" ht="15" customHeight="1" x14ac:dyDescent="0.25">
      <c r="A9885"/>
      <c r="B9885"/>
      <c r="C9885"/>
      <c r="L9885"/>
    </row>
    <row r="9886" spans="1:12" ht="15" customHeight="1" x14ac:dyDescent="0.25">
      <c r="A9886"/>
      <c r="B9886"/>
      <c r="C9886"/>
      <c r="L9886"/>
    </row>
    <row r="9887" spans="1:12" ht="15" customHeight="1" x14ac:dyDescent="0.25">
      <c r="A9887"/>
      <c r="B9887"/>
      <c r="C9887"/>
      <c r="L9887"/>
    </row>
    <row r="9888" spans="1:12" ht="15" customHeight="1" x14ac:dyDescent="0.25">
      <c r="A9888"/>
      <c r="B9888"/>
      <c r="C9888"/>
      <c r="L9888"/>
    </row>
    <row r="9889" spans="1:12" ht="15" customHeight="1" x14ac:dyDescent="0.25">
      <c r="A9889"/>
      <c r="B9889"/>
      <c r="C9889"/>
      <c r="L9889"/>
    </row>
    <row r="9890" spans="1:12" ht="15" customHeight="1" x14ac:dyDescent="0.25">
      <c r="A9890"/>
      <c r="B9890"/>
      <c r="C9890"/>
      <c r="L9890"/>
    </row>
    <row r="9891" spans="1:12" ht="15" customHeight="1" x14ac:dyDescent="0.25">
      <c r="A9891"/>
      <c r="B9891"/>
      <c r="C9891"/>
      <c r="L9891"/>
    </row>
    <row r="9892" spans="1:12" ht="15" customHeight="1" x14ac:dyDescent="0.25">
      <c r="A9892"/>
      <c r="B9892"/>
      <c r="C9892"/>
      <c r="L9892"/>
    </row>
    <row r="9893" spans="1:12" ht="15" customHeight="1" x14ac:dyDescent="0.25">
      <c r="A9893"/>
      <c r="B9893"/>
      <c r="C9893"/>
      <c r="L9893"/>
    </row>
    <row r="9894" spans="1:12" ht="15" customHeight="1" x14ac:dyDescent="0.25">
      <c r="A9894"/>
      <c r="B9894"/>
      <c r="C9894"/>
      <c r="L9894"/>
    </row>
    <row r="9895" spans="1:12" ht="15" customHeight="1" x14ac:dyDescent="0.25">
      <c r="A9895"/>
      <c r="B9895"/>
      <c r="C9895"/>
      <c r="L9895"/>
    </row>
    <row r="9896" spans="1:12" ht="15" customHeight="1" x14ac:dyDescent="0.25">
      <c r="A9896"/>
      <c r="B9896"/>
      <c r="C9896"/>
      <c r="L9896"/>
    </row>
    <row r="9897" spans="1:12" ht="15" customHeight="1" x14ac:dyDescent="0.25">
      <c r="A9897"/>
      <c r="B9897"/>
      <c r="C9897"/>
      <c r="L9897"/>
    </row>
    <row r="9898" spans="1:12" ht="15" customHeight="1" x14ac:dyDescent="0.25">
      <c r="A9898"/>
      <c r="B9898"/>
      <c r="C9898"/>
      <c r="L9898"/>
    </row>
    <row r="9899" spans="1:12" ht="15" customHeight="1" x14ac:dyDescent="0.25">
      <c r="A9899"/>
      <c r="B9899"/>
      <c r="C9899"/>
      <c r="L9899"/>
    </row>
    <row r="9900" spans="1:12" ht="15" customHeight="1" x14ac:dyDescent="0.25">
      <c r="A9900"/>
      <c r="B9900"/>
      <c r="C9900"/>
      <c r="L9900"/>
    </row>
    <row r="9901" spans="1:12" ht="15" customHeight="1" x14ac:dyDescent="0.25">
      <c r="A9901"/>
      <c r="B9901"/>
      <c r="C9901"/>
      <c r="L9901"/>
    </row>
    <row r="9902" spans="1:12" ht="15" customHeight="1" x14ac:dyDescent="0.25">
      <c r="A9902"/>
      <c r="B9902"/>
      <c r="C9902"/>
      <c r="L9902"/>
    </row>
    <row r="9903" spans="1:12" ht="15" customHeight="1" x14ac:dyDescent="0.25">
      <c r="A9903"/>
      <c r="B9903"/>
      <c r="C9903"/>
      <c r="L9903"/>
    </row>
    <row r="9904" spans="1:12" ht="15" customHeight="1" x14ac:dyDescent="0.25">
      <c r="A9904"/>
      <c r="B9904"/>
      <c r="C9904"/>
      <c r="L9904"/>
    </row>
    <row r="9905" spans="1:12" ht="15" customHeight="1" x14ac:dyDescent="0.25">
      <c r="A9905"/>
      <c r="B9905"/>
      <c r="C9905"/>
      <c r="L9905"/>
    </row>
    <row r="9906" spans="1:12" ht="15" customHeight="1" x14ac:dyDescent="0.25">
      <c r="A9906"/>
      <c r="B9906"/>
      <c r="C9906"/>
      <c r="L9906"/>
    </row>
    <row r="9907" spans="1:12" ht="15" customHeight="1" x14ac:dyDescent="0.25">
      <c r="A9907"/>
      <c r="B9907"/>
      <c r="C9907"/>
      <c r="L9907"/>
    </row>
    <row r="9908" spans="1:12" ht="15" customHeight="1" x14ac:dyDescent="0.25">
      <c r="A9908"/>
      <c r="B9908"/>
      <c r="C9908"/>
      <c r="L9908"/>
    </row>
    <row r="9909" spans="1:12" ht="15" customHeight="1" x14ac:dyDescent="0.25">
      <c r="A9909"/>
      <c r="B9909"/>
      <c r="C9909"/>
      <c r="L9909"/>
    </row>
    <row r="9910" spans="1:12" ht="15" customHeight="1" x14ac:dyDescent="0.25">
      <c r="A9910"/>
      <c r="B9910"/>
      <c r="C9910"/>
      <c r="L9910"/>
    </row>
    <row r="9911" spans="1:12" ht="15" customHeight="1" x14ac:dyDescent="0.25">
      <c r="A9911"/>
      <c r="B9911"/>
      <c r="C9911"/>
      <c r="L9911"/>
    </row>
    <row r="9912" spans="1:12" ht="15" customHeight="1" x14ac:dyDescent="0.25">
      <c r="A9912"/>
      <c r="B9912"/>
      <c r="C9912"/>
      <c r="L9912"/>
    </row>
    <row r="9913" spans="1:12" ht="15" customHeight="1" x14ac:dyDescent="0.25">
      <c r="A9913"/>
      <c r="B9913"/>
      <c r="C9913"/>
      <c r="L9913"/>
    </row>
    <row r="9914" spans="1:12" ht="15" customHeight="1" x14ac:dyDescent="0.25">
      <c r="A9914"/>
      <c r="B9914"/>
      <c r="C9914"/>
      <c r="L9914"/>
    </row>
    <row r="9915" spans="1:12" ht="15" customHeight="1" x14ac:dyDescent="0.25">
      <c r="A9915"/>
      <c r="B9915"/>
      <c r="C9915"/>
      <c r="L9915"/>
    </row>
    <row r="9916" spans="1:12" ht="15" customHeight="1" x14ac:dyDescent="0.25">
      <c r="A9916"/>
      <c r="B9916"/>
      <c r="C9916"/>
      <c r="L9916"/>
    </row>
    <row r="9917" spans="1:12" ht="15" customHeight="1" x14ac:dyDescent="0.25">
      <c r="A9917"/>
      <c r="B9917"/>
      <c r="C9917"/>
      <c r="L9917"/>
    </row>
    <row r="9918" spans="1:12" ht="15" customHeight="1" x14ac:dyDescent="0.25">
      <c r="A9918"/>
      <c r="B9918"/>
      <c r="C9918"/>
      <c r="L9918"/>
    </row>
    <row r="9919" spans="1:12" ht="15" customHeight="1" x14ac:dyDescent="0.25">
      <c r="A9919"/>
      <c r="B9919"/>
      <c r="C9919"/>
      <c r="L9919"/>
    </row>
    <row r="9920" spans="1:12" ht="15" customHeight="1" x14ac:dyDescent="0.25">
      <c r="A9920"/>
      <c r="B9920"/>
      <c r="C9920"/>
      <c r="L9920"/>
    </row>
    <row r="9921" spans="1:12" ht="15" customHeight="1" x14ac:dyDescent="0.25">
      <c r="A9921"/>
      <c r="B9921"/>
      <c r="C9921"/>
      <c r="L9921"/>
    </row>
    <row r="9922" spans="1:12" ht="15" customHeight="1" x14ac:dyDescent="0.25">
      <c r="A9922"/>
      <c r="B9922"/>
      <c r="C9922"/>
      <c r="L9922"/>
    </row>
    <row r="9923" spans="1:12" ht="15" customHeight="1" x14ac:dyDescent="0.25">
      <c r="A9923"/>
      <c r="B9923"/>
      <c r="C9923"/>
      <c r="L9923"/>
    </row>
    <row r="9924" spans="1:12" ht="15" customHeight="1" x14ac:dyDescent="0.25">
      <c r="A9924"/>
      <c r="B9924"/>
      <c r="C9924"/>
      <c r="L9924"/>
    </row>
    <row r="9925" spans="1:12" ht="15" customHeight="1" x14ac:dyDescent="0.25">
      <c r="A9925"/>
      <c r="B9925"/>
      <c r="C9925"/>
      <c r="L9925"/>
    </row>
    <row r="9926" spans="1:12" ht="15" customHeight="1" x14ac:dyDescent="0.25">
      <c r="A9926"/>
      <c r="B9926"/>
      <c r="C9926"/>
      <c r="L9926"/>
    </row>
    <row r="9927" spans="1:12" ht="15" customHeight="1" x14ac:dyDescent="0.25">
      <c r="A9927"/>
      <c r="B9927"/>
      <c r="C9927"/>
      <c r="L9927"/>
    </row>
    <row r="9928" spans="1:12" ht="15" customHeight="1" x14ac:dyDescent="0.25">
      <c r="A9928"/>
      <c r="B9928"/>
      <c r="C9928"/>
      <c r="L9928"/>
    </row>
    <row r="9929" spans="1:12" ht="15" customHeight="1" x14ac:dyDescent="0.25">
      <c r="A9929"/>
      <c r="B9929"/>
      <c r="C9929"/>
      <c r="L9929"/>
    </row>
    <row r="9930" spans="1:12" ht="15" customHeight="1" x14ac:dyDescent="0.25">
      <c r="A9930"/>
      <c r="B9930"/>
      <c r="C9930"/>
      <c r="L9930"/>
    </row>
    <row r="9931" spans="1:12" ht="15" customHeight="1" x14ac:dyDescent="0.25">
      <c r="A9931"/>
      <c r="B9931"/>
      <c r="C9931"/>
      <c r="L9931"/>
    </row>
    <row r="9932" spans="1:12" ht="15" customHeight="1" x14ac:dyDescent="0.25">
      <c r="A9932"/>
      <c r="B9932"/>
      <c r="C9932"/>
      <c r="L9932"/>
    </row>
    <row r="9933" spans="1:12" ht="15" customHeight="1" x14ac:dyDescent="0.25">
      <c r="A9933"/>
      <c r="B9933"/>
      <c r="C9933"/>
      <c r="L9933"/>
    </row>
    <row r="9934" spans="1:12" ht="15" customHeight="1" x14ac:dyDescent="0.25">
      <c r="A9934"/>
      <c r="B9934"/>
      <c r="C9934"/>
      <c r="L9934"/>
    </row>
    <row r="9935" spans="1:12" ht="15" customHeight="1" x14ac:dyDescent="0.25">
      <c r="A9935"/>
      <c r="B9935"/>
      <c r="C9935"/>
      <c r="L9935"/>
    </row>
    <row r="9936" spans="1:12" ht="15" customHeight="1" x14ac:dyDescent="0.25">
      <c r="A9936"/>
      <c r="B9936"/>
      <c r="C9936"/>
      <c r="L9936"/>
    </row>
    <row r="9937" spans="1:12" ht="15" customHeight="1" x14ac:dyDescent="0.25">
      <c r="A9937"/>
      <c r="B9937"/>
      <c r="C9937"/>
      <c r="L9937"/>
    </row>
    <row r="9938" spans="1:12" ht="15" customHeight="1" x14ac:dyDescent="0.25">
      <c r="A9938"/>
      <c r="B9938"/>
      <c r="C9938"/>
      <c r="L9938"/>
    </row>
    <row r="9939" spans="1:12" ht="15" customHeight="1" x14ac:dyDescent="0.25">
      <c r="A9939"/>
      <c r="B9939"/>
      <c r="C9939"/>
      <c r="L9939"/>
    </row>
    <row r="9940" spans="1:12" ht="15" customHeight="1" x14ac:dyDescent="0.25">
      <c r="A9940"/>
      <c r="B9940"/>
      <c r="C9940"/>
      <c r="L9940"/>
    </row>
    <row r="9941" spans="1:12" ht="15" customHeight="1" x14ac:dyDescent="0.25">
      <c r="A9941"/>
      <c r="B9941"/>
      <c r="C9941"/>
      <c r="L9941"/>
    </row>
    <row r="9942" spans="1:12" ht="15" customHeight="1" x14ac:dyDescent="0.25">
      <c r="A9942"/>
      <c r="B9942"/>
      <c r="C9942"/>
      <c r="L9942"/>
    </row>
    <row r="9943" spans="1:12" ht="15" customHeight="1" x14ac:dyDescent="0.25">
      <c r="A9943"/>
      <c r="B9943"/>
      <c r="C9943"/>
      <c r="L9943"/>
    </row>
    <row r="9944" spans="1:12" ht="15" customHeight="1" x14ac:dyDescent="0.25">
      <c r="A9944"/>
      <c r="B9944"/>
      <c r="C9944"/>
      <c r="L9944"/>
    </row>
    <row r="9945" spans="1:12" ht="15" customHeight="1" x14ac:dyDescent="0.25">
      <c r="A9945"/>
      <c r="B9945"/>
      <c r="C9945"/>
      <c r="L9945"/>
    </row>
    <row r="9946" spans="1:12" ht="15" customHeight="1" x14ac:dyDescent="0.25">
      <c r="A9946"/>
      <c r="B9946"/>
      <c r="C9946"/>
      <c r="L9946"/>
    </row>
    <row r="9947" spans="1:12" ht="15" customHeight="1" x14ac:dyDescent="0.25">
      <c r="A9947"/>
      <c r="B9947"/>
      <c r="C9947"/>
      <c r="L9947"/>
    </row>
    <row r="9948" spans="1:12" ht="15" customHeight="1" x14ac:dyDescent="0.25">
      <c r="A9948"/>
      <c r="B9948"/>
      <c r="C9948"/>
      <c r="L9948"/>
    </row>
    <row r="9949" spans="1:12" ht="15" customHeight="1" x14ac:dyDescent="0.25">
      <c r="A9949"/>
      <c r="B9949"/>
      <c r="C9949"/>
      <c r="L9949"/>
    </row>
    <row r="9950" spans="1:12" ht="15" customHeight="1" x14ac:dyDescent="0.25">
      <c r="A9950"/>
      <c r="B9950"/>
      <c r="C9950"/>
      <c r="L9950"/>
    </row>
    <row r="9951" spans="1:12" ht="15" customHeight="1" x14ac:dyDescent="0.25">
      <c r="A9951"/>
      <c r="B9951"/>
      <c r="C9951"/>
      <c r="L9951"/>
    </row>
    <row r="9952" spans="1:12" ht="15" customHeight="1" x14ac:dyDescent="0.25">
      <c r="A9952"/>
      <c r="B9952"/>
      <c r="C9952"/>
      <c r="L9952"/>
    </row>
    <row r="9953" spans="1:12" ht="15" customHeight="1" x14ac:dyDescent="0.25">
      <c r="A9953"/>
      <c r="B9953"/>
      <c r="C9953"/>
      <c r="L9953"/>
    </row>
    <row r="9954" spans="1:12" ht="15" customHeight="1" x14ac:dyDescent="0.25">
      <c r="A9954"/>
      <c r="B9954"/>
      <c r="C9954"/>
      <c r="L9954"/>
    </row>
    <row r="9955" spans="1:12" ht="15" customHeight="1" x14ac:dyDescent="0.25">
      <c r="A9955"/>
      <c r="B9955"/>
      <c r="C9955"/>
      <c r="L9955"/>
    </row>
    <row r="9956" spans="1:12" ht="15" customHeight="1" x14ac:dyDescent="0.25">
      <c r="A9956"/>
      <c r="B9956"/>
      <c r="C9956"/>
      <c r="L9956"/>
    </row>
    <row r="9957" spans="1:12" ht="15" customHeight="1" x14ac:dyDescent="0.25">
      <c r="A9957"/>
      <c r="B9957"/>
      <c r="C9957"/>
      <c r="L9957"/>
    </row>
    <row r="9958" spans="1:12" ht="15" customHeight="1" x14ac:dyDescent="0.25">
      <c r="A9958"/>
      <c r="B9958"/>
      <c r="C9958"/>
      <c r="L9958"/>
    </row>
    <row r="9959" spans="1:12" ht="15" customHeight="1" x14ac:dyDescent="0.25">
      <c r="A9959"/>
      <c r="B9959"/>
      <c r="C9959"/>
      <c r="L9959"/>
    </row>
    <row r="9960" spans="1:12" ht="15" customHeight="1" x14ac:dyDescent="0.25">
      <c r="A9960"/>
      <c r="B9960"/>
      <c r="C9960"/>
      <c r="L9960"/>
    </row>
    <row r="9961" spans="1:12" ht="15" customHeight="1" x14ac:dyDescent="0.25">
      <c r="A9961"/>
      <c r="B9961"/>
      <c r="C9961"/>
      <c r="L9961"/>
    </row>
    <row r="9962" spans="1:12" ht="15" customHeight="1" x14ac:dyDescent="0.25">
      <c r="A9962"/>
      <c r="B9962"/>
      <c r="C9962"/>
      <c r="L9962"/>
    </row>
    <row r="9963" spans="1:12" ht="15" customHeight="1" x14ac:dyDescent="0.25">
      <c r="A9963"/>
      <c r="B9963"/>
      <c r="C9963"/>
      <c r="L9963"/>
    </row>
    <row r="9964" spans="1:12" ht="15" customHeight="1" x14ac:dyDescent="0.25">
      <c r="A9964"/>
      <c r="B9964"/>
      <c r="C9964"/>
      <c r="L9964"/>
    </row>
    <row r="9965" spans="1:12" ht="15" customHeight="1" x14ac:dyDescent="0.25">
      <c r="A9965"/>
      <c r="B9965"/>
      <c r="C9965"/>
      <c r="L9965"/>
    </row>
    <row r="9966" spans="1:12" ht="15" customHeight="1" x14ac:dyDescent="0.25">
      <c r="A9966"/>
      <c r="B9966"/>
      <c r="C9966"/>
      <c r="L9966"/>
    </row>
    <row r="9967" spans="1:12" ht="15" customHeight="1" x14ac:dyDescent="0.25">
      <c r="A9967"/>
      <c r="B9967"/>
      <c r="C9967"/>
      <c r="L9967"/>
    </row>
    <row r="9968" spans="1:12" ht="15" customHeight="1" x14ac:dyDescent="0.25">
      <c r="A9968"/>
      <c r="B9968"/>
      <c r="C9968"/>
      <c r="L9968"/>
    </row>
    <row r="9969" spans="1:12" ht="15" customHeight="1" x14ac:dyDescent="0.25">
      <c r="A9969"/>
      <c r="B9969"/>
      <c r="C9969"/>
      <c r="L9969"/>
    </row>
    <row r="9970" spans="1:12" ht="15" customHeight="1" x14ac:dyDescent="0.25">
      <c r="A9970"/>
      <c r="B9970"/>
      <c r="C9970"/>
      <c r="L9970"/>
    </row>
    <row r="9971" spans="1:12" ht="15" customHeight="1" x14ac:dyDescent="0.25">
      <c r="A9971"/>
      <c r="B9971"/>
      <c r="C9971"/>
      <c r="L9971"/>
    </row>
    <row r="9972" spans="1:12" ht="15" customHeight="1" x14ac:dyDescent="0.25">
      <c r="A9972"/>
      <c r="B9972"/>
      <c r="C9972"/>
      <c r="L9972"/>
    </row>
    <row r="9973" spans="1:12" ht="15" customHeight="1" x14ac:dyDescent="0.25">
      <c r="A9973"/>
      <c r="B9973"/>
      <c r="C9973"/>
      <c r="L9973"/>
    </row>
    <row r="9974" spans="1:12" ht="15" customHeight="1" x14ac:dyDescent="0.25">
      <c r="A9974"/>
      <c r="B9974"/>
      <c r="C9974"/>
      <c r="L9974"/>
    </row>
    <row r="9975" spans="1:12" ht="15" customHeight="1" x14ac:dyDescent="0.25">
      <c r="A9975"/>
      <c r="B9975"/>
      <c r="C9975"/>
      <c r="L9975"/>
    </row>
    <row r="9976" spans="1:12" ht="15" customHeight="1" x14ac:dyDescent="0.25">
      <c r="A9976"/>
      <c r="B9976"/>
      <c r="C9976"/>
      <c r="L9976"/>
    </row>
    <row r="9977" spans="1:12" ht="15" customHeight="1" x14ac:dyDescent="0.25">
      <c r="A9977"/>
      <c r="B9977"/>
      <c r="C9977"/>
      <c r="L9977"/>
    </row>
    <row r="9978" spans="1:12" ht="15" customHeight="1" x14ac:dyDescent="0.25">
      <c r="A9978"/>
      <c r="B9978"/>
      <c r="C9978"/>
      <c r="L9978"/>
    </row>
    <row r="9979" spans="1:12" ht="15" customHeight="1" x14ac:dyDescent="0.25">
      <c r="A9979"/>
      <c r="B9979"/>
      <c r="C9979"/>
      <c r="L9979"/>
    </row>
    <row r="9980" spans="1:12" ht="15" customHeight="1" x14ac:dyDescent="0.25">
      <c r="A9980"/>
      <c r="B9980"/>
      <c r="C9980"/>
      <c r="L9980"/>
    </row>
    <row r="9981" spans="1:12" ht="15" customHeight="1" x14ac:dyDescent="0.25">
      <c r="A9981"/>
      <c r="B9981"/>
      <c r="C9981"/>
      <c r="L9981"/>
    </row>
    <row r="9982" spans="1:12" ht="15" customHeight="1" x14ac:dyDescent="0.25">
      <c r="A9982"/>
      <c r="B9982"/>
      <c r="C9982"/>
      <c r="L9982"/>
    </row>
    <row r="9983" spans="1:12" ht="15" customHeight="1" x14ac:dyDescent="0.25">
      <c r="A9983"/>
      <c r="B9983"/>
      <c r="C9983"/>
      <c r="L9983"/>
    </row>
    <row r="9984" spans="1:12" ht="15" customHeight="1" x14ac:dyDescent="0.25">
      <c r="A9984"/>
      <c r="B9984"/>
      <c r="C9984"/>
      <c r="L9984"/>
    </row>
    <row r="9985" spans="1:12" ht="15" customHeight="1" x14ac:dyDescent="0.25">
      <c r="A9985"/>
      <c r="B9985"/>
      <c r="C9985"/>
      <c r="L9985"/>
    </row>
    <row r="9986" spans="1:12" ht="15" customHeight="1" x14ac:dyDescent="0.25">
      <c r="A9986"/>
      <c r="B9986"/>
      <c r="C9986"/>
      <c r="L9986"/>
    </row>
    <row r="9987" spans="1:12" ht="15" customHeight="1" x14ac:dyDescent="0.25">
      <c r="A9987"/>
      <c r="B9987"/>
      <c r="C9987"/>
      <c r="L9987"/>
    </row>
    <row r="9988" spans="1:12" ht="15" customHeight="1" x14ac:dyDescent="0.25">
      <c r="A9988"/>
      <c r="B9988"/>
      <c r="C9988"/>
      <c r="L9988"/>
    </row>
    <row r="9989" spans="1:12" ht="15" customHeight="1" x14ac:dyDescent="0.25">
      <c r="A9989"/>
      <c r="B9989"/>
      <c r="C9989"/>
      <c r="L9989"/>
    </row>
    <row r="9990" spans="1:12" ht="15" customHeight="1" x14ac:dyDescent="0.25">
      <c r="A9990"/>
      <c r="B9990"/>
      <c r="C9990"/>
      <c r="L9990"/>
    </row>
    <row r="9991" spans="1:12" ht="15" customHeight="1" x14ac:dyDescent="0.25">
      <c r="A9991"/>
      <c r="B9991"/>
      <c r="C9991"/>
      <c r="L9991"/>
    </row>
    <row r="9992" spans="1:12" ht="15" customHeight="1" x14ac:dyDescent="0.25">
      <c r="A9992"/>
      <c r="B9992"/>
      <c r="C9992"/>
      <c r="L9992"/>
    </row>
    <row r="9993" spans="1:12" ht="15" customHeight="1" x14ac:dyDescent="0.25">
      <c r="A9993"/>
      <c r="B9993"/>
      <c r="C9993"/>
      <c r="L9993"/>
    </row>
    <row r="9994" spans="1:12" ht="15" customHeight="1" x14ac:dyDescent="0.25">
      <c r="A9994"/>
      <c r="B9994"/>
      <c r="C9994"/>
      <c r="L9994"/>
    </row>
    <row r="9995" spans="1:12" ht="15" customHeight="1" x14ac:dyDescent="0.25">
      <c r="A9995"/>
      <c r="B9995"/>
      <c r="C9995"/>
      <c r="L9995"/>
    </row>
    <row r="9996" spans="1:12" ht="15" customHeight="1" x14ac:dyDescent="0.25">
      <c r="A9996"/>
      <c r="B9996"/>
      <c r="C9996"/>
      <c r="L9996"/>
    </row>
    <row r="9997" spans="1:12" ht="15" customHeight="1" x14ac:dyDescent="0.25">
      <c r="A9997"/>
      <c r="B9997"/>
      <c r="C9997"/>
      <c r="L9997"/>
    </row>
    <row r="9998" spans="1:12" ht="15" customHeight="1" x14ac:dyDescent="0.25">
      <c r="A9998"/>
      <c r="B9998"/>
      <c r="C9998"/>
      <c r="L9998"/>
    </row>
    <row r="9999" spans="1:12" ht="15" customHeight="1" x14ac:dyDescent="0.25">
      <c r="A9999"/>
      <c r="B9999"/>
      <c r="C9999"/>
      <c r="L9999"/>
    </row>
    <row r="10000" spans="1:12" ht="15" customHeight="1" x14ac:dyDescent="0.25">
      <c r="A10000"/>
      <c r="B10000"/>
      <c r="C10000"/>
      <c r="L10000"/>
    </row>
    <row r="10001" spans="1:12" ht="15" customHeight="1" x14ac:dyDescent="0.25">
      <c r="A10001"/>
      <c r="B10001"/>
      <c r="C10001"/>
      <c r="L10001"/>
    </row>
    <row r="10002" spans="1:12" ht="15" customHeight="1" x14ac:dyDescent="0.25">
      <c r="A10002"/>
      <c r="B10002"/>
      <c r="C10002"/>
      <c r="L10002"/>
    </row>
    <row r="10003" spans="1:12" ht="15" customHeight="1" x14ac:dyDescent="0.25">
      <c r="A10003"/>
      <c r="B10003"/>
      <c r="C10003"/>
      <c r="L10003"/>
    </row>
    <row r="10004" spans="1:12" ht="15" customHeight="1" x14ac:dyDescent="0.25">
      <c r="A10004"/>
      <c r="B10004"/>
      <c r="C10004"/>
      <c r="L10004"/>
    </row>
    <row r="10005" spans="1:12" ht="15" customHeight="1" x14ac:dyDescent="0.25">
      <c r="A10005"/>
      <c r="B10005"/>
      <c r="C10005"/>
      <c r="L10005"/>
    </row>
    <row r="10006" spans="1:12" ht="15" customHeight="1" x14ac:dyDescent="0.25">
      <c r="A10006"/>
      <c r="B10006"/>
      <c r="C10006"/>
      <c r="L10006"/>
    </row>
    <row r="10007" spans="1:12" ht="15" customHeight="1" x14ac:dyDescent="0.25">
      <c r="A10007"/>
      <c r="B10007"/>
      <c r="C10007"/>
      <c r="L10007"/>
    </row>
    <row r="10008" spans="1:12" ht="15" customHeight="1" x14ac:dyDescent="0.25">
      <c r="A10008"/>
      <c r="B10008"/>
      <c r="C10008"/>
      <c r="L10008"/>
    </row>
    <row r="10009" spans="1:12" ht="15" customHeight="1" x14ac:dyDescent="0.25">
      <c r="A10009"/>
      <c r="B10009"/>
      <c r="C10009"/>
      <c r="L10009"/>
    </row>
    <row r="10010" spans="1:12" ht="15" customHeight="1" x14ac:dyDescent="0.25">
      <c r="A10010"/>
      <c r="B10010"/>
      <c r="C10010"/>
      <c r="L10010"/>
    </row>
    <row r="10011" spans="1:12" ht="15" customHeight="1" x14ac:dyDescent="0.25">
      <c r="A10011"/>
      <c r="B10011"/>
      <c r="C10011"/>
      <c r="L10011"/>
    </row>
    <row r="10012" spans="1:12" ht="15" customHeight="1" x14ac:dyDescent="0.25">
      <c r="A10012"/>
      <c r="B10012"/>
      <c r="C10012"/>
      <c r="L10012"/>
    </row>
    <row r="10013" spans="1:12" ht="15" customHeight="1" x14ac:dyDescent="0.25">
      <c r="A10013"/>
      <c r="B10013"/>
      <c r="C10013"/>
      <c r="L10013"/>
    </row>
    <row r="10014" spans="1:12" ht="15" customHeight="1" x14ac:dyDescent="0.25">
      <c r="A10014"/>
      <c r="B10014"/>
      <c r="C10014"/>
      <c r="L10014"/>
    </row>
    <row r="10015" spans="1:12" ht="15" customHeight="1" x14ac:dyDescent="0.25">
      <c r="A10015"/>
      <c r="B10015"/>
      <c r="C10015"/>
      <c r="L10015"/>
    </row>
    <row r="10016" spans="1:12" ht="15" customHeight="1" x14ac:dyDescent="0.25">
      <c r="A10016"/>
      <c r="B10016"/>
      <c r="C10016"/>
      <c r="L10016"/>
    </row>
    <row r="10017" spans="1:12" ht="15" customHeight="1" x14ac:dyDescent="0.25">
      <c r="A10017"/>
      <c r="B10017"/>
      <c r="C10017"/>
      <c r="L10017"/>
    </row>
    <row r="10018" spans="1:12" ht="15" customHeight="1" x14ac:dyDescent="0.25">
      <c r="A10018"/>
      <c r="B10018"/>
      <c r="C10018"/>
      <c r="L10018"/>
    </row>
    <row r="10019" spans="1:12" ht="15" customHeight="1" x14ac:dyDescent="0.25">
      <c r="A10019"/>
      <c r="B10019"/>
      <c r="C10019"/>
      <c r="L10019"/>
    </row>
    <row r="10020" spans="1:12" ht="15" customHeight="1" x14ac:dyDescent="0.25">
      <c r="A10020"/>
      <c r="B10020"/>
      <c r="C10020"/>
      <c r="L10020"/>
    </row>
    <row r="10021" spans="1:12" ht="15" customHeight="1" x14ac:dyDescent="0.25">
      <c r="A10021"/>
      <c r="B10021"/>
      <c r="C10021"/>
      <c r="L10021"/>
    </row>
    <row r="10022" spans="1:12" ht="15" customHeight="1" x14ac:dyDescent="0.25">
      <c r="A10022"/>
      <c r="B10022"/>
      <c r="C10022"/>
      <c r="L10022"/>
    </row>
    <row r="10023" spans="1:12" ht="15" customHeight="1" x14ac:dyDescent="0.25">
      <c r="A10023"/>
      <c r="B10023"/>
      <c r="C10023"/>
      <c r="L10023"/>
    </row>
    <row r="10024" spans="1:12" ht="15" customHeight="1" x14ac:dyDescent="0.25">
      <c r="A10024"/>
      <c r="B10024"/>
      <c r="C10024"/>
      <c r="L10024"/>
    </row>
    <row r="10025" spans="1:12" ht="15" customHeight="1" x14ac:dyDescent="0.25">
      <c r="A10025"/>
      <c r="B10025"/>
      <c r="C10025"/>
      <c r="L10025"/>
    </row>
    <row r="10026" spans="1:12" ht="15" customHeight="1" x14ac:dyDescent="0.25">
      <c r="A10026"/>
      <c r="B10026"/>
      <c r="C10026"/>
      <c r="L10026"/>
    </row>
    <row r="10027" spans="1:12" ht="15" customHeight="1" x14ac:dyDescent="0.25">
      <c r="A10027"/>
      <c r="B10027"/>
      <c r="C10027"/>
      <c r="L10027"/>
    </row>
    <row r="10028" spans="1:12" ht="15" customHeight="1" x14ac:dyDescent="0.25">
      <c r="A10028"/>
      <c r="B10028"/>
      <c r="C10028"/>
      <c r="L10028"/>
    </row>
    <row r="10029" spans="1:12" ht="15" customHeight="1" x14ac:dyDescent="0.25">
      <c r="A10029"/>
      <c r="B10029"/>
      <c r="C10029"/>
      <c r="L10029"/>
    </row>
    <row r="10030" spans="1:12" ht="15" customHeight="1" x14ac:dyDescent="0.25">
      <c r="A10030"/>
      <c r="B10030"/>
      <c r="C10030"/>
      <c r="L10030"/>
    </row>
    <row r="10031" spans="1:12" ht="15" customHeight="1" x14ac:dyDescent="0.25">
      <c r="A10031"/>
      <c r="B10031"/>
      <c r="C10031"/>
      <c r="L10031"/>
    </row>
    <row r="10032" spans="1:12" ht="15" customHeight="1" x14ac:dyDescent="0.25">
      <c r="A10032"/>
      <c r="B10032"/>
      <c r="C10032"/>
      <c r="L10032"/>
    </row>
    <row r="10033" spans="1:12" ht="15" customHeight="1" x14ac:dyDescent="0.25">
      <c r="A10033"/>
      <c r="B10033"/>
      <c r="C10033"/>
      <c r="L10033"/>
    </row>
    <row r="10034" spans="1:12" ht="15" customHeight="1" x14ac:dyDescent="0.25">
      <c r="A10034"/>
      <c r="B10034"/>
      <c r="C10034"/>
      <c r="L10034"/>
    </row>
    <row r="10035" spans="1:12" ht="15" customHeight="1" x14ac:dyDescent="0.25">
      <c r="A10035"/>
      <c r="B10035"/>
      <c r="C10035"/>
      <c r="L10035"/>
    </row>
    <row r="10036" spans="1:12" ht="15" customHeight="1" x14ac:dyDescent="0.25">
      <c r="A10036"/>
      <c r="B10036"/>
      <c r="C10036"/>
      <c r="L10036"/>
    </row>
    <row r="10037" spans="1:12" ht="15" customHeight="1" x14ac:dyDescent="0.25">
      <c r="A10037"/>
      <c r="B10037"/>
      <c r="C10037"/>
      <c r="L10037"/>
    </row>
    <row r="10038" spans="1:12" ht="15" customHeight="1" x14ac:dyDescent="0.25">
      <c r="A10038"/>
      <c r="B10038"/>
      <c r="C10038"/>
      <c r="L10038"/>
    </row>
    <row r="10039" spans="1:12" ht="15" customHeight="1" x14ac:dyDescent="0.25">
      <c r="A10039"/>
      <c r="B10039"/>
      <c r="C10039"/>
      <c r="L10039"/>
    </row>
    <row r="10040" spans="1:12" ht="15" customHeight="1" x14ac:dyDescent="0.25">
      <c r="A10040"/>
      <c r="B10040"/>
      <c r="C10040"/>
      <c r="L10040"/>
    </row>
    <row r="10041" spans="1:12" ht="15" customHeight="1" x14ac:dyDescent="0.25">
      <c r="A10041"/>
      <c r="B10041"/>
      <c r="C10041"/>
      <c r="L10041"/>
    </row>
    <row r="10042" spans="1:12" ht="15" customHeight="1" x14ac:dyDescent="0.25">
      <c r="A10042"/>
      <c r="B10042"/>
      <c r="C10042"/>
      <c r="L10042"/>
    </row>
    <row r="10043" spans="1:12" ht="15" customHeight="1" x14ac:dyDescent="0.25">
      <c r="A10043"/>
      <c r="B10043"/>
      <c r="C10043"/>
      <c r="L10043"/>
    </row>
    <row r="10044" spans="1:12" ht="15" customHeight="1" x14ac:dyDescent="0.25">
      <c r="A10044"/>
      <c r="B10044"/>
      <c r="C10044"/>
      <c r="L10044"/>
    </row>
    <row r="10045" spans="1:12" ht="15" customHeight="1" x14ac:dyDescent="0.25">
      <c r="A10045"/>
      <c r="B10045"/>
      <c r="C10045"/>
      <c r="L10045"/>
    </row>
    <row r="10046" spans="1:12" ht="15" customHeight="1" x14ac:dyDescent="0.25">
      <c r="A10046"/>
      <c r="B10046"/>
      <c r="C10046"/>
      <c r="L10046"/>
    </row>
    <row r="10047" spans="1:12" ht="15" customHeight="1" x14ac:dyDescent="0.25">
      <c r="A10047"/>
      <c r="B10047"/>
      <c r="C10047"/>
      <c r="L10047"/>
    </row>
    <row r="10048" spans="1:12" ht="15" customHeight="1" x14ac:dyDescent="0.25">
      <c r="A10048"/>
      <c r="B10048"/>
      <c r="C10048"/>
      <c r="L10048"/>
    </row>
    <row r="10049" spans="1:12" ht="15" customHeight="1" x14ac:dyDescent="0.25">
      <c r="A10049"/>
      <c r="B10049"/>
      <c r="C10049"/>
      <c r="L10049"/>
    </row>
    <row r="10050" spans="1:12" ht="15" customHeight="1" x14ac:dyDescent="0.25">
      <c r="A10050"/>
      <c r="B10050"/>
      <c r="C10050"/>
      <c r="L10050"/>
    </row>
    <row r="10051" spans="1:12" ht="15" customHeight="1" x14ac:dyDescent="0.25">
      <c r="A10051"/>
      <c r="B10051"/>
      <c r="C10051"/>
      <c r="L10051"/>
    </row>
    <row r="10052" spans="1:12" ht="15" customHeight="1" x14ac:dyDescent="0.25">
      <c r="A10052"/>
      <c r="B10052"/>
      <c r="C10052"/>
      <c r="L10052"/>
    </row>
    <row r="10053" spans="1:12" ht="15" customHeight="1" x14ac:dyDescent="0.25">
      <c r="A10053"/>
      <c r="B10053"/>
      <c r="C10053"/>
      <c r="L10053"/>
    </row>
    <row r="10054" spans="1:12" ht="15" customHeight="1" x14ac:dyDescent="0.25">
      <c r="A10054"/>
      <c r="B10054"/>
      <c r="C10054"/>
      <c r="L10054"/>
    </row>
    <row r="10055" spans="1:12" ht="15" customHeight="1" x14ac:dyDescent="0.25">
      <c r="A10055"/>
      <c r="B10055"/>
      <c r="C10055"/>
      <c r="L10055"/>
    </row>
    <row r="10056" spans="1:12" ht="15" customHeight="1" x14ac:dyDescent="0.25">
      <c r="A10056"/>
      <c r="B10056"/>
      <c r="C10056"/>
      <c r="L10056"/>
    </row>
    <row r="10057" spans="1:12" ht="15" customHeight="1" x14ac:dyDescent="0.25">
      <c r="A10057"/>
      <c r="B10057"/>
      <c r="C10057"/>
      <c r="L10057"/>
    </row>
    <row r="10058" spans="1:12" ht="15" customHeight="1" x14ac:dyDescent="0.25">
      <c r="A10058"/>
      <c r="B10058"/>
      <c r="C10058"/>
      <c r="L10058"/>
    </row>
    <row r="10059" spans="1:12" ht="15" customHeight="1" x14ac:dyDescent="0.25">
      <c r="A10059"/>
      <c r="B10059"/>
      <c r="C10059"/>
      <c r="L10059"/>
    </row>
    <row r="10060" spans="1:12" ht="15" customHeight="1" x14ac:dyDescent="0.25">
      <c r="A10060"/>
      <c r="B10060"/>
      <c r="C10060"/>
      <c r="L10060"/>
    </row>
    <row r="10061" spans="1:12" ht="15" customHeight="1" x14ac:dyDescent="0.25">
      <c r="A10061"/>
      <c r="B10061"/>
      <c r="C10061"/>
      <c r="L10061"/>
    </row>
    <row r="10062" spans="1:12" ht="15" customHeight="1" x14ac:dyDescent="0.25">
      <c r="A10062"/>
      <c r="B10062"/>
      <c r="C10062"/>
      <c r="L10062"/>
    </row>
    <row r="10063" spans="1:12" ht="15" customHeight="1" x14ac:dyDescent="0.25">
      <c r="A10063"/>
      <c r="B10063"/>
      <c r="C10063"/>
      <c r="L10063"/>
    </row>
    <row r="10064" spans="1:12" ht="15" customHeight="1" x14ac:dyDescent="0.25">
      <c r="A10064"/>
      <c r="B10064"/>
      <c r="C10064"/>
      <c r="L10064"/>
    </row>
    <row r="10065" spans="1:12" ht="15" customHeight="1" x14ac:dyDescent="0.25">
      <c r="A10065"/>
      <c r="B10065"/>
      <c r="C10065"/>
      <c r="L10065"/>
    </row>
    <row r="10066" spans="1:12" ht="15" customHeight="1" x14ac:dyDescent="0.25">
      <c r="A10066"/>
      <c r="B10066"/>
      <c r="C10066"/>
      <c r="L10066"/>
    </row>
    <row r="10067" spans="1:12" ht="15" customHeight="1" x14ac:dyDescent="0.25">
      <c r="A10067"/>
      <c r="B10067"/>
      <c r="C10067"/>
      <c r="L10067"/>
    </row>
    <row r="10068" spans="1:12" ht="15" customHeight="1" x14ac:dyDescent="0.25">
      <c r="A10068"/>
      <c r="B10068"/>
      <c r="C10068"/>
      <c r="L10068"/>
    </row>
    <row r="10069" spans="1:12" ht="15" customHeight="1" x14ac:dyDescent="0.25">
      <c r="A10069"/>
      <c r="B10069"/>
      <c r="C10069"/>
      <c r="L10069"/>
    </row>
    <row r="10070" spans="1:12" ht="15" customHeight="1" x14ac:dyDescent="0.25">
      <c r="A10070"/>
      <c r="B10070"/>
      <c r="C10070"/>
      <c r="L10070"/>
    </row>
    <row r="10071" spans="1:12" ht="15" customHeight="1" x14ac:dyDescent="0.25">
      <c r="A10071"/>
      <c r="B10071"/>
      <c r="C10071"/>
      <c r="L10071"/>
    </row>
    <row r="10072" spans="1:12" ht="15" customHeight="1" x14ac:dyDescent="0.25">
      <c r="A10072"/>
      <c r="B10072"/>
      <c r="C10072"/>
      <c r="L10072"/>
    </row>
    <row r="10073" spans="1:12" ht="15" customHeight="1" x14ac:dyDescent="0.25">
      <c r="A10073"/>
      <c r="B10073"/>
      <c r="C10073"/>
      <c r="L10073"/>
    </row>
    <row r="10074" spans="1:12" ht="15" customHeight="1" x14ac:dyDescent="0.25">
      <c r="A10074"/>
      <c r="B10074"/>
      <c r="C10074"/>
      <c r="L10074"/>
    </row>
    <row r="10075" spans="1:12" ht="15" customHeight="1" x14ac:dyDescent="0.25">
      <c r="A10075"/>
      <c r="B10075"/>
      <c r="C10075"/>
      <c r="L10075"/>
    </row>
    <row r="10076" spans="1:12" ht="15" customHeight="1" x14ac:dyDescent="0.25">
      <c r="A10076"/>
      <c r="B10076"/>
      <c r="C10076"/>
      <c r="L10076"/>
    </row>
    <row r="10077" spans="1:12" ht="15" customHeight="1" x14ac:dyDescent="0.25">
      <c r="A10077"/>
      <c r="B10077"/>
      <c r="C10077"/>
      <c r="L10077"/>
    </row>
    <row r="10078" spans="1:12" ht="15" customHeight="1" x14ac:dyDescent="0.25">
      <c r="A10078"/>
      <c r="B10078"/>
      <c r="C10078"/>
      <c r="L10078"/>
    </row>
    <row r="10079" spans="1:12" ht="15" customHeight="1" x14ac:dyDescent="0.25">
      <c r="A10079"/>
      <c r="B10079"/>
      <c r="C10079"/>
      <c r="L10079"/>
    </row>
    <row r="10080" spans="1:12" ht="15" customHeight="1" x14ac:dyDescent="0.25">
      <c r="A10080"/>
      <c r="B10080"/>
      <c r="C10080"/>
      <c r="L10080"/>
    </row>
    <row r="10081" spans="1:12" ht="15" customHeight="1" x14ac:dyDescent="0.25">
      <c r="A10081"/>
      <c r="B10081"/>
      <c r="C10081"/>
      <c r="L10081"/>
    </row>
    <row r="10082" spans="1:12" ht="15" customHeight="1" x14ac:dyDescent="0.25">
      <c r="A10082"/>
      <c r="B10082"/>
      <c r="C10082"/>
      <c r="L10082"/>
    </row>
    <row r="10083" spans="1:12" ht="15" customHeight="1" x14ac:dyDescent="0.25">
      <c r="A10083"/>
      <c r="B10083"/>
      <c r="C10083"/>
      <c r="L10083"/>
    </row>
    <row r="10084" spans="1:12" ht="15" customHeight="1" x14ac:dyDescent="0.25">
      <c r="A10084"/>
      <c r="B10084"/>
      <c r="C10084"/>
      <c r="L10084"/>
    </row>
    <row r="10085" spans="1:12" ht="15" customHeight="1" x14ac:dyDescent="0.25">
      <c r="A10085"/>
      <c r="B10085"/>
      <c r="C10085"/>
      <c r="L10085"/>
    </row>
    <row r="10086" spans="1:12" ht="15" customHeight="1" x14ac:dyDescent="0.25">
      <c r="A10086"/>
      <c r="B10086"/>
      <c r="C10086"/>
      <c r="L10086"/>
    </row>
    <row r="10087" spans="1:12" ht="15" customHeight="1" x14ac:dyDescent="0.25">
      <c r="A10087"/>
      <c r="B10087"/>
      <c r="C10087"/>
      <c r="L10087"/>
    </row>
    <row r="10088" spans="1:12" ht="15" customHeight="1" x14ac:dyDescent="0.25">
      <c r="A10088"/>
      <c r="B10088"/>
      <c r="C10088"/>
      <c r="L10088"/>
    </row>
    <row r="10089" spans="1:12" ht="15" customHeight="1" x14ac:dyDescent="0.25">
      <c r="A10089"/>
      <c r="B10089"/>
      <c r="C10089"/>
      <c r="L10089"/>
    </row>
    <row r="10090" spans="1:12" ht="15" customHeight="1" x14ac:dyDescent="0.25">
      <c r="A10090"/>
      <c r="B10090"/>
      <c r="C10090"/>
      <c r="L10090"/>
    </row>
    <row r="10091" spans="1:12" ht="15" customHeight="1" x14ac:dyDescent="0.25">
      <c r="A10091"/>
      <c r="B10091"/>
      <c r="C10091"/>
      <c r="L10091"/>
    </row>
    <row r="10092" spans="1:12" ht="15" customHeight="1" x14ac:dyDescent="0.25">
      <c r="A10092"/>
      <c r="B10092"/>
      <c r="C10092"/>
      <c r="L10092"/>
    </row>
    <row r="10093" spans="1:12" ht="15" customHeight="1" x14ac:dyDescent="0.25">
      <c r="A10093"/>
      <c r="B10093"/>
      <c r="C10093"/>
      <c r="L10093"/>
    </row>
    <row r="10094" spans="1:12" ht="15" customHeight="1" x14ac:dyDescent="0.25">
      <c r="A10094"/>
      <c r="B10094"/>
      <c r="C10094"/>
      <c r="L10094"/>
    </row>
    <row r="10095" spans="1:12" ht="15" customHeight="1" x14ac:dyDescent="0.25">
      <c r="A10095"/>
      <c r="B10095"/>
      <c r="C10095"/>
      <c r="L10095"/>
    </row>
    <row r="10096" spans="1:12" ht="15" customHeight="1" x14ac:dyDescent="0.25">
      <c r="A10096"/>
      <c r="B10096"/>
      <c r="C10096"/>
      <c r="L10096"/>
    </row>
    <row r="10097" spans="1:12" ht="15" customHeight="1" x14ac:dyDescent="0.25">
      <c r="A10097"/>
      <c r="B10097"/>
      <c r="C10097"/>
      <c r="L10097"/>
    </row>
    <row r="10098" spans="1:12" ht="15" customHeight="1" x14ac:dyDescent="0.25">
      <c r="A10098"/>
      <c r="B10098"/>
      <c r="C10098"/>
      <c r="L10098"/>
    </row>
    <row r="10099" spans="1:12" ht="15" customHeight="1" x14ac:dyDescent="0.25">
      <c r="A10099"/>
      <c r="B10099"/>
      <c r="C10099"/>
      <c r="L10099"/>
    </row>
    <row r="10100" spans="1:12" ht="15" customHeight="1" x14ac:dyDescent="0.25">
      <c r="A10100"/>
      <c r="B10100"/>
      <c r="C10100"/>
      <c r="L10100"/>
    </row>
    <row r="10101" spans="1:12" ht="15" customHeight="1" x14ac:dyDescent="0.25">
      <c r="A10101"/>
      <c r="B10101"/>
      <c r="C10101"/>
      <c r="L10101"/>
    </row>
    <row r="10102" spans="1:12" ht="15" customHeight="1" x14ac:dyDescent="0.25">
      <c r="A10102"/>
      <c r="B10102"/>
      <c r="C10102"/>
      <c r="L10102"/>
    </row>
    <row r="10103" spans="1:12" ht="15" customHeight="1" x14ac:dyDescent="0.25">
      <c r="A10103"/>
      <c r="B10103"/>
      <c r="C10103"/>
      <c r="L10103"/>
    </row>
    <row r="10104" spans="1:12" ht="15" customHeight="1" x14ac:dyDescent="0.25">
      <c r="A10104"/>
      <c r="B10104"/>
      <c r="C10104"/>
      <c r="L10104"/>
    </row>
    <row r="10105" spans="1:12" ht="15" customHeight="1" x14ac:dyDescent="0.25">
      <c r="A10105"/>
      <c r="B10105"/>
      <c r="C10105"/>
      <c r="L10105"/>
    </row>
    <row r="10106" spans="1:12" ht="15" customHeight="1" x14ac:dyDescent="0.25">
      <c r="A10106"/>
      <c r="B10106"/>
      <c r="C10106"/>
      <c r="L10106"/>
    </row>
    <row r="10107" spans="1:12" ht="15" customHeight="1" x14ac:dyDescent="0.25">
      <c r="A10107"/>
      <c r="B10107"/>
      <c r="C10107"/>
      <c r="L10107"/>
    </row>
    <row r="10108" spans="1:12" ht="15" customHeight="1" x14ac:dyDescent="0.25">
      <c r="A10108"/>
      <c r="B10108"/>
      <c r="C10108"/>
      <c r="L10108"/>
    </row>
    <row r="10109" spans="1:12" ht="15" customHeight="1" x14ac:dyDescent="0.25">
      <c r="A10109"/>
      <c r="B10109"/>
      <c r="C10109"/>
      <c r="L10109"/>
    </row>
    <row r="10110" spans="1:12" ht="15" customHeight="1" x14ac:dyDescent="0.25">
      <c r="A10110"/>
      <c r="B10110"/>
      <c r="C10110"/>
      <c r="L10110"/>
    </row>
    <row r="10111" spans="1:12" ht="15" customHeight="1" x14ac:dyDescent="0.25">
      <c r="A10111"/>
      <c r="B10111"/>
      <c r="C10111"/>
      <c r="L10111"/>
    </row>
    <row r="10112" spans="1:12" ht="15" customHeight="1" x14ac:dyDescent="0.25">
      <c r="A10112"/>
      <c r="B10112"/>
      <c r="C10112"/>
      <c r="L10112"/>
    </row>
    <row r="10113" spans="1:12" ht="15" customHeight="1" x14ac:dyDescent="0.25">
      <c r="A10113"/>
      <c r="B10113"/>
      <c r="C10113"/>
      <c r="L10113"/>
    </row>
    <row r="10114" spans="1:12" ht="15" customHeight="1" x14ac:dyDescent="0.25">
      <c r="A10114"/>
      <c r="B10114"/>
      <c r="C10114"/>
      <c r="L10114"/>
    </row>
    <row r="10115" spans="1:12" ht="15" customHeight="1" x14ac:dyDescent="0.25">
      <c r="A10115"/>
      <c r="B10115"/>
      <c r="C10115"/>
      <c r="L10115"/>
    </row>
    <row r="10116" spans="1:12" ht="15" customHeight="1" x14ac:dyDescent="0.25">
      <c r="A10116"/>
      <c r="B10116"/>
      <c r="C10116"/>
      <c r="L10116"/>
    </row>
    <row r="10117" spans="1:12" ht="15" customHeight="1" x14ac:dyDescent="0.25">
      <c r="A10117"/>
      <c r="B10117"/>
      <c r="C10117"/>
      <c r="L10117"/>
    </row>
    <row r="10118" spans="1:12" ht="15" customHeight="1" x14ac:dyDescent="0.25">
      <c r="A10118"/>
      <c r="B10118"/>
      <c r="C10118"/>
      <c r="L10118"/>
    </row>
    <row r="10119" spans="1:12" ht="15" customHeight="1" x14ac:dyDescent="0.25">
      <c r="A10119"/>
      <c r="B10119"/>
      <c r="C10119"/>
      <c r="L10119"/>
    </row>
    <row r="10120" spans="1:12" ht="15" customHeight="1" x14ac:dyDescent="0.25">
      <c r="A10120"/>
      <c r="B10120"/>
      <c r="C10120"/>
      <c r="L10120"/>
    </row>
    <row r="10121" spans="1:12" ht="15" customHeight="1" x14ac:dyDescent="0.25">
      <c r="A10121"/>
      <c r="B10121"/>
      <c r="C10121"/>
      <c r="L10121"/>
    </row>
    <row r="10122" spans="1:12" ht="15" customHeight="1" x14ac:dyDescent="0.25">
      <c r="A10122"/>
      <c r="B10122"/>
      <c r="C10122"/>
      <c r="L10122"/>
    </row>
    <row r="10123" spans="1:12" ht="15" customHeight="1" x14ac:dyDescent="0.25">
      <c r="A10123"/>
      <c r="B10123"/>
      <c r="C10123"/>
      <c r="L10123"/>
    </row>
    <row r="10124" spans="1:12" ht="15" customHeight="1" x14ac:dyDescent="0.25">
      <c r="A10124"/>
      <c r="B10124"/>
      <c r="C10124"/>
      <c r="L10124"/>
    </row>
    <row r="10125" spans="1:12" ht="15" customHeight="1" x14ac:dyDescent="0.25">
      <c r="A10125"/>
      <c r="B10125"/>
      <c r="C10125"/>
      <c r="L10125"/>
    </row>
    <row r="10126" spans="1:12" ht="15" customHeight="1" x14ac:dyDescent="0.25">
      <c r="A10126"/>
      <c r="B10126"/>
      <c r="C10126"/>
      <c r="L10126"/>
    </row>
    <row r="10127" spans="1:12" ht="15" customHeight="1" x14ac:dyDescent="0.25">
      <c r="A10127"/>
      <c r="B10127"/>
      <c r="C10127"/>
      <c r="L10127"/>
    </row>
    <row r="10128" spans="1:12" ht="15" customHeight="1" x14ac:dyDescent="0.25">
      <c r="A10128"/>
      <c r="B10128"/>
      <c r="C10128"/>
      <c r="L10128"/>
    </row>
    <row r="10129" spans="1:12" ht="15" customHeight="1" x14ac:dyDescent="0.25">
      <c r="A10129"/>
      <c r="B10129"/>
      <c r="C10129"/>
      <c r="L10129"/>
    </row>
    <row r="10130" spans="1:12" ht="15" customHeight="1" x14ac:dyDescent="0.25">
      <c r="A10130"/>
      <c r="B10130"/>
      <c r="C10130"/>
      <c r="L10130"/>
    </row>
    <row r="10131" spans="1:12" ht="15" customHeight="1" x14ac:dyDescent="0.25">
      <c r="A10131"/>
      <c r="B10131"/>
      <c r="C10131"/>
      <c r="L10131"/>
    </row>
    <row r="10132" spans="1:12" ht="15" customHeight="1" x14ac:dyDescent="0.25">
      <c r="A10132"/>
      <c r="B10132"/>
      <c r="C10132"/>
      <c r="L10132"/>
    </row>
    <row r="10133" spans="1:12" ht="15" customHeight="1" x14ac:dyDescent="0.25">
      <c r="A10133"/>
      <c r="B10133"/>
      <c r="C10133"/>
      <c r="L10133"/>
    </row>
    <row r="10134" spans="1:12" ht="15" customHeight="1" x14ac:dyDescent="0.25">
      <c r="A10134"/>
      <c r="B10134"/>
      <c r="C10134"/>
      <c r="L10134"/>
    </row>
    <row r="10135" spans="1:12" ht="15" customHeight="1" x14ac:dyDescent="0.25">
      <c r="A10135"/>
      <c r="B10135"/>
      <c r="C10135"/>
      <c r="L10135"/>
    </row>
    <row r="10136" spans="1:12" ht="15" customHeight="1" x14ac:dyDescent="0.25">
      <c r="A10136"/>
      <c r="B10136"/>
      <c r="C10136"/>
      <c r="L10136"/>
    </row>
    <row r="10137" spans="1:12" ht="15" customHeight="1" x14ac:dyDescent="0.25">
      <c r="A10137"/>
      <c r="B10137"/>
      <c r="C10137"/>
      <c r="L10137"/>
    </row>
    <row r="10138" spans="1:12" ht="15" customHeight="1" x14ac:dyDescent="0.25">
      <c r="A10138"/>
      <c r="B10138"/>
      <c r="C10138"/>
      <c r="L10138"/>
    </row>
    <row r="10139" spans="1:12" ht="15" customHeight="1" x14ac:dyDescent="0.25">
      <c r="A10139"/>
      <c r="B10139"/>
      <c r="C10139"/>
      <c r="L10139"/>
    </row>
    <row r="10140" spans="1:12" ht="15" customHeight="1" x14ac:dyDescent="0.25">
      <c r="A10140"/>
      <c r="B10140"/>
      <c r="C10140"/>
      <c r="L10140"/>
    </row>
    <row r="10141" spans="1:12" ht="15" customHeight="1" x14ac:dyDescent="0.25">
      <c r="A10141"/>
      <c r="B10141"/>
      <c r="C10141"/>
      <c r="L10141"/>
    </row>
    <row r="10142" spans="1:12" ht="15" customHeight="1" x14ac:dyDescent="0.25">
      <c r="A10142"/>
      <c r="B10142"/>
      <c r="C10142"/>
      <c r="L10142"/>
    </row>
    <row r="10143" spans="1:12" ht="15" customHeight="1" x14ac:dyDescent="0.25">
      <c r="A10143"/>
      <c r="B10143"/>
      <c r="C10143"/>
      <c r="L10143"/>
    </row>
    <row r="10144" spans="1:12" ht="15" customHeight="1" x14ac:dyDescent="0.25">
      <c r="A10144"/>
      <c r="B10144"/>
      <c r="C10144"/>
      <c r="L10144"/>
    </row>
    <row r="10145" spans="1:12" ht="15" customHeight="1" x14ac:dyDescent="0.25">
      <c r="A10145"/>
      <c r="B10145"/>
      <c r="C10145"/>
      <c r="L10145"/>
    </row>
    <row r="10146" spans="1:12" ht="15" customHeight="1" x14ac:dyDescent="0.25">
      <c r="A10146"/>
      <c r="B10146"/>
      <c r="C10146"/>
      <c r="L10146"/>
    </row>
    <row r="10147" spans="1:12" ht="15" customHeight="1" x14ac:dyDescent="0.25">
      <c r="A10147"/>
      <c r="B10147"/>
      <c r="C10147"/>
      <c r="L10147"/>
    </row>
    <row r="10148" spans="1:12" ht="15" customHeight="1" x14ac:dyDescent="0.25">
      <c r="A10148"/>
      <c r="B10148"/>
      <c r="C10148"/>
      <c r="L10148"/>
    </row>
    <row r="10149" spans="1:12" ht="15" customHeight="1" x14ac:dyDescent="0.25">
      <c r="A10149"/>
      <c r="B10149"/>
      <c r="C10149"/>
      <c r="L10149"/>
    </row>
    <row r="10150" spans="1:12" ht="15" customHeight="1" x14ac:dyDescent="0.25">
      <c r="A10150"/>
      <c r="B10150"/>
      <c r="C10150"/>
      <c r="L10150"/>
    </row>
    <row r="10151" spans="1:12" ht="15" customHeight="1" x14ac:dyDescent="0.25">
      <c r="A10151"/>
      <c r="B10151"/>
      <c r="C10151"/>
      <c r="L10151"/>
    </row>
    <row r="10152" spans="1:12" ht="15" customHeight="1" x14ac:dyDescent="0.25">
      <c r="A10152"/>
      <c r="B10152"/>
      <c r="C10152"/>
      <c r="L10152"/>
    </row>
    <row r="10153" spans="1:12" ht="15" customHeight="1" x14ac:dyDescent="0.25">
      <c r="A10153"/>
      <c r="B10153"/>
      <c r="C10153"/>
      <c r="L10153"/>
    </row>
    <row r="10154" spans="1:12" ht="15" customHeight="1" x14ac:dyDescent="0.25">
      <c r="A10154"/>
      <c r="B10154"/>
      <c r="C10154"/>
      <c r="L10154"/>
    </row>
    <row r="10155" spans="1:12" ht="15" customHeight="1" x14ac:dyDescent="0.25">
      <c r="A10155"/>
      <c r="B10155"/>
      <c r="C10155"/>
      <c r="L10155"/>
    </row>
    <row r="10156" spans="1:12" ht="15" customHeight="1" x14ac:dyDescent="0.25">
      <c r="A10156"/>
      <c r="B10156"/>
      <c r="C10156"/>
      <c r="L10156"/>
    </row>
    <row r="10157" spans="1:12" ht="15" customHeight="1" x14ac:dyDescent="0.25">
      <c r="A10157"/>
      <c r="B10157"/>
      <c r="C10157"/>
      <c r="L10157"/>
    </row>
    <row r="10158" spans="1:12" ht="15" customHeight="1" x14ac:dyDescent="0.25">
      <c r="A10158"/>
      <c r="B10158"/>
      <c r="C10158"/>
      <c r="L10158"/>
    </row>
    <row r="10159" spans="1:12" ht="15" customHeight="1" x14ac:dyDescent="0.25">
      <c r="A10159"/>
      <c r="B10159"/>
      <c r="C10159"/>
      <c r="L10159"/>
    </row>
    <row r="10160" spans="1:12" ht="15" customHeight="1" x14ac:dyDescent="0.25">
      <c r="A10160"/>
      <c r="B10160"/>
      <c r="C10160"/>
      <c r="L10160"/>
    </row>
    <row r="10161" spans="1:12" ht="15" customHeight="1" x14ac:dyDescent="0.25">
      <c r="A10161"/>
      <c r="B10161"/>
      <c r="C10161"/>
      <c r="L10161"/>
    </row>
    <row r="10162" spans="1:12" ht="15" customHeight="1" x14ac:dyDescent="0.25">
      <c r="A10162"/>
      <c r="B10162"/>
      <c r="C10162"/>
      <c r="L10162"/>
    </row>
    <row r="10163" spans="1:12" ht="15" customHeight="1" x14ac:dyDescent="0.25">
      <c r="A10163"/>
      <c r="B10163"/>
      <c r="C10163"/>
      <c r="L10163"/>
    </row>
    <row r="10164" spans="1:12" ht="15" customHeight="1" x14ac:dyDescent="0.25">
      <c r="A10164"/>
      <c r="B10164"/>
      <c r="C10164"/>
      <c r="L10164"/>
    </row>
    <row r="10165" spans="1:12" ht="15" customHeight="1" x14ac:dyDescent="0.25">
      <c r="A10165"/>
      <c r="B10165"/>
      <c r="C10165"/>
      <c r="L10165"/>
    </row>
    <row r="10166" spans="1:12" ht="15" customHeight="1" x14ac:dyDescent="0.25">
      <c r="A10166"/>
      <c r="B10166"/>
      <c r="C10166"/>
      <c r="L10166"/>
    </row>
    <row r="10167" spans="1:12" ht="15" customHeight="1" x14ac:dyDescent="0.25">
      <c r="A10167"/>
      <c r="B10167"/>
      <c r="C10167"/>
      <c r="L10167"/>
    </row>
    <row r="10168" spans="1:12" ht="15" customHeight="1" x14ac:dyDescent="0.25">
      <c r="A10168"/>
      <c r="B10168"/>
      <c r="C10168"/>
      <c r="L10168"/>
    </row>
    <row r="10169" spans="1:12" ht="15" customHeight="1" x14ac:dyDescent="0.25">
      <c r="A10169"/>
      <c r="B10169"/>
      <c r="C10169"/>
      <c r="L10169"/>
    </row>
    <row r="10170" spans="1:12" ht="15" customHeight="1" x14ac:dyDescent="0.25">
      <c r="A10170"/>
      <c r="B10170"/>
      <c r="C10170"/>
      <c r="L10170"/>
    </row>
    <row r="10171" spans="1:12" ht="15" customHeight="1" x14ac:dyDescent="0.25">
      <c r="A10171"/>
      <c r="B10171"/>
      <c r="C10171"/>
      <c r="L10171"/>
    </row>
    <row r="10172" spans="1:12" ht="15" customHeight="1" x14ac:dyDescent="0.25">
      <c r="A10172"/>
      <c r="B10172"/>
      <c r="C10172"/>
      <c r="L10172"/>
    </row>
    <row r="10173" spans="1:12" ht="15" customHeight="1" x14ac:dyDescent="0.25">
      <c r="A10173"/>
      <c r="B10173"/>
      <c r="C10173"/>
      <c r="L10173"/>
    </row>
    <row r="10174" spans="1:12" ht="15" customHeight="1" x14ac:dyDescent="0.25">
      <c r="A10174"/>
      <c r="B10174"/>
      <c r="C10174"/>
      <c r="L10174"/>
    </row>
    <row r="10175" spans="1:12" ht="15" customHeight="1" x14ac:dyDescent="0.25">
      <c r="A10175"/>
      <c r="B10175"/>
      <c r="C10175"/>
      <c r="L10175"/>
    </row>
    <row r="10176" spans="1:12" ht="15" customHeight="1" x14ac:dyDescent="0.25">
      <c r="A10176"/>
      <c r="B10176"/>
      <c r="C10176"/>
      <c r="L10176"/>
    </row>
    <row r="10177" spans="1:12" ht="15" customHeight="1" x14ac:dyDescent="0.25">
      <c r="A10177"/>
      <c r="B10177"/>
      <c r="C10177"/>
      <c r="L10177"/>
    </row>
    <row r="10178" spans="1:12" ht="15" customHeight="1" x14ac:dyDescent="0.25">
      <c r="A10178"/>
      <c r="B10178"/>
      <c r="C10178"/>
      <c r="L10178"/>
    </row>
    <row r="10179" spans="1:12" ht="15" customHeight="1" x14ac:dyDescent="0.25">
      <c r="A10179"/>
      <c r="B10179"/>
      <c r="C10179"/>
      <c r="L10179"/>
    </row>
    <row r="10180" spans="1:12" ht="15" customHeight="1" x14ac:dyDescent="0.25">
      <c r="A10180"/>
      <c r="B10180"/>
      <c r="C10180"/>
      <c r="L10180"/>
    </row>
    <row r="10181" spans="1:12" ht="15" customHeight="1" x14ac:dyDescent="0.25">
      <c r="A10181"/>
      <c r="B10181"/>
      <c r="C10181"/>
      <c r="L10181"/>
    </row>
    <row r="10182" spans="1:12" ht="15" customHeight="1" x14ac:dyDescent="0.25">
      <c r="A10182"/>
      <c r="B10182"/>
      <c r="C10182"/>
      <c r="L10182"/>
    </row>
    <row r="10183" spans="1:12" ht="15" customHeight="1" x14ac:dyDescent="0.25">
      <c r="A10183"/>
      <c r="B10183"/>
      <c r="C10183"/>
      <c r="L10183"/>
    </row>
    <row r="10184" spans="1:12" ht="15" customHeight="1" x14ac:dyDescent="0.25">
      <c r="A10184"/>
      <c r="B10184"/>
      <c r="C10184"/>
      <c r="L10184"/>
    </row>
    <row r="10185" spans="1:12" ht="15" customHeight="1" x14ac:dyDescent="0.25">
      <c r="A10185"/>
      <c r="B10185"/>
      <c r="C10185"/>
      <c r="L10185"/>
    </row>
    <row r="10186" spans="1:12" ht="15" customHeight="1" x14ac:dyDescent="0.25">
      <c r="A10186"/>
      <c r="B10186"/>
      <c r="C10186"/>
      <c r="L10186"/>
    </row>
    <row r="10187" spans="1:12" ht="15" customHeight="1" x14ac:dyDescent="0.25">
      <c r="A10187"/>
      <c r="B10187"/>
      <c r="C10187"/>
      <c r="L10187"/>
    </row>
    <row r="10188" spans="1:12" ht="15" customHeight="1" x14ac:dyDescent="0.25">
      <c r="A10188"/>
      <c r="B10188"/>
      <c r="C10188"/>
      <c r="L10188"/>
    </row>
    <row r="10189" spans="1:12" ht="15" customHeight="1" x14ac:dyDescent="0.25">
      <c r="A10189"/>
      <c r="B10189"/>
      <c r="C10189"/>
      <c r="L10189"/>
    </row>
    <row r="10190" spans="1:12" ht="15" customHeight="1" x14ac:dyDescent="0.25">
      <c r="A10190"/>
      <c r="B10190"/>
      <c r="C10190"/>
      <c r="L10190"/>
    </row>
    <row r="10191" spans="1:12" ht="15" customHeight="1" x14ac:dyDescent="0.25">
      <c r="A10191"/>
      <c r="B10191"/>
      <c r="C10191"/>
      <c r="L10191"/>
    </row>
    <row r="10192" spans="1:12" ht="15" customHeight="1" x14ac:dyDescent="0.25">
      <c r="A10192"/>
      <c r="B10192"/>
      <c r="C10192"/>
      <c r="L10192"/>
    </row>
    <row r="10193" spans="1:12" ht="15" customHeight="1" x14ac:dyDescent="0.25">
      <c r="A10193"/>
      <c r="B10193"/>
      <c r="C10193"/>
      <c r="L10193"/>
    </row>
    <row r="10194" spans="1:12" ht="15" customHeight="1" x14ac:dyDescent="0.25">
      <c r="A10194"/>
      <c r="B10194"/>
      <c r="C10194"/>
      <c r="L10194"/>
    </row>
    <row r="10195" spans="1:12" ht="15" customHeight="1" x14ac:dyDescent="0.25">
      <c r="A10195"/>
      <c r="B10195"/>
      <c r="C10195"/>
      <c r="L10195"/>
    </row>
    <row r="10196" spans="1:12" ht="15" customHeight="1" x14ac:dyDescent="0.25">
      <c r="A10196"/>
      <c r="B10196"/>
      <c r="C10196"/>
      <c r="L10196"/>
    </row>
    <row r="10197" spans="1:12" ht="15" customHeight="1" x14ac:dyDescent="0.25">
      <c r="A10197"/>
      <c r="B10197"/>
      <c r="C10197"/>
      <c r="L10197"/>
    </row>
    <row r="10198" spans="1:12" ht="15" customHeight="1" x14ac:dyDescent="0.25">
      <c r="A10198"/>
      <c r="B10198"/>
      <c r="C10198"/>
      <c r="L10198"/>
    </row>
    <row r="10199" spans="1:12" ht="15" customHeight="1" x14ac:dyDescent="0.25">
      <c r="A10199"/>
      <c r="B10199"/>
      <c r="C10199"/>
      <c r="L10199"/>
    </row>
    <row r="10200" spans="1:12" ht="15" customHeight="1" x14ac:dyDescent="0.25">
      <c r="A10200"/>
      <c r="B10200"/>
      <c r="C10200"/>
      <c r="L10200"/>
    </row>
    <row r="10201" spans="1:12" ht="15" customHeight="1" x14ac:dyDescent="0.25">
      <c r="A10201"/>
      <c r="B10201"/>
      <c r="C10201"/>
      <c r="L10201"/>
    </row>
    <row r="10202" spans="1:12" ht="15" customHeight="1" x14ac:dyDescent="0.25">
      <c r="A10202"/>
      <c r="B10202"/>
      <c r="C10202"/>
      <c r="L10202"/>
    </row>
    <row r="10203" spans="1:12" ht="15" customHeight="1" x14ac:dyDescent="0.25">
      <c r="A10203"/>
      <c r="B10203"/>
      <c r="C10203"/>
      <c r="L10203"/>
    </row>
    <row r="10204" spans="1:12" ht="15" customHeight="1" x14ac:dyDescent="0.25">
      <c r="A10204"/>
      <c r="B10204"/>
      <c r="C10204"/>
      <c r="L10204"/>
    </row>
    <row r="10205" spans="1:12" ht="15" customHeight="1" x14ac:dyDescent="0.25">
      <c r="A10205"/>
      <c r="B10205"/>
      <c r="C10205"/>
      <c r="L10205"/>
    </row>
    <row r="10206" spans="1:12" ht="15" customHeight="1" x14ac:dyDescent="0.25">
      <c r="A10206"/>
      <c r="B10206"/>
      <c r="C10206"/>
      <c r="L10206"/>
    </row>
    <row r="10207" spans="1:12" ht="15" customHeight="1" x14ac:dyDescent="0.25">
      <c r="A10207"/>
      <c r="B10207"/>
      <c r="C10207"/>
      <c r="L10207"/>
    </row>
    <row r="10208" spans="1:12" ht="15" customHeight="1" x14ac:dyDescent="0.25">
      <c r="A10208"/>
      <c r="B10208"/>
      <c r="C10208"/>
      <c r="L10208"/>
    </row>
    <row r="10209" spans="1:12" ht="15" customHeight="1" x14ac:dyDescent="0.25">
      <c r="A10209"/>
      <c r="B10209"/>
      <c r="C10209"/>
      <c r="L10209"/>
    </row>
    <row r="10210" spans="1:12" ht="15" customHeight="1" x14ac:dyDescent="0.25">
      <c r="A10210"/>
      <c r="B10210"/>
      <c r="C10210"/>
      <c r="L10210"/>
    </row>
    <row r="10211" spans="1:12" ht="15" customHeight="1" x14ac:dyDescent="0.25">
      <c r="A10211"/>
      <c r="B10211"/>
      <c r="C10211"/>
      <c r="L10211"/>
    </row>
    <row r="10212" spans="1:12" ht="15" customHeight="1" x14ac:dyDescent="0.25">
      <c r="A10212"/>
      <c r="B10212"/>
      <c r="C10212"/>
      <c r="L10212"/>
    </row>
    <row r="10213" spans="1:12" ht="15" customHeight="1" x14ac:dyDescent="0.25">
      <c r="A10213"/>
      <c r="B10213"/>
      <c r="C10213"/>
      <c r="L10213"/>
    </row>
    <row r="10214" spans="1:12" ht="15" customHeight="1" x14ac:dyDescent="0.25">
      <c r="A10214"/>
      <c r="B10214"/>
      <c r="C10214"/>
      <c r="L10214"/>
    </row>
    <row r="10215" spans="1:12" ht="15" customHeight="1" x14ac:dyDescent="0.25">
      <c r="A10215"/>
      <c r="B10215"/>
      <c r="C10215"/>
      <c r="L10215"/>
    </row>
    <row r="10216" spans="1:12" ht="15" customHeight="1" x14ac:dyDescent="0.25">
      <c r="A10216"/>
      <c r="B10216"/>
      <c r="C10216"/>
      <c r="L10216"/>
    </row>
    <row r="10217" spans="1:12" ht="15" customHeight="1" x14ac:dyDescent="0.25">
      <c r="A10217"/>
      <c r="B10217"/>
      <c r="C10217"/>
      <c r="L10217"/>
    </row>
    <row r="10218" spans="1:12" ht="15" customHeight="1" x14ac:dyDescent="0.25">
      <c r="A10218"/>
      <c r="B10218"/>
      <c r="C10218"/>
      <c r="L10218"/>
    </row>
    <row r="10219" spans="1:12" ht="15" customHeight="1" x14ac:dyDescent="0.25">
      <c r="A10219"/>
      <c r="B10219"/>
      <c r="C10219"/>
      <c r="L10219"/>
    </row>
    <row r="10220" spans="1:12" ht="15" customHeight="1" x14ac:dyDescent="0.25">
      <c r="A10220"/>
      <c r="B10220"/>
      <c r="C10220"/>
      <c r="L10220"/>
    </row>
    <row r="10221" spans="1:12" ht="15" customHeight="1" x14ac:dyDescent="0.25">
      <c r="A10221"/>
      <c r="B10221"/>
      <c r="C10221"/>
      <c r="L10221"/>
    </row>
    <row r="10222" spans="1:12" ht="15" customHeight="1" x14ac:dyDescent="0.25">
      <c r="A10222"/>
      <c r="B10222"/>
      <c r="C10222"/>
      <c r="L10222"/>
    </row>
    <row r="10223" spans="1:12" ht="15" customHeight="1" x14ac:dyDescent="0.25">
      <c r="A10223"/>
      <c r="B10223"/>
      <c r="C10223"/>
      <c r="L10223"/>
    </row>
    <row r="10224" spans="1:12" ht="15" customHeight="1" x14ac:dyDescent="0.25">
      <c r="A10224"/>
      <c r="B10224"/>
      <c r="C10224"/>
      <c r="L10224"/>
    </row>
    <row r="10225" spans="1:12" ht="15" customHeight="1" x14ac:dyDescent="0.25">
      <c r="A10225"/>
      <c r="B10225"/>
      <c r="C10225"/>
      <c r="L10225"/>
    </row>
    <row r="10226" spans="1:12" ht="15" customHeight="1" x14ac:dyDescent="0.25">
      <c r="A10226"/>
      <c r="B10226"/>
      <c r="C10226"/>
      <c r="L10226"/>
    </row>
    <row r="10227" spans="1:12" ht="15" customHeight="1" x14ac:dyDescent="0.25">
      <c r="A10227"/>
      <c r="B10227"/>
      <c r="C10227"/>
      <c r="L10227"/>
    </row>
    <row r="10228" spans="1:12" ht="15" customHeight="1" x14ac:dyDescent="0.25">
      <c r="A10228"/>
      <c r="B10228"/>
      <c r="C10228"/>
      <c r="L10228"/>
    </row>
    <row r="10229" spans="1:12" ht="15" customHeight="1" x14ac:dyDescent="0.25">
      <c r="A10229"/>
      <c r="B10229"/>
      <c r="C10229"/>
      <c r="L10229"/>
    </row>
    <row r="10230" spans="1:12" ht="15" customHeight="1" x14ac:dyDescent="0.25">
      <c r="A10230"/>
      <c r="B10230"/>
      <c r="C10230"/>
      <c r="L10230"/>
    </row>
    <row r="10231" spans="1:12" ht="15" customHeight="1" x14ac:dyDescent="0.25">
      <c r="A10231"/>
      <c r="B10231"/>
      <c r="C10231"/>
      <c r="L10231"/>
    </row>
    <row r="10232" spans="1:12" ht="15" customHeight="1" x14ac:dyDescent="0.25">
      <c r="A10232"/>
      <c r="B10232"/>
      <c r="C10232"/>
      <c r="L10232"/>
    </row>
    <row r="10233" spans="1:12" ht="15" customHeight="1" x14ac:dyDescent="0.25">
      <c r="A10233"/>
      <c r="B10233"/>
      <c r="C10233"/>
      <c r="L10233"/>
    </row>
    <row r="10234" spans="1:12" ht="15" customHeight="1" x14ac:dyDescent="0.25">
      <c r="A10234"/>
      <c r="B10234"/>
      <c r="C10234"/>
      <c r="L10234"/>
    </row>
    <row r="10235" spans="1:12" ht="15" customHeight="1" x14ac:dyDescent="0.25">
      <c r="A10235"/>
      <c r="B10235"/>
      <c r="C10235"/>
      <c r="L10235"/>
    </row>
    <row r="10236" spans="1:12" ht="15" customHeight="1" x14ac:dyDescent="0.25">
      <c r="A10236"/>
      <c r="B10236"/>
      <c r="C10236"/>
      <c r="L10236"/>
    </row>
    <row r="10237" spans="1:12" ht="15" customHeight="1" x14ac:dyDescent="0.25">
      <c r="A10237"/>
      <c r="B10237"/>
      <c r="C10237"/>
      <c r="L10237"/>
    </row>
    <row r="10238" spans="1:12" ht="15" customHeight="1" x14ac:dyDescent="0.25">
      <c r="A10238"/>
      <c r="B10238"/>
      <c r="C10238"/>
      <c r="L10238"/>
    </row>
    <row r="10239" spans="1:12" ht="15" customHeight="1" x14ac:dyDescent="0.25">
      <c r="A10239"/>
      <c r="B10239"/>
      <c r="C10239"/>
      <c r="L10239"/>
    </row>
    <row r="10240" spans="1:12" ht="15" customHeight="1" x14ac:dyDescent="0.25">
      <c r="A10240"/>
      <c r="B10240"/>
      <c r="C10240"/>
      <c r="L10240"/>
    </row>
    <row r="10241" spans="1:12" ht="15" customHeight="1" x14ac:dyDescent="0.25">
      <c r="A10241"/>
      <c r="B10241"/>
      <c r="C10241"/>
      <c r="L10241"/>
    </row>
    <row r="10242" spans="1:12" ht="15" customHeight="1" x14ac:dyDescent="0.25">
      <c r="A10242"/>
      <c r="B10242"/>
      <c r="C10242"/>
      <c r="L10242"/>
    </row>
    <row r="10243" spans="1:12" ht="15" customHeight="1" x14ac:dyDescent="0.25">
      <c r="A10243"/>
      <c r="B10243"/>
      <c r="C10243"/>
      <c r="L10243"/>
    </row>
    <row r="10244" spans="1:12" ht="15" customHeight="1" x14ac:dyDescent="0.25">
      <c r="A10244"/>
      <c r="B10244"/>
      <c r="C10244"/>
      <c r="L10244"/>
    </row>
    <row r="10245" spans="1:12" ht="15" customHeight="1" x14ac:dyDescent="0.25">
      <c r="A10245"/>
      <c r="B10245"/>
      <c r="C10245"/>
      <c r="L10245"/>
    </row>
    <row r="10246" spans="1:12" ht="15" customHeight="1" x14ac:dyDescent="0.25">
      <c r="A10246"/>
      <c r="B10246"/>
      <c r="C10246"/>
      <c r="L10246"/>
    </row>
    <row r="10247" spans="1:12" ht="15" customHeight="1" x14ac:dyDescent="0.25">
      <c r="A10247"/>
      <c r="B10247"/>
      <c r="C10247"/>
      <c r="L10247"/>
    </row>
    <row r="10248" spans="1:12" ht="15" customHeight="1" x14ac:dyDescent="0.25">
      <c r="A10248"/>
      <c r="B10248"/>
      <c r="C10248"/>
      <c r="L10248"/>
    </row>
    <row r="10249" spans="1:12" ht="15" customHeight="1" x14ac:dyDescent="0.25">
      <c r="A10249"/>
      <c r="B10249"/>
      <c r="C10249"/>
      <c r="L10249"/>
    </row>
    <row r="10250" spans="1:12" ht="15" customHeight="1" x14ac:dyDescent="0.25">
      <c r="A10250"/>
      <c r="B10250"/>
      <c r="C10250"/>
      <c r="L10250"/>
    </row>
    <row r="10251" spans="1:12" ht="15" customHeight="1" x14ac:dyDescent="0.25">
      <c r="A10251"/>
      <c r="B10251"/>
      <c r="C10251"/>
      <c r="L10251"/>
    </row>
    <row r="10252" spans="1:12" ht="15" customHeight="1" x14ac:dyDescent="0.25">
      <c r="A10252"/>
      <c r="B10252"/>
      <c r="C10252"/>
      <c r="L10252"/>
    </row>
    <row r="10253" spans="1:12" ht="15" customHeight="1" x14ac:dyDescent="0.25">
      <c r="A10253"/>
      <c r="B10253"/>
      <c r="C10253"/>
      <c r="L10253"/>
    </row>
    <row r="10254" spans="1:12" ht="15" customHeight="1" x14ac:dyDescent="0.25">
      <c r="A10254"/>
      <c r="B10254"/>
      <c r="C10254"/>
      <c r="L10254"/>
    </row>
    <row r="10255" spans="1:12" ht="15" customHeight="1" x14ac:dyDescent="0.25">
      <c r="A10255"/>
      <c r="B10255"/>
      <c r="C10255"/>
      <c r="L10255"/>
    </row>
    <row r="10256" spans="1:12" ht="15" customHeight="1" x14ac:dyDescent="0.25">
      <c r="A10256"/>
      <c r="B10256"/>
      <c r="C10256"/>
      <c r="L10256"/>
    </row>
    <row r="10257" spans="1:12" ht="15" customHeight="1" x14ac:dyDescent="0.25">
      <c r="A10257"/>
      <c r="B10257"/>
      <c r="C10257"/>
      <c r="L10257"/>
    </row>
    <row r="10258" spans="1:12" ht="15" customHeight="1" x14ac:dyDescent="0.25">
      <c r="A10258"/>
      <c r="B10258"/>
      <c r="C10258"/>
      <c r="L10258"/>
    </row>
    <row r="10259" spans="1:12" ht="15" customHeight="1" x14ac:dyDescent="0.25">
      <c r="A10259"/>
      <c r="B10259"/>
      <c r="C10259"/>
      <c r="L10259"/>
    </row>
    <row r="10260" spans="1:12" ht="15" customHeight="1" x14ac:dyDescent="0.25">
      <c r="A10260"/>
      <c r="B10260"/>
      <c r="C10260"/>
      <c r="L10260"/>
    </row>
    <row r="10261" spans="1:12" ht="15" customHeight="1" x14ac:dyDescent="0.25">
      <c r="A10261"/>
      <c r="B10261"/>
      <c r="C10261"/>
      <c r="L10261"/>
    </row>
    <row r="10262" spans="1:12" ht="15" customHeight="1" x14ac:dyDescent="0.25">
      <c r="A10262"/>
      <c r="B10262"/>
      <c r="C10262"/>
      <c r="L10262"/>
    </row>
    <row r="10263" spans="1:12" ht="15" customHeight="1" x14ac:dyDescent="0.25">
      <c r="A10263"/>
      <c r="B10263"/>
      <c r="C10263"/>
      <c r="L10263"/>
    </row>
    <row r="10264" spans="1:12" ht="15" customHeight="1" x14ac:dyDescent="0.25">
      <c r="A10264"/>
      <c r="B10264"/>
      <c r="C10264"/>
      <c r="L10264"/>
    </row>
    <row r="10265" spans="1:12" ht="15" customHeight="1" x14ac:dyDescent="0.25">
      <c r="A10265"/>
      <c r="B10265"/>
      <c r="C10265"/>
      <c r="L10265"/>
    </row>
    <row r="10266" spans="1:12" ht="15" customHeight="1" x14ac:dyDescent="0.25">
      <c r="A10266"/>
      <c r="B10266"/>
      <c r="C10266"/>
      <c r="L10266"/>
    </row>
    <row r="10267" spans="1:12" ht="15" customHeight="1" x14ac:dyDescent="0.25">
      <c r="A10267"/>
      <c r="B10267"/>
      <c r="C10267"/>
      <c r="L10267"/>
    </row>
    <row r="10268" spans="1:12" ht="15" customHeight="1" x14ac:dyDescent="0.25">
      <c r="A10268"/>
      <c r="B10268"/>
      <c r="C10268"/>
      <c r="L10268"/>
    </row>
    <row r="10269" spans="1:12" ht="15" customHeight="1" x14ac:dyDescent="0.25">
      <c r="A10269"/>
      <c r="B10269"/>
      <c r="C10269"/>
      <c r="L10269"/>
    </row>
    <row r="10270" spans="1:12" ht="15" customHeight="1" x14ac:dyDescent="0.25">
      <c r="A10270"/>
      <c r="B10270"/>
      <c r="C10270"/>
      <c r="L10270"/>
    </row>
    <row r="10271" spans="1:12" ht="15" customHeight="1" x14ac:dyDescent="0.25">
      <c r="A10271"/>
      <c r="B10271"/>
      <c r="C10271"/>
      <c r="L10271"/>
    </row>
    <row r="10272" spans="1:12" ht="15" customHeight="1" x14ac:dyDescent="0.25">
      <c r="A10272"/>
      <c r="B10272"/>
      <c r="C10272"/>
      <c r="L10272"/>
    </row>
    <row r="10273" spans="1:12" ht="15" customHeight="1" x14ac:dyDescent="0.25">
      <c r="A10273"/>
      <c r="B10273"/>
      <c r="C10273"/>
      <c r="L10273"/>
    </row>
    <row r="10274" spans="1:12" ht="15" customHeight="1" x14ac:dyDescent="0.25">
      <c r="A10274"/>
      <c r="B10274"/>
      <c r="C10274"/>
      <c r="L10274"/>
    </row>
    <row r="10275" spans="1:12" ht="15" customHeight="1" x14ac:dyDescent="0.25">
      <c r="A10275"/>
      <c r="B10275"/>
      <c r="C10275"/>
      <c r="L10275"/>
    </row>
    <row r="10276" spans="1:12" ht="15" customHeight="1" x14ac:dyDescent="0.25">
      <c r="A10276"/>
      <c r="B10276"/>
      <c r="C10276"/>
      <c r="L10276"/>
    </row>
    <row r="10277" spans="1:12" ht="15" customHeight="1" x14ac:dyDescent="0.25">
      <c r="A10277"/>
      <c r="B10277"/>
      <c r="C10277"/>
      <c r="L10277"/>
    </row>
    <row r="10278" spans="1:12" ht="15" customHeight="1" x14ac:dyDescent="0.25">
      <c r="A10278"/>
      <c r="B10278"/>
      <c r="C10278"/>
      <c r="L10278"/>
    </row>
    <row r="10279" spans="1:12" ht="15" customHeight="1" x14ac:dyDescent="0.25">
      <c r="A10279"/>
      <c r="B10279"/>
      <c r="C10279"/>
      <c r="L10279"/>
    </row>
    <row r="10280" spans="1:12" ht="15" customHeight="1" x14ac:dyDescent="0.25">
      <c r="A10280"/>
      <c r="B10280"/>
      <c r="C10280"/>
      <c r="L10280"/>
    </row>
    <row r="10281" spans="1:12" ht="15" customHeight="1" x14ac:dyDescent="0.25">
      <c r="A10281"/>
      <c r="B10281"/>
      <c r="C10281"/>
      <c r="L10281"/>
    </row>
    <row r="10282" spans="1:12" ht="15" customHeight="1" x14ac:dyDescent="0.25">
      <c r="A10282"/>
      <c r="B10282"/>
      <c r="C10282"/>
      <c r="L10282"/>
    </row>
    <row r="10283" spans="1:12" ht="15" customHeight="1" x14ac:dyDescent="0.25">
      <c r="A10283"/>
      <c r="B10283"/>
      <c r="C10283"/>
      <c r="L10283"/>
    </row>
    <row r="10284" spans="1:12" ht="15" customHeight="1" x14ac:dyDescent="0.25">
      <c r="A10284"/>
      <c r="B10284"/>
      <c r="C10284"/>
      <c r="L10284"/>
    </row>
    <row r="10285" spans="1:12" ht="15" customHeight="1" x14ac:dyDescent="0.25">
      <c r="A10285"/>
      <c r="B10285"/>
      <c r="C10285"/>
      <c r="L10285"/>
    </row>
    <row r="10286" spans="1:12" ht="15" customHeight="1" x14ac:dyDescent="0.25">
      <c r="A10286"/>
      <c r="B10286"/>
      <c r="C10286"/>
      <c r="L10286"/>
    </row>
    <row r="10287" spans="1:12" ht="15" customHeight="1" x14ac:dyDescent="0.25">
      <c r="A10287"/>
      <c r="B10287"/>
      <c r="C10287"/>
      <c r="L10287"/>
    </row>
    <row r="10288" spans="1:12" ht="15" customHeight="1" x14ac:dyDescent="0.25">
      <c r="A10288"/>
      <c r="B10288"/>
      <c r="C10288"/>
      <c r="L10288"/>
    </row>
    <row r="10289" spans="1:12" ht="15" customHeight="1" x14ac:dyDescent="0.25">
      <c r="A10289"/>
      <c r="B10289"/>
      <c r="C10289"/>
      <c r="L10289"/>
    </row>
    <row r="10290" spans="1:12" ht="15" customHeight="1" x14ac:dyDescent="0.25">
      <c r="A10290"/>
      <c r="B10290"/>
      <c r="C10290"/>
      <c r="L10290"/>
    </row>
    <row r="10291" spans="1:12" ht="15" customHeight="1" x14ac:dyDescent="0.25">
      <c r="A10291"/>
      <c r="B10291"/>
      <c r="C10291"/>
      <c r="L10291"/>
    </row>
    <row r="10292" spans="1:12" ht="15" customHeight="1" x14ac:dyDescent="0.25">
      <c r="A10292"/>
      <c r="B10292"/>
      <c r="C10292"/>
      <c r="L10292"/>
    </row>
    <row r="10293" spans="1:12" ht="15" customHeight="1" x14ac:dyDescent="0.25">
      <c r="A10293"/>
      <c r="B10293"/>
      <c r="C10293"/>
      <c r="L10293"/>
    </row>
    <row r="10294" spans="1:12" ht="15" customHeight="1" x14ac:dyDescent="0.25">
      <c r="A10294"/>
      <c r="B10294"/>
      <c r="C10294"/>
      <c r="L10294"/>
    </row>
    <row r="10295" spans="1:12" ht="15" customHeight="1" x14ac:dyDescent="0.25">
      <c r="A10295"/>
      <c r="B10295"/>
      <c r="C10295"/>
      <c r="L10295"/>
    </row>
    <row r="10296" spans="1:12" ht="15" customHeight="1" x14ac:dyDescent="0.25">
      <c r="A10296"/>
      <c r="B10296"/>
      <c r="C10296"/>
      <c r="L10296"/>
    </row>
    <row r="10297" spans="1:12" ht="15" customHeight="1" x14ac:dyDescent="0.25">
      <c r="A10297"/>
      <c r="B10297"/>
      <c r="C10297"/>
      <c r="L10297"/>
    </row>
    <row r="10298" spans="1:12" ht="15" customHeight="1" x14ac:dyDescent="0.25">
      <c r="A10298"/>
      <c r="B10298"/>
      <c r="C10298"/>
      <c r="L10298"/>
    </row>
    <row r="10299" spans="1:12" ht="15" customHeight="1" x14ac:dyDescent="0.25">
      <c r="A10299"/>
      <c r="B10299"/>
      <c r="C10299"/>
      <c r="L10299"/>
    </row>
    <row r="10300" spans="1:12" ht="15" customHeight="1" x14ac:dyDescent="0.25">
      <c r="A10300"/>
      <c r="B10300"/>
      <c r="C10300"/>
      <c r="L10300"/>
    </row>
    <row r="10301" spans="1:12" ht="15" customHeight="1" x14ac:dyDescent="0.25">
      <c r="A10301"/>
      <c r="B10301"/>
      <c r="C10301"/>
      <c r="L10301"/>
    </row>
    <row r="10302" spans="1:12" ht="15" customHeight="1" x14ac:dyDescent="0.25">
      <c r="A10302"/>
      <c r="B10302"/>
      <c r="C10302"/>
      <c r="L10302"/>
    </row>
    <row r="10303" spans="1:12" ht="15" customHeight="1" x14ac:dyDescent="0.25">
      <c r="A10303"/>
      <c r="B10303"/>
      <c r="C10303"/>
      <c r="L10303"/>
    </row>
    <row r="10304" spans="1:12" ht="15" customHeight="1" x14ac:dyDescent="0.25">
      <c r="A10304"/>
      <c r="B10304"/>
      <c r="C10304"/>
      <c r="L10304"/>
    </row>
    <row r="10305" spans="1:12" ht="15" customHeight="1" x14ac:dyDescent="0.25">
      <c r="A10305"/>
      <c r="B10305"/>
      <c r="C10305"/>
      <c r="L10305"/>
    </row>
    <row r="10306" spans="1:12" ht="15" customHeight="1" x14ac:dyDescent="0.25">
      <c r="A10306"/>
      <c r="B10306"/>
      <c r="C10306"/>
      <c r="L10306"/>
    </row>
    <row r="10307" spans="1:12" ht="15" customHeight="1" x14ac:dyDescent="0.25">
      <c r="A10307"/>
      <c r="B10307"/>
      <c r="C10307"/>
      <c r="L10307"/>
    </row>
    <row r="10308" spans="1:12" ht="15" customHeight="1" x14ac:dyDescent="0.25">
      <c r="A10308"/>
      <c r="B10308"/>
      <c r="C10308"/>
      <c r="L10308"/>
    </row>
    <row r="10309" spans="1:12" ht="15" customHeight="1" x14ac:dyDescent="0.25">
      <c r="A10309"/>
      <c r="B10309"/>
      <c r="C10309"/>
      <c r="L10309"/>
    </row>
    <row r="10310" spans="1:12" ht="15" customHeight="1" x14ac:dyDescent="0.25">
      <c r="A10310"/>
      <c r="B10310"/>
      <c r="C10310"/>
      <c r="L10310"/>
    </row>
    <row r="10311" spans="1:12" ht="15" customHeight="1" x14ac:dyDescent="0.25">
      <c r="A10311"/>
      <c r="B10311"/>
      <c r="C10311"/>
      <c r="L10311"/>
    </row>
    <row r="10312" spans="1:12" ht="15" customHeight="1" x14ac:dyDescent="0.25">
      <c r="A10312"/>
      <c r="B10312"/>
      <c r="C10312"/>
      <c r="L10312"/>
    </row>
    <row r="10313" spans="1:12" ht="15" customHeight="1" x14ac:dyDescent="0.25">
      <c r="A10313"/>
      <c r="B10313"/>
      <c r="C10313"/>
      <c r="L10313"/>
    </row>
    <row r="10314" spans="1:12" ht="15" customHeight="1" x14ac:dyDescent="0.25">
      <c r="A10314"/>
      <c r="B10314"/>
      <c r="C10314"/>
      <c r="L10314"/>
    </row>
    <row r="10315" spans="1:12" ht="15" customHeight="1" x14ac:dyDescent="0.25">
      <c r="A10315"/>
      <c r="B10315"/>
      <c r="C10315"/>
      <c r="L10315"/>
    </row>
    <row r="10316" spans="1:12" ht="15" customHeight="1" x14ac:dyDescent="0.25">
      <c r="A10316"/>
      <c r="B10316"/>
      <c r="C10316"/>
      <c r="L10316"/>
    </row>
    <row r="10317" spans="1:12" ht="15" customHeight="1" x14ac:dyDescent="0.25">
      <c r="A10317"/>
      <c r="B10317"/>
      <c r="C10317"/>
      <c r="L10317"/>
    </row>
    <row r="10318" spans="1:12" ht="15" customHeight="1" x14ac:dyDescent="0.25">
      <c r="A10318"/>
      <c r="B10318"/>
      <c r="C10318"/>
      <c r="L10318"/>
    </row>
    <row r="10319" spans="1:12" ht="15" customHeight="1" x14ac:dyDescent="0.25">
      <c r="A10319"/>
      <c r="B10319"/>
      <c r="C10319"/>
      <c r="L10319"/>
    </row>
    <row r="10320" spans="1:12" ht="15" customHeight="1" x14ac:dyDescent="0.25">
      <c r="A10320"/>
      <c r="B10320"/>
      <c r="C10320"/>
      <c r="L10320"/>
    </row>
    <row r="10321" spans="1:12" ht="15" customHeight="1" x14ac:dyDescent="0.25">
      <c r="A10321"/>
      <c r="B10321"/>
      <c r="C10321"/>
      <c r="L10321"/>
    </row>
    <row r="10322" spans="1:12" ht="15" customHeight="1" x14ac:dyDescent="0.25">
      <c r="A10322"/>
      <c r="B10322"/>
      <c r="C10322"/>
      <c r="L10322"/>
    </row>
    <row r="10323" spans="1:12" ht="15" customHeight="1" x14ac:dyDescent="0.25">
      <c r="A10323"/>
      <c r="B10323"/>
      <c r="C10323"/>
      <c r="L10323"/>
    </row>
    <row r="10324" spans="1:12" ht="15" customHeight="1" x14ac:dyDescent="0.25">
      <c r="A10324"/>
      <c r="B10324"/>
      <c r="C10324"/>
      <c r="L10324"/>
    </row>
    <row r="10325" spans="1:12" ht="15" customHeight="1" x14ac:dyDescent="0.25">
      <c r="A10325"/>
      <c r="B10325"/>
      <c r="C10325"/>
      <c r="L10325"/>
    </row>
    <row r="10326" spans="1:12" ht="15" customHeight="1" x14ac:dyDescent="0.25">
      <c r="A10326"/>
      <c r="B10326"/>
      <c r="C10326"/>
      <c r="L10326"/>
    </row>
    <row r="10327" spans="1:12" ht="15" customHeight="1" x14ac:dyDescent="0.25">
      <c r="A10327"/>
      <c r="B10327"/>
      <c r="C10327"/>
      <c r="L10327"/>
    </row>
    <row r="10328" spans="1:12" ht="15" customHeight="1" x14ac:dyDescent="0.25">
      <c r="A10328"/>
      <c r="B10328"/>
      <c r="C10328"/>
      <c r="L10328"/>
    </row>
    <row r="10329" spans="1:12" ht="15" customHeight="1" x14ac:dyDescent="0.25">
      <c r="A10329"/>
      <c r="B10329"/>
      <c r="C10329"/>
      <c r="L10329"/>
    </row>
    <row r="10330" spans="1:12" ht="15" customHeight="1" x14ac:dyDescent="0.25">
      <c r="A10330"/>
      <c r="B10330"/>
      <c r="C10330"/>
      <c r="L10330"/>
    </row>
    <row r="10331" spans="1:12" ht="15" customHeight="1" x14ac:dyDescent="0.25">
      <c r="A10331"/>
      <c r="B10331"/>
      <c r="C10331"/>
      <c r="L10331"/>
    </row>
    <row r="10332" spans="1:12" ht="15" customHeight="1" x14ac:dyDescent="0.25">
      <c r="A10332"/>
      <c r="B10332"/>
      <c r="C10332"/>
      <c r="L10332"/>
    </row>
    <row r="10333" spans="1:12" ht="15" customHeight="1" x14ac:dyDescent="0.25">
      <c r="A10333"/>
      <c r="B10333"/>
      <c r="C10333"/>
      <c r="L10333"/>
    </row>
    <row r="10334" spans="1:12" ht="15" customHeight="1" x14ac:dyDescent="0.25">
      <c r="A10334"/>
      <c r="B10334"/>
      <c r="C10334"/>
      <c r="L10334"/>
    </row>
    <row r="10335" spans="1:12" ht="15" customHeight="1" x14ac:dyDescent="0.25">
      <c r="A10335"/>
      <c r="B10335"/>
      <c r="C10335"/>
      <c r="L10335"/>
    </row>
    <row r="10336" spans="1:12" ht="15" customHeight="1" x14ac:dyDescent="0.25">
      <c r="A10336"/>
      <c r="B10336"/>
      <c r="C10336"/>
      <c r="L10336"/>
    </row>
    <row r="10337" spans="1:12" ht="15" customHeight="1" x14ac:dyDescent="0.25">
      <c r="A10337"/>
      <c r="B10337"/>
      <c r="C10337"/>
      <c r="L10337"/>
    </row>
    <row r="10338" spans="1:12" ht="15" customHeight="1" x14ac:dyDescent="0.25">
      <c r="A10338"/>
      <c r="B10338"/>
      <c r="C10338"/>
      <c r="L10338"/>
    </row>
    <row r="10339" spans="1:12" ht="15" customHeight="1" x14ac:dyDescent="0.25">
      <c r="A10339"/>
      <c r="B10339"/>
      <c r="C10339"/>
      <c r="L10339"/>
    </row>
    <row r="10340" spans="1:12" ht="15" customHeight="1" x14ac:dyDescent="0.25">
      <c r="A10340"/>
      <c r="B10340"/>
      <c r="C10340"/>
      <c r="L10340"/>
    </row>
    <row r="10341" spans="1:12" ht="15" customHeight="1" x14ac:dyDescent="0.25">
      <c r="A10341"/>
      <c r="B10341"/>
      <c r="C10341"/>
      <c r="L10341"/>
    </row>
    <row r="10342" spans="1:12" ht="15" customHeight="1" x14ac:dyDescent="0.25">
      <c r="A10342"/>
      <c r="B10342"/>
      <c r="C10342"/>
      <c r="L10342"/>
    </row>
    <row r="10343" spans="1:12" ht="15" customHeight="1" x14ac:dyDescent="0.25">
      <c r="A10343"/>
      <c r="B10343"/>
      <c r="C10343"/>
      <c r="L10343"/>
    </row>
    <row r="10344" spans="1:12" ht="15" customHeight="1" x14ac:dyDescent="0.25">
      <c r="A10344"/>
      <c r="B10344"/>
      <c r="C10344"/>
      <c r="L10344"/>
    </row>
    <row r="10345" spans="1:12" ht="15" customHeight="1" x14ac:dyDescent="0.25">
      <c r="A10345"/>
      <c r="B10345"/>
      <c r="C10345"/>
      <c r="L10345"/>
    </row>
    <row r="10346" spans="1:12" ht="15" customHeight="1" x14ac:dyDescent="0.25">
      <c r="A10346"/>
      <c r="B10346"/>
      <c r="C10346"/>
      <c r="L10346"/>
    </row>
    <row r="10347" spans="1:12" ht="15" customHeight="1" x14ac:dyDescent="0.25">
      <c r="A10347"/>
      <c r="B10347"/>
      <c r="C10347"/>
      <c r="L10347"/>
    </row>
    <row r="10348" spans="1:12" ht="15" customHeight="1" x14ac:dyDescent="0.25">
      <c r="A10348"/>
      <c r="B10348"/>
      <c r="C10348"/>
      <c r="L10348"/>
    </row>
    <row r="10349" spans="1:12" ht="15" customHeight="1" x14ac:dyDescent="0.25">
      <c r="A10349"/>
      <c r="B10349"/>
      <c r="C10349"/>
      <c r="L10349"/>
    </row>
    <row r="10350" spans="1:12" ht="15" customHeight="1" x14ac:dyDescent="0.25">
      <c r="A10350"/>
      <c r="B10350"/>
      <c r="C10350"/>
      <c r="L10350"/>
    </row>
    <row r="10351" spans="1:12" ht="15" customHeight="1" x14ac:dyDescent="0.25">
      <c r="A10351"/>
      <c r="B10351"/>
      <c r="C10351"/>
      <c r="L10351"/>
    </row>
    <row r="10352" spans="1:12" ht="15" customHeight="1" x14ac:dyDescent="0.25">
      <c r="A10352"/>
      <c r="B10352"/>
      <c r="C10352"/>
      <c r="L10352"/>
    </row>
    <row r="10353" spans="1:12" ht="15" customHeight="1" x14ac:dyDescent="0.25">
      <c r="A10353"/>
      <c r="B10353"/>
      <c r="C10353"/>
      <c r="L10353"/>
    </row>
    <row r="10354" spans="1:12" ht="15" customHeight="1" x14ac:dyDescent="0.25">
      <c r="A10354"/>
      <c r="B10354"/>
      <c r="C10354"/>
      <c r="L10354"/>
    </row>
    <row r="10355" spans="1:12" ht="15" customHeight="1" x14ac:dyDescent="0.25">
      <c r="A10355"/>
      <c r="B10355"/>
      <c r="C10355"/>
      <c r="L10355"/>
    </row>
    <row r="10356" spans="1:12" ht="15" customHeight="1" x14ac:dyDescent="0.25">
      <c r="A10356"/>
      <c r="B10356"/>
      <c r="C10356"/>
      <c r="L10356"/>
    </row>
    <row r="10357" spans="1:12" ht="15" customHeight="1" x14ac:dyDescent="0.25">
      <c r="A10357"/>
      <c r="B10357"/>
      <c r="C10357"/>
      <c r="L10357"/>
    </row>
    <row r="10358" spans="1:12" ht="15" customHeight="1" x14ac:dyDescent="0.25">
      <c r="A10358"/>
      <c r="B10358"/>
      <c r="C10358"/>
      <c r="L10358"/>
    </row>
    <row r="10359" spans="1:12" ht="15" customHeight="1" x14ac:dyDescent="0.25">
      <c r="A10359"/>
      <c r="B10359"/>
      <c r="C10359"/>
      <c r="L10359"/>
    </row>
    <row r="10360" spans="1:12" ht="15" customHeight="1" x14ac:dyDescent="0.25">
      <c r="A10360"/>
      <c r="B10360"/>
      <c r="C10360"/>
      <c r="L10360"/>
    </row>
    <row r="10361" spans="1:12" ht="15" customHeight="1" x14ac:dyDescent="0.25">
      <c r="A10361"/>
      <c r="B10361"/>
      <c r="C10361"/>
      <c r="L10361"/>
    </row>
    <row r="10362" spans="1:12" ht="15" customHeight="1" x14ac:dyDescent="0.25">
      <c r="A10362"/>
      <c r="B10362"/>
      <c r="C10362"/>
      <c r="L10362"/>
    </row>
    <row r="10363" spans="1:12" ht="15" customHeight="1" x14ac:dyDescent="0.25">
      <c r="A10363"/>
      <c r="B10363"/>
      <c r="C10363"/>
      <c r="L10363"/>
    </row>
    <row r="10364" spans="1:12" ht="15" customHeight="1" x14ac:dyDescent="0.25">
      <c r="A10364"/>
      <c r="B10364"/>
      <c r="C10364"/>
      <c r="L10364"/>
    </row>
    <row r="10365" spans="1:12" ht="15" customHeight="1" x14ac:dyDescent="0.25">
      <c r="A10365"/>
      <c r="B10365"/>
      <c r="C10365"/>
      <c r="L10365"/>
    </row>
    <row r="10366" spans="1:12" ht="15" customHeight="1" x14ac:dyDescent="0.25">
      <c r="A10366"/>
      <c r="B10366"/>
      <c r="C10366"/>
      <c r="L10366"/>
    </row>
    <row r="10367" spans="1:12" ht="15" customHeight="1" x14ac:dyDescent="0.25">
      <c r="A10367"/>
      <c r="B10367"/>
      <c r="C10367"/>
      <c r="L10367"/>
    </row>
    <row r="10368" spans="1:12" ht="15" customHeight="1" x14ac:dyDescent="0.25">
      <c r="A10368"/>
      <c r="B10368"/>
      <c r="C10368"/>
      <c r="L10368"/>
    </row>
    <row r="10369" spans="1:12" ht="15" customHeight="1" x14ac:dyDescent="0.25">
      <c r="A10369"/>
      <c r="B10369"/>
      <c r="C10369"/>
      <c r="L10369"/>
    </row>
    <row r="10370" spans="1:12" ht="15" customHeight="1" x14ac:dyDescent="0.25">
      <c r="A10370"/>
      <c r="B10370"/>
      <c r="C10370"/>
      <c r="L10370"/>
    </row>
    <row r="10371" spans="1:12" ht="15" customHeight="1" x14ac:dyDescent="0.25">
      <c r="A10371"/>
      <c r="B10371"/>
      <c r="C10371"/>
      <c r="L10371"/>
    </row>
    <row r="10372" spans="1:12" ht="15" customHeight="1" x14ac:dyDescent="0.25">
      <c r="A10372"/>
      <c r="B10372"/>
      <c r="C10372"/>
      <c r="L10372"/>
    </row>
    <row r="10373" spans="1:12" ht="15" customHeight="1" x14ac:dyDescent="0.25">
      <c r="A10373"/>
      <c r="B10373"/>
      <c r="C10373"/>
      <c r="L10373"/>
    </row>
    <row r="10374" spans="1:12" ht="15" customHeight="1" x14ac:dyDescent="0.25">
      <c r="A10374"/>
      <c r="B10374"/>
      <c r="C10374"/>
      <c r="L10374"/>
    </row>
    <row r="10375" spans="1:12" ht="15" customHeight="1" x14ac:dyDescent="0.25">
      <c r="A10375"/>
      <c r="B10375"/>
      <c r="C10375"/>
      <c r="L10375"/>
    </row>
    <row r="10376" spans="1:12" ht="15" customHeight="1" x14ac:dyDescent="0.25">
      <c r="A10376"/>
      <c r="B10376"/>
      <c r="C10376"/>
      <c r="L10376"/>
    </row>
    <row r="10377" spans="1:12" ht="15" customHeight="1" x14ac:dyDescent="0.25">
      <c r="A10377"/>
      <c r="B10377"/>
      <c r="C10377"/>
      <c r="L10377"/>
    </row>
    <row r="10378" spans="1:12" ht="15" customHeight="1" x14ac:dyDescent="0.25">
      <c r="A10378"/>
      <c r="B10378"/>
      <c r="C10378"/>
      <c r="L10378"/>
    </row>
    <row r="10379" spans="1:12" ht="15" customHeight="1" x14ac:dyDescent="0.25">
      <c r="A10379"/>
      <c r="B10379"/>
      <c r="C10379"/>
      <c r="L10379"/>
    </row>
    <row r="10380" spans="1:12" ht="15" customHeight="1" x14ac:dyDescent="0.25">
      <c r="A10380"/>
      <c r="B10380"/>
      <c r="C10380"/>
      <c r="L10380"/>
    </row>
    <row r="10381" spans="1:12" ht="15" customHeight="1" x14ac:dyDescent="0.25">
      <c r="A10381"/>
      <c r="B10381"/>
      <c r="C10381"/>
      <c r="L10381"/>
    </row>
    <row r="10382" spans="1:12" ht="15" customHeight="1" x14ac:dyDescent="0.25">
      <c r="A10382"/>
      <c r="B10382"/>
      <c r="C10382"/>
      <c r="L10382"/>
    </row>
    <row r="10383" spans="1:12" ht="15" customHeight="1" x14ac:dyDescent="0.25">
      <c r="A10383"/>
      <c r="B10383"/>
      <c r="C10383"/>
      <c r="L10383"/>
    </row>
    <row r="10384" spans="1:12" ht="15" customHeight="1" x14ac:dyDescent="0.25">
      <c r="A10384"/>
      <c r="B10384"/>
      <c r="C10384"/>
      <c r="L10384"/>
    </row>
    <row r="10385" spans="1:12" ht="15" customHeight="1" x14ac:dyDescent="0.25">
      <c r="A10385"/>
      <c r="B10385"/>
      <c r="C10385"/>
      <c r="L10385"/>
    </row>
    <row r="10386" spans="1:12" ht="15" customHeight="1" x14ac:dyDescent="0.25">
      <c r="A10386"/>
      <c r="B10386"/>
      <c r="C10386"/>
      <c r="L10386"/>
    </row>
    <row r="10387" spans="1:12" ht="15" customHeight="1" x14ac:dyDescent="0.25">
      <c r="A10387"/>
      <c r="B10387"/>
      <c r="C10387"/>
      <c r="L10387"/>
    </row>
    <row r="10388" spans="1:12" ht="15" customHeight="1" x14ac:dyDescent="0.25">
      <c r="A10388"/>
      <c r="B10388"/>
      <c r="C10388"/>
      <c r="L10388"/>
    </row>
    <row r="10389" spans="1:12" ht="15" customHeight="1" x14ac:dyDescent="0.25">
      <c r="A10389"/>
      <c r="B10389"/>
      <c r="C10389"/>
      <c r="L10389"/>
    </row>
    <row r="10390" spans="1:12" ht="15" customHeight="1" x14ac:dyDescent="0.25">
      <c r="A10390"/>
      <c r="B10390"/>
      <c r="C10390"/>
      <c r="L10390"/>
    </row>
    <row r="10391" spans="1:12" ht="15" customHeight="1" x14ac:dyDescent="0.25">
      <c r="A10391"/>
      <c r="B10391"/>
      <c r="C10391"/>
      <c r="L10391"/>
    </row>
    <row r="10392" spans="1:12" ht="15" customHeight="1" x14ac:dyDescent="0.25">
      <c r="A10392"/>
      <c r="B10392"/>
      <c r="C10392"/>
      <c r="L10392"/>
    </row>
    <row r="10393" spans="1:12" ht="15" customHeight="1" x14ac:dyDescent="0.25">
      <c r="A10393"/>
      <c r="B10393"/>
      <c r="C10393"/>
      <c r="L10393"/>
    </row>
    <row r="10394" spans="1:12" ht="15" customHeight="1" x14ac:dyDescent="0.25">
      <c r="A10394"/>
      <c r="B10394"/>
      <c r="C10394"/>
      <c r="L10394"/>
    </row>
    <row r="10395" spans="1:12" ht="15" customHeight="1" x14ac:dyDescent="0.25">
      <c r="A10395"/>
      <c r="B10395"/>
      <c r="C10395"/>
      <c r="L10395"/>
    </row>
    <row r="10396" spans="1:12" ht="15" customHeight="1" x14ac:dyDescent="0.25">
      <c r="A10396"/>
      <c r="B10396"/>
      <c r="C10396"/>
      <c r="L10396"/>
    </row>
    <row r="10397" spans="1:12" ht="15" customHeight="1" x14ac:dyDescent="0.25">
      <c r="A10397"/>
      <c r="B10397"/>
      <c r="C10397"/>
      <c r="L10397"/>
    </row>
    <row r="10398" spans="1:12" ht="15" customHeight="1" x14ac:dyDescent="0.25">
      <c r="A10398"/>
      <c r="B10398"/>
      <c r="C10398"/>
      <c r="L10398"/>
    </row>
    <row r="10399" spans="1:12" ht="15" customHeight="1" x14ac:dyDescent="0.25">
      <c r="A10399"/>
      <c r="B10399"/>
      <c r="C10399"/>
      <c r="L10399"/>
    </row>
    <row r="10400" spans="1:12" ht="15" customHeight="1" x14ac:dyDescent="0.25">
      <c r="A10400"/>
      <c r="B10400"/>
      <c r="C10400"/>
      <c r="L10400"/>
    </row>
    <row r="10401" spans="1:12" ht="15" customHeight="1" x14ac:dyDescent="0.25">
      <c r="A10401"/>
      <c r="B10401"/>
      <c r="C10401"/>
      <c r="L10401"/>
    </row>
    <row r="10402" spans="1:12" ht="15" customHeight="1" x14ac:dyDescent="0.25">
      <c r="A10402"/>
      <c r="B10402"/>
      <c r="C10402"/>
      <c r="L10402"/>
    </row>
    <row r="10403" spans="1:12" ht="15" customHeight="1" x14ac:dyDescent="0.25">
      <c r="A10403"/>
      <c r="B10403"/>
      <c r="C10403"/>
      <c r="L10403"/>
    </row>
    <row r="10404" spans="1:12" ht="15" customHeight="1" x14ac:dyDescent="0.25">
      <c r="A10404"/>
      <c r="B10404"/>
      <c r="C10404"/>
      <c r="L10404"/>
    </row>
    <row r="10405" spans="1:12" ht="15" customHeight="1" x14ac:dyDescent="0.25">
      <c r="A10405"/>
      <c r="B10405"/>
      <c r="C10405"/>
      <c r="L10405"/>
    </row>
    <row r="10406" spans="1:12" ht="15" customHeight="1" x14ac:dyDescent="0.25">
      <c r="A10406"/>
      <c r="B10406"/>
      <c r="C10406"/>
      <c r="L10406"/>
    </row>
    <row r="10407" spans="1:12" ht="15" customHeight="1" x14ac:dyDescent="0.25">
      <c r="A10407"/>
      <c r="B10407"/>
      <c r="C10407"/>
      <c r="L10407"/>
    </row>
    <row r="10408" spans="1:12" ht="15" customHeight="1" x14ac:dyDescent="0.25">
      <c r="A10408"/>
      <c r="B10408"/>
      <c r="C10408"/>
      <c r="L10408"/>
    </row>
    <row r="10409" spans="1:12" ht="15" customHeight="1" x14ac:dyDescent="0.25">
      <c r="A10409"/>
      <c r="B10409"/>
      <c r="C10409"/>
      <c r="L10409"/>
    </row>
    <row r="10410" spans="1:12" ht="15" customHeight="1" x14ac:dyDescent="0.25">
      <c r="A10410"/>
      <c r="B10410"/>
      <c r="C10410"/>
      <c r="L10410"/>
    </row>
    <row r="10411" spans="1:12" ht="15" customHeight="1" x14ac:dyDescent="0.25">
      <c r="A10411"/>
      <c r="B10411"/>
      <c r="C10411"/>
      <c r="L10411"/>
    </row>
    <row r="10412" spans="1:12" ht="15" customHeight="1" x14ac:dyDescent="0.25">
      <c r="A10412"/>
      <c r="B10412"/>
      <c r="C10412"/>
      <c r="L10412"/>
    </row>
    <row r="10413" spans="1:12" ht="15" customHeight="1" x14ac:dyDescent="0.25">
      <c r="A10413"/>
      <c r="B10413"/>
      <c r="C10413"/>
      <c r="L10413"/>
    </row>
    <row r="10414" spans="1:12" ht="15" customHeight="1" x14ac:dyDescent="0.25">
      <c r="A10414"/>
      <c r="B10414"/>
      <c r="C10414"/>
      <c r="L10414"/>
    </row>
    <row r="10415" spans="1:12" ht="15" customHeight="1" x14ac:dyDescent="0.25">
      <c r="A10415"/>
      <c r="B10415"/>
      <c r="C10415"/>
      <c r="L10415"/>
    </row>
    <row r="10416" spans="1:12" ht="15" customHeight="1" x14ac:dyDescent="0.25">
      <c r="A10416"/>
      <c r="B10416"/>
      <c r="C10416"/>
      <c r="L10416"/>
    </row>
    <row r="10417" spans="1:12" ht="15" customHeight="1" x14ac:dyDescent="0.25">
      <c r="A10417"/>
      <c r="B10417"/>
      <c r="C10417"/>
      <c r="L10417"/>
    </row>
    <row r="10418" spans="1:12" ht="15" customHeight="1" x14ac:dyDescent="0.25">
      <c r="A10418"/>
      <c r="B10418"/>
      <c r="C10418"/>
      <c r="L10418"/>
    </row>
    <row r="10419" spans="1:12" ht="15" customHeight="1" x14ac:dyDescent="0.25">
      <c r="A10419"/>
      <c r="B10419"/>
      <c r="C10419"/>
      <c r="L10419"/>
    </row>
    <row r="10420" spans="1:12" ht="15" customHeight="1" x14ac:dyDescent="0.25">
      <c r="A10420"/>
      <c r="B10420"/>
      <c r="C10420"/>
      <c r="L10420"/>
    </row>
    <row r="10421" spans="1:12" ht="15" customHeight="1" x14ac:dyDescent="0.25">
      <c r="A10421"/>
      <c r="B10421"/>
      <c r="C10421"/>
      <c r="L10421"/>
    </row>
    <row r="10422" spans="1:12" ht="15" customHeight="1" x14ac:dyDescent="0.25">
      <c r="A10422"/>
      <c r="B10422"/>
      <c r="C10422"/>
      <c r="L10422"/>
    </row>
    <row r="10423" spans="1:12" ht="15" customHeight="1" x14ac:dyDescent="0.25">
      <c r="A10423"/>
      <c r="B10423"/>
      <c r="C10423"/>
      <c r="L10423"/>
    </row>
    <row r="10424" spans="1:12" ht="15" customHeight="1" x14ac:dyDescent="0.25">
      <c r="A10424"/>
      <c r="B10424"/>
      <c r="C10424"/>
      <c r="L10424"/>
    </row>
    <row r="10425" spans="1:12" ht="15" customHeight="1" x14ac:dyDescent="0.25">
      <c r="A10425"/>
      <c r="B10425"/>
      <c r="C10425"/>
      <c r="L10425"/>
    </row>
    <row r="10426" spans="1:12" ht="15" customHeight="1" x14ac:dyDescent="0.25">
      <c r="A10426"/>
      <c r="B10426"/>
      <c r="C10426"/>
      <c r="L10426"/>
    </row>
    <row r="10427" spans="1:12" ht="15" customHeight="1" x14ac:dyDescent="0.25">
      <c r="A10427"/>
      <c r="B10427"/>
      <c r="C10427"/>
      <c r="L10427"/>
    </row>
    <row r="10428" spans="1:12" ht="15" customHeight="1" x14ac:dyDescent="0.25">
      <c r="A10428"/>
      <c r="B10428"/>
      <c r="C10428"/>
      <c r="L10428"/>
    </row>
    <row r="10429" spans="1:12" ht="15" customHeight="1" x14ac:dyDescent="0.25">
      <c r="A10429"/>
      <c r="B10429"/>
      <c r="C10429"/>
      <c r="L10429"/>
    </row>
    <row r="10430" spans="1:12" ht="15" customHeight="1" x14ac:dyDescent="0.25">
      <c r="A10430"/>
      <c r="B10430"/>
      <c r="C10430"/>
      <c r="L10430"/>
    </row>
    <row r="10431" spans="1:12" ht="15" customHeight="1" x14ac:dyDescent="0.25">
      <c r="A10431"/>
      <c r="B10431"/>
      <c r="C10431"/>
      <c r="L10431"/>
    </row>
    <row r="10432" spans="1:12" ht="15" customHeight="1" x14ac:dyDescent="0.25">
      <c r="A10432"/>
      <c r="B10432"/>
      <c r="C10432"/>
      <c r="L10432"/>
    </row>
    <row r="10433" spans="1:12" ht="15" customHeight="1" x14ac:dyDescent="0.25">
      <c r="A10433"/>
      <c r="B10433"/>
      <c r="C10433"/>
      <c r="L10433"/>
    </row>
    <row r="10434" spans="1:12" ht="15" customHeight="1" x14ac:dyDescent="0.25">
      <c r="A10434"/>
      <c r="B10434"/>
      <c r="C10434"/>
      <c r="L10434"/>
    </row>
    <row r="10435" spans="1:12" ht="15" customHeight="1" x14ac:dyDescent="0.25">
      <c r="A10435"/>
      <c r="B10435"/>
      <c r="C10435"/>
      <c r="L10435"/>
    </row>
    <row r="10436" spans="1:12" ht="15" customHeight="1" x14ac:dyDescent="0.25">
      <c r="A10436"/>
      <c r="B10436"/>
      <c r="C10436"/>
      <c r="L10436"/>
    </row>
    <row r="10437" spans="1:12" ht="15" customHeight="1" x14ac:dyDescent="0.25">
      <c r="A10437"/>
      <c r="B10437"/>
      <c r="C10437"/>
      <c r="L10437"/>
    </row>
    <row r="10438" spans="1:12" ht="15" customHeight="1" x14ac:dyDescent="0.25">
      <c r="A10438"/>
      <c r="B10438"/>
      <c r="C10438"/>
      <c r="L10438"/>
    </row>
    <row r="10439" spans="1:12" ht="15" customHeight="1" x14ac:dyDescent="0.25">
      <c r="A10439"/>
      <c r="B10439"/>
      <c r="C10439"/>
      <c r="L10439"/>
    </row>
    <row r="10440" spans="1:12" ht="15" customHeight="1" x14ac:dyDescent="0.25">
      <c r="A10440"/>
      <c r="B10440"/>
      <c r="C10440"/>
      <c r="L10440"/>
    </row>
    <row r="10441" spans="1:12" ht="15" customHeight="1" x14ac:dyDescent="0.25">
      <c r="A10441"/>
      <c r="B10441"/>
      <c r="C10441"/>
      <c r="L10441"/>
    </row>
    <row r="10442" spans="1:12" ht="15" customHeight="1" x14ac:dyDescent="0.25">
      <c r="A10442"/>
      <c r="B10442"/>
      <c r="C10442"/>
      <c r="L10442"/>
    </row>
    <row r="10443" spans="1:12" ht="15" customHeight="1" x14ac:dyDescent="0.25">
      <c r="A10443"/>
      <c r="B10443"/>
      <c r="C10443"/>
      <c r="L10443"/>
    </row>
    <row r="10444" spans="1:12" ht="15" customHeight="1" x14ac:dyDescent="0.25">
      <c r="A10444"/>
      <c r="B10444"/>
      <c r="C10444"/>
      <c r="L10444"/>
    </row>
    <row r="10445" spans="1:12" ht="15" customHeight="1" x14ac:dyDescent="0.25">
      <c r="A10445"/>
      <c r="B10445"/>
      <c r="C10445"/>
      <c r="L10445"/>
    </row>
    <row r="10446" spans="1:12" ht="15" customHeight="1" x14ac:dyDescent="0.25">
      <c r="A10446"/>
      <c r="B10446"/>
      <c r="C10446"/>
      <c r="L10446"/>
    </row>
    <row r="10447" spans="1:12" ht="15" customHeight="1" x14ac:dyDescent="0.25">
      <c r="A10447"/>
      <c r="B10447"/>
      <c r="C10447"/>
      <c r="L10447"/>
    </row>
    <row r="10448" spans="1:12" ht="15" customHeight="1" x14ac:dyDescent="0.25">
      <c r="A10448"/>
      <c r="B10448"/>
      <c r="C10448"/>
      <c r="L10448"/>
    </row>
    <row r="10449" spans="1:12" ht="15" customHeight="1" x14ac:dyDescent="0.25">
      <c r="A10449"/>
      <c r="B10449"/>
      <c r="C10449"/>
      <c r="L10449"/>
    </row>
    <row r="10450" spans="1:12" ht="15" customHeight="1" x14ac:dyDescent="0.25">
      <c r="A10450"/>
      <c r="B10450"/>
      <c r="C10450"/>
      <c r="L10450"/>
    </row>
    <row r="10451" spans="1:12" ht="15" customHeight="1" x14ac:dyDescent="0.25">
      <c r="A10451"/>
      <c r="B10451"/>
      <c r="C10451"/>
      <c r="L10451"/>
    </row>
    <row r="10452" spans="1:12" ht="15" customHeight="1" x14ac:dyDescent="0.25">
      <c r="A10452"/>
      <c r="B10452"/>
      <c r="C10452"/>
      <c r="L10452"/>
    </row>
    <row r="10453" spans="1:12" ht="15" customHeight="1" x14ac:dyDescent="0.25">
      <c r="A10453"/>
      <c r="B10453"/>
      <c r="C10453"/>
      <c r="L10453"/>
    </row>
    <row r="10454" spans="1:12" ht="15" customHeight="1" x14ac:dyDescent="0.25">
      <c r="A10454"/>
      <c r="B10454"/>
      <c r="C10454"/>
      <c r="L10454"/>
    </row>
    <row r="10455" spans="1:12" ht="15" customHeight="1" x14ac:dyDescent="0.25">
      <c r="A10455"/>
      <c r="B10455"/>
      <c r="C10455"/>
      <c r="L10455"/>
    </row>
    <row r="10456" spans="1:12" ht="15" customHeight="1" x14ac:dyDescent="0.25">
      <c r="A10456"/>
      <c r="B10456"/>
      <c r="C10456"/>
      <c r="L10456"/>
    </row>
    <row r="10457" spans="1:12" ht="15" customHeight="1" x14ac:dyDescent="0.25">
      <c r="A10457"/>
      <c r="B10457"/>
      <c r="C10457"/>
      <c r="L10457"/>
    </row>
    <row r="10458" spans="1:12" ht="15" customHeight="1" x14ac:dyDescent="0.25">
      <c r="A10458"/>
      <c r="B10458"/>
      <c r="C10458"/>
      <c r="L10458"/>
    </row>
    <row r="10459" spans="1:12" ht="15" customHeight="1" x14ac:dyDescent="0.25">
      <c r="A10459"/>
      <c r="B10459"/>
      <c r="C10459"/>
      <c r="L10459"/>
    </row>
    <row r="10460" spans="1:12" ht="15" customHeight="1" x14ac:dyDescent="0.25">
      <c r="A10460"/>
      <c r="B10460"/>
      <c r="C10460"/>
      <c r="L10460"/>
    </row>
    <row r="10461" spans="1:12" ht="15" customHeight="1" x14ac:dyDescent="0.25">
      <c r="A10461"/>
      <c r="B10461"/>
      <c r="C10461"/>
      <c r="L10461"/>
    </row>
    <row r="10462" spans="1:12" ht="15" customHeight="1" x14ac:dyDescent="0.25">
      <c r="A10462"/>
      <c r="B10462"/>
      <c r="C10462"/>
      <c r="L10462"/>
    </row>
    <row r="10463" spans="1:12" ht="15" customHeight="1" x14ac:dyDescent="0.25">
      <c r="A10463"/>
      <c r="B10463"/>
      <c r="C10463"/>
      <c r="L10463"/>
    </row>
    <row r="10464" spans="1:12" ht="15" customHeight="1" x14ac:dyDescent="0.25">
      <c r="A10464"/>
      <c r="B10464"/>
      <c r="C10464"/>
      <c r="L10464"/>
    </row>
    <row r="10465" spans="1:12" ht="15" customHeight="1" x14ac:dyDescent="0.25">
      <c r="A10465"/>
      <c r="B10465"/>
      <c r="C10465"/>
      <c r="L10465"/>
    </row>
    <row r="10466" spans="1:12" ht="15" customHeight="1" x14ac:dyDescent="0.25">
      <c r="A10466"/>
      <c r="B10466"/>
      <c r="C10466"/>
      <c r="L10466"/>
    </row>
    <row r="10467" spans="1:12" ht="15" customHeight="1" x14ac:dyDescent="0.25">
      <c r="A10467"/>
      <c r="B10467"/>
      <c r="C10467"/>
      <c r="L10467"/>
    </row>
    <row r="10468" spans="1:12" ht="15" customHeight="1" x14ac:dyDescent="0.25">
      <c r="A10468"/>
      <c r="B10468"/>
      <c r="C10468"/>
      <c r="L10468"/>
    </row>
    <row r="10469" spans="1:12" ht="15" customHeight="1" x14ac:dyDescent="0.25">
      <c r="A10469"/>
      <c r="B10469"/>
      <c r="C10469"/>
      <c r="L10469"/>
    </row>
    <row r="10470" spans="1:12" ht="15" customHeight="1" x14ac:dyDescent="0.25">
      <c r="A10470"/>
      <c r="B10470"/>
      <c r="C10470"/>
      <c r="L10470"/>
    </row>
    <row r="10471" spans="1:12" ht="15" customHeight="1" x14ac:dyDescent="0.25">
      <c r="A10471"/>
      <c r="B10471"/>
      <c r="C10471"/>
      <c r="L10471"/>
    </row>
    <row r="10472" spans="1:12" ht="15" customHeight="1" x14ac:dyDescent="0.25">
      <c r="A10472"/>
      <c r="B10472"/>
      <c r="C10472"/>
      <c r="L10472"/>
    </row>
    <row r="10473" spans="1:12" ht="15" customHeight="1" x14ac:dyDescent="0.25">
      <c r="A10473"/>
      <c r="B10473"/>
      <c r="C10473"/>
      <c r="L10473"/>
    </row>
    <row r="10474" spans="1:12" ht="15" customHeight="1" x14ac:dyDescent="0.25">
      <c r="A10474"/>
      <c r="B10474"/>
      <c r="C10474"/>
      <c r="L10474"/>
    </row>
    <row r="10475" spans="1:12" ht="15" customHeight="1" x14ac:dyDescent="0.25">
      <c r="A10475"/>
      <c r="B10475"/>
      <c r="C10475"/>
      <c r="L10475"/>
    </row>
    <row r="10476" spans="1:12" ht="15" customHeight="1" x14ac:dyDescent="0.25">
      <c r="A10476"/>
      <c r="B10476"/>
      <c r="C10476"/>
      <c r="L10476"/>
    </row>
    <row r="10477" spans="1:12" ht="15" customHeight="1" x14ac:dyDescent="0.25">
      <c r="A10477"/>
      <c r="B10477"/>
      <c r="C10477"/>
      <c r="L10477"/>
    </row>
    <row r="10478" spans="1:12" ht="15" customHeight="1" x14ac:dyDescent="0.25">
      <c r="A10478"/>
      <c r="B10478"/>
      <c r="C10478"/>
      <c r="L10478"/>
    </row>
    <row r="10479" spans="1:12" ht="15" customHeight="1" x14ac:dyDescent="0.25">
      <c r="A10479"/>
      <c r="B10479"/>
      <c r="C10479"/>
      <c r="L10479"/>
    </row>
    <row r="10480" spans="1:12" ht="15" customHeight="1" x14ac:dyDescent="0.25">
      <c r="A10480"/>
      <c r="B10480"/>
      <c r="C10480"/>
      <c r="L10480"/>
    </row>
    <row r="10481" spans="1:12" ht="15" customHeight="1" x14ac:dyDescent="0.25">
      <c r="A10481"/>
      <c r="B10481"/>
      <c r="C10481"/>
      <c r="L10481"/>
    </row>
    <row r="10482" spans="1:12" ht="15" customHeight="1" x14ac:dyDescent="0.25">
      <c r="A10482"/>
      <c r="B10482"/>
      <c r="C10482"/>
      <c r="L10482"/>
    </row>
    <row r="10483" spans="1:12" ht="15" customHeight="1" x14ac:dyDescent="0.25">
      <c r="A10483"/>
      <c r="B10483"/>
      <c r="C10483"/>
      <c r="L10483"/>
    </row>
    <row r="10484" spans="1:12" ht="15" customHeight="1" x14ac:dyDescent="0.25">
      <c r="A10484"/>
      <c r="B10484"/>
      <c r="C10484"/>
      <c r="L10484"/>
    </row>
    <row r="10485" spans="1:12" ht="15" customHeight="1" x14ac:dyDescent="0.25">
      <c r="A10485"/>
      <c r="B10485"/>
      <c r="C10485"/>
      <c r="L10485"/>
    </row>
    <row r="10486" spans="1:12" ht="15" customHeight="1" x14ac:dyDescent="0.25">
      <c r="A10486"/>
      <c r="B10486"/>
      <c r="C10486"/>
      <c r="L10486"/>
    </row>
    <row r="10487" spans="1:12" ht="15" customHeight="1" x14ac:dyDescent="0.25">
      <c r="A10487"/>
      <c r="B10487"/>
      <c r="C10487"/>
      <c r="L10487"/>
    </row>
    <row r="10488" spans="1:12" ht="15" customHeight="1" x14ac:dyDescent="0.25">
      <c r="A10488"/>
      <c r="B10488"/>
      <c r="C10488"/>
      <c r="L10488"/>
    </row>
    <row r="10489" spans="1:12" ht="15" customHeight="1" x14ac:dyDescent="0.25">
      <c r="A10489"/>
      <c r="B10489"/>
      <c r="C10489"/>
      <c r="L10489"/>
    </row>
    <row r="10490" spans="1:12" ht="15" customHeight="1" x14ac:dyDescent="0.25">
      <c r="A10490"/>
      <c r="B10490"/>
      <c r="C10490"/>
      <c r="L10490"/>
    </row>
    <row r="10491" spans="1:12" ht="15" customHeight="1" x14ac:dyDescent="0.25">
      <c r="A10491"/>
      <c r="B10491"/>
      <c r="C10491"/>
      <c r="L10491"/>
    </row>
    <row r="10492" spans="1:12" ht="15" customHeight="1" x14ac:dyDescent="0.25">
      <c r="A10492"/>
      <c r="B10492"/>
      <c r="C10492"/>
      <c r="L10492"/>
    </row>
    <row r="10493" spans="1:12" ht="15" customHeight="1" x14ac:dyDescent="0.25">
      <c r="A10493"/>
      <c r="B10493"/>
      <c r="C10493"/>
      <c r="L10493"/>
    </row>
    <row r="10494" spans="1:12" ht="15" customHeight="1" x14ac:dyDescent="0.25">
      <c r="A10494"/>
      <c r="B10494"/>
      <c r="C10494"/>
      <c r="L10494"/>
    </row>
    <row r="10495" spans="1:12" ht="15" customHeight="1" x14ac:dyDescent="0.25">
      <c r="A10495"/>
      <c r="B10495"/>
      <c r="C10495"/>
      <c r="L10495"/>
    </row>
    <row r="10496" spans="1:12" ht="15" customHeight="1" x14ac:dyDescent="0.25">
      <c r="A10496"/>
      <c r="B10496"/>
      <c r="C10496"/>
      <c r="L10496"/>
    </row>
    <row r="10497" spans="1:12" ht="15" customHeight="1" x14ac:dyDescent="0.25">
      <c r="A10497"/>
      <c r="B10497"/>
      <c r="C10497"/>
      <c r="L10497"/>
    </row>
    <row r="10498" spans="1:12" ht="15" customHeight="1" x14ac:dyDescent="0.25">
      <c r="A10498"/>
      <c r="B10498"/>
      <c r="C10498"/>
      <c r="L10498"/>
    </row>
    <row r="10499" spans="1:12" ht="15" customHeight="1" x14ac:dyDescent="0.25">
      <c r="A10499"/>
      <c r="B10499"/>
      <c r="C10499"/>
      <c r="L10499"/>
    </row>
    <row r="10500" spans="1:12" ht="15" customHeight="1" x14ac:dyDescent="0.25">
      <c r="A10500"/>
      <c r="B10500"/>
      <c r="C10500"/>
      <c r="L10500"/>
    </row>
    <row r="10501" spans="1:12" ht="15" customHeight="1" x14ac:dyDescent="0.25">
      <c r="A10501"/>
      <c r="B10501"/>
      <c r="C10501"/>
      <c r="L10501"/>
    </row>
    <row r="10502" spans="1:12" ht="15" customHeight="1" x14ac:dyDescent="0.25">
      <c r="A10502"/>
      <c r="B10502"/>
      <c r="C10502"/>
      <c r="L10502"/>
    </row>
    <row r="10503" spans="1:12" ht="15" customHeight="1" x14ac:dyDescent="0.25">
      <c r="A10503"/>
      <c r="B10503"/>
      <c r="C10503"/>
      <c r="L10503"/>
    </row>
    <row r="10504" spans="1:12" ht="15" customHeight="1" x14ac:dyDescent="0.25">
      <c r="A10504"/>
      <c r="B10504"/>
      <c r="C10504"/>
      <c r="L10504"/>
    </row>
    <row r="10505" spans="1:12" ht="15" customHeight="1" x14ac:dyDescent="0.25">
      <c r="A10505"/>
      <c r="B10505"/>
      <c r="C10505"/>
      <c r="L10505"/>
    </row>
    <row r="10506" spans="1:12" ht="15" customHeight="1" x14ac:dyDescent="0.25">
      <c r="A10506"/>
      <c r="B10506"/>
      <c r="C10506"/>
      <c r="L10506"/>
    </row>
    <row r="10507" spans="1:12" ht="15" customHeight="1" x14ac:dyDescent="0.25">
      <c r="A10507"/>
      <c r="B10507"/>
      <c r="C10507"/>
      <c r="L10507"/>
    </row>
    <row r="10508" spans="1:12" ht="15" customHeight="1" x14ac:dyDescent="0.25">
      <c r="A10508"/>
      <c r="B10508"/>
      <c r="C10508"/>
      <c r="L10508"/>
    </row>
    <row r="10509" spans="1:12" ht="15" customHeight="1" x14ac:dyDescent="0.25">
      <c r="A10509"/>
      <c r="B10509"/>
      <c r="C10509"/>
      <c r="L10509"/>
    </row>
    <row r="10510" spans="1:12" ht="15" customHeight="1" x14ac:dyDescent="0.25">
      <c r="A10510"/>
      <c r="B10510"/>
      <c r="C10510"/>
      <c r="L10510"/>
    </row>
    <row r="10511" spans="1:12" ht="15" customHeight="1" x14ac:dyDescent="0.25">
      <c r="A10511"/>
      <c r="B10511"/>
      <c r="C10511"/>
      <c r="L10511"/>
    </row>
    <row r="10512" spans="1:12" ht="15" customHeight="1" x14ac:dyDescent="0.25">
      <c r="A10512"/>
      <c r="B10512"/>
      <c r="C10512"/>
      <c r="L10512"/>
    </row>
    <row r="10513" spans="1:12" ht="15" customHeight="1" x14ac:dyDescent="0.25">
      <c r="A10513"/>
      <c r="B10513"/>
      <c r="C10513"/>
      <c r="L10513"/>
    </row>
    <row r="10514" spans="1:12" ht="15" customHeight="1" x14ac:dyDescent="0.25">
      <c r="A10514"/>
      <c r="B10514"/>
      <c r="C10514"/>
      <c r="L10514"/>
    </row>
    <row r="10515" spans="1:12" ht="15" customHeight="1" x14ac:dyDescent="0.25">
      <c r="A10515"/>
      <c r="B10515"/>
      <c r="C10515"/>
      <c r="L10515"/>
    </row>
    <row r="10516" spans="1:12" ht="15" customHeight="1" x14ac:dyDescent="0.25">
      <c r="A10516"/>
      <c r="B10516"/>
      <c r="C10516"/>
      <c r="L10516"/>
    </row>
    <row r="10517" spans="1:12" ht="15" customHeight="1" x14ac:dyDescent="0.25">
      <c r="A10517"/>
      <c r="B10517"/>
      <c r="C10517"/>
      <c r="L10517"/>
    </row>
    <row r="10518" spans="1:12" ht="15" customHeight="1" x14ac:dyDescent="0.25">
      <c r="A10518"/>
      <c r="B10518"/>
      <c r="C10518"/>
      <c r="L10518"/>
    </row>
    <row r="10519" spans="1:12" ht="15" customHeight="1" x14ac:dyDescent="0.25">
      <c r="A10519"/>
      <c r="B10519"/>
      <c r="C10519"/>
      <c r="L10519"/>
    </row>
    <row r="10520" spans="1:12" ht="15" customHeight="1" x14ac:dyDescent="0.25">
      <c r="A10520"/>
      <c r="B10520"/>
      <c r="C10520"/>
      <c r="L10520"/>
    </row>
    <row r="10521" spans="1:12" ht="15" customHeight="1" x14ac:dyDescent="0.25">
      <c r="A10521"/>
      <c r="B10521"/>
      <c r="C10521"/>
      <c r="L10521"/>
    </row>
    <row r="10522" spans="1:12" ht="15" customHeight="1" x14ac:dyDescent="0.25">
      <c r="A10522"/>
      <c r="B10522"/>
      <c r="C10522"/>
      <c r="L10522"/>
    </row>
    <row r="10523" spans="1:12" ht="15" customHeight="1" x14ac:dyDescent="0.25">
      <c r="A10523"/>
      <c r="B10523"/>
      <c r="C10523"/>
      <c r="L10523"/>
    </row>
    <row r="10524" spans="1:12" ht="15" customHeight="1" x14ac:dyDescent="0.25">
      <c r="A10524"/>
      <c r="B10524"/>
      <c r="C10524"/>
      <c r="L10524"/>
    </row>
    <row r="10525" spans="1:12" ht="15" customHeight="1" x14ac:dyDescent="0.25">
      <c r="A10525"/>
      <c r="B10525"/>
      <c r="C10525"/>
      <c r="L10525"/>
    </row>
    <row r="10526" spans="1:12" ht="15" customHeight="1" x14ac:dyDescent="0.25">
      <c r="A10526"/>
      <c r="B10526"/>
      <c r="C10526"/>
      <c r="L10526"/>
    </row>
    <row r="10527" spans="1:12" ht="15" customHeight="1" x14ac:dyDescent="0.25">
      <c r="A10527"/>
      <c r="B10527"/>
      <c r="C10527"/>
      <c r="L10527"/>
    </row>
    <row r="10528" spans="1:12" ht="15" customHeight="1" x14ac:dyDescent="0.25">
      <c r="A10528"/>
      <c r="B10528"/>
      <c r="C10528"/>
      <c r="L10528"/>
    </row>
    <row r="10529" spans="1:12" ht="15" customHeight="1" x14ac:dyDescent="0.25">
      <c r="A10529"/>
      <c r="B10529"/>
      <c r="C10529"/>
      <c r="L10529"/>
    </row>
    <row r="10530" spans="1:12" ht="15" customHeight="1" x14ac:dyDescent="0.25">
      <c r="A10530"/>
      <c r="B10530"/>
      <c r="C10530"/>
      <c r="L10530"/>
    </row>
    <row r="10531" spans="1:12" ht="15" customHeight="1" x14ac:dyDescent="0.25">
      <c r="A10531"/>
      <c r="B10531"/>
      <c r="C10531"/>
      <c r="L10531"/>
    </row>
    <row r="10532" spans="1:12" ht="15" customHeight="1" x14ac:dyDescent="0.25">
      <c r="A10532"/>
      <c r="B10532"/>
      <c r="C10532"/>
      <c r="L10532"/>
    </row>
    <row r="10533" spans="1:12" ht="15" customHeight="1" x14ac:dyDescent="0.25">
      <c r="A10533"/>
      <c r="B10533"/>
      <c r="C10533"/>
      <c r="L10533"/>
    </row>
    <row r="10534" spans="1:12" ht="15" customHeight="1" x14ac:dyDescent="0.25">
      <c r="A10534"/>
      <c r="B10534"/>
      <c r="C10534"/>
      <c r="L10534"/>
    </row>
    <row r="10535" spans="1:12" ht="15" customHeight="1" x14ac:dyDescent="0.25">
      <c r="A10535"/>
      <c r="B10535"/>
      <c r="C10535"/>
      <c r="L10535"/>
    </row>
    <row r="10536" spans="1:12" ht="15" customHeight="1" x14ac:dyDescent="0.25">
      <c r="A10536"/>
      <c r="B10536"/>
      <c r="C10536"/>
      <c r="L10536"/>
    </row>
    <row r="10537" spans="1:12" ht="15" customHeight="1" x14ac:dyDescent="0.25">
      <c r="A10537"/>
      <c r="B10537"/>
      <c r="C10537"/>
      <c r="L10537"/>
    </row>
    <row r="10538" spans="1:12" ht="15" customHeight="1" x14ac:dyDescent="0.25">
      <c r="A10538"/>
      <c r="B10538"/>
      <c r="C10538"/>
      <c r="L10538"/>
    </row>
    <row r="10539" spans="1:12" ht="15" customHeight="1" x14ac:dyDescent="0.25">
      <c r="A10539"/>
      <c r="B10539"/>
      <c r="C10539"/>
      <c r="L10539"/>
    </row>
    <row r="10540" spans="1:12" ht="15" customHeight="1" x14ac:dyDescent="0.25">
      <c r="A10540"/>
      <c r="B10540"/>
      <c r="C10540"/>
      <c r="L10540"/>
    </row>
    <row r="10541" spans="1:12" ht="15" customHeight="1" x14ac:dyDescent="0.25">
      <c r="A10541"/>
      <c r="B10541"/>
      <c r="C10541"/>
      <c r="L10541"/>
    </row>
    <row r="10542" spans="1:12" ht="15" customHeight="1" x14ac:dyDescent="0.25">
      <c r="A10542"/>
      <c r="B10542"/>
      <c r="C10542"/>
      <c r="L10542"/>
    </row>
    <row r="10543" spans="1:12" ht="15" customHeight="1" x14ac:dyDescent="0.25">
      <c r="A10543"/>
      <c r="B10543"/>
      <c r="C10543"/>
      <c r="L10543"/>
    </row>
    <row r="10544" spans="1:12" ht="15" customHeight="1" x14ac:dyDescent="0.25">
      <c r="A10544"/>
      <c r="B10544"/>
      <c r="C10544"/>
      <c r="L10544"/>
    </row>
    <row r="10545" spans="1:12" ht="15" customHeight="1" x14ac:dyDescent="0.25">
      <c r="A10545"/>
      <c r="B10545"/>
      <c r="C10545"/>
      <c r="L10545"/>
    </row>
    <row r="10546" spans="1:12" ht="15" customHeight="1" x14ac:dyDescent="0.25">
      <c r="A10546"/>
      <c r="B10546"/>
      <c r="C10546"/>
      <c r="L10546"/>
    </row>
    <row r="10547" spans="1:12" ht="15" customHeight="1" x14ac:dyDescent="0.25">
      <c r="A10547"/>
      <c r="B10547"/>
      <c r="C10547"/>
      <c r="L10547"/>
    </row>
    <row r="10548" spans="1:12" ht="15" customHeight="1" x14ac:dyDescent="0.25">
      <c r="A10548"/>
      <c r="B10548"/>
      <c r="C10548"/>
      <c r="L10548"/>
    </row>
    <row r="10549" spans="1:12" ht="15" customHeight="1" x14ac:dyDescent="0.25">
      <c r="A10549"/>
      <c r="B10549"/>
      <c r="C10549"/>
      <c r="L10549"/>
    </row>
    <row r="10550" spans="1:12" ht="15" customHeight="1" x14ac:dyDescent="0.25">
      <c r="A10550"/>
      <c r="B10550"/>
      <c r="C10550"/>
      <c r="L10550"/>
    </row>
    <row r="10551" spans="1:12" ht="15" customHeight="1" x14ac:dyDescent="0.25">
      <c r="A10551"/>
      <c r="B10551"/>
      <c r="C10551"/>
      <c r="L10551"/>
    </row>
    <row r="10552" spans="1:12" ht="15" customHeight="1" x14ac:dyDescent="0.25">
      <c r="A10552"/>
      <c r="B10552"/>
      <c r="C10552"/>
      <c r="L10552"/>
    </row>
    <row r="10553" spans="1:12" ht="15" customHeight="1" x14ac:dyDescent="0.25">
      <c r="A10553"/>
      <c r="B10553"/>
      <c r="C10553"/>
      <c r="L10553"/>
    </row>
    <row r="10554" spans="1:12" ht="15" customHeight="1" x14ac:dyDescent="0.25">
      <c r="A10554"/>
      <c r="B10554"/>
      <c r="C10554"/>
      <c r="L10554"/>
    </row>
    <row r="10555" spans="1:12" ht="15" customHeight="1" x14ac:dyDescent="0.25">
      <c r="A10555"/>
      <c r="B10555"/>
      <c r="C10555"/>
      <c r="L10555"/>
    </row>
    <row r="10556" spans="1:12" ht="15" customHeight="1" x14ac:dyDescent="0.25">
      <c r="A10556"/>
      <c r="B10556"/>
      <c r="C10556"/>
      <c r="L10556"/>
    </row>
    <row r="10557" spans="1:12" ht="15" customHeight="1" x14ac:dyDescent="0.25">
      <c r="A10557"/>
      <c r="B10557"/>
      <c r="C10557"/>
      <c r="L10557"/>
    </row>
    <row r="10558" spans="1:12" ht="15" customHeight="1" x14ac:dyDescent="0.25">
      <c r="A10558"/>
      <c r="B10558"/>
      <c r="C10558"/>
      <c r="L10558"/>
    </row>
    <row r="10559" spans="1:12" ht="15" customHeight="1" x14ac:dyDescent="0.25">
      <c r="A10559"/>
      <c r="B10559"/>
      <c r="C10559"/>
      <c r="L10559"/>
    </row>
    <row r="10560" spans="1:12" ht="15" customHeight="1" x14ac:dyDescent="0.25">
      <c r="A10560"/>
      <c r="B10560"/>
      <c r="C10560"/>
      <c r="L10560"/>
    </row>
    <row r="10561" spans="1:12" ht="15" customHeight="1" x14ac:dyDescent="0.25">
      <c r="A10561"/>
      <c r="B10561"/>
      <c r="C10561"/>
      <c r="L10561"/>
    </row>
    <row r="10562" spans="1:12" ht="15" customHeight="1" x14ac:dyDescent="0.25">
      <c r="A10562"/>
      <c r="B10562"/>
      <c r="C10562"/>
      <c r="L10562"/>
    </row>
    <row r="10563" spans="1:12" ht="15" customHeight="1" x14ac:dyDescent="0.25">
      <c r="A10563"/>
      <c r="B10563"/>
      <c r="C10563"/>
      <c r="L10563"/>
    </row>
    <row r="10564" spans="1:12" ht="15" customHeight="1" x14ac:dyDescent="0.25">
      <c r="A10564"/>
      <c r="B10564"/>
      <c r="C10564"/>
      <c r="L10564"/>
    </row>
    <row r="10565" spans="1:12" ht="15" customHeight="1" x14ac:dyDescent="0.25">
      <c r="A10565"/>
      <c r="B10565"/>
      <c r="C10565"/>
      <c r="L10565"/>
    </row>
    <row r="10566" spans="1:12" ht="15" customHeight="1" x14ac:dyDescent="0.25">
      <c r="A10566"/>
      <c r="B10566"/>
      <c r="C10566"/>
      <c r="L10566"/>
    </row>
    <row r="10567" spans="1:12" ht="15" customHeight="1" x14ac:dyDescent="0.25">
      <c r="A10567"/>
      <c r="B10567"/>
      <c r="C10567"/>
      <c r="L10567"/>
    </row>
    <row r="10568" spans="1:12" ht="15" customHeight="1" x14ac:dyDescent="0.25">
      <c r="A10568"/>
      <c r="B10568"/>
      <c r="C10568"/>
      <c r="L10568"/>
    </row>
    <row r="10569" spans="1:12" ht="15" customHeight="1" x14ac:dyDescent="0.25">
      <c r="A10569"/>
      <c r="B10569"/>
      <c r="C10569"/>
      <c r="L10569"/>
    </row>
    <row r="10570" spans="1:12" ht="15" customHeight="1" x14ac:dyDescent="0.25">
      <c r="A10570"/>
      <c r="B10570"/>
      <c r="C10570"/>
      <c r="L10570"/>
    </row>
    <row r="10571" spans="1:12" ht="15" customHeight="1" x14ac:dyDescent="0.25">
      <c r="A10571"/>
      <c r="B10571"/>
      <c r="C10571"/>
      <c r="L10571"/>
    </row>
    <row r="10572" spans="1:12" ht="15" customHeight="1" x14ac:dyDescent="0.25">
      <c r="A10572"/>
      <c r="B10572"/>
      <c r="C10572"/>
      <c r="L10572"/>
    </row>
    <row r="10573" spans="1:12" ht="15" customHeight="1" x14ac:dyDescent="0.25">
      <c r="A10573"/>
      <c r="B10573"/>
      <c r="C10573"/>
      <c r="L10573"/>
    </row>
    <row r="10574" spans="1:12" ht="15" customHeight="1" x14ac:dyDescent="0.25">
      <c r="A10574"/>
      <c r="B10574"/>
      <c r="C10574"/>
      <c r="L10574"/>
    </row>
    <row r="10575" spans="1:12" ht="15" customHeight="1" x14ac:dyDescent="0.25">
      <c r="A10575"/>
      <c r="B10575"/>
      <c r="C10575"/>
      <c r="L10575"/>
    </row>
    <row r="10576" spans="1:12" ht="15" customHeight="1" x14ac:dyDescent="0.25">
      <c r="A10576"/>
      <c r="B10576"/>
      <c r="C10576"/>
      <c r="L10576"/>
    </row>
    <row r="10577" spans="1:12" ht="15" customHeight="1" x14ac:dyDescent="0.25">
      <c r="A10577"/>
      <c r="B10577"/>
      <c r="C10577"/>
      <c r="L10577"/>
    </row>
    <row r="10578" spans="1:12" ht="15" customHeight="1" x14ac:dyDescent="0.25">
      <c r="A10578"/>
      <c r="B10578"/>
      <c r="C10578"/>
      <c r="L10578"/>
    </row>
    <row r="10579" spans="1:12" ht="15" customHeight="1" x14ac:dyDescent="0.25">
      <c r="A10579"/>
      <c r="B10579"/>
      <c r="C10579"/>
      <c r="L10579"/>
    </row>
    <row r="10580" spans="1:12" ht="15" customHeight="1" x14ac:dyDescent="0.25">
      <c r="A10580"/>
      <c r="B10580"/>
      <c r="C10580"/>
      <c r="L10580"/>
    </row>
    <row r="10581" spans="1:12" ht="15" customHeight="1" x14ac:dyDescent="0.25">
      <c r="A10581"/>
      <c r="B10581"/>
      <c r="C10581"/>
      <c r="L10581"/>
    </row>
    <row r="10582" spans="1:12" ht="15" customHeight="1" x14ac:dyDescent="0.25">
      <c r="A10582"/>
      <c r="B10582"/>
      <c r="C10582"/>
      <c r="L10582"/>
    </row>
    <row r="10583" spans="1:12" ht="15" customHeight="1" x14ac:dyDescent="0.25">
      <c r="A10583"/>
      <c r="B10583"/>
      <c r="C10583"/>
      <c r="L10583"/>
    </row>
    <row r="10584" spans="1:12" ht="15" customHeight="1" x14ac:dyDescent="0.25">
      <c r="A10584"/>
      <c r="B10584"/>
      <c r="C10584"/>
      <c r="L10584"/>
    </row>
    <row r="10585" spans="1:12" ht="15" customHeight="1" x14ac:dyDescent="0.25">
      <c r="A10585"/>
      <c r="B10585"/>
      <c r="C10585"/>
      <c r="L10585"/>
    </row>
    <row r="10586" spans="1:12" ht="15" customHeight="1" x14ac:dyDescent="0.25">
      <c r="A10586"/>
      <c r="B10586"/>
      <c r="C10586"/>
      <c r="L10586"/>
    </row>
    <row r="10587" spans="1:12" ht="15" customHeight="1" x14ac:dyDescent="0.25">
      <c r="A10587"/>
      <c r="B10587"/>
      <c r="C10587"/>
      <c r="L10587"/>
    </row>
    <row r="10588" spans="1:12" ht="15" customHeight="1" x14ac:dyDescent="0.25">
      <c r="A10588"/>
      <c r="B10588"/>
      <c r="C10588"/>
      <c r="L10588"/>
    </row>
    <row r="10589" spans="1:12" ht="15" customHeight="1" x14ac:dyDescent="0.25">
      <c r="A10589"/>
      <c r="B10589"/>
      <c r="C10589"/>
      <c r="L10589"/>
    </row>
    <row r="10590" spans="1:12" ht="15" customHeight="1" x14ac:dyDescent="0.25">
      <c r="A10590"/>
      <c r="B10590"/>
      <c r="C10590"/>
      <c r="L10590"/>
    </row>
    <row r="10591" spans="1:12" ht="15" customHeight="1" x14ac:dyDescent="0.25">
      <c r="A10591"/>
      <c r="B10591"/>
      <c r="C10591"/>
      <c r="L10591"/>
    </row>
    <row r="10592" spans="1:12" ht="15" customHeight="1" x14ac:dyDescent="0.25">
      <c r="A10592"/>
      <c r="B10592"/>
      <c r="C10592"/>
      <c r="L10592"/>
    </row>
    <row r="10593" spans="1:12" ht="15" customHeight="1" x14ac:dyDescent="0.25">
      <c r="A10593"/>
      <c r="B10593"/>
      <c r="C10593"/>
      <c r="L10593"/>
    </row>
    <row r="10594" spans="1:12" ht="15" customHeight="1" x14ac:dyDescent="0.25">
      <c r="A10594"/>
      <c r="B10594"/>
      <c r="C10594"/>
      <c r="L10594"/>
    </row>
    <row r="10595" spans="1:12" ht="15" customHeight="1" x14ac:dyDescent="0.25">
      <c r="A10595"/>
      <c r="B10595"/>
      <c r="C10595"/>
      <c r="L10595"/>
    </row>
    <row r="10596" spans="1:12" ht="15" customHeight="1" x14ac:dyDescent="0.25">
      <c r="A10596"/>
      <c r="B10596"/>
      <c r="C10596"/>
      <c r="L10596"/>
    </row>
    <row r="10597" spans="1:12" ht="15" customHeight="1" x14ac:dyDescent="0.25">
      <c r="A10597"/>
      <c r="B10597"/>
      <c r="C10597"/>
      <c r="L10597"/>
    </row>
    <row r="10598" spans="1:12" ht="15" customHeight="1" x14ac:dyDescent="0.25">
      <c r="A10598"/>
      <c r="B10598"/>
      <c r="C10598"/>
      <c r="L10598"/>
    </row>
    <row r="10599" spans="1:12" ht="15" customHeight="1" x14ac:dyDescent="0.25">
      <c r="A10599"/>
      <c r="B10599"/>
      <c r="C10599"/>
      <c r="L10599"/>
    </row>
    <row r="10600" spans="1:12" ht="15" customHeight="1" x14ac:dyDescent="0.25">
      <c r="A10600"/>
      <c r="B10600"/>
      <c r="C10600"/>
      <c r="L10600"/>
    </row>
    <row r="10601" spans="1:12" ht="15" customHeight="1" x14ac:dyDescent="0.25">
      <c r="A10601"/>
      <c r="B10601"/>
      <c r="C10601"/>
      <c r="L10601"/>
    </row>
    <row r="10602" spans="1:12" ht="15" customHeight="1" x14ac:dyDescent="0.25">
      <c r="A10602"/>
      <c r="B10602"/>
      <c r="C10602"/>
      <c r="L10602"/>
    </row>
    <row r="10603" spans="1:12" ht="15" customHeight="1" x14ac:dyDescent="0.25">
      <c r="A10603"/>
      <c r="B10603"/>
      <c r="C10603"/>
      <c r="L10603"/>
    </row>
    <row r="10604" spans="1:12" ht="15" customHeight="1" x14ac:dyDescent="0.25">
      <c r="A10604"/>
      <c r="B10604"/>
      <c r="C10604"/>
      <c r="L10604"/>
    </row>
    <row r="10605" spans="1:12" ht="15" customHeight="1" x14ac:dyDescent="0.25">
      <c r="A10605"/>
      <c r="B10605"/>
      <c r="C10605"/>
      <c r="L10605"/>
    </row>
    <row r="10606" spans="1:12" ht="15" customHeight="1" x14ac:dyDescent="0.25">
      <c r="A10606"/>
      <c r="B10606"/>
      <c r="C10606"/>
      <c r="L10606"/>
    </row>
    <row r="10607" spans="1:12" ht="15" customHeight="1" x14ac:dyDescent="0.25">
      <c r="A10607"/>
      <c r="B10607"/>
      <c r="C10607"/>
      <c r="L10607"/>
    </row>
    <row r="10608" spans="1:12" ht="15" customHeight="1" x14ac:dyDescent="0.25">
      <c r="A10608"/>
      <c r="B10608"/>
      <c r="C10608"/>
      <c r="L10608"/>
    </row>
    <row r="10609" spans="1:12" ht="15" customHeight="1" x14ac:dyDescent="0.25">
      <c r="A10609"/>
      <c r="B10609"/>
      <c r="C10609"/>
      <c r="L10609"/>
    </row>
    <row r="10610" spans="1:12" ht="15" customHeight="1" x14ac:dyDescent="0.25">
      <c r="A10610"/>
      <c r="B10610"/>
      <c r="C10610"/>
      <c r="L10610"/>
    </row>
    <row r="10611" spans="1:12" ht="15" customHeight="1" x14ac:dyDescent="0.25">
      <c r="A10611"/>
      <c r="B10611"/>
      <c r="C10611"/>
      <c r="L10611"/>
    </row>
    <row r="10612" spans="1:12" ht="15" customHeight="1" x14ac:dyDescent="0.25">
      <c r="A10612"/>
      <c r="B10612"/>
      <c r="C10612"/>
      <c r="L10612"/>
    </row>
    <row r="10613" spans="1:12" ht="15" customHeight="1" x14ac:dyDescent="0.25">
      <c r="A10613"/>
      <c r="B10613"/>
      <c r="C10613"/>
      <c r="L10613"/>
    </row>
    <row r="10614" spans="1:12" ht="15" customHeight="1" x14ac:dyDescent="0.25">
      <c r="A10614"/>
      <c r="B10614"/>
      <c r="C10614"/>
      <c r="L10614"/>
    </row>
    <row r="10615" spans="1:12" ht="15" customHeight="1" x14ac:dyDescent="0.25">
      <c r="A10615"/>
      <c r="B10615"/>
      <c r="C10615"/>
      <c r="L10615"/>
    </row>
    <row r="10616" spans="1:12" ht="15" customHeight="1" x14ac:dyDescent="0.25">
      <c r="A10616"/>
      <c r="B10616"/>
      <c r="C10616"/>
      <c r="L10616"/>
    </row>
    <row r="10617" spans="1:12" ht="15" customHeight="1" x14ac:dyDescent="0.25">
      <c r="A10617"/>
      <c r="B10617"/>
      <c r="C10617"/>
      <c r="L10617"/>
    </row>
    <row r="10618" spans="1:12" ht="15" customHeight="1" x14ac:dyDescent="0.25">
      <c r="A10618"/>
      <c r="B10618"/>
      <c r="C10618"/>
      <c r="L10618"/>
    </row>
    <row r="10619" spans="1:12" ht="15" customHeight="1" x14ac:dyDescent="0.25">
      <c r="A10619"/>
      <c r="B10619"/>
      <c r="C10619"/>
      <c r="L10619"/>
    </row>
    <row r="10620" spans="1:12" ht="15" customHeight="1" x14ac:dyDescent="0.25">
      <c r="A10620"/>
      <c r="B10620"/>
      <c r="C10620"/>
      <c r="L10620"/>
    </row>
    <row r="10621" spans="1:12" ht="15" customHeight="1" x14ac:dyDescent="0.25">
      <c r="A10621"/>
      <c r="B10621"/>
      <c r="C10621"/>
      <c r="L10621"/>
    </row>
    <row r="10622" spans="1:12" ht="15" customHeight="1" x14ac:dyDescent="0.25">
      <c r="A10622"/>
      <c r="B10622"/>
      <c r="C10622"/>
      <c r="L10622"/>
    </row>
    <row r="10623" spans="1:12" ht="15" customHeight="1" x14ac:dyDescent="0.25">
      <c r="A10623"/>
      <c r="B10623"/>
      <c r="C10623"/>
      <c r="L10623"/>
    </row>
    <row r="10624" spans="1:12" ht="15" customHeight="1" x14ac:dyDescent="0.25">
      <c r="A10624"/>
      <c r="B10624"/>
      <c r="C10624"/>
      <c r="L10624"/>
    </row>
    <row r="10625" spans="1:12" ht="15" customHeight="1" x14ac:dyDescent="0.25">
      <c r="A10625"/>
      <c r="B10625"/>
      <c r="C10625"/>
      <c r="L10625"/>
    </row>
    <row r="10626" spans="1:12" ht="15" customHeight="1" x14ac:dyDescent="0.25">
      <c r="A10626"/>
      <c r="B10626"/>
      <c r="C10626"/>
      <c r="L10626"/>
    </row>
    <row r="10627" spans="1:12" ht="15" customHeight="1" x14ac:dyDescent="0.25">
      <c r="A10627"/>
      <c r="B10627"/>
      <c r="C10627"/>
      <c r="L10627"/>
    </row>
    <row r="10628" spans="1:12" ht="15" customHeight="1" x14ac:dyDescent="0.25">
      <c r="A10628"/>
      <c r="B10628"/>
      <c r="C10628"/>
      <c r="L10628"/>
    </row>
    <row r="10629" spans="1:12" ht="15" customHeight="1" x14ac:dyDescent="0.25">
      <c r="A10629"/>
      <c r="B10629"/>
      <c r="C10629"/>
      <c r="L10629"/>
    </row>
    <row r="10630" spans="1:12" ht="15" customHeight="1" x14ac:dyDescent="0.25">
      <c r="A10630"/>
      <c r="B10630"/>
      <c r="C10630"/>
      <c r="L10630"/>
    </row>
    <row r="10631" spans="1:12" ht="15" customHeight="1" x14ac:dyDescent="0.25">
      <c r="A10631"/>
      <c r="B10631"/>
      <c r="C10631"/>
      <c r="L10631"/>
    </row>
    <row r="10632" spans="1:12" ht="15" customHeight="1" x14ac:dyDescent="0.25">
      <c r="A10632"/>
      <c r="B10632"/>
      <c r="C10632"/>
      <c r="L10632"/>
    </row>
    <row r="10633" spans="1:12" ht="15" customHeight="1" x14ac:dyDescent="0.25">
      <c r="A10633"/>
      <c r="B10633"/>
      <c r="C10633"/>
      <c r="L10633"/>
    </row>
    <row r="10634" spans="1:12" ht="15" customHeight="1" x14ac:dyDescent="0.25">
      <c r="A10634"/>
      <c r="B10634"/>
      <c r="C10634"/>
      <c r="L10634"/>
    </row>
    <row r="10635" spans="1:12" ht="15" customHeight="1" x14ac:dyDescent="0.25">
      <c r="A10635"/>
      <c r="B10635"/>
      <c r="C10635"/>
      <c r="L10635"/>
    </row>
    <row r="10636" spans="1:12" ht="15" customHeight="1" x14ac:dyDescent="0.25">
      <c r="A10636"/>
      <c r="B10636"/>
      <c r="C10636"/>
      <c r="L10636"/>
    </row>
    <row r="10637" spans="1:12" ht="15" customHeight="1" x14ac:dyDescent="0.25">
      <c r="A10637"/>
      <c r="B10637"/>
      <c r="C10637"/>
      <c r="L10637"/>
    </row>
    <row r="10638" spans="1:12" ht="15" customHeight="1" x14ac:dyDescent="0.25">
      <c r="A10638"/>
      <c r="B10638"/>
      <c r="C10638"/>
      <c r="L10638"/>
    </row>
    <row r="10639" spans="1:12" ht="15" customHeight="1" x14ac:dyDescent="0.25">
      <c r="A10639"/>
      <c r="B10639"/>
      <c r="C10639"/>
      <c r="L10639"/>
    </row>
    <row r="10640" spans="1:12" ht="15" customHeight="1" x14ac:dyDescent="0.25">
      <c r="A10640"/>
      <c r="B10640"/>
      <c r="C10640"/>
      <c r="L10640"/>
    </row>
    <row r="10641" spans="1:12" ht="15" customHeight="1" x14ac:dyDescent="0.25">
      <c r="A10641"/>
      <c r="B10641"/>
      <c r="C10641"/>
      <c r="L10641"/>
    </row>
    <row r="10642" spans="1:12" ht="15" customHeight="1" x14ac:dyDescent="0.25">
      <c r="A10642"/>
      <c r="B10642"/>
      <c r="C10642"/>
      <c r="L10642"/>
    </row>
    <row r="10643" spans="1:12" ht="15" customHeight="1" x14ac:dyDescent="0.25">
      <c r="A10643"/>
      <c r="B10643"/>
      <c r="C10643"/>
      <c r="L10643"/>
    </row>
    <row r="10644" spans="1:12" ht="15" customHeight="1" x14ac:dyDescent="0.25">
      <c r="A10644"/>
      <c r="B10644"/>
      <c r="C10644"/>
      <c r="L10644"/>
    </row>
    <row r="10645" spans="1:12" ht="15" customHeight="1" x14ac:dyDescent="0.25">
      <c r="A10645"/>
      <c r="B10645"/>
      <c r="C10645"/>
      <c r="L10645"/>
    </row>
    <row r="10646" spans="1:12" ht="15" customHeight="1" x14ac:dyDescent="0.25">
      <c r="A10646"/>
      <c r="B10646"/>
      <c r="C10646"/>
      <c r="L10646"/>
    </row>
    <row r="10647" spans="1:12" ht="15" customHeight="1" x14ac:dyDescent="0.25">
      <c r="A10647"/>
      <c r="B10647"/>
      <c r="C10647"/>
      <c r="L10647"/>
    </row>
    <row r="10648" spans="1:12" ht="15" customHeight="1" x14ac:dyDescent="0.25">
      <c r="A10648"/>
      <c r="B10648"/>
      <c r="C10648"/>
      <c r="L10648"/>
    </row>
    <row r="10649" spans="1:12" ht="15" customHeight="1" x14ac:dyDescent="0.25">
      <c r="A10649"/>
      <c r="B10649"/>
      <c r="C10649"/>
      <c r="L10649"/>
    </row>
    <row r="10650" spans="1:12" ht="15" customHeight="1" x14ac:dyDescent="0.25">
      <c r="A10650"/>
      <c r="B10650"/>
      <c r="C10650"/>
      <c r="L10650"/>
    </row>
    <row r="10651" spans="1:12" ht="15" customHeight="1" x14ac:dyDescent="0.25">
      <c r="A10651"/>
      <c r="B10651"/>
      <c r="C10651"/>
      <c r="L10651"/>
    </row>
    <row r="10652" spans="1:12" ht="15" customHeight="1" x14ac:dyDescent="0.25">
      <c r="A10652"/>
      <c r="B10652"/>
      <c r="C10652"/>
      <c r="L10652"/>
    </row>
    <row r="10653" spans="1:12" ht="15" customHeight="1" x14ac:dyDescent="0.25">
      <c r="A10653"/>
      <c r="B10653"/>
      <c r="C10653"/>
      <c r="L10653"/>
    </row>
    <row r="10654" spans="1:12" ht="15" customHeight="1" x14ac:dyDescent="0.25">
      <c r="A10654"/>
      <c r="B10654"/>
      <c r="C10654"/>
      <c r="L10654"/>
    </row>
    <row r="10655" spans="1:12" ht="15" customHeight="1" x14ac:dyDescent="0.25">
      <c r="A10655"/>
      <c r="B10655"/>
      <c r="C10655"/>
      <c r="L10655"/>
    </row>
    <row r="10656" spans="1:12" ht="15" customHeight="1" x14ac:dyDescent="0.25">
      <c r="A10656"/>
      <c r="B10656"/>
      <c r="C10656"/>
      <c r="L10656"/>
    </row>
    <row r="10657" spans="1:12" ht="15" customHeight="1" x14ac:dyDescent="0.25">
      <c r="A10657"/>
      <c r="B10657"/>
      <c r="C10657"/>
      <c r="L10657"/>
    </row>
    <row r="10658" spans="1:12" ht="15" customHeight="1" x14ac:dyDescent="0.25">
      <c r="A10658"/>
      <c r="B10658"/>
      <c r="C10658"/>
      <c r="L10658"/>
    </row>
    <row r="10659" spans="1:12" ht="15" customHeight="1" x14ac:dyDescent="0.25">
      <c r="A10659"/>
      <c r="B10659"/>
      <c r="C10659"/>
      <c r="L10659"/>
    </row>
    <row r="10660" spans="1:12" ht="15" customHeight="1" x14ac:dyDescent="0.25">
      <c r="A10660"/>
      <c r="B10660"/>
      <c r="C10660"/>
      <c r="L10660"/>
    </row>
    <row r="10661" spans="1:12" ht="15" customHeight="1" x14ac:dyDescent="0.25">
      <c r="A10661"/>
      <c r="B10661"/>
      <c r="C10661"/>
      <c r="L10661"/>
    </row>
    <row r="10662" spans="1:12" ht="15" customHeight="1" x14ac:dyDescent="0.25">
      <c r="A10662"/>
      <c r="B10662"/>
      <c r="C10662"/>
      <c r="L10662"/>
    </row>
    <row r="10663" spans="1:12" ht="15" customHeight="1" x14ac:dyDescent="0.25">
      <c r="A10663"/>
      <c r="B10663"/>
      <c r="C10663"/>
      <c r="L10663"/>
    </row>
    <row r="10664" spans="1:12" ht="15" customHeight="1" x14ac:dyDescent="0.25">
      <c r="A10664"/>
      <c r="B10664"/>
      <c r="C10664"/>
      <c r="L10664"/>
    </row>
    <row r="10665" spans="1:12" ht="15" customHeight="1" x14ac:dyDescent="0.25">
      <c r="A10665"/>
      <c r="B10665"/>
      <c r="C10665"/>
      <c r="L10665"/>
    </row>
    <row r="10666" spans="1:12" ht="15" customHeight="1" x14ac:dyDescent="0.25">
      <c r="A10666"/>
      <c r="B10666"/>
      <c r="C10666"/>
      <c r="L10666"/>
    </row>
    <row r="10667" spans="1:12" ht="15" customHeight="1" x14ac:dyDescent="0.25">
      <c r="A10667"/>
      <c r="B10667"/>
      <c r="C10667"/>
      <c r="L10667"/>
    </row>
    <row r="10668" spans="1:12" ht="15" customHeight="1" x14ac:dyDescent="0.25">
      <c r="A10668"/>
      <c r="B10668"/>
      <c r="C10668"/>
      <c r="L10668"/>
    </row>
    <row r="10669" spans="1:12" ht="15" customHeight="1" x14ac:dyDescent="0.25">
      <c r="A10669"/>
      <c r="B10669"/>
      <c r="C10669"/>
      <c r="L10669"/>
    </row>
    <row r="10670" spans="1:12" ht="15" customHeight="1" x14ac:dyDescent="0.25">
      <c r="A10670"/>
      <c r="B10670"/>
      <c r="C10670"/>
      <c r="L10670"/>
    </row>
    <row r="10671" spans="1:12" ht="15" customHeight="1" x14ac:dyDescent="0.25">
      <c r="A10671"/>
      <c r="B10671"/>
      <c r="C10671"/>
      <c r="L10671"/>
    </row>
    <row r="10672" spans="1:12" ht="15" customHeight="1" x14ac:dyDescent="0.25">
      <c r="A10672"/>
      <c r="B10672"/>
      <c r="C10672"/>
      <c r="L10672"/>
    </row>
    <row r="10673" spans="1:12" ht="15" customHeight="1" x14ac:dyDescent="0.25">
      <c r="A10673"/>
      <c r="B10673"/>
      <c r="C10673"/>
      <c r="L10673"/>
    </row>
    <row r="10674" spans="1:12" ht="15" customHeight="1" x14ac:dyDescent="0.25">
      <c r="A10674"/>
      <c r="B10674"/>
      <c r="C10674"/>
      <c r="L10674"/>
    </row>
    <row r="10675" spans="1:12" ht="15" customHeight="1" x14ac:dyDescent="0.25">
      <c r="A10675"/>
      <c r="B10675"/>
      <c r="C10675"/>
      <c r="L10675"/>
    </row>
    <row r="10676" spans="1:12" ht="15" customHeight="1" x14ac:dyDescent="0.25">
      <c r="A10676"/>
      <c r="B10676"/>
      <c r="C10676"/>
      <c r="L10676"/>
    </row>
    <row r="10677" spans="1:12" ht="15" customHeight="1" x14ac:dyDescent="0.25">
      <c r="A10677"/>
      <c r="B10677"/>
      <c r="C10677"/>
      <c r="L10677"/>
    </row>
    <row r="10678" spans="1:12" ht="15" customHeight="1" x14ac:dyDescent="0.25">
      <c r="A10678"/>
      <c r="B10678"/>
      <c r="C10678"/>
      <c r="L10678"/>
    </row>
    <row r="10679" spans="1:12" ht="15" customHeight="1" x14ac:dyDescent="0.25">
      <c r="A10679"/>
      <c r="B10679"/>
      <c r="C10679"/>
      <c r="L10679"/>
    </row>
    <row r="10680" spans="1:12" ht="15" customHeight="1" x14ac:dyDescent="0.25">
      <c r="A10680"/>
      <c r="B10680"/>
      <c r="C10680"/>
      <c r="L10680"/>
    </row>
    <row r="10681" spans="1:12" ht="15" customHeight="1" x14ac:dyDescent="0.25">
      <c r="A10681"/>
      <c r="B10681"/>
      <c r="C10681"/>
      <c r="L10681"/>
    </row>
    <row r="10682" spans="1:12" ht="15" customHeight="1" x14ac:dyDescent="0.25">
      <c r="A10682"/>
      <c r="B10682"/>
      <c r="C10682"/>
      <c r="L10682"/>
    </row>
    <row r="10683" spans="1:12" ht="15" customHeight="1" x14ac:dyDescent="0.25">
      <c r="A10683"/>
      <c r="B10683"/>
      <c r="C10683"/>
      <c r="L10683"/>
    </row>
    <row r="10684" spans="1:12" ht="15" customHeight="1" x14ac:dyDescent="0.25">
      <c r="A10684"/>
      <c r="B10684"/>
      <c r="C10684"/>
      <c r="L10684"/>
    </row>
    <row r="10685" spans="1:12" ht="15" customHeight="1" x14ac:dyDescent="0.25">
      <c r="A10685"/>
      <c r="B10685"/>
      <c r="C10685"/>
      <c r="L10685"/>
    </row>
    <row r="10686" spans="1:12" ht="15" customHeight="1" x14ac:dyDescent="0.25">
      <c r="A10686"/>
      <c r="B10686"/>
      <c r="C10686"/>
      <c r="L10686"/>
    </row>
    <row r="10687" spans="1:12" ht="15" customHeight="1" x14ac:dyDescent="0.25">
      <c r="A10687"/>
      <c r="B10687"/>
      <c r="C10687"/>
      <c r="L10687"/>
    </row>
    <row r="10688" spans="1:12" ht="15" customHeight="1" x14ac:dyDescent="0.25">
      <c r="A10688"/>
      <c r="B10688"/>
      <c r="C10688"/>
      <c r="L10688"/>
    </row>
    <row r="10689" spans="1:12" ht="15" customHeight="1" x14ac:dyDescent="0.25">
      <c r="A10689"/>
      <c r="B10689"/>
      <c r="C10689"/>
      <c r="L10689"/>
    </row>
    <row r="10690" spans="1:12" ht="15" customHeight="1" x14ac:dyDescent="0.25">
      <c r="A10690"/>
      <c r="B10690"/>
      <c r="C10690"/>
      <c r="L10690"/>
    </row>
    <row r="10691" spans="1:12" ht="15" customHeight="1" x14ac:dyDescent="0.25">
      <c r="A10691"/>
      <c r="B10691"/>
      <c r="C10691"/>
      <c r="L10691"/>
    </row>
    <row r="10692" spans="1:12" ht="15" customHeight="1" x14ac:dyDescent="0.25">
      <c r="A10692"/>
      <c r="B10692"/>
      <c r="C10692"/>
      <c r="L10692"/>
    </row>
    <row r="10693" spans="1:12" ht="15" customHeight="1" x14ac:dyDescent="0.25">
      <c r="A10693"/>
      <c r="B10693"/>
      <c r="C10693"/>
      <c r="L10693"/>
    </row>
    <row r="10694" spans="1:12" ht="15" customHeight="1" x14ac:dyDescent="0.25">
      <c r="A10694"/>
      <c r="B10694"/>
      <c r="C10694"/>
      <c r="L10694"/>
    </row>
    <row r="10695" spans="1:12" ht="15" customHeight="1" x14ac:dyDescent="0.25">
      <c r="A10695"/>
      <c r="B10695"/>
      <c r="C10695"/>
      <c r="L10695"/>
    </row>
    <row r="10696" spans="1:12" ht="15" customHeight="1" x14ac:dyDescent="0.25">
      <c r="A10696"/>
      <c r="B10696"/>
      <c r="C10696"/>
      <c r="L10696"/>
    </row>
    <row r="10697" spans="1:12" ht="15" customHeight="1" x14ac:dyDescent="0.25">
      <c r="A10697"/>
      <c r="B10697"/>
      <c r="C10697"/>
      <c r="L10697"/>
    </row>
    <row r="10698" spans="1:12" ht="15" customHeight="1" x14ac:dyDescent="0.25">
      <c r="A10698"/>
      <c r="B10698"/>
      <c r="C10698"/>
      <c r="L10698"/>
    </row>
    <row r="10699" spans="1:12" ht="15" customHeight="1" x14ac:dyDescent="0.25">
      <c r="A10699"/>
      <c r="B10699"/>
      <c r="C10699"/>
      <c r="L10699"/>
    </row>
    <row r="10700" spans="1:12" ht="15" customHeight="1" x14ac:dyDescent="0.25">
      <c r="A10700"/>
      <c r="B10700"/>
      <c r="C10700"/>
      <c r="L10700"/>
    </row>
    <row r="10701" spans="1:12" ht="15" customHeight="1" x14ac:dyDescent="0.25">
      <c r="A10701"/>
      <c r="B10701"/>
      <c r="C10701"/>
      <c r="L10701"/>
    </row>
    <row r="10702" spans="1:12" ht="15" customHeight="1" x14ac:dyDescent="0.25">
      <c r="A10702"/>
      <c r="B10702"/>
      <c r="C10702"/>
      <c r="L10702"/>
    </row>
    <row r="10703" spans="1:12" ht="15" customHeight="1" x14ac:dyDescent="0.25">
      <c r="A10703"/>
      <c r="B10703"/>
      <c r="C10703"/>
      <c r="L10703"/>
    </row>
    <row r="10704" spans="1:12" ht="15" customHeight="1" x14ac:dyDescent="0.25">
      <c r="A10704"/>
      <c r="B10704"/>
      <c r="C10704"/>
      <c r="L10704"/>
    </row>
    <row r="10705" spans="1:12" ht="15" customHeight="1" x14ac:dyDescent="0.25">
      <c r="A10705"/>
      <c r="B10705"/>
      <c r="C10705"/>
      <c r="L10705"/>
    </row>
    <row r="10706" spans="1:12" ht="15" customHeight="1" x14ac:dyDescent="0.25">
      <c r="A10706"/>
      <c r="B10706"/>
      <c r="C10706"/>
      <c r="L10706"/>
    </row>
    <row r="10707" spans="1:12" ht="15" customHeight="1" x14ac:dyDescent="0.25">
      <c r="A10707"/>
      <c r="B10707"/>
      <c r="C10707"/>
      <c r="L10707"/>
    </row>
    <row r="10708" spans="1:12" ht="15" customHeight="1" x14ac:dyDescent="0.25">
      <c r="A10708"/>
      <c r="B10708"/>
      <c r="C10708"/>
      <c r="L10708"/>
    </row>
    <row r="10709" spans="1:12" ht="15" customHeight="1" x14ac:dyDescent="0.25">
      <c r="A10709"/>
      <c r="B10709"/>
      <c r="C10709"/>
      <c r="L10709"/>
    </row>
    <row r="10710" spans="1:12" ht="15" customHeight="1" x14ac:dyDescent="0.25">
      <c r="A10710"/>
      <c r="B10710"/>
      <c r="C10710"/>
      <c r="L10710"/>
    </row>
    <row r="10711" spans="1:12" ht="15" customHeight="1" x14ac:dyDescent="0.25">
      <c r="A10711"/>
      <c r="B10711"/>
      <c r="C10711"/>
      <c r="L10711"/>
    </row>
    <row r="10712" spans="1:12" ht="15" customHeight="1" x14ac:dyDescent="0.25">
      <c r="A10712"/>
      <c r="B10712"/>
      <c r="C10712"/>
      <c r="L10712"/>
    </row>
    <row r="10713" spans="1:12" ht="15" customHeight="1" x14ac:dyDescent="0.25">
      <c r="A10713"/>
      <c r="B10713"/>
      <c r="C10713"/>
      <c r="L10713"/>
    </row>
    <row r="10714" spans="1:12" ht="15" customHeight="1" x14ac:dyDescent="0.25">
      <c r="A10714"/>
      <c r="B10714"/>
      <c r="C10714"/>
      <c r="L10714"/>
    </row>
    <row r="10715" spans="1:12" ht="15" customHeight="1" x14ac:dyDescent="0.25">
      <c r="A10715"/>
      <c r="B10715"/>
      <c r="C10715"/>
      <c r="L10715"/>
    </row>
    <row r="10716" spans="1:12" ht="15" customHeight="1" x14ac:dyDescent="0.25">
      <c r="A10716"/>
      <c r="B10716"/>
      <c r="C10716"/>
      <c r="L10716"/>
    </row>
    <row r="10717" spans="1:12" ht="15" customHeight="1" x14ac:dyDescent="0.25">
      <c r="A10717"/>
      <c r="B10717"/>
      <c r="C10717"/>
      <c r="L10717"/>
    </row>
    <row r="10718" spans="1:12" ht="15" customHeight="1" x14ac:dyDescent="0.25">
      <c r="A10718"/>
      <c r="B10718"/>
      <c r="C10718"/>
      <c r="L10718"/>
    </row>
    <row r="10719" spans="1:12" ht="15" customHeight="1" x14ac:dyDescent="0.25">
      <c r="A10719"/>
      <c r="B10719"/>
      <c r="C10719"/>
      <c r="L10719"/>
    </row>
    <row r="10720" spans="1:12" ht="15" customHeight="1" x14ac:dyDescent="0.25">
      <c r="A10720"/>
      <c r="B10720"/>
      <c r="C10720"/>
      <c r="L10720"/>
    </row>
    <row r="10721" spans="1:12" ht="15" customHeight="1" x14ac:dyDescent="0.25">
      <c r="A10721"/>
      <c r="B10721"/>
      <c r="C10721"/>
      <c r="L10721"/>
    </row>
    <row r="10722" spans="1:12" ht="15" customHeight="1" x14ac:dyDescent="0.25">
      <c r="A10722"/>
      <c r="B10722"/>
      <c r="C10722"/>
      <c r="L10722"/>
    </row>
    <row r="10723" spans="1:12" ht="15" customHeight="1" x14ac:dyDescent="0.25">
      <c r="A10723"/>
      <c r="B10723"/>
      <c r="C10723"/>
      <c r="L10723"/>
    </row>
    <row r="10724" spans="1:12" ht="15" customHeight="1" x14ac:dyDescent="0.25">
      <c r="A10724"/>
      <c r="B10724"/>
      <c r="C10724"/>
      <c r="L10724"/>
    </row>
    <row r="10725" spans="1:12" ht="15" customHeight="1" x14ac:dyDescent="0.25">
      <c r="A10725"/>
      <c r="B10725"/>
      <c r="C10725"/>
      <c r="L10725"/>
    </row>
    <row r="10726" spans="1:12" ht="15" customHeight="1" x14ac:dyDescent="0.25">
      <c r="A10726"/>
      <c r="B10726"/>
      <c r="C10726"/>
      <c r="L10726"/>
    </row>
    <row r="10727" spans="1:12" ht="15" customHeight="1" x14ac:dyDescent="0.25">
      <c r="A10727"/>
      <c r="B10727"/>
      <c r="C10727"/>
      <c r="L10727"/>
    </row>
    <row r="10728" spans="1:12" ht="15" customHeight="1" x14ac:dyDescent="0.25">
      <c r="A10728"/>
      <c r="B10728"/>
      <c r="C10728"/>
      <c r="L10728"/>
    </row>
    <row r="10729" spans="1:12" ht="15" customHeight="1" x14ac:dyDescent="0.25">
      <c r="A10729"/>
      <c r="B10729"/>
      <c r="C10729"/>
      <c r="L10729"/>
    </row>
    <row r="10730" spans="1:12" ht="15" customHeight="1" x14ac:dyDescent="0.25">
      <c r="A10730"/>
      <c r="B10730"/>
      <c r="C10730"/>
      <c r="L10730"/>
    </row>
    <row r="10731" spans="1:12" ht="15" customHeight="1" x14ac:dyDescent="0.25">
      <c r="A10731"/>
      <c r="B10731"/>
      <c r="C10731"/>
      <c r="L10731"/>
    </row>
    <row r="10732" spans="1:12" ht="15" customHeight="1" x14ac:dyDescent="0.25">
      <c r="A10732"/>
      <c r="B10732"/>
      <c r="C10732"/>
      <c r="L10732"/>
    </row>
    <row r="10733" spans="1:12" ht="15" customHeight="1" x14ac:dyDescent="0.25">
      <c r="A10733"/>
      <c r="B10733"/>
      <c r="C10733"/>
      <c r="L10733"/>
    </row>
    <row r="10734" spans="1:12" ht="15" customHeight="1" x14ac:dyDescent="0.25">
      <c r="A10734"/>
      <c r="B10734"/>
      <c r="C10734"/>
      <c r="L10734"/>
    </row>
    <row r="10735" spans="1:12" ht="15" customHeight="1" x14ac:dyDescent="0.25">
      <c r="A10735"/>
      <c r="B10735"/>
      <c r="C10735"/>
      <c r="L10735"/>
    </row>
    <row r="10736" spans="1:12" ht="15" customHeight="1" x14ac:dyDescent="0.25">
      <c r="A10736"/>
      <c r="B10736"/>
      <c r="C10736"/>
      <c r="L10736"/>
    </row>
    <row r="10737" spans="1:12" ht="15" customHeight="1" x14ac:dyDescent="0.25">
      <c r="A10737"/>
      <c r="B10737"/>
      <c r="C10737"/>
      <c r="L10737"/>
    </row>
    <row r="10738" spans="1:12" ht="15" customHeight="1" x14ac:dyDescent="0.25">
      <c r="A10738"/>
      <c r="B10738"/>
      <c r="C10738"/>
      <c r="L10738"/>
    </row>
    <row r="10739" spans="1:12" ht="15" customHeight="1" x14ac:dyDescent="0.25">
      <c r="A10739"/>
      <c r="B10739"/>
      <c r="C10739"/>
      <c r="L10739"/>
    </row>
    <row r="10740" spans="1:12" ht="15" customHeight="1" x14ac:dyDescent="0.25">
      <c r="A10740"/>
      <c r="B10740"/>
      <c r="C10740"/>
      <c r="L10740"/>
    </row>
    <row r="10741" spans="1:12" ht="15" customHeight="1" x14ac:dyDescent="0.25">
      <c r="A10741"/>
      <c r="B10741"/>
      <c r="C10741"/>
      <c r="L10741"/>
    </row>
    <row r="10742" spans="1:12" ht="15" customHeight="1" x14ac:dyDescent="0.25">
      <c r="A10742"/>
      <c r="B10742"/>
      <c r="C10742"/>
      <c r="L10742"/>
    </row>
    <row r="10743" spans="1:12" ht="15" customHeight="1" x14ac:dyDescent="0.25">
      <c r="A10743"/>
      <c r="B10743"/>
      <c r="C10743"/>
      <c r="L10743"/>
    </row>
    <row r="10744" spans="1:12" ht="15" customHeight="1" x14ac:dyDescent="0.25">
      <c r="A10744"/>
      <c r="B10744"/>
      <c r="C10744"/>
      <c r="L10744"/>
    </row>
    <row r="10745" spans="1:12" ht="15" customHeight="1" x14ac:dyDescent="0.25">
      <c r="A10745"/>
      <c r="B10745"/>
      <c r="C10745"/>
      <c r="L10745"/>
    </row>
    <row r="10746" spans="1:12" ht="15" customHeight="1" x14ac:dyDescent="0.25">
      <c r="A10746"/>
      <c r="B10746"/>
      <c r="C10746"/>
      <c r="L10746"/>
    </row>
    <row r="10747" spans="1:12" ht="15" customHeight="1" x14ac:dyDescent="0.25">
      <c r="A10747"/>
      <c r="B10747"/>
      <c r="C10747"/>
      <c r="L10747"/>
    </row>
    <row r="10748" spans="1:12" ht="15" customHeight="1" x14ac:dyDescent="0.25">
      <c r="A10748"/>
      <c r="B10748"/>
      <c r="C10748"/>
      <c r="L10748"/>
    </row>
    <row r="10749" spans="1:12" ht="15" customHeight="1" x14ac:dyDescent="0.25">
      <c r="A10749"/>
      <c r="B10749"/>
      <c r="C10749"/>
      <c r="L10749"/>
    </row>
    <row r="10750" spans="1:12" ht="15" customHeight="1" x14ac:dyDescent="0.25">
      <c r="A10750"/>
      <c r="B10750"/>
      <c r="C10750"/>
      <c r="L10750"/>
    </row>
    <row r="10751" spans="1:12" ht="15" customHeight="1" x14ac:dyDescent="0.25">
      <c r="A10751"/>
      <c r="B10751"/>
      <c r="C10751"/>
      <c r="L10751"/>
    </row>
    <row r="10752" spans="1:12" ht="15" customHeight="1" x14ac:dyDescent="0.25">
      <c r="A10752"/>
      <c r="B10752"/>
      <c r="C10752"/>
      <c r="L10752"/>
    </row>
    <row r="10753" spans="1:12" ht="15" customHeight="1" x14ac:dyDescent="0.25">
      <c r="A10753"/>
      <c r="B10753"/>
      <c r="C10753"/>
      <c r="L10753"/>
    </row>
    <row r="10754" spans="1:12" ht="15" customHeight="1" x14ac:dyDescent="0.25">
      <c r="A10754"/>
      <c r="B10754"/>
      <c r="C10754"/>
      <c r="L10754"/>
    </row>
    <row r="10755" spans="1:12" ht="15" customHeight="1" x14ac:dyDescent="0.25">
      <c r="A10755"/>
      <c r="B10755"/>
      <c r="C10755"/>
      <c r="L10755"/>
    </row>
    <row r="10756" spans="1:12" ht="15" customHeight="1" x14ac:dyDescent="0.25">
      <c r="A10756"/>
      <c r="B10756"/>
      <c r="C10756"/>
      <c r="L10756"/>
    </row>
    <row r="10757" spans="1:12" ht="15" customHeight="1" x14ac:dyDescent="0.25">
      <c r="A10757"/>
      <c r="B10757"/>
      <c r="C10757"/>
      <c r="L10757"/>
    </row>
    <row r="10758" spans="1:12" ht="15" customHeight="1" x14ac:dyDescent="0.25">
      <c r="A10758"/>
      <c r="B10758"/>
      <c r="C10758"/>
      <c r="L10758"/>
    </row>
    <row r="10759" spans="1:12" ht="15" customHeight="1" x14ac:dyDescent="0.25">
      <c r="A10759"/>
      <c r="B10759"/>
      <c r="C10759"/>
      <c r="L10759"/>
    </row>
    <row r="10760" spans="1:12" ht="15" customHeight="1" x14ac:dyDescent="0.25">
      <c r="A10760"/>
      <c r="B10760"/>
      <c r="C10760"/>
      <c r="L10760"/>
    </row>
    <row r="10761" spans="1:12" ht="15" customHeight="1" x14ac:dyDescent="0.25">
      <c r="A10761"/>
      <c r="B10761"/>
      <c r="C10761"/>
      <c r="L10761"/>
    </row>
    <row r="10762" spans="1:12" ht="15" customHeight="1" x14ac:dyDescent="0.25">
      <c r="A10762"/>
      <c r="B10762"/>
      <c r="C10762"/>
      <c r="L10762"/>
    </row>
    <row r="10763" spans="1:12" ht="15" customHeight="1" x14ac:dyDescent="0.25">
      <c r="A10763"/>
      <c r="B10763"/>
      <c r="C10763"/>
      <c r="L10763"/>
    </row>
    <row r="10764" spans="1:12" ht="15" customHeight="1" x14ac:dyDescent="0.25">
      <c r="A10764"/>
      <c r="B10764"/>
      <c r="C10764"/>
      <c r="L10764"/>
    </row>
    <row r="10765" spans="1:12" ht="15" customHeight="1" x14ac:dyDescent="0.25">
      <c r="A10765"/>
      <c r="B10765"/>
      <c r="C10765"/>
      <c r="L10765"/>
    </row>
    <row r="10766" spans="1:12" ht="15" customHeight="1" x14ac:dyDescent="0.25">
      <c r="A10766"/>
      <c r="B10766"/>
      <c r="C10766"/>
      <c r="L10766"/>
    </row>
    <row r="10767" spans="1:12" ht="15" customHeight="1" x14ac:dyDescent="0.25">
      <c r="A10767"/>
      <c r="B10767"/>
      <c r="C10767"/>
      <c r="L10767"/>
    </row>
    <row r="10768" spans="1:12" ht="15" customHeight="1" x14ac:dyDescent="0.25">
      <c r="A10768"/>
      <c r="B10768"/>
      <c r="C10768"/>
      <c r="L10768"/>
    </row>
    <row r="10769" spans="1:12" ht="15" customHeight="1" x14ac:dyDescent="0.25">
      <c r="A10769"/>
      <c r="B10769"/>
      <c r="C10769"/>
      <c r="L10769"/>
    </row>
    <row r="10770" spans="1:12" ht="15" customHeight="1" x14ac:dyDescent="0.25">
      <c r="A10770"/>
      <c r="B10770"/>
      <c r="C10770"/>
      <c r="L10770"/>
    </row>
    <row r="10771" spans="1:12" ht="15" customHeight="1" x14ac:dyDescent="0.25">
      <c r="A10771"/>
      <c r="B10771"/>
      <c r="C10771"/>
      <c r="L10771"/>
    </row>
    <row r="10772" spans="1:12" ht="15" customHeight="1" x14ac:dyDescent="0.25">
      <c r="A10772"/>
      <c r="B10772"/>
      <c r="C10772"/>
      <c r="L10772"/>
    </row>
    <row r="10773" spans="1:12" ht="15" customHeight="1" x14ac:dyDescent="0.25">
      <c r="A10773"/>
      <c r="B10773"/>
      <c r="C10773"/>
      <c r="L10773"/>
    </row>
    <row r="10774" spans="1:12" ht="15" customHeight="1" x14ac:dyDescent="0.25">
      <c r="A10774"/>
      <c r="B10774"/>
      <c r="C10774"/>
      <c r="L10774"/>
    </row>
    <row r="10775" spans="1:12" ht="15" customHeight="1" x14ac:dyDescent="0.25">
      <c r="A10775"/>
      <c r="B10775"/>
      <c r="C10775"/>
      <c r="L10775"/>
    </row>
    <row r="10776" spans="1:12" ht="15" customHeight="1" x14ac:dyDescent="0.25">
      <c r="A10776"/>
      <c r="B10776"/>
      <c r="C10776"/>
      <c r="L10776"/>
    </row>
    <row r="10777" spans="1:12" ht="15" customHeight="1" x14ac:dyDescent="0.25">
      <c r="A10777"/>
      <c r="B10777"/>
      <c r="C10777"/>
      <c r="L10777"/>
    </row>
    <row r="10778" spans="1:12" ht="15" customHeight="1" x14ac:dyDescent="0.25">
      <c r="A10778"/>
      <c r="B10778"/>
      <c r="C10778"/>
      <c r="L10778"/>
    </row>
    <row r="10779" spans="1:12" ht="15" customHeight="1" x14ac:dyDescent="0.25">
      <c r="A10779"/>
      <c r="B10779"/>
      <c r="C10779"/>
      <c r="L10779"/>
    </row>
    <row r="10780" spans="1:12" ht="15" customHeight="1" x14ac:dyDescent="0.25">
      <c r="A10780"/>
      <c r="B10780"/>
      <c r="C10780"/>
      <c r="L10780"/>
    </row>
    <row r="10781" spans="1:12" ht="15" customHeight="1" x14ac:dyDescent="0.25">
      <c r="A10781"/>
      <c r="B10781"/>
      <c r="C10781"/>
      <c r="L10781"/>
    </row>
    <row r="10782" spans="1:12" ht="15" customHeight="1" x14ac:dyDescent="0.25">
      <c r="A10782"/>
      <c r="B10782"/>
      <c r="C10782"/>
      <c r="L10782"/>
    </row>
    <row r="10783" spans="1:12" ht="15" customHeight="1" x14ac:dyDescent="0.25">
      <c r="A10783"/>
      <c r="B10783"/>
      <c r="C10783"/>
      <c r="L10783"/>
    </row>
    <row r="10784" spans="1:12" ht="15" customHeight="1" x14ac:dyDescent="0.25">
      <c r="A10784"/>
      <c r="B10784"/>
      <c r="C10784"/>
      <c r="L10784"/>
    </row>
    <row r="10785" spans="1:12" ht="15" customHeight="1" x14ac:dyDescent="0.25">
      <c r="A10785"/>
      <c r="B10785"/>
      <c r="C10785"/>
      <c r="L10785"/>
    </row>
    <row r="10786" spans="1:12" ht="15" customHeight="1" x14ac:dyDescent="0.25">
      <c r="A10786"/>
      <c r="B10786"/>
      <c r="C10786"/>
      <c r="L10786"/>
    </row>
    <row r="10787" spans="1:12" ht="15" customHeight="1" x14ac:dyDescent="0.25">
      <c r="A10787"/>
      <c r="B10787"/>
      <c r="C10787"/>
      <c r="L10787"/>
    </row>
    <row r="10788" spans="1:12" ht="15" customHeight="1" x14ac:dyDescent="0.25">
      <c r="A10788"/>
      <c r="B10788"/>
      <c r="C10788"/>
      <c r="L10788"/>
    </row>
    <row r="10789" spans="1:12" ht="15" customHeight="1" x14ac:dyDescent="0.25">
      <c r="A10789"/>
      <c r="B10789"/>
      <c r="C10789"/>
      <c r="L10789"/>
    </row>
    <row r="10790" spans="1:12" ht="15" customHeight="1" x14ac:dyDescent="0.25">
      <c r="A10790"/>
      <c r="B10790"/>
      <c r="C10790"/>
      <c r="L10790"/>
    </row>
    <row r="10791" spans="1:12" ht="15" customHeight="1" x14ac:dyDescent="0.25">
      <c r="A10791"/>
      <c r="B10791"/>
      <c r="C10791"/>
      <c r="L10791"/>
    </row>
    <row r="10792" spans="1:12" ht="15" customHeight="1" x14ac:dyDescent="0.25">
      <c r="A10792"/>
      <c r="B10792"/>
      <c r="C10792"/>
      <c r="L10792"/>
    </row>
    <row r="10793" spans="1:12" ht="15" customHeight="1" x14ac:dyDescent="0.25">
      <c r="A10793"/>
      <c r="B10793"/>
      <c r="C10793"/>
      <c r="L10793"/>
    </row>
    <row r="10794" spans="1:12" ht="15" customHeight="1" x14ac:dyDescent="0.25">
      <c r="A10794"/>
      <c r="B10794"/>
      <c r="C10794"/>
      <c r="L10794"/>
    </row>
    <row r="10795" spans="1:12" ht="15" customHeight="1" x14ac:dyDescent="0.25">
      <c r="A10795"/>
      <c r="B10795"/>
      <c r="C10795"/>
      <c r="L10795"/>
    </row>
    <row r="10796" spans="1:12" ht="15" customHeight="1" x14ac:dyDescent="0.25">
      <c r="A10796"/>
      <c r="B10796"/>
      <c r="C10796"/>
      <c r="L10796"/>
    </row>
    <row r="10797" spans="1:12" ht="15" customHeight="1" x14ac:dyDescent="0.25">
      <c r="A10797"/>
      <c r="B10797"/>
      <c r="C10797"/>
      <c r="L10797"/>
    </row>
    <row r="10798" spans="1:12" ht="15" customHeight="1" x14ac:dyDescent="0.25">
      <c r="A10798"/>
      <c r="B10798"/>
      <c r="C10798"/>
      <c r="L10798"/>
    </row>
    <row r="10799" spans="1:12" ht="15" customHeight="1" x14ac:dyDescent="0.25">
      <c r="A10799"/>
      <c r="B10799"/>
      <c r="C10799"/>
      <c r="L10799"/>
    </row>
    <row r="10800" spans="1:12" ht="15" customHeight="1" x14ac:dyDescent="0.25">
      <c r="A10800"/>
      <c r="B10800"/>
      <c r="C10800"/>
      <c r="L10800"/>
    </row>
    <row r="10801" spans="1:12" ht="15" customHeight="1" x14ac:dyDescent="0.25">
      <c r="A10801"/>
      <c r="B10801"/>
      <c r="C10801"/>
      <c r="L10801"/>
    </row>
    <row r="10802" spans="1:12" ht="15" customHeight="1" x14ac:dyDescent="0.25">
      <c r="A10802"/>
      <c r="B10802"/>
      <c r="C10802"/>
      <c r="L10802"/>
    </row>
    <row r="10803" spans="1:12" ht="15" customHeight="1" x14ac:dyDescent="0.25">
      <c r="A10803"/>
      <c r="B10803"/>
      <c r="C10803"/>
      <c r="L10803"/>
    </row>
    <row r="10804" spans="1:12" ht="15" customHeight="1" x14ac:dyDescent="0.25">
      <c r="A10804"/>
      <c r="B10804"/>
      <c r="C10804"/>
      <c r="L10804"/>
    </row>
    <row r="10805" spans="1:12" ht="15" customHeight="1" x14ac:dyDescent="0.25">
      <c r="A10805"/>
      <c r="B10805"/>
      <c r="C10805"/>
      <c r="L10805"/>
    </row>
    <row r="10806" spans="1:12" ht="15" customHeight="1" x14ac:dyDescent="0.25">
      <c r="A10806"/>
      <c r="B10806"/>
      <c r="C10806"/>
      <c r="L10806"/>
    </row>
    <row r="10807" spans="1:12" ht="15" customHeight="1" x14ac:dyDescent="0.25">
      <c r="A10807"/>
      <c r="B10807"/>
      <c r="C10807"/>
      <c r="L10807"/>
    </row>
    <row r="10808" spans="1:12" ht="15" customHeight="1" x14ac:dyDescent="0.25">
      <c r="A10808"/>
      <c r="B10808"/>
      <c r="C10808"/>
      <c r="L10808"/>
    </row>
    <row r="10809" spans="1:12" ht="15" customHeight="1" x14ac:dyDescent="0.25">
      <c r="A10809"/>
      <c r="B10809"/>
      <c r="C10809"/>
      <c r="L10809"/>
    </row>
    <row r="10810" spans="1:12" ht="15" customHeight="1" x14ac:dyDescent="0.25">
      <c r="A10810"/>
      <c r="B10810"/>
      <c r="C10810"/>
      <c r="L10810"/>
    </row>
    <row r="10811" spans="1:12" ht="15" customHeight="1" x14ac:dyDescent="0.25">
      <c r="A10811"/>
      <c r="B10811"/>
      <c r="C10811"/>
      <c r="L10811"/>
    </row>
    <row r="10812" spans="1:12" ht="15" customHeight="1" x14ac:dyDescent="0.25">
      <c r="A10812"/>
      <c r="B10812"/>
      <c r="C10812"/>
      <c r="L10812"/>
    </row>
    <row r="10813" spans="1:12" ht="15" customHeight="1" x14ac:dyDescent="0.25">
      <c r="A10813"/>
      <c r="B10813"/>
      <c r="C10813"/>
      <c r="L10813"/>
    </row>
    <row r="10814" spans="1:12" ht="15" customHeight="1" x14ac:dyDescent="0.25">
      <c r="A10814"/>
      <c r="B10814"/>
      <c r="C10814"/>
      <c r="L10814"/>
    </row>
    <row r="10815" spans="1:12" ht="15" customHeight="1" x14ac:dyDescent="0.25">
      <c r="A10815"/>
      <c r="B10815"/>
      <c r="C10815"/>
      <c r="L10815"/>
    </row>
    <row r="10816" spans="1:12" ht="15" customHeight="1" x14ac:dyDescent="0.25">
      <c r="A10816"/>
      <c r="B10816"/>
      <c r="C10816"/>
      <c r="L10816"/>
    </row>
    <row r="10817" spans="1:12" ht="15" customHeight="1" x14ac:dyDescent="0.25">
      <c r="A10817"/>
      <c r="B10817"/>
      <c r="C10817"/>
      <c r="L10817"/>
    </row>
    <row r="10818" spans="1:12" ht="15" customHeight="1" x14ac:dyDescent="0.25">
      <c r="A10818"/>
      <c r="B10818"/>
      <c r="C10818"/>
      <c r="L10818"/>
    </row>
    <row r="10819" spans="1:12" ht="15" customHeight="1" x14ac:dyDescent="0.25">
      <c r="A10819"/>
      <c r="B10819"/>
      <c r="C10819"/>
      <c r="L10819"/>
    </row>
    <row r="10820" spans="1:12" ht="15" customHeight="1" x14ac:dyDescent="0.25">
      <c r="A10820"/>
      <c r="B10820"/>
      <c r="C10820"/>
      <c r="L10820"/>
    </row>
    <row r="10821" spans="1:12" ht="15" customHeight="1" x14ac:dyDescent="0.25">
      <c r="A10821"/>
      <c r="B10821"/>
      <c r="C10821"/>
      <c r="L10821"/>
    </row>
    <row r="10822" spans="1:12" ht="15" customHeight="1" x14ac:dyDescent="0.25">
      <c r="A10822"/>
      <c r="B10822"/>
      <c r="C10822"/>
      <c r="L10822"/>
    </row>
    <row r="10823" spans="1:12" ht="15" customHeight="1" x14ac:dyDescent="0.25">
      <c r="A10823"/>
      <c r="B10823"/>
      <c r="C10823"/>
      <c r="L10823"/>
    </row>
    <row r="10824" spans="1:12" ht="15" customHeight="1" x14ac:dyDescent="0.25">
      <c r="A10824"/>
      <c r="B10824"/>
      <c r="C10824"/>
      <c r="L10824"/>
    </row>
    <row r="10825" spans="1:12" ht="15" customHeight="1" x14ac:dyDescent="0.25">
      <c r="A10825"/>
      <c r="B10825"/>
      <c r="C10825"/>
      <c r="L10825"/>
    </row>
    <row r="10826" spans="1:12" ht="15" customHeight="1" x14ac:dyDescent="0.25">
      <c r="A10826"/>
      <c r="B10826"/>
      <c r="C10826"/>
      <c r="L10826"/>
    </row>
    <row r="10827" spans="1:12" ht="15" customHeight="1" x14ac:dyDescent="0.25">
      <c r="A10827"/>
      <c r="B10827"/>
      <c r="C10827"/>
      <c r="L10827"/>
    </row>
    <row r="10828" spans="1:12" ht="15" customHeight="1" x14ac:dyDescent="0.25">
      <c r="A10828"/>
      <c r="B10828"/>
      <c r="C10828"/>
      <c r="L10828"/>
    </row>
    <row r="10829" spans="1:12" ht="15" customHeight="1" x14ac:dyDescent="0.25">
      <c r="A10829"/>
      <c r="B10829"/>
      <c r="C10829"/>
      <c r="L10829"/>
    </row>
    <row r="10830" spans="1:12" ht="15" customHeight="1" x14ac:dyDescent="0.25">
      <c r="A10830"/>
      <c r="B10830"/>
      <c r="C10830"/>
      <c r="L10830"/>
    </row>
    <row r="10831" spans="1:12" ht="15" customHeight="1" x14ac:dyDescent="0.25">
      <c r="A10831"/>
      <c r="B10831"/>
      <c r="C10831"/>
      <c r="L10831"/>
    </row>
    <row r="10832" spans="1:12" ht="15" customHeight="1" x14ac:dyDescent="0.25">
      <c r="A10832"/>
      <c r="B10832"/>
      <c r="C10832"/>
      <c r="L10832"/>
    </row>
    <row r="10833" spans="1:12" ht="15" customHeight="1" x14ac:dyDescent="0.25">
      <c r="A10833"/>
      <c r="B10833"/>
      <c r="C10833"/>
      <c r="L10833"/>
    </row>
    <row r="10834" spans="1:12" ht="15" customHeight="1" x14ac:dyDescent="0.25">
      <c r="A10834"/>
      <c r="B10834"/>
      <c r="C10834"/>
      <c r="L10834"/>
    </row>
    <row r="10835" spans="1:12" ht="15" customHeight="1" x14ac:dyDescent="0.25">
      <c r="A10835"/>
      <c r="B10835"/>
      <c r="C10835"/>
      <c r="L10835"/>
    </row>
    <row r="10836" spans="1:12" ht="15" customHeight="1" x14ac:dyDescent="0.25">
      <c r="A10836"/>
      <c r="B10836"/>
      <c r="C10836"/>
      <c r="L10836"/>
    </row>
    <row r="10837" spans="1:12" ht="15" customHeight="1" x14ac:dyDescent="0.25">
      <c r="A10837"/>
      <c r="B10837"/>
      <c r="C10837"/>
      <c r="L10837"/>
    </row>
    <row r="10838" spans="1:12" ht="15" customHeight="1" x14ac:dyDescent="0.25">
      <c r="A10838"/>
      <c r="B10838"/>
      <c r="C10838"/>
      <c r="L10838"/>
    </row>
    <row r="10839" spans="1:12" ht="15" customHeight="1" x14ac:dyDescent="0.25">
      <c r="A10839"/>
      <c r="B10839"/>
      <c r="C10839"/>
      <c r="L10839"/>
    </row>
    <row r="10840" spans="1:12" ht="15" customHeight="1" x14ac:dyDescent="0.25">
      <c r="A10840"/>
      <c r="B10840"/>
      <c r="C10840"/>
      <c r="L10840"/>
    </row>
    <row r="10841" spans="1:12" ht="15" customHeight="1" x14ac:dyDescent="0.25">
      <c r="A10841"/>
      <c r="B10841"/>
      <c r="C10841"/>
      <c r="L10841"/>
    </row>
    <row r="10842" spans="1:12" ht="15" customHeight="1" x14ac:dyDescent="0.25">
      <c r="A10842"/>
      <c r="B10842"/>
      <c r="C10842"/>
      <c r="L10842"/>
    </row>
    <row r="10843" spans="1:12" ht="15" customHeight="1" x14ac:dyDescent="0.25">
      <c r="A10843"/>
      <c r="B10843"/>
      <c r="C10843"/>
      <c r="L10843"/>
    </row>
    <row r="10844" spans="1:12" ht="15" customHeight="1" x14ac:dyDescent="0.25">
      <c r="A10844"/>
      <c r="B10844"/>
      <c r="C10844"/>
      <c r="L10844"/>
    </row>
    <row r="10845" spans="1:12" ht="15" customHeight="1" x14ac:dyDescent="0.25">
      <c r="A10845"/>
      <c r="B10845"/>
      <c r="C10845"/>
      <c r="L10845"/>
    </row>
    <row r="10846" spans="1:12" ht="15" customHeight="1" x14ac:dyDescent="0.25">
      <c r="A10846"/>
      <c r="B10846"/>
      <c r="C10846"/>
      <c r="L10846"/>
    </row>
    <row r="10847" spans="1:12" ht="15" customHeight="1" x14ac:dyDescent="0.25">
      <c r="A10847"/>
      <c r="B10847"/>
      <c r="C10847"/>
      <c r="L10847"/>
    </row>
    <row r="10848" spans="1:12" ht="15" customHeight="1" x14ac:dyDescent="0.25">
      <c r="A10848"/>
      <c r="B10848"/>
      <c r="C10848"/>
      <c r="L10848"/>
    </row>
    <row r="10849" spans="1:12" ht="15" customHeight="1" x14ac:dyDescent="0.25">
      <c r="A10849"/>
      <c r="B10849"/>
      <c r="C10849"/>
      <c r="L10849"/>
    </row>
    <row r="10850" spans="1:12" ht="15" customHeight="1" x14ac:dyDescent="0.25">
      <c r="A10850"/>
      <c r="B10850"/>
      <c r="C10850"/>
      <c r="L10850"/>
    </row>
    <row r="10851" spans="1:12" ht="15" customHeight="1" x14ac:dyDescent="0.25">
      <c r="A10851"/>
      <c r="B10851"/>
      <c r="C10851"/>
      <c r="L10851"/>
    </row>
    <row r="10852" spans="1:12" ht="15" customHeight="1" x14ac:dyDescent="0.25">
      <c r="A10852"/>
      <c r="B10852"/>
      <c r="C10852"/>
      <c r="L10852"/>
    </row>
    <row r="10853" spans="1:12" ht="15" customHeight="1" x14ac:dyDescent="0.25">
      <c r="A10853"/>
      <c r="B10853"/>
      <c r="C10853"/>
      <c r="L10853"/>
    </row>
    <row r="10854" spans="1:12" ht="15" customHeight="1" x14ac:dyDescent="0.25">
      <c r="A10854"/>
      <c r="B10854"/>
      <c r="C10854"/>
      <c r="L10854"/>
    </row>
    <row r="10855" spans="1:12" ht="15" customHeight="1" x14ac:dyDescent="0.25">
      <c r="A10855"/>
      <c r="B10855"/>
      <c r="C10855"/>
      <c r="L10855"/>
    </row>
    <row r="10856" spans="1:12" ht="15" customHeight="1" x14ac:dyDescent="0.25">
      <c r="A10856"/>
      <c r="B10856"/>
      <c r="C10856"/>
      <c r="L10856"/>
    </row>
    <row r="10857" spans="1:12" ht="15" customHeight="1" x14ac:dyDescent="0.25">
      <c r="A10857"/>
      <c r="B10857"/>
      <c r="C10857"/>
      <c r="L10857"/>
    </row>
    <row r="10858" spans="1:12" ht="15" customHeight="1" x14ac:dyDescent="0.25">
      <c r="A10858"/>
      <c r="B10858"/>
      <c r="C10858"/>
      <c r="L10858"/>
    </row>
    <row r="10859" spans="1:12" ht="15" customHeight="1" x14ac:dyDescent="0.25">
      <c r="A10859"/>
      <c r="B10859"/>
      <c r="C10859"/>
      <c r="L10859"/>
    </row>
    <row r="10860" spans="1:12" ht="15" customHeight="1" x14ac:dyDescent="0.25">
      <c r="A10860"/>
      <c r="B10860"/>
      <c r="C10860"/>
      <c r="L10860"/>
    </row>
    <row r="10861" spans="1:12" ht="15" customHeight="1" x14ac:dyDescent="0.25">
      <c r="A10861"/>
      <c r="B10861"/>
      <c r="C10861"/>
      <c r="L10861"/>
    </row>
    <row r="10862" spans="1:12" ht="15" customHeight="1" x14ac:dyDescent="0.25">
      <c r="A10862"/>
      <c r="B10862"/>
      <c r="C10862"/>
      <c r="L10862"/>
    </row>
    <row r="10863" spans="1:12" ht="15" customHeight="1" x14ac:dyDescent="0.25">
      <c r="A10863"/>
      <c r="B10863"/>
      <c r="C10863"/>
      <c r="L10863"/>
    </row>
    <row r="10864" spans="1:12" ht="15" customHeight="1" x14ac:dyDescent="0.25">
      <c r="A10864"/>
      <c r="B10864"/>
      <c r="C10864"/>
      <c r="L10864"/>
    </row>
    <row r="10865" spans="1:12" ht="15" customHeight="1" x14ac:dyDescent="0.25">
      <c r="A10865"/>
      <c r="B10865"/>
      <c r="C10865"/>
      <c r="L10865"/>
    </row>
    <row r="10866" spans="1:12" ht="15" customHeight="1" x14ac:dyDescent="0.25">
      <c r="A10866"/>
      <c r="B10866"/>
      <c r="C10866"/>
      <c r="L10866"/>
    </row>
    <row r="10867" spans="1:12" ht="15" customHeight="1" x14ac:dyDescent="0.25">
      <c r="A10867"/>
      <c r="B10867"/>
      <c r="C10867"/>
      <c r="L10867"/>
    </row>
    <row r="10868" spans="1:12" ht="15" customHeight="1" x14ac:dyDescent="0.25">
      <c r="A10868"/>
      <c r="B10868"/>
      <c r="C10868"/>
      <c r="L10868"/>
    </row>
    <row r="10869" spans="1:12" ht="15" customHeight="1" x14ac:dyDescent="0.25">
      <c r="A10869"/>
      <c r="B10869"/>
      <c r="C10869"/>
      <c r="L10869"/>
    </row>
    <row r="10870" spans="1:12" ht="15" customHeight="1" x14ac:dyDescent="0.25">
      <c r="A10870"/>
      <c r="B10870"/>
      <c r="C10870"/>
      <c r="L10870"/>
    </row>
    <row r="10871" spans="1:12" ht="15" customHeight="1" x14ac:dyDescent="0.25">
      <c r="A10871"/>
      <c r="B10871"/>
      <c r="C10871"/>
      <c r="L10871"/>
    </row>
    <row r="10872" spans="1:12" ht="15" customHeight="1" x14ac:dyDescent="0.25">
      <c r="A10872"/>
      <c r="B10872"/>
      <c r="C10872"/>
      <c r="L10872"/>
    </row>
    <row r="10873" spans="1:12" ht="15" customHeight="1" x14ac:dyDescent="0.25">
      <c r="A10873"/>
      <c r="B10873"/>
      <c r="C10873"/>
      <c r="L10873"/>
    </row>
    <row r="10874" spans="1:12" ht="15" customHeight="1" x14ac:dyDescent="0.25">
      <c r="A10874"/>
      <c r="B10874"/>
      <c r="C10874"/>
      <c r="L10874"/>
    </row>
    <row r="10875" spans="1:12" ht="15" customHeight="1" x14ac:dyDescent="0.25">
      <c r="A10875"/>
      <c r="B10875"/>
      <c r="C10875"/>
      <c r="L10875"/>
    </row>
    <row r="10876" spans="1:12" ht="15" customHeight="1" x14ac:dyDescent="0.25">
      <c r="A10876"/>
      <c r="B10876"/>
      <c r="C10876"/>
      <c r="L10876"/>
    </row>
    <row r="10877" spans="1:12" ht="15" customHeight="1" x14ac:dyDescent="0.25">
      <c r="A10877"/>
      <c r="B10877"/>
      <c r="C10877"/>
      <c r="L10877"/>
    </row>
    <row r="10878" spans="1:12" ht="15" customHeight="1" x14ac:dyDescent="0.25">
      <c r="A10878"/>
      <c r="B10878"/>
      <c r="C10878"/>
      <c r="L10878"/>
    </row>
    <row r="10879" spans="1:12" ht="15" customHeight="1" x14ac:dyDescent="0.25">
      <c r="A10879"/>
      <c r="B10879"/>
      <c r="C10879"/>
      <c r="L10879"/>
    </row>
    <row r="10880" spans="1:12" ht="15" customHeight="1" x14ac:dyDescent="0.25">
      <c r="A10880"/>
      <c r="B10880"/>
      <c r="C10880"/>
      <c r="L10880"/>
    </row>
    <row r="10881" spans="1:12" ht="15" customHeight="1" x14ac:dyDescent="0.25">
      <c r="A10881"/>
      <c r="B10881"/>
      <c r="C10881"/>
      <c r="L10881"/>
    </row>
    <row r="10882" spans="1:12" ht="15" customHeight="1" x14ac:dyDescent="0.25">
      <c r="A10882"/>
      <c r="B10882"/>
      <c r="C10882"/>
      <c r="L10882"/>
    </row>
    <row r="10883" spans="1:12" ht="15" customHeight="1" x14ac:dyDescent="0.25">
      <c r="A10883"/>
      <c r="B10883"/>
      <c r="C10883"/>
      <c r="L10883"/>
    </row>
    <row r="10884" spans="1:12" ht="15" customHeight="1" x14ac:dyDescent="0.25">
      <c r="A10884"/>
      <c r="B10884"/>
      <c r="C10884"/>
      <c r="L10884"/>
    </row>
    <row r="10885" spans="1:12" ht="15" customHeight="1" x14ac:dyDescent="0.25">
      <c r="A10885"/>
      <c r="B10885"/>
      <c r="C10885"/>
      <c r="L10885"/>
    </row>
    <row r="10886" spans="1:12" ht="15" customHeight="1" x14ac:dyDescent="0.25">
      <c r="A10886"/>
      <c r="B10886"/>
      <c r="C10886"/>
      <c r="L10886"/>
    </row>
    <row r="10887" spans="1:12" ht="15" customHeight="1" x14ac:dyDescent="0.25">
      <c r="A10887"/>
      <c r="B10887"/>
      <c r="C10887"/>
      <c r="L10887"/>
    </row>
    <row r="10888" spans="1:12" ht="15" customHeight="1" x14ac:dyDescent="0.25">
      <c r="A10888"/>
      <c r="B10888"/>
      <c r="C10888"/>
      <c r="L10888"/>
    </row>
    <row r="10889" spans="1:12" ht="15" customHeight="1" x14ac:dyDescent="0.25">
      <c r="A10889"/>
      <c r="B10889"/>
      <c r="C10889"/>
      <c r="L10889"/>
    </row>
    <row r="10890" spans="1:12" ht="15" customHeight="1" x14ac:dyDescent="0.25">
      <c r="A10890"/>
      <c r="B10890"/>
      <c r="C10890"/>
      <c r="L10890"/>
    </row>
    <row r="10891" spans="1:12" ht="15" customHeight="1" x14ac:dyDescent="0.25">
      <c r="A10891"/>
      <c r="B10891"/>
      <c r="C10891"/>
      <c r="L10891"/>
    </row>
    <row r="10892" spans="1:12" ht="15" customHeight="1" x14ac:dyDescent="0.25">
      <c r="A10892"/>
      <c r="B10892"/>
      <c r="C10892"/>
      <c r="L10892"/>
    </row>
    <row r="10893" spans="1:12" ht="15" customHeight="1" x14ac:dyDescent="0.25">
      <c r="A10893"/>
      <c r="B10893"/>
      <c r="C10893"/>
      <c r="L10893"/>
    </row>
    <row r="10894" spans="1:12" ht="15" customHeight="1" x14ac:dyDescent="0.25">
      <c r="A10894"/>
      <c r="B10894"/>
      <c r="C10894"/>
      <c r="L10894"/>
    </row>
    <row r="10895" spans="1:12" ht="15" customHeight="1" x14ac:dyDescent="0.25">
      <c r="A10895"/>
      <c r="B10895"/>
      <c r="C10895"/>
      <c r="L10895"/>
    </row>
    <row r="10896" spans="1:12" ht="15" customHeight="1" x14ac:dyDescent="0.25">
      <c r="A10896"/>
      <c r="B10896"/>
      <c r="C10896"/>
      <c r="L10896"/>
    </row>
    <row r="10897" spans="1:12" ht="15" customHeight="1" x14ac:dyDescent="0.25">
      <c r="A10897"/>
      <c r="B10897"/>
      <c r="C10897"/>
      <c r="L10897"/>
    </row>
    <row r="10898" spans="1:12" ht="15" customHeight="1" x14ac:dyDescent="0.25">
      <c r="A10898"/>
      <c r="B10898"/>
      <c r="C10898"/>
      <c r="L10898"/>
    </row>
    <row r="10899" spans="1:12" ht="15" customHeight="1" x14ac:dyDescent="0.25">
      <c r="A10899"/>
      <c r="B10899"/>
      <c r="C10899"/>
      <c r="L10899"/>
    </row>
    <row r="10900" spans="1:12" ht="15" customHeight="1" x14ac:dyDescent="0.25">
      <c r="A10900"/>
      <c r="B10900"/>
      <c r="C10900"/>
      <c r="L10900"/>
    </row>
    <row r="10901" spans="1:12" ht="15" customHeight="1" x14ac:dyDescent="0.25">
      <c r="A10901"/>
      <c r="B10901"/>
      <c r="C10901"/>
      <c r="L10901"/>
    </row>
    <row r="10902" spans="1:12" ht="15" customHeight="1" x14ac:dyDescent="0.25">
      <c r="A10902"/>
      <c r="B10902"/>
      <c r="C10902"/>
      <c r="L10902"/>
    </row>
    <row r="10903" spans="1:12" ht="15" customHeight="1" x14ac:dyDescent="0.25">
      <c r="A10903"/>
      <c r="B10903"/>
      <c r="C10903"/>
      <c r="L10903"/>
    </row>
    <row r="10904" spans="1:12" ht="15" customHeight="1" x14ac:dyDescent="0.25">
      <c r="A10904"/>
      <c r="B10904"/>
      <c r="C10904"/>
      <c r="L10904"/>
    </row>
    <row r="10905" spans="1:12" ht="15" customHeight="1" x14ac:dyDescent="0.25">
      <c r="A10905"/>
      <c r="B10905"/>
      <c r="C10905"/>
      <c r="L10905"/>
    </row>
    <row r="10906" spans="1:12" ht="15" customHeight="1" x14ac:dyDescent="0.25">
      <c r="A10906"/>
      <c r="B10906"/>
      <c r="C10906"/>
      <c r="L10906"/>
    </row>
    <row r="10907" spans="1:12" ht="15" customHeight="1" x14ac:dyDescent="0.25">
      <c r="A10907"/>
      <c r="B10907"/>
      <c r="C10907"/>
      <c r="L10907"/>
    </row>
    <row r="10908" spans="1:12" ht="15" customHeight="1" x14ac:dyDescent="0.25">
      <c r="A10908"/>
      <c r="B10908"/>
      <c r="C10908"/>
      <c r="L10908"/>
    </row>
    <row r="10909" spans="1:12" ht="15" customHeight="1" x14ac:dyDescent="0.25">
      <c r="A10909"/>
      <c r="B10909"/>
      <c r="C10909"/>
      <c r="L10909"/>
    </row>
    <row r="10910" spans="1:12" ht="15" customHeight="1" x14ac:dyDescent="0.25">
      <c r="A10910"/>
      <c r="B10910"/>
      <c r="C10910"/>
      <c r="L10910"/>
    </row>
    <row r="10911" spans="1:12" ht="15" customHeight="1" x14ac:dyDescent="0.25">
      <c r="A10911"/>
      <c r="B10911"/>
      <c r="C10911"/>
      <c r="L10911"/>
    </row>
    <row r="10912" spans="1:12" ht="15" customHeight="1" x14ac:dyDescent="0.25">
      <c r="A10912"/>
      <c r="B10912"/>
      <c r="C10912"/>
      <c r="L10912"/>
    </row>
    <row r="10913" spans="1:12" ht="15" customHeight="1" x14ac:dyDescent="0.25">
      <c r="A10913"/>
      <c r="B10913"/>
      <c r="C10913"/>
      <c r="L10913"/>
    </row>
    <row r="10914" spans="1:12" ht="15" customHeight="1" x14ac:dyDescent="0.25">
      <c r="A10914"/>
      <c r="B10914"/>
      <c r="C10914"/>
      <c r="L10914"/>
    </row>
    <row r="10915" spans="1:12" ht="15" customHeight="1" x14ac:dyDescent="0.25">
      <c r="A10915"/>
      <c r="B10915"/>
      <c r="C10915"/>
      <c r="L10915"/>
    </row>
    <row r="10916" spans="1:12" ht="15" customHeight="1" x14ac:dyDescent="0.25">
      <c r="A10916"/>
      <c r="B10916"/>
      <c r="C10916"/>
      <c r="L10916"/>
    </row>
    <row r="10917" spans="1:12" ht="15" customHeight="1" x14ac:dyDescent="0.25">
      <c r="A10917"/>
      <c r="B10917"/>
      <c r="C10917"/>
      <c r="L10917"/>
    </row>
    <row r="10918" spans="1:12" ht="15" customHeight="1" x14ac:dyDescent="0.25">
      <c r="A10918"/>
      <c r="B10918"/>
      <c r="C10918"/>
      <c r="L10918"/>
    </row>
    <row r="10919" spans="1:12" ht="15" customHeight="1" x14ac:dyDescent="0.25">
      <c r="A10919"/>
      <c r="B10919"/>
      <c r="C10919"/>
      <c r="L10919"/>
    </row>
    <row r="10920" spans="1:12" ht="15" customHeight="1" x14ac:dyDescent="0.25">
      <c r="A10920"/>
      <c r="B10920"/>
      <c r="C10920"/>
      <c r="L10920"/>
    </row>
    <row r="10921" spans="1:12" ht="15" customHeight="1" x14ac:dyDescent="0.25">
      <c r="A10921"/>
      <c r="B10921"/>
      <c r="C10921"/>
      <c r="L10921"/>
    </row>
    <row r="10922" spans="1:12" ht="15" customHeight="1" x14ac:dyDescent="0.25">
      <c r="A10922"/>
      <c r="B10922"/>
      <c r="C10922"/>
      <c r="L10922"/>
    </row>
    <row r="10923" spans="1:12" ht="15" customHeight="1" x14ac:dyDescent="0.25">
      <c r="A10923"/>
      <c r="B10923"/>
      <c r="C10923"/>
      <c r="L10923"/>
    </row>
    <row r="10924" spans="1:12" ht="15" customHeight="1" x14ac:dyDescent="0.25">
      <c r="A10924"/>
      <c r="B10924"/>
      <c r="C10924"/>
      <c r="L10924"/>
    </row>
    <row r="10925" spans="1:12" ht="15" customHeight="1" x14ac:dyDescent="0.25">
      <c r="A10925"/>
      <c r="B10925"/>
      <c r="C10925"/>
      <c r="L10925"/>
    </row>
    <row r="10926" spans="1:12" ht="15" customHeight="1" x14ac:dyDescent="0.25">
      <c r="A10926"/>
      <c r="B10926"/>
      <c r="C10926"/>
      <c r="L10926"/>
    </row>
    <row r="10927" spans="1:12" ht="15" customHeight="1" x14ac:dyDescent="0.25">
      <c r="A10927"/>
      <c r="B10927"/>
      <c r="C10927"/>
      <c r="L10927"/>
    </row>
    <row r="10928" spans="1:12" ht="15" customHeight="1" x14ac:dyDescent="0.25">
      <c r="A10928"/>
      <c r="B10928"/>
      <c r="C10928"/>
      <c r="L10928"/>
    </row>
    <row r="10929" spans="1:12" ht="15" customHeight="1" x14ac:dyDescent="0.25">
      <c r="A10929"/>
      <c r="B10929"/>
      <c r="C10929"/>
      <c r="L10929"/>
    </row>
    <row r="10930" spans="1:12" ht="15" customHeight="1" x14ac:dyDescent="0.25">
      <c r="A10930"/>
      <c r="B10930"/>
      <c r="C10930"/>
      <c r="L10930"/>
    </row>
    <row r="10931" spans="1:12" ht="15" customHeight="1" x14ac:dyDescent="0.25">
      <c r="A10931"/>
      <c r="B10931"/>
      <c r="C10931"/>
      <c r="L10931"/>
    </row>
    <row r="10932" spans="1:12" ht="15" customHeight="1" x14ac:dyDescent="0.25">
      <c r="A10932"/>
      <c r="B10932"/>
      <c r="C10932"/>
      <c r="L10932"/>
    </row>
    <row r="10933" spans="1:12" ht="15" customHeight="1" x14ac:dyDescent="0.25">
      <c r="A10933"/>
      <c r="B10933"/>
      <c r="C10933"/>
      <c r="L10933"/>
    </row>
    <row r="10934" spans="1:12" ht="15" customHeight="1" x14ac:dyDescent="0.25">
      <c r="A10934"/>
      <c r="B10934"/>
      <c r="C10934"/>
      <c r="L10934"/>
    </row>
    <row r="10935" spans="1:12" ht="15" customHeight="1" x14ac:dyDescent="0.25">
      <c r="A10935"/>
      <c r="B10935"/>
      <c r="C10935"/>
      <c r="L10935"/>
    </row>
    <row r="10936" spans="1:12" ht="15" customHeight="1" x14ac:dyDescent="0.25">
      <c r="A10936"/>
      <c r="B10936"/>
      <c r="C10936"/>
      <c r="L10936"/>
    </row>
    <row r="10937" spans="1:12" ht="15" customHeight="1" x14ac:dyDescent="0.25">
      <c r="A10937"/>
      <c r="B10937"/>
      <c r="C10937"/>
      <c r="L10937"/>
    </row>
    <row r="10938" spans="1:12" ht="15" customHeight="1" x14ac:dyDescent="0.25">
      <c r="A10938"/>
      <c r="B10938"/>
      <c r="C10938"/>
      <c r="L10938"/>
    </row>
    <row r="10939" spans="1:12" ht="15" customHeight="1" x14ac:dyDescent="0.25">
      <c r="A10939"/>
      <c r="B10939"/>
      <c r="C10939"/>
      <c r="L10939"/>
    </row>
    <row r="10940" spans="1:12" ht="15" customHeight="1" x14ac:dyDescent="0.25">
      <c r="A10940"/>
      <c r="B10940"/>
      <c r="C10940"/>
      <c r="L10940"/>
    </row>
    <row r="10941" spans="1:12" ht="15" customHeight="1" x14ac:dyDescent="0.25">
      <c r="A10941"/>
      <c r="B10941"/>
      <c r="C10941"/>
      <c r="L10941"/>
    </row>
    <row r="10942" spans="1:12" ht="15" customHeight="1" x14ac:dyDescent="0.25">
      <c r="A10942"/>
      <c r="B10942"/>
      <c r="C10942"/>
      <c r="L10942"/>
    </row>
    <row r="10943" spans="1:12" ht="15" customHeight="1" x14ac:dyDescent="0.25">
      <c r="A10943"/>
      <c r="B10943"/>
      <c r="C10943"/>
      <c r="L10943"/>
    </row>
    <row r="10944" spans="1:12" ht="15" customHeight="1" x14ac:dyDescent="0.25">
      <c r="A10944"/>
      <c r="B10944"/>
      <c r="C10944"/>
      <c r="L10944"/>
    </row>
    <row r="10945" spans="1:12" ht="15" customHeight="1" x14ac:dyDescent="0.25">
      <c r="A10945"/>
      <c r="B10945"/>
      <c r="C10945"/>
      <c r="L10945"/>
    </row>
    <row r="10946" spans="1:12" ht="15" customHeight="1" x14ac:dyDescent="0.25">
      <c r="A10946"/>
      <c r="B10946"/>
      <c r="C10946"/>
      <c r="L10946"/>
    </row>
    <row r="10947" spans="1:12" ht="15" customHeight="1" x14ac:dyDescent="0.25">
      <c r="A10947"/>
      <c r="B10947"/>
      <c r="C10947"/>
      <c r="L10947"/>
    </row>
    <row r="10948" spans="1:12" ht="15" customHeight="1" x14ac:dyDescent="0.25">
      <c r="A10948"/>
      <c r="B10948"/>
      <c r="C10948"/>
      <c r="L10948"/>
    </row>
    <row r="10949" spans="1:12" ht="15" customHeight="1" x14ac:dyDescent="0.25">
      <c r="A10949"/>
      <c r="B10949"/>
      <c r="C10949"/>
      <c r="L10949"/>
    </row>
    <row r="10950" spans="1:12" ht="15" customHeight="1" x14ac:dyDescent="0.25">
      <c r="A10950"/>
      <c r="B10950"/>
      <c r="C10950"/>
      <c r="L10950"/>
    </row>
    <row r="10951" spans="1:12" ht="15" customHeight="1" x14ac:dyDescent="0.25">
      <c r="A10951"/>
      <c r="B10951"/>
      <c r="C10951"/>
      <c r="L10951"/>
    </row>
    <row r="10952" spans="1:12" ht="15" customHeight="1" x14ac:dyDescent="0.25">
      <c r="A10952"/>
      <c r="B10952"/>
      <c r="C10952"/>
      <c r="L10952"/>
    </row>
    <row r="10953" spans="1:12" ht="15" customHeight="1" x14ac:dyDescent="0.25">
      <c r="A10953"/>
      <c r="B10953"/>
      <c r="C10953"/>
      <c r="L10953"/>
    </row>
    <row r="10954" spans="1:12" ht="15" customHeight="1" x14ac:dyDescent="0.25">
      <c r="A10954"/>
      <c r="B10954"/>
      <c r="C10954"/>
      <c r="L10954"/>
    </row>
    <row r="10955" spans="1:12" ht="15" customHeight="1" x14ac:dyDescent="0.25">
      <c r="A10955"/>
      <c r="B10955"/>
      <c r="C10955"/>
      <c r="L10955"/>
    </row>
    <row r="10956" spans="1:12" ht="15" customHeight="1" x14ac:dyDescent="0.25">
      <c r="A10956"/>
      <c r="B10956"/>
      <c r="C10956"/>
      <c r="L10956"/>
    </row>
    <row r="10957" spans="1:12" ht="15" customHeight="1" x14ac:dyDescent="0.25">
      <c r="A10957"/>
      <c r="B10957"/>
      <c r="C10957"/>
      <c r="L10957"/>
    </row>
    <row r="10958" spans="1:12" ht="15" customHeight="1" x14ac:dyDescent="0.25">
      <c r="A10958"/>
      <c r="B10958"/>
      <c r="C10958"/>
      <c r="L10958"/>
    </row>
    <row r="10959" spans="1:12" ht="15" customHeight="1" x14ac:dyDescent="0.25">
      <c r="A10959"/>
      <c r="B10959"/>
      <c r="C10959"/>
      <c r="L10959"/>
    </row>
    <row r="10960" spans="1:12" ht="15" customHeight="1" x14ac:dyDescent="0.25">
      <c r="A10960"/>
      <c r="B10960"/>
      <c r="C10960"/>
      <c r="L10960"/>
    </row>
    <row r="10961" spans="1:12" ht="15" customHeight="1" x14ac:dyDescent="0.25">
      <c r="A10961"/>
      <c r="B10961"/>
      <c r="C10961"/>
      <c r="L10961"/>
    </row>
    <row r="10962" spans="1:12" ht="15" customHeight="1" x14ac:dyDescent="0.25">
      <c r="A10962"/>
      <c r="B10962"/>
      <c r="C10962"/>
      <c r="L10962"/>
    </row>
    <row r="10963" spans="1:12" ht="15" customHeight="1" x14ac:dyDescent="0.25">
      <c r="A10963"/>
      <c r="B10963"/>
      <c r="C10963"/>
      <c r="L10963"/>
    </row>
    <row r="10964" spans="1:12" ht="15" customHeight="1" x14ac:dyDescent="0.25">
      <c r="A10964"/>
      <c r="B10964"/>
      <c r="C10964"/>
      <c r="L10964"/>
    </row>
    <row r="10965" spans="1:12" ht="15" customHeight="1" x14ac:dyDescent="0.25">
      <c r="A10965"/>
      <c r="B10965"/>
      <c r="C10965"/>
      <c r="L10965"/>
    </row>
    <row r="10966" spans="1:12" ht="15" customHeight="1" x14ac:dyDescent="0.25">
      <c r="A10966"/>
      <c r="B10966"/>
      <c r="C10966"/>
      <c r="L10966"/>
    </row>
    <row r="10967" spans="1:12" ht="15" customHeight="1" x14ac:dyDescent="0.25">
      <c r="A10967"/>
      <c r="B10967"/>
      <c r="C10967"/>
      <c r="L10967"/>
    </row>
    <row r="10968" spans="1:12" ht="15" customHeight="1" x14ac:dyDescent="0.25">
      <c r="A10968"/>
      <c r="B10968"/>
      <c r="C10968"/>
      <c r="L10968"/>
    </row>
    <row r="10969" spans="1:12" ht="15" customHeight="1" x14ac:dyDescent="0.25">
      <c r="A10969"/>
      <c r="B10969"/>
      <c r="C10969"/>
      <c r="L10969"/>
    </row>
    <row r="10970" spans="1:12" ht="15" customHeight="1" x14ac:dyDescent="0.25">
      <c r="A10970"/>
      <c r="B10970"/>
      <c r="C10970"/>
      <c r="L10970"/>
    </row>
    <row r="10971" spans="1:12" ht="15" customHeight="1" x14ac:dyDescent="0.25">
      <c r="A10971"/>
      <c r="B10971"/>
      <c r="C10971"/>
      <c r="L10971"/>
    </row>
    <row r="10972" spans="1:12" ht="15" customHeight="1" x14ac:dyDescent="0.25">
      <c r="A10972"/>
      <c r="B10972"/>
      <c r="C10972"/>
      <c r="L10972"/>
    </row>
    <row r="10973" spans="1:12" ht="15" customHeight="1" x14ac:dyDescent="0.25">
      <c r="A10973"/>
      <c r="B10973"/>
      <c r="C10973"/>
      <c r="L10973"/>
    </row>
    <row r="10974" spans="1:12" ht="15" customHeight="1" x14ac:dyDescent="0.25">
      <c r="A10974"/>
      <c r="B10974"/>
      <c r="C10974"/>
      <c r="L10974"/>
    </row>
    <row r="10975" spans="1:12" ht="15" customHeight="1" x14ac:dyDescent="0.25">
      <c r="A10975"/>
      <c r="B10975"/>
      <c r="C10975"/>
      <c r="L10975"/>
    </row>
    <row r="10976" spans="1:12" ht="15" customHeight="1" x14ac:dyDescent="0.25">
      <c r="A10976"/>
      <c r="B10976"/>
      <c r="C10976"/>
      <c r="L10976"/>
    </row>
    <row r="10977" spans="1:12" ht="15" customHeight="1" x14ac:dyDescent="0.25">
      <c r="A10977"/>
      <c r="B10977"/>
      <c r="C10977"/>
      <c r="L10977"/>
    </row>
    <row r="10978" spans="1:12" ht="15" customHeight="1" x14ac:dyDescent="0.25">
      <c r="A10978"/>
      <c r="B10978"/>
      <c r="C10978"/>
      <c r="L10978"/>
    </row>
    <row r="10979" spans="1:12" ht="15" customHeight="1" x14ac:dyDescent="0.25">
      <c r="A10979"/>
      <c r="B10979"/>
      <c r="C10979"/>
      <c r="L10979"/>
    </row>
    <row r="10980" spans="1:12" ht="15" customHeight="1" x14ac:dyDescent="0.25">
      <c r="A10980"/>
      <c r="B10980"/>
      <c r="C10980"/>
      <c r="L10980"/>
    </row>
    <row r="10981" spans="1:12" ht="15" customHeight="1" x14ac:dyDescent="0.25">
      <c r="A10981"/>
      <c r="B10981"/>
      <c r="C10981"/>
      <c r="L10981"/>
    </row>
    <row r="10982" spans="1:12" ht="15" customHeight="1" x14ac:dyDescent="0.25">
      <c r="A10982"/>
      <c r="B10982"/>
      <c r="C10982"/>
      <c r="L10982"/>
    </row>
    <row r="10983" spans="1:12" ht="15" customHeight="1" x14ac:dyDescent="0.25">
      <c r="A10983"/>
      <c r="B10983"/>
      <c r="C10983"/>
      <c r="L10983"/>
    </row>
    <row r="10984" spans="1:12" ht="15" customHeight="1" x14ac:dyDescent="0.25">
      <c r="A10984"/>
      <c r="B10984"/>
      <c r="C10984"/>
      <c r="L10984"/>
    </row>
    <row r="10985" spans="1:12" ht="15" customHeight="1" x14ac:dyDescent="0.25">
      <c r="A10985"/>
      <c r="B10985"/>
      <c r="C10985"/>
      <c r="L10985"/>
    </row>
    <row r="10986" spans="1:12" ht="15" customHeight="1" x14ac:dyDescent="0.25">
      <c r="A10986"/>
      <c r="B10986"/>
      <c r="C10986"/>
      <c r="L10986"/>
    </row>
    <row r="10987" spans="1:12" ht="15" customHeight="1" x14ac:dyDescent="0.25">
      <c r="A10987"/>
      <c r="B10987"/>
      <c r="C10987"/>
      <c r="L10987"/>
    </row>
    <row r="10988" spans="1:12" ht="15" customHeight="1" x14ac:dyDescent="0.25">
      <c r="A10988"/>
      <c r="B10988"/>
      <c r="C10988"/>
      <c r="L10988"/>
    </row>
    <row r="10989" spans="1:12" ht="15" customHeight="1" x14ac:dyDescent="0.25">
      <c r="A10989"/>
      <c r="B10989"/>
      <c r="C10989"/>
      <c r="L10989"/>
    </row>
    <row r="10990" spans="1:12" ht="15" customHeight="1" x14ac:dyDescent="0.25">
      <c r="A10990"/>
      <c r="B10990"/>
      <c r="C10990"/>
      <c r="L10990"/>
    </row>
    <row r="10991" spans="1:12" ht="15" customHeight="1" x14ac:dyDescent="0.25">
      <c r="A10991"/>
      <c r="B10991"/>
      <c r="C10991"/>
      <c r="L10991"/>
    </row>
    <row r="10992" spans="1:12" ht="15" customHeight="1" x14ac:dyDescent="0.25">
      <c r="A10992"/>
      <c r="B10992"/>
      <c r="C10992"/>
      <c r="L10992"/>
    </row>
    <row r="10993" spans="1:12" ht="15" customHeight="1" x14ac:dyDescent="0.25">
      <c r="A10993"/>
      <c r="B10993"/>
      <c r="C10993"/>
      <c r="L10993"/>
    </row>
    <row r="10994" spans="1:12" ht="15" customHeight="1" x14ac:dyDescent="0.25">
      <c r="A10994"/>
      <c r="B10994"/>
      <c r="C10994"/>
      <c r="L10994"/>
    </row>
    <row r="10995" spans="1:12" ht="15" customHeight="1" x14ac:dyDescent="0.25">
      <c r="A10995"/>
      <c r="B10995"/>
      <c r="C10995"/>
      <c r="L10995"/>
    </row>
    <row r="10996" spans="1:12" ht="15" customHeight="1" x14ac:dyDescent="0.25">
      <c r="A10996"/>
      <c r="B10996"/>
      <c r="C10996"/>
      <c r="L10996"/>
    </row>
    <row r="10997" spans="1:12" ht="15" customHeight="1" x14ac:dyDescent="0.25">
      <c r="A10997"/>
      <c r="B10997"/>
      <c r="C10997"/>
      <c r="L10997"/>
    </row>
    <row r="10998" spans="1:12" ht="15" customHeight="1" x14ac:dyDescent="0.25">
      <c r="A10998"/>
      <c r="B10998"/>
      <c r="C10998"/>
      <c r="L10998"/>
    </row>
    <row r="10999" spans="1:12" ht="15" customHeight="1" x14ac:dyDescent="0.25">
      <c r="A10999"/>
      <c r="B10999"/>
      <c r="C10999"/>
      <c r="L10999"/>
    </row>
    <row r="11000" spans="1:12" ht="15" customHeight="1" x14ac:dyDescent="0.25">
      <c r="A11000"/>
      <c r="B11000"/>
      <c r="C11000"/>
      <c r="L11000"/>
    </row>
    <row r="11001" spans="1:12" ht="15" customHeight="1" x14ac:dyDescent="0.25">
      <c r="A11001"/>
      <c r="B11001"/>
      <c r="C11001"/>
      <c r="L11001"/>
    </row>
    <row r="11002" spans="1:12" ht="15" customHeight="1" x14ac:dyDescent="0.25">
      <c r="A11002"/>
      <c r="B11002"/>
      <c r="C11002"/>
      <c r="L11002"/>
    </row>
    <row r="11003" spans="1:12" ht="15" customHeight="1" x14ac:dyDescent="0.25">
      <c r="A11003"/>
      <c r="B11003"/>
      <c r="C11003"/>
      <c r="L11003"/>
    </row>
    <row r="11004" spans="1:12" ht="15" customHeight="1" x14ac:dyDescent="0.25">
      <c r="A11004"/>
      <c r="B11004"/>
      <c r="C11004"/>
      <c r="L11004"/>
    </row>
    <row r="11005" spans="1:12" ht="15" customHeight="1" x14ac:dyDescent="0.25">
      <c r="A11005"/>
      <c r="B11005"/>
      <c r="C11005"/>
      <c r="L11005"/>
    </row>
    <row r="11006" spans="1:12" ht="15" customHeight="1" x14ac:dyDescent="0.25">
      <c r="A11006"/>
      <c r="B11006"/>
      <c r="C11006"/>
      <c r="L11006"/>
    </row>
    <row r="11007" spans="1:12" ht="15" customHeight="1" x14ac:dyDescent="0.25">
      <c r="A11007"/>
      <c r="B11007"/>
      <c r="C11007"/>
      <c r="L11007"/>
    </row>
    <row r="11008" spans="1:12" ht="15" customHeight="1" x14ac:dyDescent="0.25">
      <c r="A11008"/>
      <c r="B11008"/>
      <c r="C11008"/>
      <c r="L11008"/>
    </row>
    <row r="11009" spans="1:12" ht="15" customHeight="1" x14ac:dyDescent="0.25">
      <c r="A11009"/>
      <c r="B11009"/>
      <c r="C11009"/>
      <c r="L11009"/>
    </row>
    <row r="11010" spans="1:12" ht="15" customHeight="1" x14ac:dyDescent="0.25">
      <c r="A11010"/>
      <c r="B11010"/>
      <c r="C11010"/>
      <c r="L11010"/>
    </row>
    <row r="11011" spans="1:12" ht="15" customHeight="1" x14ac:dyDescent="0.25">
      <c r="A11011"/>
      <c r="B11011"/>
      <c r="C11011"/>
      <c r="L11011"/>
    </row>
    <row r="11012" spans="1:12" ht="15" customHeight="1" x14ac:dyDescent="0.25">
      <c r="A11012"/>
      <c r="B11012"/>
      <c r="C11012"/>
      <c r="L11012"/>
    </row>
    <row r="11013" spans="1:12" ht="15" customHeight="1" x14ac:dyDescent="0.25">
      <c r="A11013"/>
      <c r="B11013"/>
      <c r="C11013"/>
      <c r="L11013"/>
    </row>
    <row r="11014" spans="1:12" ht="15" customHeight="1" x14ac:dyDescent="0.25">
      <c r="A11014"/>
      <c r="B11014"/>
      <c r="C11014"/>
      <c r="L11014"/>
    </row>
    <row r="11015" spans="1:12" ht="15" customHeight="1" x14ac:dyDescent="0.25">
      <c r="A11015"/>
      <c r="B11015"/>
      <c r="C11015"/>
      <c r="L11015"/>
    </row>
    <row r="11016" spans="1:12" ht="15" customHeight="1" x14ac:dyDescent="0.25">
      <c r="A11016"/>
      <c r="B11016"/>
      <c r="C11016"/>
      <c r="L11016"/>
    </row>
    <row r="11017" spans="1:12" ht="15" customHeight="1" x14ac:dyDescent="0.25">
      <c r="A11017"/>
      <c r="B11017"/>
      <c r="C11017"/>
      <c r="L11017"/>
    </row>
    <row r="11018" spans="1:12" ht="15" customHeight="1" x14ac:dyDescent="0.25">
      <c r="A11018"/>
      <c r="B11018"/>
      <c r="C11018"/>
      <c r="L11018"/>
    </row>
    <row r="11019" spans="1:12" ht="15" customHeight="1" x14ac:dyDescent="0.25">
      <c r="A11019"/>
      <c r="B11019"/>
      <c r="C11019"/>
      <c r="L11019"/>
    </row>
    <row r="11020" spans="1:12" ht="15" customHeight="1" x14ac:dyDescent="0.25">
      <c r="A11020"/>
      <c r="B11020"/>
      <c r="C11020"/>
      <c r="L11020"/>
    </row>
    <row r="11021" spans="1:12" ht="15" customHeight="1" x14ac:dyDescent="0.25">
      <c r="A11021"/>
      <c r="B11021"/>
      <c r="C11021"/>
      <c r="L11021"/>
    </row>
    <row r="11022" spans="1:12" ht="15" customHeight="1" x14ac:dyDescent="0.25">
      <c r="A11022"/>
      <c r="B11022"/>
      <c r="C11022"/>
      <c r="L11022"/>
    </row>
    <row r="11023" spans="1:12" ht="15" customHeight="1" x14ac:dyDescent="0.25">
      <c r="A11023"/>
      <c r="B11023"/>
      <c r="C11023"/>
      <c r="L11023"/>
    </row>
    <row r="11024" spans="1:12" ht="15" customHeight="1" x14ac:dyDescent="0.25">
      <c r="A11024"/>
      <c r="B11024"/>
      <c r="C11024"/>
      <c r="L11024"/>
    </row>
    <row r="11025" spans="1:12" ht="15" customHeight="1" x14ac:dyDescent="0.25">
      <c r="A11025"/>
      <c r="B11025"/>
      <c r="C11025"/>
      <c r="L11025"/>
    </row>
    <row r="11026" spans="1:12" ht="15" customHeight="1" x14ac:dyDescent="0.25">
      <c r="A11026"/>
      <c r="B11026"/>
      <c r="C11026"/>
      <c r="L11026"/>
    </row>
    <row r="11027" spans="1:12" ht="15" customHeight="1" x14ac:dyDescent="0.25">
      <c r="A11027"/>
      <c r="B11027"/>
      <c r="C11027"/>
      <c r="L11027"/>
    </row>
    <row r="11028" spans="1:12" ht="15" customHeight="1" x14ac:dyDescent="0.25">
      <c r="A11028"/>
      <c r="B11028"/>
      <c r="C11028"/>
      <c r="L11028"/>
    </row>
    <row r="11029" spans="1:12" ht="15" customHeight="1" x14ac:dyDescent="0.25">
      <c r="A11029"/>
      <c r="B11029"/>
      <c r="C11029"/>
      <c r="L11029"/>
    </row>
    <row r="11030" spans="1:12" ht="15" customHeight="1" x14ac:dyDescent="0.25">
      <c r="A11030"/>
      <c r="B11030"/>
      <c r="C11030"/>
      <c r="L11030"/>
    </row>
    <row r="11031" spans="1:12" ht="15" customHeight="1" x14ac:dyDescent="0.25">
      <c r="A11031"/>
      <c r="B11031"/>
      <c r="C11031"/>
      <c r="L11031"/>
    </row>
    <row r="11032" spans="1:12" ht="15" customHeight="1" x14ac:dyDescent="0.25">
      <c r="A11032"/>
      <c r="B11032"/>
      <c r="C11032"/>
      <c r="L11032"/>
    </row>
    <row r="11033" spans="1:12" ht="15" customHeight="1" x14ac:dyDescent="0.25">
      <c r="A11033"/>
      <c r="B11033"/>
      <c r="C11033"/>
      <c r="L11033"/>
    </row>
    <row r="11034" spans="1:12" ht="15" customHeight="1" x14ac:dyDescent="0.25">
      <c r="A11034"/>
      <c r="B11034"/>
      <c r="C11034"/>
      <c r="L11034"/>
    </row>
    <row r="11035" spans="1:12" ht="15" customHeight="1" x14ac:dyDescent="0.25">
      <c r="A11035"/>
      <c r="B11035"/>
      <c r="C11035"/>
      <c r="L11035"/>
    </row>
    <row r="11036" spans="1:12" ht="15" customHeight="1" x14ac:dyDescent="0.25">
      <c r="A11036"/>
      <c r="B11036"/>
      <c r="C11036"/>
      <c r="L11036"/>
    </row>
    <row r="11037" spans="1:12" ht="15" customHeight="1" x14ac:dyDescent="0.25">
      <c r="A11037"/>
      <c r="B11037"/>
      <c r="C11037"/>
      <c r="L11037"/>
    </row>
    <row r="11038" spans="1:12" ht="15" customHeight="1" x14ac:dyDescent="0.25">
      <c r="A11038"/>
      <c r="B11038"/>
      <c r="C11038"/>
      <c r="L11038"/>
    </row>
    <row r="11039" spans="1:12" ht="15" customHeight="1" x14ac:dyDescent="0.25">
      <c r="A11039"/>
      <c r="B11039"/>
      <c r="C11039"/>
      <c r="L11039"/>
    </row>
    <row r="11040" spans="1:12" ht="15" customHeight="1" x14ac:dyDescent="0.25">
      <c r="A11040"/>
      <c r="B11040"/>
      <c r="C11040"/>
      <c r="L11040"/>
    </row>
    <row r="11041" spans="1:12" ht="15" customHeight="1" x14ac:dyDescent="0.25">
      <c r="A11041"/>
      <c r="B11041"/>
      <c r="C11041"/>
      <c r="L11041"/>
    </row>
    <row r="11042" spans="1:12" ht="15" customHeight="1" x14ac:dyDescent="0.25">
      <c r="A11042"/>
      <c r="B11042"/>
      <c r="C11042"/>
      <c r="L11042"/>
    </row>
    <row r="11043" spans="1:12" ht="15" customHeight="1" x14ac:dyDescent="0.25">
      <c r="A11043"/>
      <c r="B11043"/>
      <c r="C11043"/>
      <c r="L11043"/>
    </row>
    <row r="11044" spans="1:12" ht="15" customHeight="1" x14ac:dyDescent="0.25">
      <c r="A11044"/>
      <c r="B11044"/>
      <c r="C11044"/>
      <c r="L11044"/>
    </row>
    <row r="11045" spans="1:12" ht="15" customHeight="1" x14ac:dyDescent="0.25">
      <c r="A11045"/>
      <c r="B11045"/>
      <c r="C11045"/>
      <c r="L11045"/>
    </row>
    <row r="11046" spans="1:12" ht="15" customHeight="1" x14ac:dyDescent="0.25">
      <c r="A11046"/>
      <c r="B11046"/>
      <c r="C11046"/>
      <c r="L11046"/>
    </row>
    <row r="11047" spans="1:12" ht="15" customHeight="1" x14ac:dyDescent="0.25">
      <c r="A11047"/>
      <c r="B11047"/>
      <c r="C11047"/>
      <c r="L11047"/>
    </row>
    <row r="11048" spans="1:12" ht="15" customHeight="1" x14ac:dyDescent="0.25">
      <c r="A11048"/>
      <c r="B11048"/>
      <c r="C11048"/>
      <c r="L11048"/>
    </row>
    <row r="11049" spans="1:12" ht="15" customHeight="1" x14ac:dyDescent="0.25">
      <c r="A11049"/>
      <c r="B11049"/>
      <c r="C11049"/>
      <c r="L11049"/>
    </row>
    <row r="11050" spans="1:12" ht="15" customHeight="1" x14ac:dyDescent="0.25">
      <c r="A11050"/>
      <c r="B11050"/>
      <c r="C11050"/>
      <c r="L11050"/>
    </row>
    <row r="11051" spans="1:12" ht="15" customHeight="1" x14ac:dyDescent="0.25">
      <c r="A11051"/>
      <c r="B11051"/>
      <c r="C11051"/>
      <c r="L11051"/>
    </row>
    <row r="11052" spans="1:12" ht="15" customHeight="1" x14ac:dyDescent="0.25">
      <c r="A11052"/>
      <c r="B11052"/>
      <c r="C11052"/>
      <c r="L11052"/>
    </row>
    <row r="11053" spans="1:12" ht="15" customHeight="1" x14ac:dyDescent="0.25">
      <c r="A11053"/>
      <c r="B11053"/>
      <c r="C11053"/>
      <c r="L11053"/>
    </row>
    <row r="11054" spans="1:12" ht="15" customHeight="1" x14ac:dyDescent="0.25">
      <c r="A11054"/>
      <c r="B11054"/>
      <c r="C11054"/>
      <c r="L11054"/>
    </row>
    <row r="11055" spans="1:12" ht="15" customHeight="1" x14ac:dyDescent="0.25">
      <c r="A11055"/>
      <c r="B11055"/>
      <c r="C11055"/>
      <c r="L11055"/>
    </row>
    <row r="11056" spans="1:12" ht="15" customHeight="1" x14ac:dyDescent="0.25">
      <c r="A11056"/>
      <c r="B11056"/>
      <c r="C11056"/>
      <c r="L11056"/>
    </row>
    <row r="11057" spans="1:12" ht="15" customHeight="1" x14ac:dyDescent="0.25">
      <c r="A11057"/>
      <c r="B11057"/>
      <c r="C11057"/>
      <c r="L11057"/>
    </row>
    <row r="11058" spans="1:12" ht="15" customHeight="1" x14ac:dyDescent="0.25">
      <c r="A11058"/>
      <c r="B11058"/>
      <c r="C11058"/>
      <c r="L11058"/>
    </row>
    <row r="11059" spans="1:12" ht="15" customHeight="1" x14ac:dyDescent="0.25">
      <c r="A11059"/>
      <c r="B11059"/>
      <c r="C11059"/>
      <c r="L11059"/>
    </row>
    <row r="11060" spans="1:12" ht="15" customHeight="1" x14ac:dyDescent="0.25">
      <c r="A11060"/>
      <c r="B11060"/>
      <c r="C11060"/>
      <c r="L11060"/>
    </row>
    <row r="11061" spans="1:12" ht="15" customHeight="1" x14ac:dyDescent="0.25">
      <c r="A11061"/>
      <c r="B11061"/>
      <c r="C11061"/>
      <c r="L11061"/>
    </row>
    <row r="11062" spans="1:12" ht="15" customHeight="1" x14ac:dyDescent="0.25">
      <c r="A11062"/>
      <c r="B11062"/>
      <c r="C11062"/>
      <c r="L11062"/>
    </row>
    <row r="11063" spans="1:12" ht="15" customHeight="1" x14ac:dyDescent="0.25">
      <c r="A11063"/>
      <c r="B11063"/>
      <c r="C11063"/>
      <c r="L11063"/>
    </row>
    <row r="11064" spans="1:12" ht="15" customHeight="1" x14ac:dyDescent="0.25">
      <c r="A11064"/>
      <c r="B11064"/>
      <c r="C11064"/>
      <c r="L11064"/>
    </row>
    <row r="11065" spans="1:12" ht="15" customHeight="1" x14ac:dyDescent="0.25">
      <c r="A11065"/>
      <c r="B11065"/>
      <c r="C11065"/>
      <c r="L11065"/>
    </row>
    <row r="11066" spans="1:12" ht="15" customHeight="1" x14ac:dyDescent="0.25">
      <c r="A11066"/>
      <c r="B11066"/>
      <c r="C11066"/>
      <c r="L11066"/>
    </row>
    <row r="11067" spans="1:12" ht="15" customHeight="1" x14ac:dyDescent="0.25">
      <c r="A11067"/>
      <c r="B11067"/>
      <c r="C11067"/>
      <c r="L11067"/>
    </row>
    <row r="11068" spans="1:12" ht="15" customHeight="1" x14ac:dyDescent="0.25">
      <c r="A11068"/>
      <c r="B11068"/>
      <c r="C11068"/>
      <c r="L11068"/>
    </row>
    <row r="11069" spans="1:12" ht="15" customHeight="1" x14ac:dyDescent="0.25">
      <c r="A11069"/>
      <c r="B11069"/>
      <c r="C11069"/>
      <c r="L11069"/>
    </row>
    <row r="11070" spans="1:12" ht="15" customHeight="1" x14ac:dyDescent="0.25">
      <c r="A11070"/>
      <c r="B11070"/>
      <c r="C11070"/>
      <c r="L11070"/>
    </row>
    <row r="11071" spans="1:12" ht="15" customHeight="1" x14ac:dyDescent="0.25">
      <c r="A11071"/>
      <c r="B11071"/>
      <c r="C11071"/>
      <c r="L11071"/>
    </row>
    <row r="11072" spans="1:12" ht="15" customHeight="1" x14ac:dyDescent="0.25">
      <c r="A11072"/>
      <c r="B11072"/>
      <c r="C11072"/>
      <c r="L11072"/>
    </row>
    <row r="11073" spans="1:12" ht="15" customHeight="1" x14ac:dyDescent="0.25">
      <c r="A11073"/>
      <c r="B11073"/>
      <c r="C11073"/>
      <c r="L11073"/>
    </row>
    <row r="11074" spans="1:12" ht="15" customHeight="1" x14ac:dyDescent="0.25">
      <c r="A11074"/>
      <c r="B11074"/>
      <c r="C11074"/>
      <c r="L11074"/>
    </row>
    <row r="11075" spans="1:12" ht="15" customHeight="1" x14ac:dyDescent="0.25">
      <c r="A11075"/>
      <c r="B11075"/>
      <c r="C11075"/>
      <c r="L11075"/>
    </row>
    <row r="11076" spans="1:12" ht="15" customHeight="1" x14ac:dyDescent="0.25">
      <c r="A11076"/>
      <c r="B11076"/>
      <c r="C11076"/>
      <c r="L11076"/>
    </row>
    <row r="11077" spans="1:12" ht="15" customHeight="1" x14ac:dyDescent="0.25">
      <c r="A11077"/>
      <c r="B11077"/>
      <c r="C11077"/>
      <c r="L11077"/>
    </row>
    <row r="11078" spans="1:12" ht="15" customHeight="1" x14ac:dyDescent="0.25">
      <c r="A11078"/>
      <c r="B11078"/>
      <c r="C11078"/>
      <c r="L11078"/>
    </row>
    <row r="11079" spans="1:12" ht="15" customHeight="1" x14ac:dyDescent="0.25">
      <c r="A11079"/>
      <c r="B11079"/>
      <c r="C11079"/>
      <c r="L11079"/>
    </row>
    <row r="11080" spans="1:12" ht="15" customHeight="1" x14ac:dyDescent="0.25">
      <c r="A11080"/>
      <c r="B11080"/>
      <c r="C11080"/>
      <c r="L11080"/>
    </row>
    <row r="11081" spans="1:12" ht="15" customHeight="1" x14ac:dyDescent="0.25">
      <c r="A11081"/>
      <c r="B11081"/>
      <c r="C11081"/>
      <c r="L11081"/>
    </row>
    <row r="11082" spans="1:12" ht="15" customHeight="1" x14ac:dyDescent="0.25">
      <c r="A11082"/>
      <c r="B11082"/>
      <c r="C11082"/>
      <c r="L11082"/>
    </row>
    <row r="11083" spans="1:12" ht="15" customHeight="1" x14ac:dyDescent="0.25">
      <c r="A11083"/>
      <c r="B11083"/>
      <c r="C11083"/>
      <c r="L11083"/>
    </row>
    <row r="11084" spans="1:12" ht="15" customHeight="1" x14ac:dyDescent="0.25">
      <c r="A11084"/>
      <c r="B11084"/>
      <c r="C11084"/>
      <c r="L11084"/>
    </row>
    <row r="11085" spans="1:12" ht="15" customHeight="1" x14ac:dyDescent="0.25">
      <c r="A11085"/>
      <c r="B11085"/>
      <c r="C11085"/>
      <c r="L11085"/>
    </row>
    <row r="11086" spans="1:12" ht="15" customHeight="1" x14ac:dyDescent="0.25">
      <c r="A11086"/>
      <c r="B11086"/>
      <c r="C11086"/>
      <c r="L11086"/>
    </row>
    <row r="11087" spans="1:12" ht="15" customHeight="1" x14ac:dyDescent="0.25">
      <c r="A11087"/>
      <c r="B11087"/>
      <c r="C11087"/>
      <c r="L11087"/>
    </row>
    <row r="11088" spans="1:12" ht="15" customHeight="1" x14ac:dyDescent="0.25">
      <c r="A11088"/>
      <c r="B11088"/>
      <c r="C11088"/>
      <c r="L11088"/>
    </row>
    <row r="11089" spans="1:12" ht="15" customHeight="1" x14ac:dyDescent="0.25">
      <c r="A11089"/>
      <c r="B11089"/>
      <c r="C11089"/>
      <c r="L11089"/>
    </row>
    <row r="11090" spans="1:12" ht="15" customHeight="1" x14ac:dyDescent="0.25">
      <c r="A11090"/>
      <c r="B11090"/>
      <c r="C11090"/>
      <c r="L11090"/>
    </row>
    <row r="11091" spans="1:12" ht="15" customHeight="1" x14ac:dyDescent="0.25">
      <c r="A11091"/>
      <c r="B11091"/>
      <c r="C11091"/>
      <c r="L11091"/>
    </row>
    <row r="11092" spans="1:12" ht="15" customHeight="1" x14ac:dyDescent="0.25">
      <c r="A11092"/>
      <c r="B11092"/>
      <c r="C11092"/>
      <c r="L11092"/>
    </row>
    <row r="11093" spans="1:12" ht="15" customHeight="1" x14ac:dyDescent="0.25">
      <c r="A11093"/>
      <c r="B11093"/>
      <c r="C11093"/>
      <c r="L11093"/>
    </row>
    <row r="11094" spans="1:12" ht="15" customHeight="1" x14ac:dyDescent="0.25">
      <c r="A11094"/>
      <c r="B11094"/>
      <c r="C11094"/>
      <c r="L11094"/>
    </row>
    <row r="11095" spans="1:12" ht="15" customHeight="1" x14ac:dyDescent="0.25">
      <c r="A11095"/>
      <c r="B11095"/>
      <c r="C11095"/>
      <c r="L11095"/>
    </row>
    <row r="11096" spans="1:12" ht="15" customHeight="1" x14ac:dyDescent="0.25">
      <c r="A11096"/>
      <c r="B11096"/>
      <c r="C11096"/>
      <c r="L11096"/>
    </row>
    <row r="11097" spans="1:12" ht="15" customHeight="1" x14ac:dyDescent="0.25">
      <c r="A11097"/>
      <c r="B11097"/>
      <c r="C11097"/>
      <c r="L11097"/>
    </row>
    <row r="11098" spans="1:12" ht="15" customHeight="1" x14ac:dyDescent="0.25">
      <c r="A11098"/>
      <c r="B11098"/>
      <c r="C11098"/>
      <c r="L11098"/>
    </row>
    <row r="11099" spans="1:12" ht="15" customHeight="1" x14ac:dyDescent="0.25">
      <c r="A11099"/>
      <c r="B11099"/>
      <c r="C11099"/>
      <c r="L11099"/>
    </row>
    <row r="11100" spans="1:12" ht="15" customHeight="1" x14ac:dyDescent="0.25">
      <c r="A11100"/>
      <c r="B11100"/>
      <c r="C11100"/>
      <c r="L11100"/>
    </row>
    <row r="11101" spans="1:12" ht="15" customHeight="1" x14ac:dyDescent="0.25">
      <c r="A11101"/>
      <c r="B11101"/>
      <c r="C11101"/>
      <c r="L11101"/>
    </row>
    <row r="11102" spans="1:12" ht="15" customHeight="1" x14ac:dyDescent="0.25">
      <c r="A11102"/>
      <c r="B11102"/>
      <c r="C11102"/>
      <c r="L11102"/>
    </row>
    <row r="11103" spans="1:12" ht="15" customHeight="1" x14ac:dyDescent="0.25">
      <c r="A11103"/>
      <c r="B11103"/>
      <c r="C11103"/>
      <c r="L11103"/>
    </row>
    <row r="11104" spans="1:12" ht="15" customHeight="1" x14ac:dyDescent="0.25">
      <c r="A11104"/>
      <c r="B11104"/>
      <c r="C11104"/>
      <c r="L11104"/>
    </row>
    <row r="11105" spans="1:12" ht="15" customHeight="1" x14ac:dyDescent="0.25">
      <c r="A11105"/>
      <c r="B11105"/>
      <c r="C11105"/>
      <c r="L11105"/>
    </row>
    <row r="11106" spans="1:12" ht="15" customHeight="1" x14ac:dyDescent="0.25">
      <c r="A11106"/>
      <c r="B11106"/>
      <c r="C11106"/>
      <c r="L11106"/>
    </row>
    <row r="11107" spans="1:12" ht="15" customHeight="1" x14ac:dyDescent="0.25">
      <c r="A11107"/>
      <c r="B11107"/>
      <c r="C11107"/>
      <c r="L11107"/>
    </row>
    <row r="11108" spans="1:12" ht="15" customHeight="1" x14ac:dyDescent="0.25">
      <c r="A11108"/>
      <c r="B11108"/>
      <c r="C11108"/>
      <c r="L11108"/>
    </row>
    <row r="11109" spans="1:12" ht="15" customHeight="1" x14ac:dyDescent="0.25">
      <c r="A11109"/>
      <c r="B11109"/>
      <c r="C11109"/>
      <c r="L11109"/>
    </row>
    <row r="11110" spans="1:12" ht="15" customHeight="1" x14ac:dyDescent="0.25">
      <c r="A11110"/>
      <c r="B11110"/>
      <c r="C11110"/>
      <c r="L11110"/>
    </row>
    <row r="11111" spans="1:12" ht="15" customHeight="1" x14ac:dyDescent="0.25">
      <c r="A11111"/>
      <c r="B11111"/>
      <c r="C11111"/>
      <c r="L11111"/>
    </row>
    <row r="11112" spans="1:12" ht="15" customHeight="1" x14ac:dyDescent="0.25">
      <c r="A11112"/>
      <c r="B11112"/>
      <c r="C11112"/>
      <c r="L11112"/>
    </row>
    <row r="11113" spans="1:12" ht="15" customHeight="1" x14ac:dyDescent="0.25">
      <c r="A11113"/>
      <c r="B11113"/>
      <c r="C11113"/>
      <c r="L11113"/>
    </row>
    <row r="11114" spans="1:12" ht="15" customHeight="1" x14ac:dyDescent="0.25">
      <c r="A11114"/>
      <c r="B11114"/>
      <c r="C11114"/>
      <c r="L11114"/>
    </row>
    <row r="11115" spans="1:12" ht="15" customHeight="1" x14ac:dyDescent="0.25">
      <c r="A11115"/>
      <c r="B11115"/>
      <c r="C11115"/>
      <c r="L11115"/>
    </row>
    <row r="11116" spans="1:12" ht="15" customHeight="1" x14ac:dyDescent="0.25">
      <c r="A11116"/>
      <c r="B11116"/>
      <c r="C11116"/>
      <c r="L11116"/>
    </row>
    <row r="11117" spans="1:12" ht="15" customHeight="1" x14ac:dyDescent="0.25">
      <c r="A11117"/>
      <c r="B11117"/>
      <c r="C11117"/>
      <c r="L11117"/>
    </row>
    <row r="11118" spans="1:12" ht="15" customHeight="1" x14ac:dyDescent="0.25">
      <c r="A11118"/>
      <c r="B11118"/>
      <c r="C11118"/>
      <c r="L11118"/>
    </row>
    <row r="11119" spans="1:12" ht="15" customHeight="1" x14ac:dyDescent="0.25">
      <c r="A11119"/>
      <c r="B11119"/>
      <c r="C11119"/>
      <c r="L11119"/>
    </row>
    <row r="11120" spans="1:12" ht="15" customHeight="1" x14ac:dyDescent="0.25">
      <c r="A11120"/>
      <c r="B11120"/>
      <c r="C11120"/>
      <c r="L11120"/>
    </row>
    <row r="11121" spans="1:12" ht="15" customHeight="1" x14ac:dyDescent="0.25">
      <c r="A11121"/>
      <c r="B11121"/>
      <c r="C11121"/>
      <c r="L11121"/>
    </row>
    <row r="11122" spans="1:12" ht="15" customHeight="1" x14ac:dyDescent="0.25">
      <c r="A11122"/>
      <c r="B11122"/>
      <c r="C11122"/>
      <c r="L11122"/>
    </row>
    <row r="11123" spans="1:12" ht="15" customHeight="1" x14ac:dyDescent="0.25">
      <c r="A11123"/>
      <c r="B11123"/>
      <c r="C11123"/>
      <c r="L11123"/>
    </row>
    <row r="11124" spans="1:12" ht="15" customHeight="1" x14ac:dyDescent="0.25">
      <c r="A11124"/>
      <c r="B11124"/>
      <c r="C11124"/>
      <c r="L11124"/>
    </row>
    <row r="11125" spans="1:12" ht="15" customHeight="1" x14ac:dyDescent="0.25">
      <c r="A11125"/>
      <c r="B11125"/>
      <c r="C11125"/>
      <c r="L11125"/>
    </row>
    <row r="11126" spans="1:12" ht="15" customHeight="1" x14ac:dyDescent="0.25">
      <c r="A11126"/>
      <c r="B11126"/>
      <c r="C11126"/>
      <c r="L11126"/>
    </row>
    <row r="11127" spans="1:12" ht="15" customHeight="1" x14ac:dyDescent="0.25">
      <c r="A11127"/>
      <c r="B11127"/>
      <c r="C11127"/>
      <c r="L11127"/>
    </row>
    <row r="11128" spans="1:12" ht="15" customHeight="1" x14ac:dyDescent="0.25">
      <c r="A11128"/>
      <c r="B11128"/>
      <c r="C11128"/>
      <c r="L11128"/>
    </row>
    <row r="11129" spans="1:12" ht="15" customHeight="1" x14ac:dyDescent="0.25">
      <c r="A11129"/>
      <c r="B11129"/>
      <c r="C11129"/>
      <c r="L11129"/>
    </row>
    <row r="11130" spans="1:12" ht="15" customHeight="1" x14ac:dyDescent="0.25">
      <c r="A11130"/>
      <c r="B11130"/>
      <c r="C11130"/>
      <c r="L11130"/>
    </row>
    <row r="11131" spans="1:12" ht="15" customHeight="1" x14ac:dyDescent="0.25">
      <c r="A11131"/>
      <c r="B11131"/>
      <c r="C11131"/>
      <c r="L11131"/>
    </row>
    <row r="11132" spans="1:12" ht="15" customHeight="1" x14ac:dyDescent="0.25">
      <c r="A11132"/>
      <c r="B11132"/>
      <c r="C11132"/>
      <c r="L11132"/>
    </row>
    <row r="11133" spans="1:12" ht="15" customHeight="1" x14ac:dyDescent="0.25">
      <c r="A11133"/>
      <c r="B11133"/>
      <c r="C11133"/>
      <c r="L11133"/>
    </row>
    <row r="11134" spans="1:12" ht="15" customHeight="1" x14ac:dyDescent="0.25">
      <c r="A11134"/>
      <c r="B11134"/>
      <c r="C11134"/>
      <c r="L11134"/>
    </row>
    <row r="11135" spans="1:12" ht="15" customHeight="1" x14ac:dyDescent="0.25">
      <c r="A11135"/>
      <c r="B11135"/>
      <c r="C11135"/>
      <c r="L11135"/>
    </row>
    <row r="11136" spans="1:12" ht="15" customHeight="1" x14ac:dyDescent="0.25">
      <c r="A11136"/>
      <c r="B11136"/>
      <c r="C11136"/>
      <c r="L11136"/>
    </row>
    <row r="11137" spans="1:12" ht="15" customHeight="1" x14ac:dyDescent="0.25">
      <c r="A11137"/>
      <c r="B11137"/>
      <c r="C11137"/>
      <c r="L11137"/>
    </row>
    <row r="11138" spans="1:12" ht="15" customHeight="1" x14ac:dyDescent="0.25">
      <c r="A11138"/>
      <c r="B11138"/>
      <c r="C11138"/>
      <c r="L11138"/>
    </row>
    <row r="11139" spans="1:12" ht="15" customHeight="1" x14ac:dyDescent="0.25">
      <c r="A11139"/>
      <c r="B11139"/>
      <c r="C11139"/>
      <c r="L11139"/>
    </row>
    <row r="11140" spans="1:12" ht="15" customHeight="1" x14ac:dyDescent="0.25">
      <c r="A11140"/>
      <c r="B11140"/>
      <c r="C11140"/>
      <c r="L11140"/>
    </row>
    <row r="11141" spans="1:12" ht="15" customHeight="1" x14ac:dyDescent="0.25">
      <c r="A11141"/>
      <c r="B11141"/>
      <c r="C11141"/>
      <c r="L11141"/>
    </row>
    <row r="11142" spans="1:12" ht="15" customHeight="1" x14ac:dyDescent="0.25">
      <c r="A11142"/>
      <c r="B11142"/>
      <c r="C11142"/>
      <c r="L11142"/>
    </row>
    <row r="11143" spans="1:12" ht="15" customHeight="1" x14ac:dyDescent="0.25">
      <c r="A11143"/>
      <c r="B11143"/>
      <c r="C11143"/>
      <c r="L11143"/>
    </row>
    <row r="11144" spans="1:12" ht="15" customHeight="1" x14ac:dyDescent="0.25">
      <c r="A11144"/>
      <c r="B11144"/>
      <c r="C11144"/>
      <c r="L11144"/>
    </row>
    <row r="11145" spans="1:12" ht="15" customHeight="1" x14ac:dyDescent="0.25">
      <c r="A11145"/>
      <c r="B11145"/>
      <c r="C11145"/>
      <c r="L11145"/>
    </row>
    <row r="11146" spans="1:12" ht="15" customHeight="1" x14ac:dyDescent="0.25">
      <c r="A11146"/>
      <c r="B11146"/>
      <c r="C11146"/>
      <c r="L11146"/>
    </row>
    <row r="11147" spans="1:12" ht="15" customHeight="1" x14ac:dyDescent="0.25">
      <c r="A11147"/>
      <c r="B11147"/>
      <c r="C11147"/>
      <c r="L11147"/>
    </row>
    <row r="11148" spans="1:12" ht="15" customHeight="1" x14ac:dyDescent="0.25">
      <c r="A11148"/>
      <c r="B11148"/>
      <c r="C11148"/>
      <c r="L11148"/>
    </row>
    <row r="11149" spans="1:12" ht="15" customHeight="1" x14ac:dyDescent="0.25">
      <c r="A11149"/>
      <c r="B11149"/>
      <c r="C11149"/>
      <c r="L11149"/>
    </row>
    <row r="11150" spans="1:12" ht="15" customHeight="1" x14ac:dyDescent="0.25">
      <c r="A11150"/>
      <c r="B11150"/>
      <c r="C11150"/>
      <c r="L11150"/>
    </row>
    <row r="11151" spans="1:12" ht="15" customHeight="1" x14ac:dyDescent="0.25">
      <c r="A11151"/>
      <c r="B11151"/>
      <c r="C11151"/>
      <c r="L11151"/>
    </row>
    <row r="11152" spans="1:12" ht="15" customHeight="1" x14ac:dyDescent="0.25">
      <c r="A11152"/>
      <c r="B11152"/>
      <c r="C11152"/>
      <c r="L11152"/>
    </row>
    <row r="11153" spans="1:12" ht="15" customHeight="1" x14ac:dyDescent="0.25">
      <c r="A11153"/>
      <c r="B11153"/>
      <c r="C11153"/>
      <c r="L11153"/>
    </row>
    <row r="11154" spans="1:12" ht="15" customHeight="1" x14ac:dyDescent="0.25">
      <c r="A11154"/>
      <c r="B11154"/>
      <c r="C11154"/>
      <c r="L11154"/>
    </row>
    <row r="11155" spans="1:12" ht="15" customHeight="1" x14ac:dyDescent="0.25">
      <c r="A11155"/>
      <c r="B11155"/>
      <c r="C11155"/>
      <c r="L11155"/>
    </row>
    <row r="11156" spans="1:12" ht="15" customHeight="1" x14ac:dyDescent="0.25">
      <c r="A11156"/>
      <c r="B11156"/>
      <c r="C11156"/>
      <c r="L11156"/>
    </row>
    <row r="11157" spans="1:12" ht="15" customHeight="1" x14ac:dyDescent="0.25">
      <c r="A11157"/>
      <c r="B11157"/>
      <c r="C11157"/>
      <c r="L11157"/>
    </row>
    <row r="11158" spans="1:12" ht="15" customHeight="1" x14ac:dyDescent="0.25">
      <c r="A11158"/>
      <c r="B11158"/>
      <c r="C11158"/>
      <c r="L11158"/>
    </row>
    <row r="11159" spans="1:12" ht="15" customHeight="1" x14ac:dyDescent="0.25">
      <c r="A11159"/>
      <c r="B11159"/>
      <c r="C11159"/>
      <c r="L11159"/>
    </row>
    <row r="11160" spans="1:12" ht="15" customHeight="1" x14ac:dyDescent="0.25">
      <c r="A11160"/>
      <c r="B11160"/>
      <c r="C11160"/>
      <c r="L11160"/>
    </row>
    <row r="11161" spans="1:12" ht="15" customHeight="1" x14ac:dyDescent="0.25">
      <c r="A11161"/>
      <c r="B11161"/>
      <c r="C11161"/>
      <c r="L11161"/>
    </row>
    <row r="11162" spans="1:12" ht="15" customHeight="1" x14ac:dyDescent="0.25">
      <c r="A11162"/>
      <c r="B11162"/>
      <c r="C11162"/>
      <c r="L11162"/>
    </row>
    <row r="11163" spans="1:12" ht="15" customHeight="1" x14ac:dyDescent="0.25">
      <c r="A11163"/>
      <c r="B11163"/>
      <c r="C11163"/>
      <c r="L11163"/>
    </row>
    <row r="11164" spans="1:12" ht="15" customHeight="1" x14ac:dyDescent="0.25">
      <c r="A11164"/>
      <c r="B11164"/>
      <c r="C11164"/>
      <c r="L11164"/>
    </row>
    <row r="11165" spans="1:12" ht="15" customHeight="1" x14ac:dyDescent="0.25">
      <c r="A11165"/>
      <c r="B11165"/>
      <c r="C11165"/>
      <c r="L11165"/>
    </row>
    <row r="11166" spans="1:12" ht="15" customHeight="1" x14ac:dyDescent="0.25">
      <c r="A11166"/>
      <c r="B11166"/>
      <c r="C11166"/>
      <c r="L11166"/>
    </row>
    <row r="11167" spans="1:12" ht="15" customHeight="1" x14ac:dyDescent="0.25">
      <c r="A11167"/>
      <c r="B11167"/>
      <c r="C11167"/>
      <c r="L11167"/>
    </row>
    <row r="11168" spans="1:12" ht="15" customHeight="1" x14ac:dyDescent="0.25">
      <c r="A11168"/>
      <c r="B11168"/>
      <c r="C11168"/>
      <c r="L11168"/>
    </row>
    <row r="11169" spans="1:12" ht="15" customHeight="1" x14ac:dyDescent="0.25">
      <c r="A11169"/>
      <c r="B11169"/>
      <c r="C11169"/>
      <c r="L11169"/>
    </row>
    <row r="11170" spans="1:12" ht="15" customHeight="1" x14ac:dyDescent="0.25">
      <c r="A11170"/>
      <c r="B11170"/>
      <c r="C11170"/>
      <c r="L11170"/>
    </row>
    <row r="11171" spans="1:12" ht="15" customHeight="1" x14ac:dyDescent="0.25">
      <c r="A11171"/>
      <c r="B11171"/>
      <c r="C11171"/>
      <c r="L11171"/>
    </row>
    <row r="11172" spans="1:12" ht="15" customHeight="1" x14ac:dyDescent="0.25">
      <c r="A11172"/>
      <c r="B11172"/>
      <c r="C11172"/>
      <c r="L11172"/>
    </row>
    <row r="11173" spans="1:12" ht="15" customHeight="1" x14ac:dyDescent="0.25">
      <c r="A11173"/>
      <c r="B11173"/>
      <c r="C11173"/>
      <c r="L11173"/>
    </row>
    <row r="11174" spans="1:12" ht="15" customHeight="1" x14ac:dyDescent="0.25">
      <c r="A11174"/>
      <c r="B11174"/>
      <c r="C11174"/>
      <c r="L11174"/>
    </row>
    <row r="11175" spans="1:12" ht="15" customHeight="1" x14ac:dyDescent="0.25">
      <c r="A11175"/>
      <c r="B11175"/>
      <c r="C11175"/>
      <c r="L11175"/>
    </row>
    <row r="11176" spans="1:12" ht="15" customHeight="1" x14ac:dyDescent="0.25">
      <c r="A11176"/>
      <c r="B11176"/>
      <c r="C11176"/>
      <c r="L11176"/>
    </row>
    <row r="11177" spans="1:12" ht="15" customHeight="1" x14ac:dyDescent="0.25">
      <c r="A11177"/>
      <c r="B11177"/>
      <c r="C11177"/>
      <c r="L11177"/>
    </row>
    <row r="11178" spans="1:12" ht="15" customHeight="1" x14ac:dyDescent="0.25">
      <c r="A11178"/>
      <c r="B11178"/>
      <c r="C11178"/>
      <c r="L11178"/>
    </row>
    <row r="11179" spans="1:12" ht="15" customHeight="1" x14ac:dyDescent="0.25">
      <c r="A11179"/>
      <c r="B11179"/>
      <c r="C11179"/>
      <c r="L11179"/>
    </row>
    <row r="11180" spans="1:12" ht="15" customHeight="1" x14ac:dyDescent="0.25">
      <c r="A11180"/>
      <c r="B11180"/>
      <c r="C11180"/>
      <c r="L11180"/>
    </row>
    <row r="11181" spans="1:12" ht="15" customHeight="1" x14ac:dyDescent="0.25">
      <c r="A11181"/>
      <c r="B11181"/>
      <c r="C11181"/>
      <c r="L11181"/>
    </row>
    <row r="11182" spans="1:12" ht="15" customHeight="1" x14ac:dyDescent="0.25">
      <c r="A11182"/>
      <c r="B11182"/>
      <c r="C11182"/>
      <c r="L11182"/>
    </row>
    <row r="11183" spans="1:12" ht="15" customHeight="1" x14ac:dyDescent="0.25">
      <c r="A11183"/>
      <c r="B11183"/>
      <c r="C11183"/>
      <c r="L11183"/>
    </row>
    <row r="11184" spans="1:12" ht="15" customHeight="1" x14ac:dyDescent="0.25">
      <c r="A11184"/>
      <c r="B11184"/>
      <c r="C11184"/>
      <c r="L11184"/>
    </row>
    <row r="11185" spans="1:12" ht="15" customHeight="1" x14ac:dyDescent="0.25">
      <c r="A11185"/>
      <c r="B11185"/>
      <c r="C11185"/>
      <c r="L11185"/>
    </row>
    <row r="11186" spans="1:12" ht="15" customHeight="1" x14ac:dyDescent="0.25">
      <c r="A11186"/>
      <c r="B11186"/>
      <c r="C11186"/>
      <c r="L11186"/>
    </row>
    <row r="11187" spans="1:12" ht="15" customHeight="1" x14ac:dyDescent="0.25">
      <c r="A11187"/>
      <c r="B11187"/>
      <c r="C11187"/>
      <c r="L11187"/>
    </row>
    <row r="11188" spans="1:12" ht="15" customHeight="1" x14ac:dyDescent="0.25">
      <c r="A11188"/>
      <c r="B11188"/>
      <c r="C11188"/>
      <c r="L11188"/>
    </row>
    <row r="11189" spans="1:12" ht="15" customHeight="1" x14ac:dyDescent="0.25">
      <c r="A11189"/>
      <c r="B11189"/>
      <c r="C11189"/>
      <c r="L11189"/>
    </row>
    <row r="11190" spans="1:12" ht="15" customHeight="1" x14ac:dyDescent="0.25">
      <c r="A11190"/>
      <c r="B11190"/>
      <c r="C11190"/>
      <c r="L11190"/>
    </row>
    <row r="11191" spans="1:12" ht="15" customHeight="1" x14ac:dyDescent="0.25">
      <c r="A11191"/>
      <c r="B11191"/>
      <c r="C11191"/>
      <c r="L11191"/>
    </row>
    <row r="11192" spans="1:12" ht="15" customHeight="1" x14ac:dyDescent="0.25">
      <c r="A11192"/>
      <c r="B11192"/>
      <c r="C11192"/>
      <c r="L11192"/>
    </row>
    <row r="11193" spans="1:12" ht="15" customHeight="1" x14ac:dyDescent="0.25">
      <c r="A11193"/>
      <c r="B11193"/>
      <c r="C11193"/>
      <c r="L11193"/>
    </row>
    <row r="11194" spans="1:12" ht="15" customHeight="1" x14ac:dyDescent="0.25">
      <c r="A11194"/>
      <c r="B11194"/>
      <c r="C11194"/>
      <c r="L11194"/>
    </row>
    <row r="11195" spans="1:12" ht="15" customHeight="1" x14ac:dyDescent="0.25">
      <c r="A11195"/>
      <c r="B11195"/>
      <c r="C11195"/>
      <c r="L11195"/>
    </row>
    <row r="11196" spans="1:12" ht="15" customHeight="1" x14ac:dyDescent="0.25">
      <c r="A11196"/>
      <c r="B11196"/>
      <c r="C11196"/>
      <c r="L11196"/>
    </row>
    <row r="11197" spans="1:12" ht="15" customHeight="1" x14ac:dyDescent="0.25">
      <c r="A11197"/>
      <c r="B11197"/>
      <c r="C11197"/>
      <c r="L11197"/>
    </row>
    <row r="11198" spans="1:12" ht="15" customHeight="1" x14ac:dyDescent="0.25">
      <c r="A11198"/>
      <c r="B11198"/>
      <c r="C11198"/>
      <c r="L11198"/>
    </row>
    <row r="11199" spans="1:12" ht="15" customHeight="1" x14ac:dyDescent="0.25">
      <c r="A11199"/>
      <c r="B11199"/>
      <c r="C11199"/>
      <c r="L11199"/>
    </row>
    <row r="11200" spans="1:12" ht="15" customHeight="1" x14ac:dyDescent="0.25">
      <c r="A11200"/>
      <c r="B11200"/>
      <c r="C11200"/>
      <c r="L11200"/>
    </row>
    <row r="11201" spans="1:12" ht="15" customHeight="1" x14ac:dyDescent="0.25">
      <c r="A11201"/>
      <c r="B11201"/>
      <c r="C11201"/>
      <c r="L11201"/>
    </row>
    <row r="11202" spans="1:12" ht="15" customHeight="1" x14ac:dyDescent="0.25">
      <c r="A11202"/>
      <c r="B11202"/>
      <c r="C11202"/>
      <c r="L11202"/>
    </row>
    <row r="11203" spans="1:12" ht="15" customHeight="1" x14ac:dyDescent="0.25">
      <c r="A11203"/>
      <c r="B11203"/>
      <c r="C11203"/>
      <c r="L11203"/>
    </row>
    <row r="11204" spans="1:12" ht="15" customHeight="1" x14ac:dyDescent="0.25">
      <c r="A11204"/>
      <c r="B11204"/>
      <c r="C11204"/>
      <c r="L11204"/>
    </row>
    <row r="11205" spans="1:12" ht="15" customHeight="1" x14ac:dyDescent="0.25">
      <c r="A11205"/>
      <c r="B11205"/>
      <c r="C11205"/>
      <c r="L11205"/>
    </row>
    <row r="11206" spans="1:12" ht="15" customHeight="1" x14ac:dyDescent="0.25">
      <c r="A11206"/>
      <c r="B11206"/>
      <c r="C11206"/>
      <c r="L11206"/>
    </row>
    <row r="11207" spans="1:12" ht="15" customHeight="1" x14ac:dyDescent="0.25">
      <c r="A11207"/>
      <c r="B11207"/>
      <c r="C11207"/>
      <c r="L11207"/>
    </row>
    <row r="11208" spans="1:12" ht="15" customHeight="1" x14ac:dyDescent="0.25">
      <c r="A11208"/>
      <c r="B11208"/>
      <c r="C11208"/>
      <c r="L11208"/>
    </row>
    <row r="11209" spans="1:12" ht="15" customHeight="1" x14ac:dyDescent="0.25">
      <c r="A11209"/>
      <c r="B11209"/>
      <c r="C11209"/>
      <c r="L11209"/>
    </row>
    <row r="11210" spans="1:12" ht="15" customHeight="1" x14ac:dyDescent="0.25">
      <c r="A11210"/>
      <c r="B11210"/>
      <c r="C11210"/>
      <c r="L11210"/>
    </row>
    <row r="11211" spans="1:12" ht="15" customHeight="1" x14ac:dyDescent="0.25">
      <c r="A11211"/>
      <c r="B11211"/>
      <c r="C11211"/>
      <c r="L11211"/>
    </row>
    <row r="11212" spans="1:12" ht="15" customHeight="1" x14ac:dyDescent="0.25">
      <c r="A11212"/>
      <c r="B11212"/>
      <c r="C11212"/>
      <c r="L11212"/>
    </row>
    <row r="11213" spans="1:12" ht="15" customHeight="1" x14ac:dyDescent="0.25">
      <c r="A11213"/>
      <c r="B11213"/>
      <c r="C11213"/>
      <c r="L11213"/>
    </row>
    <row r="11214" spans="1:12" ht="15" customHeight="1" x14ac:dyDescent="0.25">
      <c r="A11214"/>
      <c r="B11214"/>
      <c r="C11214"/>
      <c r="L11214"/>
    </row>
    <row r="11215" spans="1:12" ht="15" customHeight="1" x14ac:dyDescent="0.25">
      <c r="A11215"/>
      <c r="B11215"/>
      <c r="C11215"/>
      <c r="L11215"/>
    </row>
    <row r="11216" spans="1:12" ht="15" customHeight="1" x14ac:dyDescent="0.25">
      <c r="A11216"/>
      <c r="B11216"/>
      <c r="C11216"/>
      <c r="L11216"/>
    </row>
    <row r="11217" spans="1:12" ht="15" customHeight="1" x14ac:dyDescent="0.25">
      <c r="A11217"/>
      <c r="B11217"/>
      <c r="C11217"/>
      <c r="L11217"/>
    </row>
    <row r="11218" spans="1:12" ht="15" customHeight="1" x14ac:dyDescent="0.25">
      <c r="A11218"/>
      <c r="B11218"/>
      <c r="C11218"/>
      <c r="L11218"/>
    </row>
    <row r="11219" spans="1:12" ht="15" customHeight="1" x14ac:dyDescent="0.25">
      <c r="A11219"/>
      <c r="B11219"/>
      <c r="C11219"/>
      <c r="L11219"/>
    </row>
    <row r="11220" spans="1:12" ht="15" customHeight="1" x14ac:dyDescent="0.25">
      <c r="A11220"/>
      <c r="B11220"/>
      <c r="C11220"/>
      <c r="L11220"/>
    </row>
    <row r="11221" spans="1:12" ht="15" customHeight="1" x14ac:dyDescent="0.25">
      <c r="A11221"/>
      <c r="B11221"/>
      <c r="C11221"/>
      <c r="L11221"/>
    </row>
    <row r="11222" spans="1:12" ht="15" customHeight="1" x14ac:dyDescent="0.25">
      <c r="A11222"/>
      <c r="B11222"/>
      <c r="C11222"/>
      <c r="L11222"/>
    </row>
    <row r="11223" spans="1:12" ht="15" customHeight="1" x14ac:dyDescent="0.25">
      <c r="A11223"/>
      <c r="B11223"/>
      <c r="C11223"/>
      <c r="L11223"/>
    </row>
    <row r="11224" spans="1:12" ht="15" customHeight="1" x14ac:dyDescent="0.25">
      <c r="A11224"/>
      <c r="B11224"/>
      <c r="C11224"/>
      <c r="L11224"/>
    </row>
    <row r="11225" spans="1:12" ht="15" customHeight="1" x14ac:dyDescent="0.25">
      <c r="A11225"/>
      <c r="B11225"/>
      <c r="C11225"/>
      <c r="L11225"/>
    </row>
    <row r="11226" spans="1:12" ht="15" customHeight="1" x14ac:dyDescent="0.25">
      <c r="A11226"/>
      <c r="B11226"/>
      <c r="C11226"/>
      <c r="L11226"/>
    </row>
    <row r="11227" spans="1:12" ht="15" customHeight="1" x14ac:dyDescent="0.25">
      <c r="A11227"/>
      <c r="B11227"/>
      <c r="C11227"/>
      <c r="L11227"/>
    </row>
    <row r="11228" spans="1:12" ht="15" customHeight="1" x14ac:dyDescent="0.25">
      <c r="A11228"/>
      <c r="B11228"/>
      <c r="C11228"/>
      <c r="L11228"/>
    </row>
    <row r="11229" spans="1:12" ht="15" customHeight="1" x14ac:dyDescent="0.25">
      <c r="A11229"/>
      <c r="B11229"/>
      <c r="C11229"/>
      <c r="L11229"/>
    </row>
    <row r="11230" spans="1:12" ht="15" customHeight="1" x14ac:dyDescent="0.25">
      <c r="A11230"/>
      <c r="B11230"/>
      <c r="C11230"/>
      <c r="L11230"/>
    </row>
    <row r="11231" spans="1:12" ht="15" customHeight="1" x14ac:dyDescent="0.25">
      <c r="A11231"/>
      <c r="B11231"/>
      <c r="C11231"/>
      <c r="L11231"/>
    </row>
    <row r="11232" spans="1:12" ht="15" customHeight="1" x14ac:dyDescent="0.25">
      <c r="A11232"/>
      <c r="B11232"/>
      <c r="C11232"/>
      <c r="L11232"/>
    </row>
    <row r="11233" spans="1:12" ht="15" customHeight="1" x14ac:dyDescent="0.25">
      <c r="A11233"/>
      <c r="B11233"/>
      <c r="C11233"/>
      <c r="L11233"/>
    </row>
    <row r="11234" spans="1:12" ht="15" customHeight="1" x14ac:dyDescent="0.25">
      <c r="A11234"/>
      <c r="B11234"/>
      <c r="C11234"/>
      <c r="L11234"/>
    </row>
    <row r="11235" spans="1:12" ht="15" customHeight="1" x14ac:dyDescent="0.25">
      <c r="A11235"/>
      <c r="B11235"/>
      <c r="C11235"/>
      <c r="L11235"/>
    </row>
    <row r="11236" spans="1:12" ht="15" customHeight="1" x14ac:dyDescent="0.25">
      <c r="A11236"/>
      <c r="B11236"/>
      <c r="C11236"/>
      <c r="L11236"/>
    </row>
    <row r="11237" spans="1:12" ht="15" customHeight="1" x14ac:dyDescent="0.25">
      <c r="A11237"/>
      <c r="B11237"/>
      <c r="C11237"/>
      <c r="L11237"/>
    </row>
    <row r="11238" spans="1:12" ht="15" customHeight="1" x14ac:dyDescent="0.25">
      <c r="A11238"/>
      <c r="B11238"/>
      <c r="C11238"/>
      <c r="L11238"/>
    </row>
    <row r="11239" spans="1:12" ht="15" customHeight="1" x14ac:dyDescent="0.25">
      <c r="A11239"/>
      <c r="B11239"/>
      <c r="C11239"/>
      <c r="L11239"/>
    </row>
    <row r="11240" spans="1:12" ht="15" customHeight="1" x14ac:dyDescent="0.25">
      <c r="A11240"/>
      <c r="B11240"/>
      <c r="C11240"/>
      <c r="L11240"/>
    </row>
    <row r="11241" spans="1:12" ht="15" customHeight="1" x14ac:dyDescent="0.25">
      <c r="A11241"/>
      <c r="B11241"/>
      <c r="C11241"/>
      <c r="L11241"/>
    </row>
    <row r="11242" spans="1:12" ht="15" customHeight="1" x14ac:dyDescent="0.25">
      <c r="A11242"/>
      <c r="B11242"/>
      <c r="C11242"/>
      <c r="L11242"/>
    </row>
    <row r="11243" spans="1:12" ht="15" customHeight="1" x14ac:dyDescent="0.25">
      <c r="A11243"/>
      <c r="B11243"/>
      <c r="C11243"/>
      <c r="L11243"/>
    </row>
    <row r="11244" spans="1:12" ht="15" customHeight="1" x14ac:dyDescent="0.25">
      <c r="A11244"/>
      <c r="B11244"/>
      <c r="C11244"/>
      <c r="L11244"/>
    </row>
    <row r="11245" spans="1:12" ht="15" customHeight="1" x14ac:dyDescent="0.25">
      <c r="A11245"/>
      <c r="B11245"/>
      <c r="C11245"/>
      <c r="L11245"/>
    </row>
    <row r="11246" spans="1:12" ht="15" customHeight="1" x14ac:dyDescent="0.25">
      <c r="A11246"/>
      <c r="B11246"/>
      <c r="C11246"/>
      <c r="L11246"/>
    </row>
    <row r="11247" spans="1:12" ht="15" customHeight="1" x14ac:dyDescent="0.25">
      <c r="A11247"/>
      <c r="B11247"/>
      <c r="C11247"/>
      <c r="L11247"/>
    </row>
    <row r="11248" spans="1:12" ht="15" customHeight="1" x14ac:dyDescent="0.25">
      <c r="A11248"/>
      <c r="B11248"/>
      <c r="C11248"/>
      <c r="L11248"/>
    </row>
    <row r="11249" spans="1:12" ht="15" customHeight="1" x14ac:dyDescent="0.25">
      <c r="A11249"/>
      <c r="B11249"/>
      <c r="C11249"/>
      <c r="L11249"/>
    </row>
    <row r="11250" spans="1:12" ht="15" customHeight="1" x14ac:dyDescent="0.25">
      <c r="A11250"/>
      <c r="B11250"/>
      <c r="C11250"/>
      <c r="L11250"/>
    </row>
    <row r="11251" spans="1:12" ht="15" customHeight="1" x14ac:dyDescent="0.25">
      <c r="A11251"/>
      <c r="B11251"/>
      <c r="C11251"/>
      <c r="L11251"/>
    </row>
    <row r="11252" spans="1:12" ht="15" customHeight="1" x14ac:dyDescent="0.25">
      <c r="A11252"/>
      <c r="B11252"/>
      <c r="C11252"/>
      <c r="L11252"/>
    </row>
    <row r="11253" spans="1:12" ht="15" customHeight="1" x14ac:dyDescent="0.25">
      <c r="A11253"/>
      <c r="B11253"/>
      <c r="C11253"/>
      <c r="L11253"/>
    </row>
    <row r="11254" spans="1:12" ht="15" customHeight="1" x14ac:dyDescent="0.25">
      <c r="A11254"/>
      <c r="B11254"/>
      <c r="C11254"/>
      <c r="L11254"/>
    </row>
    <row r="11255" spans="1:12" ht="15" customHeight="1" x14ac:dyDescent="0.25">
      <c r="A11255"/>
      <c r="B11255"/>
      <c r="C11255"/>
      <c r="L11255"/>
    </row>
    <row r="11256" spans="1:12" ht="15" customHeight="1" x14ac:dyDescent="0.25">
      <c r="A11256"/>
      <c r="B11256"/>
      <c r="C11256"/>
      <c r="L11256"/>
    </row>
    <row r="11257" spans="1:12" ht="15" customHeight="1" x14ac:dyDescent="0.25">
      <c r="A11257"/>
      <c r="B11257"/>
      <c r="C11257"/>
      <c r="L11257"/>
    </row>
    <row r="11258" spans="1:12" ht="15" customHeight="1" x14ac:dyDescent="0.25">
      <c r="A11258"/>
      <c r="B11258"/>
      <c r="C11258"/>
      <c r="L11258"/>
    </row>
    <row r="11259" spans="1:12" ht="15" customHeight="1" x14ac:dyDescent="0.25">
      <c r="A11259"/>
      <c r="B11259"/>
      <c r="C11259"/>
      <c r="L11259"/>
    </row>
    <row r="11260" spans="1:12" ht="15" customHeight="1" x14ac:dyDescent="0.25">
      <c r="A11260"/>
      <c r="B11260"/>
      <c r="C11260"/>
      <c r="L11260"/>
    </row>
    <row r="11261" spans="1:12" ht="15" customHeight="1" x14ac:dyDescent="0.25">
      <c r="A11261"/>
      <c r="B11261"/>
      <c r="C11261"/>
      <c r="L11261"/>
    </row>
    <row r="11262" spans="1:12" ht="15" customHeight="1" x14ac:dyDescent="0.25">
      <c r="A11262"/>
      <c r="B11262"/>
      <c r="C11262"/>
      <c r="L11262"/>
    </row>
    <row r="11263" spans="1:12" ht="15" customHeight="1" x14ac:dyDescent="0.25">
      <c r="A11263"/>
      <c r="B11263"/>
      <c r="C11263"/>
      <c r="L11263"/>
    </row>
    <row r="11264" spans="1:12" ht="15" customHeight="1" x14ac:dyDescent="0.25">
      <c r="A11264"/>
      <c r="B11264"/>
      <c r="C11264"/>
      <c r="L11264"/>
    </row>
    <row r="11265" spans="1:12" ht="15" customHeight="1" x14ac:dyDescent="0.25">
      <c r="A11265"/>
      <c r="B11265"/>
      <c r="C11265"/>
      <c r="L11265"/>
    </row>
    <row r="11266" spans="1:12" ht="15" customHeight="1" x14ac:dyDescent="0.25">
      <c r="A11266"/>
      <c r="B11266"/>
      <c r="C11266"/>
      <c r="L11266"/>
    </row>
    <row r="11267" spans="1:12" ht="15" customHeight="1" x14ac:dyDescent="0.25">
      <c r="A11267"/>
      <c r="B11267"/>
      <c r="C11267"/>
      <c r="L11267"/>
    </row>
    <row r="11268" spans="1:12" ht="15" customHeight="1" x14ac:dyDescent="0.25">
      <c r="A11268"/>
      <c r="B11268"/>
      <c r="C11268"/>
      <c r="L11268"/>
    </row>
    <row r="11269" spans="1:12" ht="15" customHeight="1" x14ac:dyDescent="0.25">
      <c r="A11269"/>
      <c r="B11269"/>
      <c r="C11269"/>
      <c r="L11269"/>
    </row>
    <row r="11270" spans="1:12" ht="15" customHeight="1" x14ac:dyDescent="0.25">
      <c r="A11270"/>
      <c r="B11270"/>
      <c r="C11270"/>
      <c r="L11270"/>
    </row>
    <row r="11271" spans="1:12" ht="15" customHeight="1" x14ac:dyDescent="0.25">
      <c r="A11271"/>
      <c r="B11271"/>
      <c r="C11271"/>
      <c r="L11271"/>
    </row>
    <row r="11272" spans="1:12" ht="15" customHeight="1" x14ac:dyDescent="0.25">
      <c r="A11272"/>
      <c r="B11272"/>
      <c r="C11272"/>
      <c r="L11272"/>
    </row>
    <row r="11273" spans="1:12" ht="15" customHeight="1" x14ac:dyDescent="0.25">
      <c r="A11273"/>
      <c r="B11273"/>
      <c r="C11273"/>
      <c r="L11273"/>
    </row>
    <row r="11274" spans="1:12" ht="15" customHeight="1" x14ac:dyDescent="0.25">
      <c r="A11274"/>
      <c r="B11274"/>
      <c r="C11274"/>
      <c r="L11274"/>
    </row>
    <row r="11275" spans="1:12" ht="15" customHeight="1" x14ac:dyDescent="0.25">
      <c r="A11275"/>
      <c r="B11275"/>
      <c r="C11275"/>
      <c r="L11275"/>
    </row>
    <row r="11276" spans="1:12" ht="15" customHeight="1" x14ac:dyDescent="0.25">
      <c r="A11276"/>
      <c r="B11276"/>
      <c r="C11276"/>
      <c r="L11276"/>
    </row>
    <row r="11277" spans="1:12" ht="15" customHeight="1" x14ac:dyDescent="0.25">
      <c r="A11277"/>
      <c r="B11277"/>
      <c r="C11277"/>
      <c r="L11277"/>
    </row>
    <row r="11278" spans="1:12" ht="15" customHeight="1" x14ac:dyDescent="0.25">
      <c r="A11278"/>
      <c r="B11278"/>
      <c r="C11278"/>
      <c r="L11278"/>
    </row>
    <row r="11279" spans="1:12" ht="15" customHeight="1" x14ac:dyDescent="0.25">
      <c r="A11279"/>
      <c r="B11279"/>
      <c r="C11279"/>
      <c r="L11279"/>
    </row>
    <row r="11280" spans="1:12" ht="15" customHeight="1" x14ac:dyDescent="0.25">
      <c r="A11280"/>
      <c r="B11280"/>
      <c r="C11280"/>
      <c r="L11280"/>
    </row>
    <row r="11281" spans="1:12" ht="15" customHeight="1" x14ac:dyDescent="0.25">
      <c r="A11281"/>
      <c r="B11281"/>
      <c r="C11281"/>
      <c r="L11281"/>
    </row>
    <row r="11282" spans="1:12" ht="15" customHeight="1" x14ac:dyDescent="0.25">
      <c r="A11282"/>
      <c r="B11282"/>
      <c r="C11282"/>
      <c r="L11282"/>
    </row>
    <row r="11283" spans="1:12" ht="15" customHeight="1" x14ac:dyDescent="0.25">
      <c r="A11283"/>
      <c r="B11283"/>
      <c r="C11283"/>
      <c r="L11283"/>
    </row>
    <row r="11284" spans="1:12" ht="15" customHeight="1" x14ac:dyDescent="0.25">
      <c r="A11284"/>
      <c r="B11284"/>
      <c r="C11284"/>
      <c r="L11284"/>
    </row>
    <row r="11285" spans="1:12" ht="15" customHeight="1" x14ac:dyDescent="0.25">
      <c r="A11285"/>
      <c r="B11285"/>
      <c r="C11285"/>
      <c r="L11285"/>
    </row>
    <row r="11286" spans="1:12" ht="15" customHeight="1" x14ac:dyDescent="0.25">
      <c r="A11286"/>
      <c r="B11286"/>
      <c r="C11286"/>
      <c r="L11286"/>
    </row>
    <row r="11287" spans="1:12" ht="15" customHeight="1" x14ac:dyDescent="0.25">
      <c r="A11287"/>
      <c r="B11287"/>
      <c r="C11287"/>
      <c r="L11287"/>
    </row>
    <row r="11288" spans="1:12" ht="15" customHeight="1" x14ac:dyDescent="0.25">
      <c r="A11288"/>
      <c r="B11288"/>
      <c r="C11288"/>
      <c r="L11288"/>
    </row>
    <row r="11289" spans="1:12" ht="15" customHeight="1" x14ac:dyDescent="0.25">
      <c r="A11289"/>
      <c r="B11289"/>
      <c r="C11289"/>
      <c r="L11289"/>
    </row>
    <row r="11290" spans="1:12" ht="15" customHeight="1" x14ac:dyDescent="0.25">
      <c r="A11290"/>
      <c r="B11290"/>
      <c r="C11290"/>
      <c r="L11290"/>
    </row>
    <row r="11291" spans="1:12" ht="15" customHeight="1" x14ac:dyDescent="0.25">
      <c r="A11291"/>
      <c r="B11291"/>
      <c r="C11291"/>
      <c r="L11291"/>
    </row>
    <row r="11292" spans="1:12" ht="15" customHeight="1" x14ac:dyDescent="0.25">
      <c r="A11292"/>
      <c r="B11292"/>
      <c r="C11292"/>
      <c r="L11292"/>
    </row>
    <row r="11293" spans="1:12" ht="15" customHeight="1" x14ac:dyDescent="0.25">
      <c r="A11293"/>
      <c r="B11293"/>
      <c r="C11293"/>
      <c r="L11293"/>
    </row>
    <row r="11294" spans="1:12" ht="15" customHeight="1" x14ac:dyDescent="0.25">
      <c r="A11294"/>
      <c r="B11294"/>
      <c r="C11294"/>
      <c r="L11294"/>
    </row>
    <row r="11295" spans="1:12" ht="15" customHeight="1" x14ac:dyDescent="0.25">
      <c r="A11295"/>
      <c r="B11295"/>
      <c r="C11295"/>
      <c r="L11295"/>
    </row>
    <row r="11296" spans="1:12" ht="15" customHeight="1" x14ac:dyDescent="0.25">
      <c r="A11296"/>
      <c r="B11296"/>
      <c r="C11296"/>
      <c r="L11296"/>
    </row>
    <row r="11297" spans="1:12" ht="15" customHeight="1" x14ac:dyDescent="0.25">
      <c r="A11297"/>
      <c r="B11297"/>
      <c r="C11297"/>
      <c r="L11297"/>
    </row>
    <row r="11298" spans="1:12" ht="15" customHeight="1" x14ac:dyDescent="0.25">
      <c r="A11298"/>
      <c r="B11298"/>
      <c r="C11298"/>
      <c r="L11298"/>
    </row>
    <row r="11299" spans="1:12" ht="15" customHeight="1" x14ac:dyDescent="0.25">
      <c r="A11299"/>
      <c r="B11299"/>
      <c r="C11299"/>
      <c r="L11299"/>
    </row>
    <row r="11300" spans="1:12" ht="15" customHeight="1" x14ac:dyDescent="0.25">
      <c r="A11300"/>
      <c r="B11300"/>
      <c r="C11300"/>
      <c r="L11300"/>
    </row>
    <row r="11301" spans="1:12" ht="15" customHeight="1" x14ac:dyDescent="0.25">
      <c r="A11301"/>
      <c r="B11301"/>
      <c r="C11301"/>
      <c r="L11301"/>
    </row>
    <row r="11302" spans="1:12" ht="15" customHeight="1" x14ac:dyDescent="0.25">
      <c r="A11302"/>
      <c r="B11302"/>
      <c r="C11302"/>
      <c r="L11302"/>
    </row>
    <row r="11303" spans="1:12" ht="15" customHeight="1" x14ac:dyDescent="0.25">
      <c r="A11303"/>
      <c r="B11303"/>
      <c r="C11303"/>
      <c r="L11303"/>
    </row>
    <row r="11304" spans="1:12" ht="15" customHeight="1" x14ac:dyDescent="0.25">
      <c r="A11304"/>
      <c r="B11304"/>
      <c r="C11304"/>
      <c r="L11304"/>
    </row>
    <row r="11305" spans="1:12" ht="15" customHeight="1" x14ac:dyDescent="0.25">
      <c r="A11305"/>
      <c r="B11305"/>
      <c r="C11305"/>
      <c r="L11305"/>
    </row>
    <row r="11306" spans="1:12" ht="15" customHeight="1" x14ac:dyDescent="0.25">
      <c r="A11306"/>
      <c r="B11306"/>
      <c r="C11306"/>
      <c r="L11306"/>
    </row>
    <row r="11307" spans="1:12" ht="15" customHeight="1" x14ac:dyDescent="0.25">
      <c r="A11307"/>
      <c r="B11307"/>
      <c r="C11307"/>
      <c r="L11307"/>
    </row>
    <row r="11308" spans="1:12" ht="15" customHeight="1" x14ac:dyDescent="0.25">
      <c r="A11308"/>
      <c r="B11308"/>
      <c r="C11308"/>
      <c r="L11308"/>
    </row>
    <row r="11309" spans="1:12" ht="15" customHeight="1" x14ac:dyDescent="0.25">
      <c r="A11309"/>
      <c r="B11309"/>
      <c r="C11309"/>
      <c r="L11309"/>
    </row>
    <row r="11310" spans="1:12" ht="15" customHeight="1" x14ac:dyDescent="0.25">
      <c r="A11310"/>
      <c r="B11310"/>
      <c r="C11310"/>
      <c r="L11310"/>
    </row>
    <row r="11311" spans="1:12" ht="15" customHeight="1" x14ac:dyDescent="0.25">
      <c r="A11311"/>
      <c r="B11311"/>
      <c r="C11311"/>
      <c r="L11311"/>
    </row>
    <row r="11312" spans="1:12" ht="15" customHeight="1" x14ac:dyDescent="0.25">
      <c r="A11312"/>
      <c r="B11312"/>
      <c r="C11312"/>
      <c r="L11312"/>
    </row>
    <row r="11313" spans="1:12" ht="15" customHeight="1" x14ac:dyDescent="0.25">
      <c r="A11313"/>
      <c r="B11313"/>
      <c r="C11313"/>
      <c r="L11313"/>
    </row>
    <row r="11314" spans="1:12" ht="15" customHeight="1" x14ac:dyDescent="0.25">
      <c r="A11314"/>
      <c r="B11314"/>
      <c r="C11314"/>
      <c r="L11314"/>
    </row>
    <row r="11315" spans="1:12" ht="15" customHeight="1" x14ac:dyDescent="0.25">
      <c r="A11315"/>
      <c r="B11315"/>
      <c r="C11315"/>
      <c r="L11315"/>
    </row>
    <row r="11316" spans="1:12" ht="15" customHeight="1" x14ac:dyDescent="0.25">
      <c r="A11316"/>
      <c r="B11316"/>
      <c r="C11316"/>
      <c r="L11316"/>
    </row>
    <row r="11317" spans="1:12" ht="15" customHeight="1" x14ac:dyDescent="0.25">
      <c r="A11317"/>
      <c r="B11317"/>
      <c r="C11317"/>
      <c r="L11317"/>
    </row>
    <row r="11318" spans="1:12" ht="15" customHeight="1" x14ac:dyDescent="0.25">
      <c r="A11318"/>
      <c r="B11318"/>
      <c r="C11318"/>
      <c r="L11318"/>
    </row>
    <row r="11319" spans="1:12" ht="15" customHeight="1" x14ac:dyDescent="0.25">
      <c r="A11319"/>
      <c r="B11319"/>
      <c r="C11319"/>
      <c r="L11319"/>
    </row>
    <row r="11320" spans="1:12" ht="15" customHeight="1" x14ac:dyDescent="0.25">
      <c r="A11320"/>
      <c r="B11320"/>
      <c r="C11320"/>
      <c r="L11320"/>
    </row>
    <row r="11321" spans="1:12" ht="15" customHeight="1" x14ac:dyDescent="0.25">
      <c r="A11321"/>
      <c r="B11321"/>
      <c r="C11321"/>
      <c r="L11321"/>
    </row>
    <row r="11322" spans="1:12" ht="15" customHeight="1" x14ac:dyDescent="0.25">
      <c r="A11322"/>
      <c r="B11322"/>
      <c r="C11322"/>
      <c r="L11322"/>
    </row>
    <row r="11323" spans="1:12" ht="15" customHeight="1" x14ac:dyDescent="0.25">
      <c r="A11323"/>
      <c r="B11323"/>
      <c r="C11323"/>
      <c r="L11323"/>
    </row>
    <row r="11324" spans="1:12" ht="15" customHeight="1" x14ac:dyDescent="0.25">
      <c r="A11324"/>
      <c r="B11324"/>
      <c r="C11324"/>
      <c r="L11324"/>
    </row>
    <row r="11325" spans="1:12" ht="15" customHeight="1" x14ac:dyDescent="0.25">
      <c r="A11325"/>
      <c r="B11325"/>
      <c r="C11325"/>
      <c r="L11325"/>
    </row>
    <row r="11326" spans="1:12" ht="15" customHeight="1" x14ac:dyDescent="0.25">
      <c r="A11326"/>
      <c r="B11326"/>
      <c r="C11326"/>
      <c r="L11326"/>
    </row>
    <row r="11327" spans="1:12" ht="15" customHeight="1" x14ac:dyDescent="0.25">
      <c r="A11327"/>
      <c r="B11327"/>
      <c r="C11327"/>
      <c r="L11327"/>
    </row>
    <row r="11328" spans="1:12" ht="15" customHeight="1" x14ac:dyDescent="0.25">
      <c r="A11328"/>
      <c r="B11328"/>
      <c r="C11328"/>
      <c r="L11328"/>
    </row>
    <row r="11329" spans="1:12" ht="15" customHeight="1" x14ac:dyDescent="0.25">
      <c r="A11329"/>
      <c r="B11329"/>
      <c r="C11329"/>
      <c r="L11329"/>
    </row>
    <row r="11330" spans="1:12" ht="15" customHeight="1" x14ac:dyDescent="0.25">
      <c r="A11330"/>
      <c r="B11330"/>
      <c r="C11330"/>
      <c r="L11330"/>
    </row>
    <row r="11331" spans="1:12" ht="15" customHeight="1" x14ac:dyDescent="0.25">
      <c r="A11331"/>
      <c r="B11331"/>
      <c r="C11331"/>
      <c r="L11331"/>
    </row>
    <row r="11332" spans="1:12" ht="15" customHeight="1" x14ac:dyDescent="0.25">
      <c r="A11332"/>
      <c r="B11332"/>
      <c r="C11332"/>
      <c r="L11332"/>
    </row>
    <row r="11333" spans="1:12" ht="15" customHeight="1" x14ac:dyDescent="0.25">
      <c r="A11333"/>
      <c r="B11333"/>
      <c r="C11333"/>
      <c r="L11333"/>
    </row>
    <row r="11334" spans="1:12" ht="15" customHeight="1" x14ac:dyDescent="0.25">
      <c r="A11334"/>
      <c r="B11334"/>
      <c r="C11334"/>
      <c r="L11334"/>
    </row>
    <row r="11335" spans="1:12" ht="15" customHeight="1" x14ac:dyDescent="0.25">
      <c r="A11335"/>
      <c r="B11335"/>
      <c r="C11335"/>
      <c r="L11335"/>
    </row>
    <row r="11336" spans="1:12" ht="15" customHeight="1" x14ac:dyDescent="0.25">
      <c r="A11336"/>
      <c r="B11336"/>
      <c r="C11336"/>
      <c r="L11336"/>
    </row>
    <row r="11337" spans="1:12" ht="15" customHeight="1" x14ac:dyDescent="0.25">
      <c r="A11337"/>
      <c r="B11337"/>
      <c r="C11337"/>
      <c r="L11337"/>
    </row>
    <row r="11338" spans="1:12" ht="15" customHeight="1" x14ac:dyDescent="0.25">
      <c r="A11338"/>
      <c r="B11338"/>
      <c r="C11338"/>
      <c r="L11338"/>
    </row>
    <row r="11339" spans="1:12" ht="15" customHeight="1" x14ac:dyDescent="0.25">
      <c r="A11339"/>
      <c r="B11339"/>
      <c r="C11339"/>
      <c r="L11339"/>
    </row>
    <row r="11340" spans="1:12" ht="15" customHeight="1" x14ac:dyDescent="0.25">
      <c r="A11340"/>
      <c r="B11340"/>
      <c r="C11340"/>
      <c r="L11340"/>
    </row>
    <row r="11341" spans="1:12" ht="15" customHeight="1" x14ac:dyDescent="0.25">
      <c r="A11341"/>
      <c r="B11341"/>
      <c r="C11341"/>
      <c r="L11341"/>
    </row>
    <row r="11342" spans="1:12" ht="15" customHeight="1" x14ac:dyDescent="0.25">
      <c r="A11342"/>
      <c r="B11342"/>
      <c r="C11342"/>
      <c r="L11342"/>
    </row>
    <row r="11343" spans="1:12" ht="15" customHeight="1" x14ac:dyDescent="0.25">
      <c r="A11343"/>
      <c r="B11343"/>
      <c r="C11343"/>
      <c r="L11343"/>
    </row>
    <row r="11344" spans="1:12" ht="15" customHeight="1" x14ac:dyDescent="0.25">
      <c r="A11344"/>
      <c r="B11344"/>
      <c r="C11344"/>
      <c r="L11344"/>
    </row>
    <row r="11345" spans="1:12" ht="15" customHeight="1" x14ac:dyDescent="0.25">
      <c r="A11345"/>
      <c r="B11345"/>
      <c r="C11345"/>
      <c r="L11345"/>
    </row>
    <row r="11346" spans="1:12" ht="15" customHeight="1" x14ac:dyDescent="0.25">
      <c r="A11346"/>
      <c r="B11346"/>
      <c r="C11346"/>
      <c r="L11346"/>
    </row>
    <row r="11347" spans="1:12" ht="15" customHeight="1" x14ac:dyDescent="0.25">
      <c r="A11347"/>
      <c r="B11347"/>
      <c r="C11347"/>
      <c r="L11347"/>
    </row>
    <row r="11348" spans="1:12" ht="15" customHeight="1" x14ac:dyDescent="0.25">
      <c r="A11348"/>
      <c r="B11348"/>
      <c r="C11348"/>
      <c r="L11348"/>
    </row>
    <row r="11349" spans="1:12" ht="15" customHeight="1" x14ac:dyDescent="0.25">
      <c r="A11349"/>
      <c r="B11349"/>
      <c r="C11349"/>
      <c r="L11349"/>
    </row>
    <row r="11350" spans="1:12" ht="15" customHeight="1" x14ac:dyDescent="0.25">
      <c r="A11350"/>
      <c r="B11350"/>
      <c r="C11350"/>
      <c r="L11350"/>
    </row>
    <row r="11351" spans="1:12" ht="15" customHeight="1" x14ac:dyDescent="0.25">
      <c r="A11351"/>
      <c r="B11351"/>
      <c r="C11351"/>
      <c r="L11351"/>
    </row>
    <row r="11352" spans="1:12" ht="15" customHeight="1" x14ac:dyDescent="0.25">
      <c r="A11352"/>
      <c r="B11352"/>
      <c r="C11352"/>
      <c r="L11352"/>
    </row>
    <row r="11353" spans="1:12" ht="15" customHeight="1" x14ac:dyDescent="0.25">
      <c r="A11353"/>
      <c r="B11353"/>
      <c r="C11353"/>
      <c r="L11353"/>
    </row>
    <row r="11354" spans="1:12" ht="15" customHeight="1" x14ac:dyDescent="0.25">
      <c r="A11354"/>
      <c r="B11354"/>
      <c r="C11354"/>
      <c r="L11354"/>
    </row>
    <row r="11355" spans="1:12" ht="15" customHeight="1" x14ac:dyDescent="0.25">
      <c r="A11355"/>
      <c r="B11355"/>
      <c r="C11355"/>
      <c r="L11355"/>
    </row>
    <row r="11356" spans="1:12" ht="15" customHeight="1" x14ac:dyDescent="0.25">
      <c r="A11356"/>
      <c r="B11356"/>
      <c r="C11356"/>
      <c r="L11356"/>
    </row>
    <row r="11357" spans="1:12" ht="15" customHeight="1" x14ac:dyDescent="0.25">
      <c r="A11357"/>
      <c r="B11357"/>
      <c r="C11357"/>
      <c r="L11357"/>
    </row>
    <row r="11358" spans="1:12" ht="15" customHeight="1" x14ac:dyDescent="0.25">
      <c r="A11358"/>
      <c r="B11358"/>
      <c r="C11358"/>
      <c r="L11358"/>
    </row>
    <row r="11359" spans="1:12" ht="15" customHeight="1" x14ac:dyDescent="0.25">
      <c r="A11359"/>
      <c r="B11359"/>
      <c r="C11359"/>
      <c r="L11359"/>
    </row>
    <row r="11360" spans="1:12" ht="15" customHeight="1" x14ac:dyDescent="0.25">
      <c r="A11360"/>
      <c r="B11360"/>
      <c r="C11360"/>
      <c r="L11360"/>
    </row>
    <row r="11361" spans="1:12" ht="15" customHeight="1" x14ac:dyDescent="0.25">
      <c r="A11361"/>
      <c r="B11361"/>
      <c r="C11361"/>
      <c r="L11361"/>
    </row>
    <row r="11362" spans="1:12" ht="15" customHeight="1" x14ac:dyDescent="0.25">
      <c r="A11362"/>
      <c r="B11362"/>
      <c r="C11362"/>
      <c r="L11362"/>
    </row>
    <row r="11363" spans="1:12" ht="15" customHeight="1" x14ac:dyDescent="0.25">
      <c r="A11363"/>
      <c r="B11363"/>
      <c r="C11363"/>
      <c r="L11363"/>
    </row>
    <row r="11364" spans="1:12" ht="15" customHeight="1" x14ac:dyDescent="0.25">
      <c r="A11364"/>
      <c r="B11364"/>
      <c r="C11364"/>
      <c r="L11364"/>
    </row>
    <row r="11365" spans="1:12" ht="15" customHeight="1" x14ac:dyDescent="0.25">
      <c r="A11365"/>
      <c r="B11365"/>
      <c r="C11365"/>
      <c r="L11365"/>
    </row>
    <row r="11366" spans="1:12" ht="15" customHeight="1" x14ac:dyDescent="0.25">
      <c r="A11366"/>
      <c r="B11366"/>
      <c r="C11366"/>
      <c r="L11366"/>
    </row>
    <row r="11367" spans="1:12" ht="15" customHeight="1" x14ac:dyDescent="0.25">
      <c r="A11367"/>
      <c r="B11367"/>
      <c r="C11367"/>
      <c r="L11367"/>
    </row>
    <row r="11368" spans="1:12" ht="15" customHeight="1" x14ac:dyDescent="0.25">
      <c r="A11368"/>
      <c r="B11368"/>
      <c r="C11368"/>
      <c r="L11368"/>
    </row>
    <row r="11369" spans="1:12" ht="15" customHeight="1" x14ac:dyDescent="0.25">
      <c r="A11369"/>
      <c r="B11369"/>
      <c r="C11369"/>
      <c r="L11369"/>
    </row>
    <row r="11370" spans="1:12" ht="15" customHeight="1" x14ac:dyDescent="0.25">
      <c r="A11370"/>
      <c r="B11370"/>
      <c r="C11370"/>
      <c r="L11370"/>
    </row>
    <row r="11371" spans="1:12" ht="15" customHeight="1" x14ac:dyDescent="0.25">
      <c r="A11371"/>
      <c r="B11371"/>
      <c r="C11371"/>
      <c r="L11371"/>
    </row>
    <row r="11372" spans="1:12" ht="15" customHeight="1" x14ac:dyDescent="0.25">
      <c r="A11372"/>
      <c r="B11372"/>
      <c r="C11372"/>
      <c r="L11372"/>
    </row>
    <row r="11373" spans="1:12" ht="15" customHeight="1" x14ac:dyDescent="0.25">
      <c r="A11373"/>
      <c r="B11373"/>
      <c r="C11373"/>
      <c r="L11373"/>
    </row>
    <row r="11374" spans="1:12" ht="15" customHeight="1" x14ac:dyDescent="0.25">
      <c r="A11374"/>
      <c r="B11374"/>
      <c r="C11374"/>
      <c r="L11374"/>
    </row>
    <row r="11375" spans="1:12" ht="15" customHeight="1" x14ac:dyDescent="0.25">
      <c r="A11375"/>
      <c r="B11375"/>
      <c r="C11375"/>
      <c r="L11375"/>
    </row>
    <row r="11376" spans="1:12" ht="15" customHeight="1" x14ac:dyDescent="0.25">
      <c r="A11376"/>
      <c r="B11376"/>
      <c r="C11376"/>
      <c r="L11376"/>
    </row>
    <row r="11377" spans="1:12" ht="15" customHeight="1" x14ac:dyDescent="0.25">
      <c r="A11377"/>
      <c r="B11377"/>
      <c r="C11377"/>
      <c r="L11377"/>
    </row>
    <row r="11378" spans="1:12" ht="15" customHeight="1" x14ac:dyDescent="0.25">
      <c r="A11378"/>
      <c r="B11378"/>
      <c r="C11378"/>
      <c r="L11378"/>
    </row>
    <row r="11379" spans="1:12" ht="15" customHeight="1" x14ac:dyDescent="0.25">
      <c r="A11379"/>
      <c r="B11379"/>
      <c r="C11379"/>
      <c r="L11379"/>
    </row>
    <row r="11380" spans="1:12" ht="15" customHeight="1" x14ac:dyDescent="0.25">
      <c r="A11380"/>
      <c r="B11380"/>
      <c r="C11380"/>
      <c r="L11380"/>
    </row>
    <row r="11381" spans="1:12" ht="15" customHeight="1" x14ac:dyDescent="0.25">
      <c r="A11381"/>
      <c r="B11381"/>
      <c r="C11381"/>
      <c r="L11381"/>
    </row>
    <row r="11382" spans="1:12" ht="15" customHeight="1" x14ac:dyDescent="0.25">
      <c r="A11382"/>
      <c r="B11382"/>
      <c r="C11382"/>
      <c r="L11382"/>
    </row>
    <row r="11383" spans="1:12" ht="15" customHeight="1" x14ac:dyDescent="0.25">
      <c r="A11383"/>
      <c r="B11383"/>
      <c r="C11383"/>
      <c r="L11383"/>
    </row>
    <row r="11384" spans="1:12" ht="15" customHeight="1" x14ac:dyDescent="0.25">
      <c r="A11384"/>
      <c r="B11384"/>
      <c r="C11384"/>
      <c r="L11384"/>
    </row>
    <row r="11385" spans="1:12" ht="15" customHeight="1" x14ac:dyDescent="0.25">
      <c r="A11385"/>
      <c r="B11385"/>
      <c r="C11385"/>
      <c r="L11385"/>
    </row>
    <row r="11386" spans="1:12" ht="15" customHeight="1" x14ac:dyDescent="0.25">
      <c r="A11386"/>
      <c r="B11386"/>
      <c r="C11386"/>
      <c r="L11386"/>
    </row>
    <row r="11387" spans="1:12" ht="15" customHeight="1" x14ac:dyDescent="0.25">
      <c r="A11387"/>
      <c r="B11387"/>
      <c r="C11387"/>
      <c r="L11387"/>
    </row>
    <row r="11388" spans="1:12" ht="15" customHeight="1" x14ac:dyDescent="0.25">
      <c r="A11388"/>
      <c r="B11388"/>
      <c r="C11388"/>
      <c r="L11388"/>
    </row>
    <row r="11389" spans="1:12" ht="15" customHeight="1" x14ac:dyDescent="0.25">
      <c r="A11389"/>
      <c r="B11389"/>
      <c r="C11389"/>
      <c r="L11389"/>
    </row>
    <row r="11390" spans="1:12" ht="15" customHeight="1" x14ac:dyDescent="0.25">
      <c r="A11390"/>
      <c r="B11390"/>
      <c r="C11390"/>
      <c r="L11390"/>
    </row>
    <row r="11391" spans="1:12" ht="15" customHeight="1" x14ac:dyDescent="0.25">
      <c r="A11391"/>
      <c r="B11391"/>
      <c r="C11391"/>
      <c r="L11391"/>
    </row>
    <row r="11392" spans="1:12" ht="15" customHeight="1" x14ac:dyDescent="0.25">
      <c r="A11392"/>
      <c r="B11392"/>
      <c r="C11392"/>
      <c r="L11392"/>
    </row>
    <row r="11393" spans="1:12" ht="15" customHeight="1" x14ac:dyDescent="0.25">
      <c r="A11393"/>
      <c r="B11393"/>
      <c r="C11393"/>
      <c r="L11393"/>
    </row>
    <row r="11394" spans="1:12" ht="15" customHeight="1" x14ac:dyDescent="0.25">
      <c r="A11394"/>
      <c r="B11394"/>
      <c r="C11394"/>
      <c r="L11394"/>
    </row>
    <row r="11395" spans="1:12" ht="15" customHeight="1" x14ac:dyDescent="0.25">
      <c r="A11395"/>
      <c r="B11395"/>
      <c r="C11395"/>
      <c r="L11395"/>
    </row>
    <row r="11396" spans="1:12" ht="15" customHeight="1" x14ac:dyDescent="0.25">
      <c r="A11396"/>
      <c r="B11396"/>
      <c r="C11396"/>
      <c r="L11396"/>
    </row>
    <row r="11397" spans="1:12" ht="15" customHeight="1" x14ac:dyDescent="0.25">
      <c r="A11397"/>
      <c r="B11397"/>
      <c r="C11397"/>
      <c r="L11397"/>
    </row>
    <row r="11398" spans="1:12" ht="15" customHeight="1" x14ac:dyDescent="0.25">
      <c r="A11398"/>
      <c r="B11398"/>
      <c r="C11398"/>
      <c r="L11398"/>
    </row>
    <row r="11399" spans="1:12" ht="15" customHeight="1" x14ac:dyDescent="0.25">
      <c r="A11399"/>
      <c r="B11399"/>
      <c r="C11399"/>
      <c r="L11399"/>
    </row>
    <row r="11400" spans="1:12" ht="15" customHeight="1" x14ac:dyDescent="0.25">
      <c r="A11400"/>
      <c r="B11400"/>
      <c r="C11400"/>
      <c r="L11400"/>
    </row>
    <row r="11401" spans="1:12" ht="15" customHeight="1" x14ac:dyDescent="0.25">
      <c r="A11401"/>
      <c r="B11401"/>
      <c r="C11401"/>
      <c r="L11401"/>
    </row>
    <row r="11402" spans="1:12" ht="15" customHeight="1" x14ac:dyDescent="0.25">
      <c r="A11402"/>
      <c r="B11402"/>
      <c r="C11402"/>
      <c r="L11402"/>
    </row>
    <row r="11403" spans="1:12" ht="15" customHeight="1" x14ac:dyDescent="0.25">
      <c r="A11403"/>
      <c r="B11403"/>
      <c r="C11403"/>
      <c r="L11403"/>
    </row>
    <row r="11404" spans="1:12" ht="15" customHeight="1" x14ac:dyDescent="0.25">
      <c r="A11404"/>
      <c r="B11404"/>
      <c r="C11404"/>
      <c r="L11404"/>
    </row>
    <row r="11405" spans="1:12" ht="15" customHeight="1" x14ac:dyDescent="0.25">
      <c r="A11405"/>
      <c r="B11405"/>
      <c r="C11405"/>
      <c r="L11405"/>
    </row>
    <row r="11406" spans="1:12" ht="15" customHeight="1" x14ac:dyDescent="0.25">
      <c r="A11406"/>
      <c r="B11406"/>
      <c r="C11406"/>
      <c r="L11406"/>
    </row>
    <row r="11407" spans="1:12" ht="15" customHeight="1" x14ac:dyDescent="0.25">
      <c r="A11407"/>
      <c r="B11407"/>
      <c r="C11407"/>
      <c r="L11407"/>
    </row>
    <row r="11408" spans="1:12" ht="15" customHeight="1" x14ac:dyDescent="0.25">
      <c r="A11408"/>
      <c r="B11408"/>
      <c r="C11408"/>
      <c r="L11408"/>
    </row>
    <row r="11409" spans="1:12" ht="15" customHeight="1" x14ac:dyDescent="0.25">
      <c r="A11409"/>
      <c r="B11409"/>
      <c r="C11409"/>
      <c r="L11409"/>
    </row>
    <row r="11410" spans="1:12" ht="15" customHeight="1" x14ac:dyDescent="0.25">
      <c r="A11410"/>
      <c r="B11410"/>
      <c r="C11410"/>
      <c r="L11410"/>
    </row>
    <row r="11411" spans="1:12" ht="15" customHeight="1" x14ac:dyDescent="0.25">
      <c r="A11411"/>
      <c r="B11411"/>
      <c r="C11411"/>
      <c r="L11411"/>
    </row>
    <row r="11412" spans="1:12" ht="15" customHeight="1" x14ac:dyDescent="0.25">
      <c r="A11412"/>
      <c r="B11412"/>
      <c r="C11412"/>
      <c r="L11412"/>
    </row>
    <row r="11413" spans="1:12" ht="15" customHeight="1" x14ac:dyDescent="0.25">
      <c r="A11413"/>
      <c r="B11413"/>
      <c r="C11413"/>
      <c r="L11413"/>
    </row>
    <row r="11414" spans="1:12" ht="15" customHeight="1" x14ac:dyDescent="0.25">
      <c r="A11414"/>
      <c r="B11414"/>
      <c r="C11414"/>
      <c r="L11414"/>
    </row>
    <row r="11415" spans="1:12" ht="15" customHeight="1" x14ac:dyDescent="0.25">
      <c r="A11415"/>
      <c r="B11415"/>
      <c r="C11415"/>
      <c r="L11415"/>
    </row>
    <row r="11416" spans="1:12" ht="15" customHeight="1" x14ac:dyDescent="0.25">
      <c r="A11416"/>
      <c r="B11416"/>
      <c r="C11416"/>
      <c r="L11416"/>
    </row>
    <row r="11417" spans="1:12" ht="15" customHeight="1" x14ac:dyDescent="0.25">
      <c r="A11417"/>
      <c r="B11417"/>
      <c r="C11417"/>
      <c r="L11417"/>
    </row>
    <row r="11418" spans="1:12" ht="15" customHeight="1" x14ac:dyDescent="0.25">
      <c r="A11418"/>
      <c r="B11418"/>
      <c r="C11418"/>
      <c r="L11418"/>
    </row>
    <row r="11419" spans="1:12" ht="15" customHeight="1" x14ac:dyDescent="0.25">
      <c r="A11419"/>
      <c r="B11419"/>
      <c r="C11419"/>
      <c r="L11419"/>
    </row>
    <row r="11420" spans="1:12" ht="15" customHeight="1" x14ac:dyDescent="0.25">
      <c r="A11420"/>
      <c r="B11420"/>
      <c r="C11420"/>
      <c r="L11420"/>
    </row>
    <row r="11421" spans="1:12" ht="15" customHeight="1" x14ac:dyDescent="0.25">
      <c r="A11421"/>
      <c r="B11421"/>
      <c r="C11421"/>
      <c r="L11421"/>
    </row>
    <row r="11422" spans="1:12" ht="15" customHeight="1" x14ac:dyDescent="0.25">
      <c r="A11422"/>
      <c r="B11422"/>
      <c r="C11422"/>
      <c r="L11422"/>
    </row>
    <row r="11423" spans="1:12" ht="15" customHeight="1" x14ac:dyDescent="0.25">
      <c r="A11423"/>
      <c r="B11423"/>
      <c r="C11423"/>
      <c r="L11423"/>
    </row>
    <row r="11424" spans="1:12" ht="15" customHeight="1" x14ac:dyDescent="0.25">
      <c r="A11424"/>
      <c r="B11424"/>
      <c r="C11424"/>
      <c r="L11424"/>
    </row>
    <row r="11425" spans="1:12" ht="15" customHeight="1" x14ac:dyDescent="0.25">
      <c r="A11425"/>
      <c r="B11425"/>
      <c r="C11425"/>
      <c r="L11425"/>
    </row>
    <row r="11426" spans="1:12" ht="15" customHeight="1" x14ac:dyDescent="0.25">
      <c r="A11426"/>
      <c r="B11426"/>
      <c r="C11426"/>
      <c r="L11426"/>
    </row>
    <row r="11427" spans="1:12" ht="15" customHeight="1" x14ac:dyDescent="0.25">
      <c r="A11427"/>
      <c r="B11427"/>
      <c r="C11427"/>
      <c r="L11427"/>
    </row>
    <row r="11428" spans="1:12" ht="15" customHeight="1" x14ac:dyDescent="0.25">
      <c r="A11428"/>
      <c r="B11428"/>
      <c r="C11428"/>
      <c r="L11428"/>
    </row>
    <row r="11429" spans="1:12" ht="15" customHeight="1" x14ac:dyDescent="0.25">
      <c r="A11429"/>
      <c r="B11429"/>
      <c r="C11429"/>
      <c r="L11429"/>
    </row>
    <row r="11430" spans="1:12" ht="15" customHeight="1" x14ac:dyDescent="0.25">
      <c r="A11430"/>
      <c r="B11430"/>
      <c r="C11430"/>
      <c r="L11430"/>
    </row>
    <row r="11431" spans="1:12" ht="15" customHeight="1" x14ac:dyDescent="0.25">
      <c r="A11431"/>
      <c r="B11431"/>
      <c r="C11431"/>
      <c r="L11431"/>
    </row>
    <row r="11432" spans="1:12" ht="15" customHeight="1" x14ac:dyDescent="0.25">
      <c r="A11432"/>
      <c r="B11432"/>
      <c r="C11432"/>
      <c r="L11432"/>
    </row>
    <row r="11433" spans="1:12" ht="15" customHeight="1" x14ac:dyDescent="0.25">
      <c r="A11433"/>
      <c r="B11433"/>
      <c r="C11433"/>
      <c r="L11433"/>
    </row>
    <row r="11434" spans="1:12" ht="15" customHeight="1" x14ac:dyDescent="0.25">
      <c r="A11434"/>
      <c r="B11434"/>
      <c r="C11434"/>
      <c r="L11434"/>
    </row>
    <row r="11435" spans="1:12" ht="15" customHeight="1" x14ac:dyDescent="0.25">
      <c r="A11435"/>
      <c r="B11435"/>
      <c r="C11435"/>
      <c r="L11435"/>
    </row>
    <row r="11436" spans="1:12" ht="15" customHeight="1" x14ac:dyDescent="0.25">
      <c r="A11436"/>
      <c r="B11436"/>
      <c r="C11436"/>
      <c r="L11436"/>
    </row>
    <row r="11437" spans="1:12" ht="15" customHeight="1" x14ac:dyDescent="0.25">
      <c r="A11437"/>
      <c r="B11437"/>
      <c r="C11437"/>
      <c r="L11437"/>
    </row>
    <row r="11438" spans="1:12" ht="15" customHeight="1" x14ac:dyDescent="0.25">
      <c r="A11438"/>
      <c r="B11438"/>
      <c r="C11438"/>
      <c r="L11438"/>
    </row>
    <row r="11439" spans="1:12" ht="15" customHeight="1" x14ac:dyDescent="0.25">
      <c r="A11439"/>
      <c r="B11439"/>
      <c r="C11439"/>
      <c r="L11439"/>
    </row>
    <row r="11440" spans="1:12" ht="15" customHeight="1" x14ac:dyDescent="0.25">
      <c r="A11440"/>
      <c r="B11440"/>
      <c r="C11440"/>
      <c r="L11440"/>
    </row>
    <row r="11441" spans="1:12" ht="15" customHeight="1" x14ac:dyDescent="0.25">
      <c r="A11441"/>
      <c r="B11441"/>
      <c r="C11441"/>
      <c r="L11441"/>
    </row>
    <row r="11442" spans="1:12" ht="15" customHeight="1" x14ac:dyDescent="0.25">
      <c r="A11442"/>
      <c r="B11442"/>
      <c r="C11442"/>
      <c r="L11442"/>
    </row>
    <row r="11443" spans="1:12" ht="15" customHeight="1" x14ac:dyDescent="0.25">
      <c r="A11443"/>
      <c r="B11443"/>
      <c r="C11443"/>
      <c r="L11443"/>
    </row>
    <row r="11444" spans="1:12" ht="15" customHeight="1" x14ac:dyDescent="0.25">
      <c r="A11444"/>
      <c r="B11444"/>
      <c r="C11444"/>
      <c r="L11444"/>
    </row>
    <row r="11445" spans="1:12" ht="15" customHeight="1" x14ac:dyDescent="0.25">
      <c r="A11445"/>
      <c r="B11445"/>
      <c r="C11445"/>
      <c r="L11445"/>
    </row>
    <row r="11446" spans="1:12" ht="15" customHeight="1" x14ac:dyDescent="0.25">
      <c r="A11446"/>
      <c r="B11446"/>
      <c r="C11446"/>
      <c r="L11446"/>
    </row>
    <row r="11447" spans="1:12" ht="15" customHeight="1" x14ac:dyDescent="0.25">
      <c r="A11447"/>
      <c r="B11447"/>
      <c r="C11447"/>
      <c r="L11447"/>
    </row>
    <row r="11448" spans="1:12" ht="15" customHeight="1" x14ac:dyDescent="0.25">
      <c r="A11448"/>
      <c r="B11448"/>
      <c r="C11448"/>
      <c r="L11448"/>
    </row>
    <row r="11449" spans="1:12" ht="15" customHeight="1" x14ac:dyDescent="0.25">
      <c r="A11449"/>
      <c r="B11449"/>
      <c r="C11449"/>
      <c r="L11449"/>
    </row>
    <row r="11450" spans="1:12" ht="15" customHeight="1" x14ac:dyDescent="0.25">
      <c r="A11450"/>
      <c r="B11450"/>
      <c r="C11450"/>
      <c r="L11450"/>
    </row>
    <row r="11451" spans="1:12" ht="15" customHeight="1" x14ac:dyDescent="0.25">
      <c r="A11451"/>
      <c r="B11451"/>
      <c r="C11451"/>
      <c r="L11451"/>
    </row>
    <row r="11452" spans="1:12" ht="15" customHeight="1" x14ac:dyDescent="0.25">
      <c r="A11452"/>
      <c r="B11452"/>
      <c r="C11452"/>
      <c r="L11452"/>
    </row>
    <row r="11453" spans="1:12" ht="15" customHeight="1" x14ac:dyDescent="0.25">
      <c r="A11453"/>
      <c r="B11453"/>
      <c r="C11453"/>
      <c r="L11453"/>
    </row>
    <row r="11454" spans="1:12" ht="15" customHeight="1" x14ac:dyDescent="0.25">
      <c r="A11454"/>
      <c r="B11454"/>
      <c r="C11454"/>
      <c r="L11454"/>
    </row>
    <row r="11455" spans="1:12" ht="15" customHeight="1" x14ac:dyDescent="0.25">
      <c r="A11455"/>
      <c r="B11455"/>
      <c r="C11455"/>
      <c r="L11455"/>
    </row>
    <row r="11456" spans="1:12" ht="15" customHeight="1" x14ac:dyDescent="0.25">
      <c r="A11456"/>
      <c r="B11456"/>
      <c r="C11456"/>
      <c r="L11456"/>
    </row>
    <row r="11457" spans="1:12" ht="15" customHeight="1" x14ac:dyDescent="0.25">
      <c r="A11457"/>
      <c r="B11457"/>
      <c r="C11457"/>
      <c r="L11457"/>
    </row>
    <row r="11458" spans="1:12" ht="15" customHeight="1" x14ac:dyDescent="0.25">
      <c r="A11458"/>
      <c r="B11458"/>
      <c r="C11458"/>
      <c r="L11458"/>
    </row>
    <row r="11459" spans="1:12" ht="15" customHeight="1" x14ac:dyDescent="0.25">
      <c r="A11459"/>
      <c r="B11459"/>
      <c r="C11459"/>
      <c r="L11459"/>
    </row>
    <row r="11460" spans="1:12" ht="15" customHeight="1" x14ac:dyDescent="0.25">
      <c r="A11460"/>
      <c r="B11460"/>
      <c r="C11460"/>
      <c r="L11460"/>
    </row>
    <row r="11461" spans="1:12" ht="15" customHeight="1" x14ac:dyDescent="0.25">
      <c r="A11461"/>
      <c r="B11461"/>
      <c r="C11461"/>
      <c r="L11461"/>
    </row>
    <row r="11462" spans="1:12" ht="15" customHeight="1" x14ac:dyDescent="0.25">
      <c r="A11462"/>
      <c r="B11462"/>
      <c r="C11462"/>
      <c r="L11462"/>
    </row>
    <row r="11463" spans="1:12" ht="15" customHeight="1" x14ac:dyDescent="0.25">
      <c r="A11463"/>
      <c r="B11463"/>
      <c r="C11463"/>
      <c r="L11463"/>
    </row>
    <row r="11464" spans="1:12" ht="15" customHeight="1" x14ac:dyDescent="0.25">
      <c r="A11464"/>
      <c r="B11464"/>
      <c r="C11464"/>
      <c r="L11464"/>
    </row>
    <row r="11465" spans="1:12" ht="15" customHeight="1" x14ac:dyDescent="0.25">
      <c r="A11465"/>
      <c r="B11465"/>
      <c r="C11465"/>
      <c r="L11465"/>
    </row>
    <row r="11466" spans="1:12" ht="15" customHeight="1" x14ac:dyDescent="0.25">
      <c r="A11466"/>
      <c r="B11466"/>
      <c r="C11466"/>
      <c r="L11466"/>
    </row>
    <row r="11467" spans="1:12" ht="15" customHeight="1" x14ac:dyDescent="0.25">
      <c r="A11467"/>
      <c r="B11467"/>
      <c r="C11467"/>
      <c r="L11467"/>
    </row>
    <row r="11468" spans="1:12" ht="15" customHeight="1" x14ac:dyDescent="0.25">
      <c r="A11468"/>
      <c r="B11468"/>
      <c r="C11468"/>
      <c r="L11468"/>
    </row>
    <row r="11469" spans="1:12" ht="15" customHeight="1" x14ac:dyDescent="0.25">
      <c r="A11469"/>
      <c r="B11469"/>
      <c r="C11469"/>
      <c r="L11469"/>
    </row>
    <row r="11470" spans="1:12" ht="15" customHeight="1" x14ac:dyDescent="0.25">
      <c r="A11470"/>
      <c r="B11470"/>
      <c r="C11470"/>
      <c r="L11470"/>
    </row>
    <row r="11471" spans="1:12" ht="15" customHeight="1" x14ac:dyDescent="0.25">
      <c r="A11471"/>
      <c r="B11471"/>
      <c r="C11471"/>
      <c r="L11471"/>
    </row>
    <row r="11472" spans="1:12" ht="15" customHeight="1" x14ac:dyDescent="0.25">
      <c r="A11472"/>
      <c r="B11472"/>
      <c r="C11472"/>
      <c r="L11472"/>
    </row>
    <row r="11473" spans="1:12" ht="15" customHeight="1" x14ac:dyDescent="0.25">
      <c r="A11473"/>
      <c r="B11473"/>
      <c r="C11473"/>
      <c r="L11473"/>
    </row>
    <row r="11474" spans="1:12" ht="15" customHeight="1" x14ac:dyDescent="0.25">
      <c r="A11474"/>
      <c r="B11474"/>
      <c r="C11474"/>
      <c r="L11474"/>
    </row>
    <row r="11475" spans="1:12" ht="15" customHeight="1" x14ac:dyDescent="0.25">
      <c r="A11475"/>
      <c r="B11475"/>
      <c r="C11475"/>
      <c r="L11475"/>
    </row>
    <row r="11476" spans="1:12" ht="15" customHeight="1" x14ac:dyDescent="0.25">
      <c r="A11476"/>
      <c r="B11476"/>
      <c r="C11476"/>
      <c r="L11476"/>
    </row>
    <row r="11477" spans="1:12" ht="15" customHeight="1" x14ac:dyDescent="0.25">
      <c r="A11477"/>
      <c r="B11477"/>
      <c r="C11477"/>
      <c r="L11477"/>
    </row>
    <row r="11478" spans="1:12" ht="15" customHeight="1" x14ac:dyDescent="0.25">
      <c r="A11478"/>
      <c r="B11478"/>
      <c r="C11478"/>
      <c r="L11478"/>
    </row>
    <row r="11479" spans="1:12" ht="15" customHeight="1" x14ac:dyDescent="0.25">
      <c r="A11479"/>
      <c r="B11479"/>
      <c r="C11479"/>
      <c r="L11479"/>
    </row>
    <row r="11480" spans="1:12" ht="15" customHeight="1" x14ac:dyDescent="0.25">
      <c r="A11480"/>
      <c r="B11480"/>
      <c r="C11480"/>
      <c r="L11480"/>
    </row>
    <row r="11481" spans="1:12" ht="15" customHeight="1" x14ac:dyDescent="0.25">
      <c r="A11481"/>
      <c r="B11481"/>
      <c r="C11481"/>
      <c r="L11481"/>
    </row>
    <row r="11482" spans="1:12" ht="15" customHeight="1" x14ac:dyDescent="0.25">
      <c r="A11482"/>
      <c r="B11482"/>
      <c r="C11482"/>
      <c r="L11482"/>
    </row>
    <row r="11483" spans="1:12" ht="15" customHeight="1" x14ac:dyDescent="0.25">
      <c r="A11483"/>
      <c r="B11483"/>
      <c r="C11483"/>
      <c r="L11483"/>
    </row>
    <row r="11484" spans="1:12" ht="15" customHeight="1" x14ac:dyDescent="0.25">
      <c r="A11484"/>
      <c r="B11484"/>
      <c r="C11484"/>
      <c r="L11484"/>
    </row>
    <row r="11485" spans="1:12" ht="15" customHeight="1" x14ac:dyDescent="0.25">
      <c r="A11485"/>
      <c r="B11485"/>
      <c r="C11485"/>
      <c r="L11485"/>
    </row>
    <row r="11486" spans="1:12" ht="15" customHeight="1" x14ac:dyDescent="0.25">
      <c r="A11486"/>
      <c r="B11486"/>
      <c r="C11486"/>
      <c r="L11486"/>
    </row>
    <row r="11487" spans="1:12" ht="15" customHeight="1" x14ac:dyDescent="0.25">
      <c r="A11487"/>
      <c r="B11487"/>
      <c r="C11487"/>
      <c r="L11487"/>
    </row>
    <row r="11488" spans="1:12" ht="15" customHeight="1" x14ac:dyDescent="0.25">
      <c r="A11488"/>
      <c r="B11488"/>
      <c r="C11488"/>
      <c r="L11488"/>
    </row>
    <row r="11489" spans="1:12" ht="15" customHeight="1" x14ac:dyDescent="0.25">
      <c r="A11489"/>
      <c r="B11489"/>
      <c r="C11489"/>
      <c r="L11489"/>
    </row>
    <row r="11490" spans="1:12" ht="15" customHeight="1" x14ac:dyDescent="0.25">
      <c r="A11490"/>
      <c r="B11490"/>
      <c r="C11490"/>
      <c r="L11490"/>
    </row>
    <row r="11491" spans="1:12" ht="15" customHeight="1" x14ac:dyDescent="0.25">
      <c r="A11491"/>
      <c r="B11491"/>
      <c r="C11491"/>
      <c r="L11491"/>
    </row>
    <row r="11492" spans="1:12" ht="15" customHeight="1" x14ac:dyDescent="0.25">
      <c r="A11492"/>
      <c r="B11492"/>
      <c r="C11492"/>
      <c r="L11492"/>
    </row>
    <row r="11493" spans="1:12" ht="15" customHeight="1" x14ac:dyDescent="0.25">
      <c r="A11493"/>
      <c r="B11493"/>
      <c r="C11493"/>
      <c r="L11493"/>
    </row>
    <row r="11494" spans="1:12" ht="15" customHeight="1" x14ac:dyDescent="0.25">
      <c r="A11494"/>
      <c r="B11494"/>
      <c r="C11494"/>
      <c r="L11494"/>
    </row>
    <row r="11495" spans="1:12" ht="15" customHeight="1" x14ac:dyDescent="0.25">
      <c r="A11495"/>
      <c r="B11495"/>
      <c r="C11495"/>
      <c r="L11495"/>
    </row>
    <row r="11496" spans="1:12" ht="15" customHeight="1" x14ac:dyDescent="0.25">
      <c r="A11496"/>
      <c r="B11496"/>
      <c r="C11496"/>
      <c r="L11496"/>
    </row>
    <row r="11497" spans="1:12" ht="15" customHeight="1" x14ac:dyDescent="0.25">
      <c r="A11497"/>
      <c r="B11497"/>
      <c r="C11497"/>
      <c r="L11497"/>
    </row>
    <row r="11498" spans="1:12" ht="15" customHeight="1" x14ac:dyDescent="0.25">
      <c r="A11498"/>
      <c r="B11498"/>
      <c r="C11498"/>
      <c r="L11498"/>
    </row>
    <row r="11499" spans="1:12" ht="15" customHeight="1" x14ac:dyDescent="0.25">
      <c r="A11499"/>
      <c r="B11499"/>
      <c r="C11499"/>
      <c r="L11499"/>
    </row>
    <row r="11500" spans="1:12" ht="15" customHeight="1" x14ac:dyDescent="0.25">
      <c r="A11500"/>
      <c r="B11500"/>
      <c r="C11500"/>
      <c r="L11500"/>
    </row>
    <row r="11501" spans="1:12" ht="15" customHeight="1" x14ac:dyDescent="0.25">
      <c r="A11501"/>
      <c r="B11501"/>
      <c r="C11501"/>
      <c r="L11501"/>
    </row>
    <row r="11502" spans="1:12" ht="15" customHeight="1" x14ac:dyDescent="0.25">
      <c r="A11502"/>
      <c r="B11502"/>
      <c r="C11502"/>
      <c r="L11502"/>
    </row>
    <row r="11503" spans="1:12" ht="15" customHeight="1" x14ac:dyDescent="0.25">
      <c r="A11503"/>
      <c r="B11503"/>
      <c r="C11503"/>
      <c r="L11503"/>
    </row>
    <row r="11504" spans="1:12" ht="15" customHeight="1" x14ac:dyDescent="0.25">
      <c r="A11504"/>
      <c r="B11504"/>
      <c r="C11504"/>
      <c r="L11504"/>
    </row>
    <row r="11505" spans="1:12" ht="15" customHeight="1" x14ac:dyDescent="0.25">
      <c r="A11505"/>
      <c r="B11505"/>
      <c r="C11505"/>
      <c r="L11505"/>
    </row>
    <row r="11506" spans="1:12" ht="15" customHeight="1" x14ac:dyDescent="0.25">
      <c r="A11506"/>
      <c r="B11506"/>
      <c r="C11506"/>
      <c r="L11506"/>
    </row>
    <row r="11507" spans="1:12" ht="15" customHeight="1" x14ac:dyDescent="0.25">
      <c r="A11507"/>
      <c r="B11507"/>
      <c r="C11507"/>
      <c r="L11507"/>
    </row>
    <row r="11508" spans="1:12" ht="15" customHeight="1" x14ac:dyDescent="0.25">
      <c r="A11508"/>
      <c r="B11508"/>
      <c r="C11508"/>
      <c r="L11508"/>
    </row>
    <row r="11509" spans="1:12" ht="15" customHeight="1" x14ac:dyDescent="0.25">
      <c r="A11509"/>
      <c r="B11509"/>
      <c r="C11509"/>
      <c r="L11509"/>
    </row>
    <row r="11510" spans="1:12" ht="15" customHeight="1" x14ac:dyDescent="0.25">
      <c r="A11510"/>
      <c r="B11510"/>
      <c r="C11510"/>
      <c r="L11510"/>
    </row>
    <row r="11511" spans="1:12" ht="15" customHeight="1" x14ac:dyDescent="0.25">
      <c r="A11511"/>
      <c r="B11511"/>
      <c r="C11511"/>
      <c r="L11511"/>
    </row>
    <row r="11512" spans="1:12" ht="15" customHeight="1" x14ac:dyDescent="0.25">
      <c r="A11512"/>
      <c r="B11512"/>
      <c r="C11512"/>
      <c r="L11512"/>
    </row>
    <row r="11513" spans="1:12" ht="15" customHeight="1" x14ac:dyDescent="0.25">
      <c r="A11513"/>
      <c r="B11513"/>
      <c r="C11513"/>
      <c r="L11513"/>
    </row>
    <row r="11514" spans="1:12" ht="15" customHeight="1" x14ac:dyDescent="0.25">
      <c r="A11514"/>
      <c r="B11514"/>
      <c r="C11514"/>
      <c r="L11514"/>
    </row>
    <row r="11515" spans="1:12" ht="15" customHeight="1" x14ac:dyDescent="0.25">
      <c r="A11515"/>
      <c r="B11515"/>
      <c r="C11515"/>
      <c r="L11515"/>
    </row>
    <row r="11516" spans="1:12" ht="15" customHeight="1" x14ac:dyDescent="0.25">
      <c r="A11516"/>
      <c r="B11516"/>
      <c r="C11516"/>
      <c r="L11516"/>
    </row>
    <row r="11517" spans="1:12" ht="15" customHeight="1" x14ac:dyDescent="0.25">
      <c r="A11517"/>
      <c r="B11517"/>
      <c r="C11517"/>
      <c r="L11517"/>
    </row>
    <row r="11518" spans="1:12" ht="15" customHeight="1" x14ac:dyDescent="0.25">
      <c r="A11518"/>
      <c r="B11518"/>
      <c r="C11518"/>
      <c r="L11518"/>
    </row>
    <row r="11519" spans="1:12" ht="15" customHeight="1" x14ac:dyDescent="0.25">
      <c r="A11519"/>
      <c r="B11519"/>
      <c r="C11519"/>
      <c r="L11519"/>
    </row>
    <row r="11520" spans="1:12" ht="15" customHeight="1" x14ac:dyDescent="0.25">
      <c r="A11520"/>
      <c r="B11520"/>
      <c r="C11520"/>
      <c r="L11520"/>
    </row>
    <row r="11521" spans="1:12" ht="15" customHeight="1" x14ac:dyDescent="0.25">
      <c r="A11521"/>
      <c r="B11521"/>
      <c r="C11521"/>
      <c r="L11521"/>
    </row>
    <row r="11522" spans="1:12" ht="15" customHeight="1" x14ac:dyDescent="0.25">
      <c r="A11522"/>
      <c r="B11522"/>
      <c r="C11522"/>
      <c r="L11522"/>
    </row>
    <row r="11523" spans="1:12" ht="15" customHeight="1" x14ac:dyDescent="0.25">
      <c r="A11523"/>
      <c r="B11523"/>
      <c r="C11523"/>
      <c r="L11523"/>
    </row>
    <row r="11524" spans="1:12" ht="15" customHeight="1" x14ac:dyDescent="0.25">
      <c r="A11524"/>
      <c r="B11524"/>
      <c r="C11524"/>
      <c r="L11524"/>
    </row>
    <row r="11525" spans="1:12" ht="15" customHeight="1" x14ac:dyDescent="0.25">
      <c r="A11525"/>
      <c r="B11525"/>
      <c r="C11525"/>
      <c r="L11525"/>
    </row>
    <row r="11526" spans="1:12" ht="15" customHeight="1" x14ac:dyDescent="0.25">
      <c r="A11526"/>
      <c r="B11526"/>
      <c r="C11526"/>
      <c r="L11526"/>
    </row>
    <row r="11527" spans="1:12" ht="15" customHeight="1" x14ac:dyDescent="0.25">
      <c r="A11527"/>
      <c r="B11527"/>
      <c r="C11527"/>
      <c r="L11527"/>
    </row>
    <row r="11528" spans="1:12" ht="15" customHeight="1" x14ac:dyDescent="0.25">
      <c r="A11528"/>
      <c r="B11528"/>
      <c r="C11528"/>
      <c r="L11528"/>
    </row>
    <row r="11529" spans="1:12" ht="15" customHeight="1" x14ac:dyDescent="0.25">
      <c r="A11529"/>
      <c r="B11529"/>
      <c r="C11529"/>
      <c r="L11529"/>
    </row>
    <row r="11530" spans="1:12" ht="15" customHeight="1" x14ac:dyDescent="0.25">
      <c r="A11530"/>
      <c r="B11530"/>
      <c r="C11530"/>
      <c r="L11530"/>
    </row>
    <row r="11531" spans="1:12" ht="15" customHeight="1" x14ac:dyDescent="0.25">
      <c r="A11531"/>
      <c r="B11531"/>
      <c r="C11531"/>
      <c r="L11531"/>
    </row>
    <row r="11532" spans="1:12" ht="15" customHeight="1" x14ac:dyDescent="0.25">
      <c r="A11532"/>
      <c r="B11532"/>
      <c r="C11532"/>
      <c r="L11532"/>
    </row>
    <row r="11533" spans="1:12" ht="15" customHeight="1" x14ac:dyDescent="0.25">
      <c r="A11533"/>
      <c r="B11533"/>
      <c r="C11533"/>
      <c r="L11533"/>
    </row>
    <row r="11534" spans="1:12" ht="15" customHeight="1" x14ac:dyDescent="0.25">
      <c r="A11534"/>
      <c r="B11534"/>
      <c r="C11534"/>
      <c r="L11534"/>
    </row>
    <row r="11535" spans="1:12" ht="15" customHeight="1" x14ac:dyDescent="0.25">
      <c r="A11535"/>
      <c r="B11535"/>
      <c r="C11535"/>
      <c r="L11535"/>
    </row>
    <row r="11536" spans="1:12" ht="15" customHeight="1" x14ac:dyDescent="0.25">
      <c r="A11536"/>
      <c r="B11536"/>
      <c r="C11536"/>
      <c r="L11536"/>
    </row>
    <row r="11537" spans="1:12" ht="15" customHeight="1" x14ac:dyDescent="0.25">
      <c r="A11537"/>
      <c r="B11537"/>
      <c r="C11537"/>
      <c r="L11537"/>
    </row>
    <row r="11538" spans="1:12" ht="15" customHeight="1" x14ac:dyDescent="0.25">
      <c r="A11538"/>
      <c r="B11538"/>
      <c r="C11538"/>
      <c r="L11538"/>
    </row>
    <row r="11539" spans="1:12" ht="15" customHeight="1" x14ac:dyDescent="0.25">
      <c r="A11539"/>
      <c r="B11539"/>
      <c r="C11539"/>
      <c r="L11539"/>
    </row>
    <row r="11540" spans="1:12" ht="15" customHeight="1" x14ac:dyDescent="0.25">
      <c r="A11540"/>
      <c r="B11540"/>
      <c r="C11540"/>
      <c r="L11540"/>
    </row>
    <row r="11541" spans="1:12" ht="15" customHeight="1" x14ac:dyDescent="0.25">
      <c r="A11541"/>
      <c r="B11541"/>
      <c r="C11541"/>
      <c r="L11541"/>
    </row>
    <row r="11542" spans="1:12" ht="15" customHeight="1" x14ac:dyDescent="0.25">
      <c r="A11542"/>
      <c r="B11542"/>
      <c r="C11542"/>
      <c r="L11542"/>
    </row>
    <row r="11543" spans="1:12" ht="15" customHeight="1" x14ac:dyDescent="0.25">
      <c r="A11543"/>
      <c r="B11543"/>
      <c r="C11543"/>
      <c r="L11543"/>
    </row>
    <row r="11544" spans="1:12" ht="15" customHeight="1" x14ac:dyDescent="0.25">
      <c r="A11544"/>
      <c r="B11544"/>
      <c r="C11544"/>
      <c r="L11544"/>
    </row>
    <row r="11545" spans="1:12" ht="15" customHeight="1" x14ac:dyDescent="0.25">
      <c r="A11545"/>
      <c r="B11545"/>
      <c r="C11545"/>
      <c r="L11545"/>
    </row>
    <row r="11546" spans="1:12" ht="15" customHeight="1" x14ac:dyDescent="0.25">
      <c r="A11546"/>
      <c r="B11546"/>
      <c r="C11546"/>
      <c r="L11546"/>
    </row>
    <row r="11547" spans="1:12" ht="15" customHeight="1" x14ac:dyDescent="0.25">
      <c r="A11547"/>
      <c r="B11547"/>
      <c r="C11547"/>
      <c r="L11547"/>
    </row>
    <row r="11548" spans="1:12" ht="15" customHeight="1" x14ac:dyDescent="0.25">
      <c r="A11548"/>
      <c r="B11548"/>
      <c r="C11548"/>
      <c r="L11548"/>
    </row>
    <row r="11549" spans="1:12" ht="15" customHeight="1" x14ac:dyDescent="0.25">
      <c r="A11549"/>
      <c r="B11549"/>
      <c r="C11549"/>
      <c r="L11549"/>
    </row>
    <row r="11550" spans="1:12" ht="15" customHeight="1" x14ac:dyDescent="0.25">
      <c r="A11550"/>
      <c r="B11550"/>
      <c r="C11550"/>
      <c r="L11550"/>
    </row>
    <row r="11551" spans="1:12" ht="15" customHeight="1" x14ac:dyDescent="0.25">
      <c r="A11551"/>
      <c r="B11551"/>
      <c r="C11551"/>
      <c r="L11551"/>
    </row>
    <row r="11552" spans="1:12" ht="15" customHeight="1" x14ac:dyDescent="0.25">
      <c r="A11552"/>
      <c r="B11552"/>
      <c r="C11552"/>
      <c r="L11552"/>
    </row>
    <row r="11553" spans="1:12" ht="15" customHeight="1" x14ac:dyDescent="0.25">
      <c r="A11553"/>
      <c r="B11553"/>
      <c r="C11553"/>
      <c r="L11553"/>
    </row>
    <row r="11554" spans="1:12" ht="15" customHeight="1" x14ac:dyDescent="0.25">
      <c r="A11554"/>
      <c r="B11554"/>
      <c r="C11554"/>
      <c r="L11554"/>
    </row>
    <row r="11555" spans="1:12" ht="15" customHeight="1" x14ac:dyDescent="0.25">
      <c r="A11555"/>
      <c r="B11555"/>
      <c r="C11555"/>
      <c r="L11555"/>
    </row>
    <row r="11556" spans="1:12" ht="15" customHeight="1" x14ac:dyDescent="0.25">
      <c r="A11556"/>
      <c r="B11556"/>
      <c r="C11556"/>
      <c r="L11556"/>
    </row>
    <row r="11557" spans="1:12" ht="15" customHeight="1" x14ac:dyDescent="0.25">
      <c r="A11557"/>
      <c r="B11557"/>
      <c r="C11557"/>
      <c r="L11557"/>
    </row>
    <row r="11558" spans="1:12" ht="15" customHeight="1" x14ac:dyDescent="0.25">
      <c r="A11558"/>
      <c r="B11558"/>
      <c r="C11558"/>
      <c r="L11558"/>
    </row>
    <row r="11559" spans="1:12" ht="15" customHeight="1" x14ac:dyDescent="0.25">
      <c r="A11559"/>
      <c r="B11559"/>
      <c r="C11559"/>
      <c r="L11559"/>
    </row>
    <row r="11560" spans="1:12" ht="15" customHeight="1" x14ac:dyDescent="0.25">
      <c r="A11560"/>
      <c r="B11560"/>
      <c r="C11560"/>
      <c r="L11560"/>
    </row>
    <row r="11561" spans="1:12" ht="15" customHeight="1" x14ac:dyDescent="0.25">
      <c r="A11561"/>
      <c r="B11561"/>
      <c r="C11561"/>
      <c r="L11561"/>
    </row>
    <row r="11562" spans="1:12" ht="15" customHeight="1" x14ac:dyDescent="0.25">
      <c r="A11562"/>
      <c r="B11562"/>
      <c r="C11562"/>
      <c r="L11562"/>
    </row>
    <row r="11563" spans="1:12" ht="15" customHeight="1" x14ac:dyDescent="0.25">
      <c r="A11563"/>
      <c r="B11563"/>
      <c r="C11563"/>
      <c r="L11563"/>
    </row>
    <row r="11564" spans="1:12" ht="15" customHeight="1" x14ac:dyDescent="0.25">
      <c r="A11564"/>
      <c r="B11564"/>
      <c r="C11564"/>
      <c r="L11564"/>
    </row>
    <row r="11565" spans="1:12" ht="15" customHeight="1" x14ac:dyDescent="0.25">
      <c r="A11565"/>
      <c r="B11565"/>
      <c r="C11565"/>
      <c r="L11565"/>
    </row>
    <row r="11566" spans="1:12" ht="15" customHeight="1" x14ac:dyDescent="0.25">
      <c r="A11566"/>
      <c r="B11566"/>
      <c r="C11566"/>
      <c r="L11566"/>
    </row>
    <row r="11567" spans="1:12" ht="15" customHeight="1" x14ac:dyDescent="0.25">
      <c r="A11567"/>
      <c r="B11567"/>
      <c r="C11567"/>
      <c r="L11567"/>
    </row>
    <row r="11568" spans="1:12" ht="15" customHeight="1" x14ac:dyDescent="0.25">
      <c r="A11568"/>
      <c r="B11568"/>
      <c r="C11568"/>
      <c r="L11568"/>
    </row>
    <row r="11569" spans="1:12" ht="15" customHeight="1" x14ac:dyDescent="0.25">
      <c r="A11569"/>
      <c r="B11569"/>
      <c r="C11569"/>
      <c r="L11569"/>
    </row>
    <row r="11570" spans="1:12" ht="15" customHeight="1" x14ac:dyDescent="0.25">
      <c r="A11570"/>
      <c r="B11570"/>
      <c r="C11570"/>
      <c r="L11570"/>
    </row>
    <row r="11571" spans="1:12" ht="15" customHeight="1" x14ac:dyDescent="0.25">
      <c r="A11571"/>
      <c r="B11571"/>
      <c r="C11571"/>
      <c r="L11571"/>
    </row>
    <row r="11572" spans="1:12" ht="15" customHeight="1" x14ac:dyDescent="0.25">
      <c r="A11572"/>
      <c r="B11572"/>
      <c r="C11572"/>
      <c r="L11572"/>
    </row>
    <row r="11573" spans="1:12" ht="15" customHeight="1" x14ac:dyDescent="0.25">
      <c r="A11573"/>
      <c r="B11573"/>
      <c r="C11573"/>
      <c r="L11573"/>
    </row>
    <row r="11574" spans="1:12" ht="15" customHeight="1" x14ac:dyDescent="0.25">
      <c r="A11574"/>
      <c r="B11574"/>
      <c r="C11574"/>
      <c r="L11574"/>
    </row>
    <row r="11575" spans="1:12" ht="15" customHeight="1" x14ac:dyDescent="0.25">
      <c r="A11575"/>
      <c r="B11575"/>
      <c r="C11575"/>
      <c r="L11575"/>
    </row>
    <row r="11576" spans="1:12" ht="15" customHeight="1" x14ac:dyDescent="0.25">
      <c r="A11576"/>
      <c r="B11576"/>
      <c r="C11576"/>
      <c r="L11576"/>
    </row>
    <row r="11577" spans="1:12" ht="15" customHeight="1" x14ac:dyDescent="0.25">
      <c r="A11577"/>
      <c r="B11577"/>
      <c r="C11577"/>
      <c r="L11577"/>
    </row>
    <row r="11578" spans="1:12" ht="15" customHeight="1" x14ac:dyDescent="0.25">
      <c r="A11578"/>
      <c r="B11578"/>
      <c r="C11578"/>
      <c r="L11578"/>
    </row>
    <row r="11579" spans="1:12" ht="15" customHeight="1" x14ac:dyDescent="0.25">
      <c r="A11579"/>
      <c r="B11579"/>
      <c r="C11579"/>
      <c r="L11579"/>
    </row>
    <row r="11580" spans="1:12" ht="15" customHeight="1" x14ac:dyDescent="0.25">
      <c r="A11580"/>
      <c r="B11580"/>
      <c r="C11580"/>
      <c r="L11580"/>
    </row>
    <row r="11581" spans="1:12" ht="15" customHeight="1" x14ac:dyDescent="0.25">
      <c r="A11581"/>
      <c r="B11581"/>
      <c r="C11581"/>
      <c r="L11581"/>
    </row>
    <row r="11582" spans="1:12" ht="15" customHeight="1" x14ac:dyDescent="0.25">
      <c r="A11582"/>
      <c r="B11582"/>
      <c r="C11582"/>
      <c r="L11582"/>
    </row>
    <row r="11583" spans="1:12" ht="15" customHeight="1" x14ac:dyDescent="0.25">
      <c r="A11583"/>
      <c r="B11583"/>
      <c r="C11583"/>
      <c r="L11583"/>
    </row>
    <row r="11584" spans="1:12" ht="15" customHeight="1" x14ac:dyDescent="0.25">
      <c r="A11584"/>
      <c r="B11584"/>
      <c r="C11584"/>
      <c r="L11584"/>
    </row>
    <row r="11585" spans="1:12" ht="15" customHeight="1" x14ac:dyDescent="0.25">
      <c r="A11585"/>
      <c r="B11585"/>
      <c r="C11585"/>
      <c r="L11585"/>
    </row>
    <row r="11586" spans="1:12" ht="15" customHeight="1" x14ac:dyDescent="0.25">
      <c r="A11586"/>
      <c r="B11586"/>
      <c r="C11586"/>
      <c r="L11586"/>
    </row>
    <row r="11587" spans="1:12" ht="15" customHeight="1" x14ac:dyDescent="0.25">
      <c r="A11587"/>
      <c r="B11587"/>
      <c r="C11587"/>
      <c r="L11587"/>
    </row>
    <row r="11588" spans="1:12" ht="15" customHeight="1" x14ac:dyDescent="0.25">
      <c r="A11588"/>
      <c r="B11588"/>
      <c r="C11588"/>
      <c r="L11588"/>
    </row>
    <row r="11589" spans="1:12" ht="15" customHeight="1" x14ac:dyDescent="0.25">
      <c r="A11589"/>
      <c r="B11589"/>
      <c r="C11589"/>
      <c r="L11589"/>
    </row>
    <row r="11590" spans="1:12" ht="15" customHeight="1" x14ac:dyDescent="0.25">
      <c r="A11590"/>
      <c r="B11590"/>
      <c r="C11590"/>
      <c r="L11590"/>
    </row>
    <row r="11591" spans="1:12" ht="15" customHeight="1" x14ac:dyDescent="0.25">
      <c r="A11591"/>
      <c r="B11591"/>
      <c r="C11591"/>
      <c r="L11591"/>
    </row>
    <row r="11592" spans="1:12" ht="15" customHeight="1" x14ac:dyDescent="0.25">
      <c r="A11592"/>
      <c r="B11592"/>
      <c r="C11592"/>
      <c r="L11592"/>
    </row>
    <row r="11593" spans="1:12" ht="15" customHeight="1" x14ac:dyDescent="0.25">
      <c r="A11593"/>
      <c r="B11593"/>
      <c r="C11593"/>
      <c r="L11593"/>
    </row>
    <row r="11594" spans="1:12" ht="15" customHeight="1" x14ac:dyDescent="0.25">
      <c r="A11594"/>
      <c r="B11594"/>
      <c r="C11594"/>
      <c r="L11594"/>
    </row>
    <row r="11595" spans="1:12" ht="15" customHeight="1" x14ac:dyDescent="0.25">
      <c r="A11595"/>
      <c r="B11595"/>
      <c r="C11595"/>
      <c r="L11595"/>
    </row>
    <row r="11596" spans="1:12" ht="15" customHeight="1" x14ac:dyDescent="0.25">
      <c r="A11596"/>
      <c r="B11596"/>
      <c r="C11596"/>
      <c r="L11596"/>
    </row>
    <row r="11597" spans="1:12" ht="15" customHeight="1" x14ac:dyDescent="0.25">
      <c r="A11597"/>
      <c r="B11597"/>
      <c r="C11597"/>
      <c r="L11597"/>
    </row>
    <row r="11598" spans="1:12" ht="15" customHeight="1" x14ac:dyDescent="0.25">
      <c r="A11598"/>
      <c r="B11598"/>
      <c r="C11598"/>
      <c r="L11598"/>
    </row>
    <row r="11599" spans="1:12" ht="15" customHeight="1" x14ac:dyDescent="0.25">
      <c r="A11599"/>
      <c r="B11599"/>
      <c r="C11599"/>
      <c r="L11599"/>
    </row>
    <row r="11600" spans="1:12" ht="15" customHeight="1" x14ac:dyDescent="0.25">
      <c r="A11600"/>
      <c r="B11600"/>
      <c r="C11600"/>
      <c r="L11600"/>
    </row>
    <row r="11601" spans="1:12" ht="15" customHeight="1" x14ac:dyDescent="0.25">
      <c r="A11601"/>
      <c r="B11601"/>
      <c r="C11601"/>
      <c r="L11601"/>
    </row>
    <row r="11602" spans="1:12" ht="15" customHeight="1" x14ac:dyDescent="0.25">
      <c r="A11602"/>
      <c r="B11602"/>
      <c r="C11602"/>
      <c r="L11602"/>
    </row>
    <row r="11603" spans="1:12" ht="15" customHeight="1" x14ac:dyDescent="0.25">
      <c r="A11603"/>
      <c r="B11603"/>
      <c r="C11603"/>
      <c r="L11603"/>
    </row>
    <row r="11604" spans="1:12" ht="15" customHeight="1" x14ac:dyDescent="0.25">
      <c r="A11604"/>
      <c r="B11604"/>
      <c r="C11604"/>
      <c r="L11604"/>
    </row>
    <row r="11605" spans="1:12" ht="15" customHeight="1" x14ac:dyDescent="0.25">
      <c r="A11605"/>
      <c r="B11605"/>
      <c r="C11605"/>
      <c r="L11605"/>
    </row>
    <row r="11606" spans="1:12" ht="15" customHeight="1" x14ac:dyDescent="0.25">
      <c r="A11606"/>
      <c r="B11606"/>
      <c r="C11606"/>
      <c r="L11606"/>
    </row>
    <row r="11607" spans="1:12" ht="15" customHeight="1" x14ac:dyDescent="0.25">
      <c r="A11607"/>
      <c r="B11607"/>
      <c r="C11607"/>
      <c r="L11607"/>
    </row>
    <row r="11608" spans="1:12" ht="15" customHeight="1" x14ac:dyDescent="0.25">
      <c r="A11608"/>
      <c r="B11608"/>
      <c r="C11608"/>
      <c r="L11608"/>
    </row>
    <row r="11609" spans="1:12" ht="15" customHeight="1" x14ac:dyDescent="0.25">
      <c r="A11609"/>
      <c r="B11609"/>
      <c r="C11609"/>
      <c r="L11609"/>
    </row>
    <row r="11610" spans="1:12" ht="15" customHeight="1" x14ac:dyDescent="0.25">
      <c r="A11610"/>
      <c r="B11610"/>
      <c r="C11610"/>
      <c r="L11610"/>
    </row>
    <row r="11611" spans="1:12" ht="15" customHeight="1" x14ac:dyDescent="0.25">
      <c r="A11611"/>
      <c r="B11611"/>
      <c r="C11611"/>
      <c r="L11611"/>
    </row>
    <row r="11612" spans="1:12" ht="15" customHeight="1" x14ac:dyDescent="0.25">
      <c r="A11612"/>
      <c r="B11612"/>
      <c r="C11612"/>
      <c r="L11612"/>
    </row>
    <row r="11613" spans="1:12" ht="15" customHeight="1" x14ac:dyDescent="0.25">
      <c r="A11613"/>
      <c r="B11613"/>
      <c r="C11613"/>
      <c r="L11613"/>
    </row>
    <row r="11614" spans="1:12" ht="15" customHeight="1" x14ac:dyDescent="0.25">
      <c r="A11614"/>
      <c r="B11614"/>
      <c r="C11614"/>
      <c r="L11614"/>
    </row>
    <row r="11615" spans="1:12" ht="15" customHeight="1" x14ac:dyDescent="0.25">
      <c r="A11615"/>
      <c r="B11615"/>
      <c r="C11615"/>
      <c r="L11615"/>
    </row>
    <row r="11616" spans="1:12" ht="15" customHeight="1" x14ac:dyDescent="0.25">
      <c r="A11616"/>
      <c r="B11616"/>
      <c r="C11616"/>
      <c r="L11616"/>
    </row>
    <row r="11617" spans="1:12" ht="15" customHeight="1" x14ac:dyDescent="0.25">
      <c r="A11617"/>
      <c r="B11617"/>
      <c r="C11617"/>
      <c r="L11617"/>
    </row>
    <row r="11618" spans="1:12" ht="15" customHeight="1" x14ac:dyDescent="0.25">
      <c r="A11618"/>
      <c r="B11618"/>
      <c r="C11618"/>
      <c r="L11618"/>
    </row>
    <row r="11619" spans="1:12" ht="15" customHeight="1" x14ac:dyDescent="0.25">
      <c r="A11619"/>
      <c r="B11619"/>
      <c r="C11619"/>
      <c r="L11619"/>
    </row>
    <row r="11620" spans="1:12" ht="15" customHeight="1" x14ac:dyDescent="0.25">
      <c r="A11620"/>
      <c r="B11620"/>
      <c r="C11620"/>
      <c r="L11620"/>
    </row>
    <row r="11621" spans="1:12" ht="15" customHeight="1" x14ac:dyDescent="0.25">
      <c r="A11621"/>
      <c r="B11621"/>
      <c r="C11621"/>
      <c r="L11621"/>
    </row>
    <row r="11622" spans="1:12" ht="15" customHeight="1" x14ac:dyDescent="0.25">
      <c r="A11622"/>
      <c r="B11622"/>
      <c r="C11622"/>
      <c r="L11622"/>
    </row>
    <row r="11623" spans="1:12" ht="15" customHeight="1" x14ac:dyDescent="0.25">
      <c r="A11623"/>
      <c r="B11623"/>
      <c r="C11623"/>
      <c r="L11623"/>
    </row>
    <row r="11624" spans="1:12" ht="15" customHeight="1" x14ac:dyDescent="0.25">
      <c r="A11624"/>
      <c r="B11624"/>
      <c r="C11624"/>
      <c r="L11624"/>
    </row>
    <row r="11625" spans="1:12" ht="15" customHeight="1" x14ac:dyDescent="0.25">
      <c r="A11625"/>
      <c r="B11625"/>
      <c r="C11625"/>
      <c r="L11625"/>
    </row>
    <row r="11626" spans="1:12" ht="15" customHeight="1" x14ac:dyDescent="0.25">
      <c r="A11626"/>
      <c r="B11626"/>
      <c r="C11626"/>
      <c r="L11626"/>
    </row>
    <row r="11627" spans="1:12" ht="15" customHeight="1" x14ac:dyDescent="0.25">
      <c r="A11627"/>
      <c r="B11627"/>
      <c r="C11627"/>
      <c r="L11627"/>
    </row>
    <row r="11628" spans="1:12" ht="15" customHeight="1" x14ac:dyDescent="0.25">
      <c r="A11628"/>
      <c r="B11628"/>
      <c r="C11628"/>
      <c r="L11628"/>
    </row>
    <row r="11629" spans="1:12" ht="15" customHeight="1" x14ac:dyDescent="0.25">
      <c r="A11629"/>
      <c r="B11629"/>
      <c r="C11629"/>
      <c r="L11629"/>
    </row>
    <row r="11630" spans="1:12" ht="15" customHeight="1" x14ac:dyDescent="0.25">
      <c r="A11630"/>
      <c r="B11630"/>
      <c r="C11630"/>
      <c r="L11630"/>
    </row>
    <row r="11631" spans="1:12" ht="15" customHeight="1" x14ac:dyDescent="0.25">
      <c r="A11631"/>
      <c r="B11631"/>
      <c r="C11631"/>
      <c r="L11631"/>
    </row>
    <row r="11632" spans="1:12" ht="15" customHeight="1" x14ac:dyDescent="0.25">
      <c r="A11632"/>
      <c r="B11632"/>
      <c r="C11632"/>
      <c r="L11632"/>
    </row>
    <row r="11633" spans="1:12" ht="15" customHeight="1" x14ac:dyDescent="0.25">
      <c r="A11633"/>
      <c r="B11633"/>
      <c r="C11633"/>
      <c r="L11633"/>
    </row>
    <row r="11634" spans="1:12" ht="15" customHeight="1" x14ac:dyDescent="0.25">
      <c r="A11634"/>
      <c r="B11634"/>
      <c r="C11634"/>
      <c r="L11634"/>
    </row>
    <row r="11635" spans="1:12" ht="15" customHeight="1" x14ac:dyDescent="0.25">
      <c r="A11635"/>
      <c r="B11635"/>
      <c r="C11635"/>
      <c r="L11635"/>
    </row>
    <row r="11636" spans="1:12" ht="15" customHeight="1" x14ac:dyDescent="0.25">
      <c r="A11636"/>
      <c r="B11636"/>
      <c r="C11636"/>
      <c r="L11636"/>
    </row>
    <row r="11637" spans="1:12" ht="15" customHeight="1" x14ac:dyDescent="0.25">
      <c r="A11637"/>
      <c r="B11637"/>
      <c r="C11637"/>
      <c r="L11637"/>
    </row>
    <row r="11638" spans="1:12" ht="15" customHeight="1" x14ac:dyDescent="0.25">
      <c r="A11638"/>
      <c r="B11638"/>
      <c r="C11638"/>
      <c r="L11638"/>
    </row>
    <row r="11639" spans="1:12" ht="15" customHeight="1" x14ac:dyDescent="0.25">
      <c r="A11639"/>
      <c r="B11639"/>
      <c r="C11639"/>
      <c r="L11639"/>
    </row>
    <row r="11640" spans="1:12" ht="15" customHeight="1" x14ac:dyDescent="0.25">
      <c r="A11640"/>
      <c r="B11640"/>
      <c r="C11640"/>
      <c r="L11640"/>
    </row>
    <row r="11641" spans="1:12" ht="15" customHeight="1" x14ac:dyDescent="0.25">
      <c r="A11641"/>
      <c r="B11641"/>
      <c r="C11641"/>
      <c r="L11641"/>
    </row>
    <row r="11642" spans="1:12" ht="15" customHeight="1" x14ac:dyDescent="0.25">
      <c r="A11642"/>
      <c r="B11642"/>
      <c r="C11642"/>
      <c r="L11642"/>
    </row>
    <row r="11643" spans="1:12" ht="15" customHeight="1" x14ac:dyDescent="0.25">
      <c r="A11643"/>
      <c r="B11643"/>
      <c r="C11643"/>
      <c r="L11643"/>
    </row>
    <row r="11644" spans="1:12" ht="15" customHeight="1" x14ac:dyDescent="0.25">
      <c r="A11644"/>
      <c r="B11644"/>
      <c r="C11644"/>
      <c r="L11644"/>
    </row>
    <row r="11645" spans="1:12" ht="15" customHeight="1" x14ac:dyDescent="0.25">
      <c r="A11645"/>
      <c r="B11645"/>
      <c r="C11645"/>
      <c r="L11645"/>
    </row>
    <row r="11646" spans="1:12" ht="15" customHeight="1" x14ac:dyDescent="0.25">
      <c r="A11646"/>
      <c r="B11646"/>
      <c r="C11646"/>
      <c r="L11646"/>
    </row>
    <row r="11647" spans="1:12" ht="15" customHeight="1" x14ac:dyDescent="0.25">
      <c r="A11647"/>
      <c r="B11647"/>
      <c r="C11647"/>
      <c r="L11647"/>
    </row>
    <row r="11648" spans="1:12" ht="15" customHeight="1" x14ac:dyDescent="0.25">
      <c r="A11648"/>
      <c r="B11648"/>
      <c r="C11648"/>
      <c r="L11648"/>
    </row>
    <row r="11649" spans="1:12" ht="15" customHeight="1" x14ac:dyDescent="0.25">
      <c r="A11649"/>
      <c r="B11649"/>
      <c r="C11649"/>
      <c r="L11649"/>
    </row>
    <row r="11650" spans="1:12" ht="15" customHeight="1" x14ac:dyDescent="0.25">
      <c r="A11650"/>
      <c r="B11650"/>
      <c r="C11650"/>
      <c r="L11650"/>
    </row>
    <row r="11651" spans="1:12" ht="15" customHeight="1" x14ac:dyDescent="0.25">
      <c r="A11651"/>
      <c r="B11651"/>
      <c r="C11651"/>
      <c r="L11651"/>
    </row>
    <row r="11652" spans="1:12" ht="15" customHeight="1" x14ac:dyDescent="0.25">
      <c r="A11652"/>
      <c r="B11652"/>
      <c r="C11652"/>
      <c r="L11652"/>
    </row>
    <row r="11653" spans="1:12" ht="15" customHeight="1" x14ac:dyDescent="0.25">
      <c r="A11653"/>
      <c r="B11653"/>
      <c r="C11653"/>
      <c r="L11653"/>
    </row>
    <row r="11654" spans="1:12" ht="15" customHeight="1" x14ac:dyDescent="0.25">
      <c r="A11654"/>
      <c r="B11654"/>
      <c r="C11654"/>
      <c r="L11654"/>
    </row>
    <row r="11655" spans="1:12" ht="15" customHeight="1" x14ac:dyDescent="0.25">
      <c r="A11655"/>
      <c r="B11655"/>
      <c r="C11655"/>
      <c r="L11655"/>
    </row>
    <row r="11656" spans="1:12" ht="15" customHeight="1" x14ac:dyDescent="0.25">
      <c r="A11656"/>
      <c r="B11656"/>
      <c r="C11656"/>
      <c r="L11656"/>
    </row>
    <row r="11657" spans="1:12" ht="15" customHeight="1" x14ac:dyDescent="0.25">
      <c r="A11657"/>
      <c r="B11657"/>
      <c r="C11657"/>
      <c r="L11657"/>
    </row>
    <row r="11658" spans="1:12" ht="15" customHeight="1" x14ac:dyDescent="0.25">
      <c r="A11658"/>
      <c r="B11658"/>
      <c r="C11658"/>
      <c r="L11658"/>
    </row>
    <row r="11659" spans="1:12" ht="15" customHeight="1" x14ac:dyDescent="0.25">
      <c r="A11659"/>
      <c r="B11659"/>
      <c r="C11659"/>
      <c r="L11659"/>
    </row>
    <row r="11660" spans="1:12" ht="15" customHeight="1" x14ac:dyDescent="0.25">
      <c r="A11660"/>
      <c r="B11660"/>
      <c r="C11660"/>
      <c r="L11660"/>
    </row>
    <row r="11661" spans="1:12" ht="15" customHeight="1" x14ac:dyDescent="0.25">
      <c r="A11661"/>
      <c r="B11661"/>
      <c r="C11661"/>
      <c r="L11661"/>
    </row>
    <row r="11662" spans="1:12" ht="15" customHeight="1" x14ac:dyDescent="0.25">
      <c r="A11662"/>
      <c r="B11662"/>
      <c r="C11662"/>
      <c r="L11662"/>
    </row>
    <row r="11663" spans="1:12" ht="15" customHeight="1" x14ac:dyDescent="0.25">
      <c r="A11663"/>
      <c r="B11663"/>
      <c r="C11663"/>
      <c r="L11663"/>
    </row>
    <row r="11664" spans="1:12" ht="15" customHeight="1" x14ac:dyDescent="0.25">
      <c r="A11664"/>
      <c r="B11664"/>
      <c r="C11664"/>
      <c r="L11664"/>
    </row>
    <row r="11665" spans="1:12" ht="15" customHeight="1" x14ac:dyDescent="0.25">
      <c r="A11665"/>
      <c r="B11665"/>
      <c r="C11665"/>
      <c r="L11665"/>
    </row>
    <row r="11666" spans="1:12" ht="15" customHeight="1" x14ac:dyDescent="0.25">
      <c r="A11666"/>
      <c r="B11666"/>
      <c r="C11666"/>
      <c r="L11666"/>
    </row>
    <row r="11667" spans="1:12" ht="15" customHeight="1" x14ac:dyDescent="0.25">
      <c r="A11667"/>
      <c r="B11667"/>
      <c r="C11667"/>
      <c r="L11667"/>
    </row>
    <row r="11668" spans="1:12" ht="15" customHeight="1" x14ac:dyDescent="0.25">
      <c r="A11668"/>
      <c r="B11668"/>
      <c r="C11668"/>
      <c r="L11668"/>
    </row>
    <row r="11669" spans="1:12" ht="15" customHeight="1" x14ac:dyDescent="0.25">
      <c r="A11669"/>
      <c r="B11669"/>
      <c r="C11669"/>
      <c r="L11669"/>
    </row>
    <row r="11670" spans="1:12" ht="15" customHeight="1" x14ac:dyDescent="0.25">
      <c r="A11670"/>
      <c r="B11670"/>
      <c r="C11670"/>
      <c r="L11670"/>
    </row>
    <row r="11671" spans="1:12" ht="15" customHeight="1" x14ac:dyDescent="0.25">
      <c r="A11671"/>
      <c r="B11671"/>
      <c r="C11671"/>
      <c r="L11671"/>
    </row>
    <row r="11672" spans="1:12" ht="15" customHeight="1" x14ac:dyDescent="0.25">
      <c r="A11672"/>
      <c r="B11672"/>
      <c r="C11672"/>
      <c r="L11672"/>
    </row>
    <row r="11673" spans="1:12" ht="15" customHeight="1" x14ac:dyDescent="0.25">
      <c r="A11673"/>
      <c r="B11673"/>
      <c r="C11673"/>
      <c r="L11673"/>
    </row>
    <row r="11674" spans="1:12" ht="15" customHeight="1" x14ac:dyDescent="0.25">
      <c r="A11674"/>
      <c r="B11674"/>
      <c r="C11674"/>
      <c r="L11674"/>
    </row>
    <row r="11675" spans="1:12" ht="15" customHeight="1" x14ac:dyDescent="0.25">
      <c r="A11675"/>
      <c r="B11675"/>
      <c r="C11675"/>
      <c r="L11675"/>
    </row>
    <row r="11676" spans="1:12" ht="15" customHeight="1" x14ac:dyDescent="0.25">
      <c r="A11676"/>
      <c r="B11676"/>
      <c r="C11676"/>
      <c r="L11676"/>
    </row>
    <row r="11677" spans="1:12" ht="15" customHeight="1" x14ac:dyDescent="0.25">
      <c r="A11677"/>
      <c r="B11677"/>
      <c r="C11677"/>
      <c r="L11677"/>
    </row>
    <row r="11678" spans="1:12" ht="15" customHeight="1" x14ac:dyDescent="0.25">
      <c r="A11678"/>
      <c r="B11678"/>
      <c r="C11678"/>
      <c r="L11678"/>
    </row>
    <row r="11679" spans="1:12" ht="15" customHeight="1" x14ac:dyDescent="0.25">
      <c r="A11679"/>
      <c r="B11679"/>
      <c r="C11679"/>
      <c r="L11679"/>
    </row>
    <row r="11680" spans="1:12" ht="15" customHeight="1" x14ac:dyDescent="0.25">
      <c r="A11680"/>
      <c r="B11680"/>
      <c r="C11680"/>
      <c r="L11680"/>
    </row>
    <row r="11681" spans="1:12" ht="15" customHeight="1" x14ac:dyDescent="0.25">
      <c r="A11681"/>
      <c r="B11681"/>
      <c r="C11681"/>
      <c r="L11681"/>
    </row>
    <row r="11682" spans="1:12" ht="15" customHeight="1" x14ac:dyDescent="0.25">
      <c r="A11682"/>
      <c r="B11682"/>
      <c r="C11682"/>
      <c r="L11682"/>
    </row>
    <row r="11683" spans="1:12" ht="15" customHeight="1" x14ac:dyDescent="0.25">
      <c r="A11683"/>
      <c r="B11683"/>
      <c r="C11683"/>
      <c r="L11683"/>
    </row>
    <row r="11684" spans="1:12" ht="15" customHeight="1" x14ac:dyDescent="0.25">
      <c r="A11684"/>
      <c r="B11684"/>
      <c r="C11684"/>
      <c r="L11684"/>
    </row>
    <row r="11685" spans="1:12" ht="15" customHeight="1" x14ac:dyDescent="0.25">
      <c r="A11685"/>
      <c r="B11685"/>
      <c r="C11685"/>
      <c r="L11685"/>
    </row>
    <row r="11686" spans="1:12" ht="15" customHeight="1" x14ac:dyDescent="0.25">
      <c r="A11686"/>
      <c r="B11686"/>
      <c r="C11686"/>
      <c r="L11686"/>
    </row>
    <row r="11687" spans="1:12" ht="15" customHeight="1" x14ac:dyDescent="0.25">
      <c r="A11687"/>
      <c r="B11687"/>
      <c r="C11687"/>
      <c r="L11687"/>
    </row>
    <row r="11688" spans="1:12" ht="15" customHeight="1" x14ac:dyDescent="0.25">
      <c r="A11688"/>
      <c r="B11688"/>
      <c r="C11688"/>
      <c r="L11688"/>
    </row>
    <row r="11689" spans="1:12" ht="15" customHeight="1" x14ac:dyDescent="0.25">
      <c r="A11689"/>
      <c r="B11689"/>
      <c r="C11689"/>
      <c r="L11689"/>
    </row>
    <row r="11690" spans="1:12" ht="15" customHeight="1" x14ac:dyDescent="0.25">
      <c r="A11690"/>
      <c r="B11690"/>
      <c r="C11690"/>
      <c r="L11690"/>
    </row>
    <row r="11691" spans="1:12" ht="15" customHeight="1" x14ac:dyDescent="0.25">
      <c r="A11691"/>
      <c r="B11691"/>
      <c r="C11691"/>
      <c r="L11691"/>
    </row>
    <row r="11692" spans="1:12" ht="15" customHeight="1" x14ac:dyDescent="0.25">
      <c r="A11692"/>
      <c r="B11692"/>
      <c r="C11692"/>
      <c r="L11692"/>
    </row>
    <row r="11693" spans="1:12" ht="15" customHeight="1" x14ac:dyDescent="0.25">
      <c r="A11693"/>
      <c r="B11693"/>
      <c r="C11693"/>
      <c r="L11693"/>
    </row>
    <row r="11694" spans="1:12" ht="15" customHeight="1" x14ac:dyDescent="0.25">
      <c r="A11694"/>
      <c r="B11694"/>
      <c r="C11694"/>
      <c r="L11694"/>
    </row>
    <row r="11695" spans="1:12" ht="15" customHeight="1" x14ac:dyDescent="0.25">
      <c r="A11695"/>
      <c r="B11695"/>
      <c r="C11695"/>
      <c r="L11695"/>
    </row>
    <row r="11696" spans="1:12" ht="15" customHeight="1" x14ac:dyDescent="0.25">
      <c r="A11696"/>
      <c r="B11696"/>
      <c r="C11696"/>
      <c r="L11696"/>
    </row>
    <row r="11697" spans="1:12" ht="15" customHeight="1" x14ac:dyDescent="0.25">
      <c r="A11697"/>
      <c r="B11697"/>
      <c r="C11697"/>
      <c r="L11697"/>
    </row>
    <row r="11698" spans="1:12" ht="15" customHeight="1" x14ac:dyDescent="0.25">
      <c r="A11698"/>
      <c r="B11698"/>
      <c r="C11698"/>
      <c r="L11698"/>
    </row>
    <row r="11699" spans="1:12" ht="15" customHeight="1" x14ac:dyDescent="0.25">
      <c r="A11699"/>
      <c r="B11699"/>
      <c r="C11699"/>
      <c r="L11699"/>
    </row>
    <row r="11700" spans="1:12" ht="15" customHeight="1" x14ac:dyDescent="0.25">
      <c r="A11700"/>
      <c r="B11700"/>
      <c r="C11700"/>
      <c r="L11700"/>
    </row>
    <row r="11701" spans="1:12" ht="15" customHeight="1" x14ac:dyDescent="0.25">
      <c r="A11701"/>
      <c r="B11701"/>
      <c r="C11701"/>
      <c r="L11701"/>
    </row>
    <row r="11702" spans="1:12" ht="15" customHeight="1" x14ac:dyDescent="0.25">
      <c r="A11702"/>
      <c r="B11702"/>
      <c r="C11702"/>
      <c r="L11702"/>
    </row>
    <row r="11703" spans="1:12" ht="15" customHeight="1" x14ac:dyDescent="0.25">
      <c r="A11703"/>
      <c r="B11703"/>
      <c r="C11703"/>
      <c r="L11703"/>
    </row>
    <row r="11704" spans="1:12" ht="15" customHeight="1" x14ac:dyDescent="0.25">
      <c r="A11704"/>
      <c r="B11704"/>
      <c r="C11704"/>
      <c r="L11704"/>
    </row>
    <row r="11705" spans="1:12" ht="15" customHeight="1" x14ac:dyDescent="0.25">
      <c r="A11705"/>
      <c r="B11705"/>
      <c r="C11705"/>
      <c r="L11705"/>
    </row>
    <row r="11706" spans="1:12" ht="15" customHeight="1" x14ac:dyDescent="0.25">
      <c r="A11706"/>
      <c r="B11706"/>
      <c r="C11706"/>
      <c r="L11706"/>
    </row>
    <row r="11707" spans="1:12" ht="15" customHeight="1" x14ac:dyDescent="0.25">
      <c r="A11707"/>
      <c r="B11707"/>
      <c r="C11707"/>
      <c r="L11707"/>
    </row>
    <row r="11708" spans="1:12" ht="15" customHeight="1" x14ac:dyDescent="0.25">
      <c r="A11708"/>
      <c r="B11708"/>
      <c r="C11708"/>
      <c r="L11708"/>
    </row>
    <row r="11709" spans="1:12" ht="15" customHeight="1" x14ac:dyDescent="0.25">
      <c r="A11709"/>
      <c r="B11709"/>
      <c r="C11709"/>
      <c r="L11709"/>
    </row>
    <row r="11710" spans="1:12" ht="15" customHeight="1" x14ac:dyDescent="0.25">
      <c r="A11710"/>
      <c r="B11710"/>
      <c r="C11710"/>
      <c r="L11710"/>
    </row>
    <row r="11711" spans="1:12" ht="15" customHeight="1" x14ac:dyDescent="0.25">
      <c r="A11711"/>
      <c r="B11711"/>
      <c r="C11711"/>
      <c r="L11711"/>
    </row>
    <row r="11712" spans="1:12" ht="15" customHeight="1" x14ac:dyDescent="0.25">
      <c r="A11712"/>
      <c r="B11712"/>
      <c r="C11712"/>
      <c r="L11712"/>
    </row>
    <row r="11713" spans="1:12" ht="15" customHeight="1" x14ac:dyDescent="0.25">
      <c r="A11713"/>
      <c r="B11713"/>
      <c r="C11713"/>
      <c r="L11713"/>
    </row>
    <row r="11714" spans="1:12" ht="15" customHeight="1" x14ac:dyDescent="0.25">
      <c r="A11714"/>
      <c r="B11714"/>
      <c r="C11714"/>
      <c r="L11714"/>
    </row>
    <row r="11715" spans="1:12" ht="15" customHeight="1" x14ac:dyDescent="0.25">
      <c r="A11715"/>
      <c r="B11715"/>
      <c r="C11715"/>
      <c r="L11715"/>
    </row>
    <row r="11716" spans="1:12" ht="15" customHeight="1" x14ac:dyDescent="0.25">
      <c r="A11716"/>
      <c r="B11716"/>
      <c r="C11716"/>
      <c r="L11716"/>
    </row>
    <row r="11717" spans="1:12" ht="15" customHeight="1" x14ac:dyDescent="0.25">
      <c r="A11717"/>
      <c r="B11717"/>
      <c r="C11717"/>
      <c r="L11717"/>
    </row>
    <row r="11718" spans="1:12" ht="15" customHeight="1" x14ac:dyDescent="0.25">
      <c r="A11718"/>
      <c r="B11718"/>
      <c r="C11718"/>
      <c r="L11718"/>
    </row>
    <row r="11719" spans="1:12" ht="15" customHeight="1" x14ac:dyDescent="0.25">
      <c r="A11719"/>
      <c r="B11719"/>
      <c r="C11719"/>
      <c r="L11719"/>
    </row>
    <row r="11720" spans="1:12" ht="15" customHeight="1" x14ac:dyDescent="0.25">
      <c r="A11720"/>
      <c r="B11720"/>
      <c r="C11720"/>
      <c r="L11720"/>
    </row>
    <row r="11721" spans="1:12" ht="15" customHeight="1" x14ac:dyDescent="0.25">
      <c r="A11721"/>
      <c r="B11721"/>
      <c r="C11721"/>
      <c r="L11721"/>
    </row>
    <row r="11722" spans="1:12" ht="15" customHeight="1" x14ac:dyDescent="0.25">
      <c r="A11722"/>
      <c r="B11722"/>
      <c r="C11722"/>
      <c r="L11722"/>
    </row>
    <row r="11723" spans="1:12" ht="15" customHeight="1" x14ac:dyDescent="0.25">
      <c r="A11723"/>
      <c r="B11723"/>
      <c r="C11723"/>
      <c r="L11723"/>
    </row>
    <row r="11724" spans="1:12" ht="15" customHeight="1" x14ac:dyDescent="0.25">
      <c r="A11724"/>
      <c r="B11724"/>
      <c r="C11724"/>
      <c r="L11724"/>
    </row>
    <row r="11725" spans="1:12" ht="15" customHeight="1" x14ac:dyDescent="0.25">
      <c r="A11725"/>
      <c r="B11725"/>
      <c r="C11725"/>
      <c r="L11725"/>
    </row>
    <row r="11726" spans="1:12" ht="15" customHeight="1" x14ac:dyDescent="0.25">
      <c r="A11726"/>
      <c r="B11726"/>
      <c r="C11726"/>
      <c r="L11726"/>
    </row>
    <row r="11727" spans="1:12" ht="15" customHeight="1" x14ac:dyDescent="0.25">
      <c r="A11727"/>
      <c r="B11727"/>
      <c r="C11727"/>
      <c r="L11727"/>
    </row>
    <row r="11728" spans="1:12" ht="15" customHeight="1" x14ac:dyDescent="0.25">
      <c r="A11728"/>
      <c r="B11728"/>
      <c r="C11728"/>
      <c r="L11728"/>
    </row>
    <row r="11729" spans="1:12" ht="15" customHeight="1" x14ac:dyDescent="0.25">
      <c r="A11729"/>
      <c r="B11729"/>
      <c r="C11729"/>
      <c r="L11729"/>
    </row>
    <row r="11730" spans="1:12" ht="15" customHeight="1" x14ac:dyDescent="0.25">
      <c r="A11730"/>
      <c r="B11730"/>
      <c r="C11730"/>
      <c r="L11730"/>
    </row>
    <row r="11731" spans="1:12" ht="15" customHeight="1" x14ac:dyDescent="0.25">
      <c r="A11731"/>
      <c r="B11731"/>
      <c r="C11731"/>
      <c r="L11731"/>
    </row>
    <row r="11732" spans="1:12" ht="15" customHeight="1" x14ac:dyDescent="0.25">
      <c r="A11732"/>
      <c r="B11732"/>
      <c r="C11732"/>
      <c r="L11732"/>
    </row>
    <row r="11733" spans="1:12" ht="15" customHeight="1" x14ac:dyDescent="0.25">
      <c r="A11733"/>
      <c r="B11733"/>
      <c r="C11733"/>
      <c r="L11733"/>
    </row>
    <row r="11734" spans="1:12" ht="15" customHeight="1" x14ac:dyDescent="0.25">
      <c r="A11734"/>
      <c r="B11734"/>
      <c r="C11734"/>
      <c r="L11734"/>
    </row>
    <row r="11735" spans="1:12" ht="15" customHeight="1" x14ac:dyDescent="0.25">
      <c r="A11735"/>
      <c r="B11735"/>
      <c r="C11735"/>
      <c r="L11735"/>
    </row>
    <row r="11736" spans="1:12" ht="15" customHeight="1" x14ac:dyDescent="0.25">
      <c r="A11736"/>
      <c r="B11736"/>
      <c r="C11736"/>
      <c r="L11736"/>
    </row>
    <row r="11737" spans="1:12" ht="15" customHeight="1" x14ac:dyDescent="0.25">
      <c r="A11737"/>
      <c r="B11737"/>
      <c r="C11737"/>
      <c r="L11737"/>
    </row>
    <row r="11738" spans="1:12" ht="15" customHeight="1" x14ac:dyDescent="0.25">
      <c r="A11738"/>
      <c r="B11738"/>
      <c r="C11738"/>
      <c r="L11738"/>
    </row>
    <row r="11739" spans="1:12" ht="15" customHeight="1" x14ac:dyDescent="0.25">
      <c r="A11739"/>
      <c r="B11739"/>
      <c r="C11739"/>
      <c r="L11739"/>
    </row>
    <row r="11740" spans="1:12" ht="15" customHeight="1" x14ac:dyDescent="0.25">
      <c r="A11740"/>
      <c r="B11740"/>
      <c r="C11740"/>
      <c r="L11740"/>
    </row>
    <row r="11741" spans="1:12" ht="15" customHeight="1" x14ac:dyDescent="0.25">
      <c r="A11741"/>
      <c r="B11741"/>
      <c r="C11741"/>
      <c r="L11741"/>
    </row>
    <row r="11742" spans="1:12" ht="15" customHeight="1" x14ac:dyDescent="0.25">
      <c r="A11742"/>
      <c r="B11742"/>
      <c r="C11742"/>
      <c r="L11742"/>
    </row>
    <row r="11743" spans="1:12" ht="15" customHeight="1" x14ac:dyDescent="0.25">
      <c r="A11743"/>
      <c r="B11743"/>
      <c r="C11743"/>
      <c r="L11743"/>
    </row>
    <row r="11744" spans="1:12" ht="15" customHeight="1" x14ac:dyDescent="0.25">
      <c r="A11744"/>
      <c r="B11744"/>
      <c r="C11744"/>
      <c r="L11744"/>
    </row>
    <row r="11745" spans="1:12" ht="15" customHeight="1" x14ac:dyDescent="0.25">
      <c r="A11745"/>
      <c r="B11745"/>
      <c r="C11745"/>
      <c r="L11745"/>
    </row>
    <row r="11746" spans="1:12" ht="15" customHeight="1" x14ac:dyDescent="0.25">
      <c r="A11746"/>
      <c r="B11746"/>
      <c r="C11746"/>
      <c r="L11746"/>
    </row>
    <row r="11747" spans="1:12" ht="15" customHeight="1" x14ac:dyDescent="0.25">
      <c r="A11747"/>
      <c r="B11747"/>
      <c r="C11747"/>
      <c r="L11747"/>
    </row>
    <row r="11748" spans="1:12" ht="15" customHeight="1" x14ac:dyDescent="0.25">
      <c r="A11748"/>
      <c r="B11748"/>
      <c r="C11748"/>
      <c r="L11748"/>
    </row>
    <row r="11749" spans="1:12" ht="15" customHeight="1" x14ac:dyDescent="0.25">
      <c r="A11749"/>
      <c r="B11749"/>
      <c r="C11749"/>
      <c r="L11749"/>
    </row>
    <row r="11750" spans="1:12" ht="15" customHeight="1" x14ac:dyDescent="0.25">
      <c r="A11750"/>
      <c r="B11750"/>
      <c r="C11750"/>
      <c r="L11750"/>
    </row>
    <row r="11751" spans="1:12" ht="15" customHeight="1" x14ac:dyDescent="0.25">
      <c r="A11751"/>
      <c r="B11751"/>
      <c r="C11751"/>
      <c r="L11751"/>
    </row>
    <row r="11752" spans="1:12" ht="15" customHeight="1" x14ac:dyDescent="0.25">
      <c r="A11752"/>
      <c r="B11752"/>
      <c r="C11752"/>
      <c r="L11752"/>
    </row>
    <row r="11753" spans="1:12" ht="15" customHeight="1" x14ac:dyDescent="0.25">
      <c r="A11753"/>
      <c r="B11753"/>
      <c r="C11753"/>
      <c r="L11753"/>
    </row>
    <row r="11754" spans="1:12" ht="15" customHeight="1" x14ac:dyDescent="0.25">
      <c r="A11754"/>
      <c r="B11754"/>
      <c r="C11754"/>
      <c r="L11754"/>
    </row>
    <row r="11755" spans="1:12" ht="15" customHeight="1" x14ac:dyDescent="0.25">
      <c r="A11755"/>
      <c r="B11755"/>
      <c r="C11755"/>
      <c r="L11755"/>
    </row>
    <row r="11756" spans="1:12" ht="15" customHeight="1" x14ac:dyDescent="0.25">
      <c r="A11756"/>
      <c r="B11756"/>
      <c r="C11756"/>
      <c r="L11756"/>
    </row>
    <row r="11757" spans="1:12" ht="15" customHeight="1" x14ac:dyDescent="0.25">
      <c r="A11757"/>
      <c r="B11757"/>
      <c r="C11757"/>
      <c r="L11757"/>
    </row>
    <row r="11758" spans="1:12" ht="15" customHeight="1" x14ac:dyDescent="0.25">
      <c r="A11758"/>
      <c r="B11758"/>
      <c r="C11758"/>
      <c r="L11758"/>
    </row>
    <row r="11759" spans="1:12" ht="15" customHeight="1" x14ac:dyDescent="0.25">
      <c r="A11759"/>
      <c r="B11759"/>
      <c r="C11759"/>
      <c r="L11759"/>
    </row>
    <row r="11760" spans="1:12" ht="15" customHeight="1" x14ac:dyDescent="0.25">
      <c r="A11760"/>
      <c r="B11760"/>
      <c r="C11760"/>
      <c r="L11760"/>
    </row>
    <row r="11761" spans="1:12" ht="15" customHeight="1" x14ac:dyDescent="0.25">
      <c r="A11761"/>
      <c r="B11761"/>
      <c r="C11761"/>
      <c r="L11761"/>
    </row>
    <row r="11762" spans="1:12" ht="15" customHeight="1" x14ac:dyDescent="0.25">
      <c r="A11762"/>
      <c r="B11762"/>
      <c r="C11762"/>
      <c r="L11762"/>
    </row>
    <row r="11763" spans="1:12" ht="15" customHeight="1" x14ac:dyDescent="0.25">
      <c r="A11763"/>
      <c r="B11763"/>
      <c r="C11763"/>
      <c r="L11763"/>
    </row>
    <row r="11764" spans="1:12" ht="15" customHeight="1" x14ac:dyDescent="0.25">
      <c r="A11764"/>
      <c r="B11764"/>
      <c r="C11764"/>
      <c r="L11764"/>
    </row>
    <row r="11765" spans="1:12" ht="15" customHeight="1" x14ac:dyDescent="0.25">
      <c r="A11765"/>
      <c r="B11765"/>
      <c r="C11765"/>
      <c r="L11765"/>
    </row>
    <row r="11766" spans="1:12" ht="15" customHeight="1" x14ac:dyDescent="0.25">
      <c r="A11766"/>
      <c r="B11766"/>
      <c r="C11766"/>
      <c r="L11766"/>
    </row>
    <row r="11767" spans="1:12" ht="15" customHeight="1" x14ac:dyDescent="0.25">
      <c r="A11767"/>
      <c r="B11767"/>
      <c r="C11767"/>
      <c r="L11767"/>
    </row>
    <row r="11768" spans="1:12" ht="15" customHeight="1" x14ac:dyDescent="0.25">
      <c r="A11768"/>
      <c r="B11768"/>
      <c r="C11768"/>
      <c r="L11768"/>
    </row>
    <row r="11769" spans="1:12" ht="15" customHeight="1" x14ac:dyDescent="0.25">
      <c r="A11769"/>
      <c r="B11769"/>
      <c r="C11769"/>
      <c r="L11769"/>
    </row>
    <row r="11770" spans="1:12" ht="15" customHeight="1" x14ac:dyDescent="0.25">
      <c r="A11770"/>
      <c r="B11770"/>
      <c r="C11770"/>
      <c r="L11770"/>
    </row>
    <row r="11771" spans="1:12" ht="15" customHeight="1" x14ac:dyDescent="0.25">
      <c r="A11771"/>
      <c r="B11771"/>
      <c r="C11771"/>
      <c r="L11771"/>
    </row>
    <row r="11772" spans="1:12" ht="15" customHeight="1" x14ac:dyDescent="0.25">
      <c r="A11772"/>
      <c r="B11772"/>
      <c r="C11772"/>
      <c r="L11772"/>
    </row>
    <row r="11773" spans="1:12" ht="15" customHeight="1" x14ac:dyDescent="0.25">
      <c r="A11773"/>
      <c r="B11773"/>
      <c r="C11773"/>
      <c r="L11773"/>
    </row>
    <row r="11774" spans="1:12" ht="15" customHeight="1" x14ac:dyDescent="0.25">
      <c r="A11774"/>
      <c r="B11774"/>
      <c r="C11774"/>
      <c r="L11774"/>
    </row>
    <row r="11775" spans="1:12" ht="15" customHeight="1" x14ac:dyDescent="0.25">
      <c r="A11775"/>
      <c r="B11775"/>
      <c r="C11775"/>
      <c r="L11775"/>
    </row>
    <row r="11776" spans="1:12" ht="15" customHeight="1" x14ac:dyDescent="0.25">
      <c r="A11776"/>
      <c r="B11776"/>
      <c r="C11776"/>
      <c r="L11776"/>
    </row>
    <row r="11777" spans="1:12" ht="15" customHeight="1" x14ac:dyDescent="0.25">
      <c r="A11777"/>
      <c r="B11777"/>
      <c r="C11777"/>
      <c r="L11777"/>
    </row>
    <row r="11778" spans="1:12" ht="15" customHeight="1" x14ac:dyDescent="0.25">
      <c r="A11778"/>
      <c r="B11778"/>
      <c r="C11778"/>
      <c r="L11778"/>
    </row>
    <row r="11779" spans="1:12" ht="15" customHeight="1" x14ac:dyDescent="0.25">
      <c r="A11779"/>
      <c r="B11779"/>
      <c r="C11779"/>
      <c r="L11779"/>
    </row>
    <row r="11780" spans="1:12" ht="15" customHeight="1" x14ac:dyDescent="0.25">
      <c r="A11780"/>
      <c r="B11780"/>
      <c r="C11780"/>
      <c r="L11780"/>
    </row>
    <row r="11781" spans="1:12" ht="15" customHeight="1" x14ac:dyDescent="0.25">
      <c r="A11781"/>
      <c r="B11781"/>
      <c r="C11781"/>
      <c r="L11781"/>
    </row>
    <row r="11782" spans="1:12" ht="15" customHeight="1" x14ac:dyDescent="0.25">
      <c r="A11782"/>
      <c r="B11782"/>
      <c r="C11782"/>
      <c r="L11782"/>
    </row>
    <row r="11783" spans="1:12" ht="15" customHeight="1" x14ac:dyDescent="0.25">
      <c r="A11783"/>
      <c r="B11783"/>
      <c r="C11783"/>
      <c r="L11783"/>
    </row>
    <row r="11784" spans="1:12" ht="15" customHeight="1" x14ac:dyDescent="0.25">
      <c r="A11784"/>
      <c r="B11784"/>
      <c r="C11784"/>
      <c r="L11784"/>
    </row>
    <row r="11785" spans="1:12" ht="15" customHeight="1" x14ac:dyDescent="0.25">
      <c r="A11785"/>
      <c r="B11785"/>
      <c r="C11785"/>
      <c r="L11785"/>
    </row>
    <row r="11786" spans="1:12" ht="15" customHeight="1" x14ac:dyDescent="0.25">
      <c r="A11786"/>
      <c r="B11786"/>
      <c r="C11786"/>
      <c r="L11786"/>
    </row>
    <row r="11787" spans="1:12" ht="15" customHeight="1" x14ac:dyDescent="0.25">
      <c r="A11787"/>
      <c r="B11787"/>
      <c r="C11787"/>
      <c r="L11787"/>
    </row>
    <row r="11788" spans="1:12" ht="15" customHeight="1" x14ac:dyDescent="0.25">
      <c r="A11788"/>
      <c r="B11788"/>
      <c r="C11788"/>
      <c r="L11788"/>
    </row>
    <row r="11789" spans="1:12" ht="15" customHeight="1" x14ac:dyDescent="0.25">
      <c r="A11789"/>
      <c r="B11789"/>
      <c r="C11789"/>
      <c r="L11789"/>
    </row>
    <row r="11790" spans="1:12" ht="15" customHeight="1" x14ac:dyDescent="0.25">
      <c r="A11790"/>
      <c r="B11790"/>
      <c r="C11790"/>
      <c r="L11790"/>
    </row>
    <row r="11791" spans="1:12" ht="15" customHeight="1" x14ac:dyDescent="0.25">
      <c r="A11791"/>
      <c r="B11791"/>
      <c r="C11791"/>
      <c r="L11791"/>
    </row>
    <row r="11792" spans="1:12" ht="15" customHeight="1" x14ac:dyDescent="0.25">
      <c r="A11792"/>
      <c r="B11792"/>
      <c r="C11792"/>
      <c r="L11792"/>
    </row>
    <row r="11793" spans="1:12" ht="15" customHeight="1" x14ac:dyDescent="0.25">
      <c r="A11793"/>
      <c r="B11793"/>
      <c r="C11793"/>
      <c r="L11793"/>
    </row>
    <row r="11794" spans="1:12" ht="15" customHeight="1" x14ac:dyDescent="0.25">
      <c r="A11794"/>
      <c r="B11794"/>
      <c r="C11794"/>
      <c r="L11794"/>
    </row>
    <row r="11795" spans="1:12" ht="15" customHeight="1" x14ac:dyDescent="0.25">
      <c r="A11795"/>
      <c r="B11795"/>
      <c r="C11795"/>
      <c r="L11795"/>
    </row>
    <row r="11796" spans="1:12" ht="15" customHeight="1" x14ac:dyDescent="0.25">
      <c r="A11796"/>
      <c r="B11796"/>
      <c r="C11796"/>
      <c r="L11796"/>
    </row>
    <row r="11797" spans="1:12" ht="15" customHeight="1" x14ac:dyDescent="0.25">
      <c r="A11797"/>
      <c r="B11797"/>
      <c r="C11797"/>
      <c r="L11797"/>
    </row>
    <row r="11798" spans="1:12" ht="15" customHeight="1" x14ac:dyDescent="0.25">
      <c r="A11798"/>
      <c r="B11798"/>
      <c r="C11798"/>
      <c r="L11798"/>
    </row>
    <row r="11799" spans="1:12" ht="15" customHeight="1" x14ac:dyDescent="0.25">
      <c r="A11799"/>
      <c r="B11799"/>
      <c r="C11799"/>
      <c r="L11799"/>
    </row>
    <row r="11800" spans="1:12" ht="15" customHeight="1" x14ac:dyDescent="0.25">
      <c r="A11800"/>
      <c r="B11800"/>
      <c r="C11800"/>
      <c r="L11800"/>
    </row>
    <row r="11801" spans="1:12" ht="15" customHeight="1" x14ac:dyDescent="0.25">
      <c r="A11801"/>
      <c r="B11801"/>
      <c r="C11801"/>
      <c r="L11801"/>
    </row>
    <row r="11802" spans="1:12" ht="15" customHeight="1" x14ac:dyDescent="0.25">
      <c r="A11802"/>
      <c r="B11802"/>
      <c r="C11802"/>
      <c r="L11802"/>
    </row>
    <row r="11803" spans="1:12" ht="15" customHeight="1" x14ac:dyDescent="0.25">
      <c r="A11803"/>
      <c r="B11803"/>
      <c r="C11803"/>
      <c r="L11803"/>
    </row>
    <row r="11804" spans="1:12" ht="15" customHeight="1" x14ac:dyDescent="0.25">
      <c r="A11804"/>
      <c r="B11804"/>
      <c r="C11804"/>
      <c r="L11804"/>
    </row>
    <row r="11805" spans="1:12" ht="15" customHeight="1" x14ac:dyDescent="0.25">
      <c r="A11805"/>
      <c r="B11805"/>
      <c r="C11805"/>
      <c r="L11805"/>
    </row>
    <row r="11806" spans="1:12" ht="15" customHeight="1" x14ac:dyDescent="0.25">
      <c r="A11806"/>
      <c r="B11806"/>
      <c r="C11806"/>
      <c r="L11806"/>
    </row>
    <row r="11807" spans="1:12" ht="15" customHeight="1" x14ac:dyDescent="0.25">
      <c r="A11807"/>
      <c r="B11807"/>
      <c r="C11807"/>
      <c r="L11807"/>
    </row>
    <row r="11808" spans="1:12" ht="15" customHeight="1" x14ac:dyDescent="0.25">
      <c r="A11808"/>
      <c r="B11808"/>
      <c r="C11808"/>
      <c r="L11808"/>
    </row>
    <row r="11809" spans="1:12" ht="15" customHeight="1" x14ac:dyDescent="0.25">
      <c r="A11809"/>
      <c r="B11809"/>
      <c r="C11809"/>
      <c r="L11809"/>
    </row>
    <row r="11810" spans="1:12" ht="15" customHeight="1" x14ac:dyDescent="0.25">
      <c r="A11810"/>
      <c r="B11810"/>
      <c r="C11810"/>
      <c r="L11810"/>
    </row>
    <row r="11811" spans="1:12" ht="15" customHeight="1" x14ac:dyDescent="0.25">
      <c r="A11811"/>
      <c r="B11811"/>
      <c r="C11811"/>
      <c r="L11811"/>
    </row>
    <row r="11812" spans="1:12" ht="15" customHeight="1" x14ac:dyDescent="0.25">
      <c r="A11812"/>
      <c r="B11812"/>
      <c r="C11812"/>
      <c r="L11812"/>
    </row>
    <row r="11813" spans="1:12" ht="15" customHeight="1" x14ac:dyDescent="0.25">
      <c r="A11813"/>
      <c r="B11813"/>
      <c r="C11813"/>
      <c r="L11813"/>
    </row>
    <row r="11814" spans="1:12" ht="15" customHeight="1" x14ac:dyDescent="0.25">
      <c r="A11814"/>
      <c r="B11814"/>
      <c r="C11814"/>
      <c r="L11814"/>
    </row>
    <row r="11815" spans="1:12" ht="15" customHeight="1" x14ac:dyDescent="0.25">
      <c r="A11815"/>
      <c r="B11815"/>
      <c r="C11815"/>
      <c r="L11815"/>
    </row>
    <row r="11816" spans="1:12" ht="15" customHeight="1" x14ac:dyDescent="0.25">
      <c r="A11816"/>
      <c r="B11816"/>
      <c r="C11816"/>
      <c r="L11816"/>
    </row>
    <row r="11817" spans="1:12" ht="15" customHeight="1" x14ac:dyDescent="0.25">
      <c r="A11817"/>
      <c r="B11817"/>
      <c r="C11817"/>
      <c r="L11817"/>
    </row>
    <row r="11818" spans="1:12" ht="15" customHeight="1" x14ac:dyDescent="0.25">
      <c r="A11818"/>
      <c r="B11818"/>
      <c r="C11818"/>
      <c r="L11818"/>
    </row>
    <row r="11819" spans="1:12" ht="15" customHeight="1" x14ac:dyDescent="0.25">
      <c r="A11819"/>
      <c r="B11819"/>
      <c r="C11819"/>
      <c r="L11819"/>
    </row>
    <row r="11820" spans="1:12" ht="15" customHeight="1" x14ac:dyDescent="0.25">
      <c r="A11820"/>
      <c r="B11820"/>
      <c r="C11820"/>
      <c r="L11820"/>
    </row>
    <row r="11821" spans="1:12" ht="15" customHeight="1" x14ac:dyDescent="0.25">
      <c r="A11821"/>
      <c r="B11821"/>
      <c r="C11821"/>
      <c r="L11821"/>
    </row>
    <row r="11822" spans="1:12" ht="15" customHeight="1" x14ac:dyDescent="0.25">
      <c r="A11822"/>
      <c r="B11822"/>
      <c r="C11822"/>
      <c r="L11822"/>
    </row>
    <row r="11823" spans="1:12" ht="15" customHeight="1" x14ac:dyDescent="0.25">
      <c r="A11823"/>
      <c r="B11823"/>
      <c r="C11823"/>
      <c r="L11823"/>
    </row>
    <row r="11824" spans="1:12" ht="15" customHeight="1" x14ac:dyDescent="0.25">
      <c r="A11824"/>
      <c r="B11824"/>
      <c r="C11824"/>
      <c r="L11824"/>
    </row>
    <row r="11825" spans="1:12" ht="15" customHeight="1" x14ac:dyDescent="0.25">
      <c r="A11825"/>
      <c r="B11825"/>
      <c r="C11825"/>
      <c r="L11825"/>
    </row>
    <row r="11826" spans="1:12" ht="15" customHeight="1" x14ac:dyDescent="0.25">
      <c r="A11826"/>
      <c r="B11826"/>
      <c r="C11826"/>
      <c r="L11826"/>
    </row>
    <row r="11827" spans="1:12" ht="15" customHeight="1" x14ac:dyDescent="0.25">
      <c r="A11827"/>
      <c r="B11827"/>
      <c r="C11827"/>
      <c r="L11827"/>
    </row>
    <row r="11828" spans="1:12" ht="15" customHeight="1" x14ac:dyDescent="0.25">
      <c r="A11828"/>
      <c r="B11828"/>
      <c r="C11828"/>
      <c r="L11828"/>
    </row>
    <row r="11829" spans="1:12" ht="15" customHeight="1" x14ac:dyDescent="0.25">
      <c r="A11829"/>
      <c r="B11829"/>
      <c r="C11829"/>
      <c r="L11829"/>
    </row>
    <row r="11830" spans="1:12" ht="15" customHeight="1" x14ac:dyDescent="0.25">
      <c r="A11830"/>
      <c r="B11830"/>
      <c r="C11830"/>
      <c r="L11830"/>
    </row>
    <row r="11831" spans="1:12" ht="15" customHeight="1" x14ac:dyDescent="0.25">
      <c r="A11831"/>
      <c r="B11831"/>
      <c r="C11831"/>
      <c r="L11831"/>
    </row>
    <row r="11832" spans="1:12" ht="15" customHeight="1" x14ac:dyDescent="0.25">
      <c r="A11832"/>
      <c r="B11832"/>
      <c r="C11832"/>
      <c r="L11832"/>
    </row>
    <row r="11833" spans="1:12" ht="15" customHeight="1" x14ac:dyDescent="0.25">
      <c r="A11833"/>
      <c r="B11833"/>
      <c r="C11833"/>
      <c r="L11833"/>
    </row>
    <row r="11834" spans="1:12" ht="15" customHeight="1" x14ac:dyDescent="0.25">
      <c r="A11834"/>
      <c r="B11834"/>
      <c r="C11834"/>
      <c r="L11834"/>
    </row>
    <row r="11835" spans="1:12" ht="15" customHeight="1" x14ac:dyDescent="0.25">
      <c r="A11835"/>
      <c r="B11835"/>
      <c r="C11835"/>
      <c r="L11835"/>
    </row>
    <row r="11836" spans="1:12" ht="15" customHeight="1" x14ac:dyDescent="0.25">
      <c r="A11836"/>
      <c r="B11836"/>
      <c r="C11836"/>
      <c r="L11836"/>
    </row>
    <row r="11837" spans="1:12" ht="15" customHeight="1" x14ac:dyDescent="0.25">
      <c r="A11837"/>
      <c r="B11837"/>
      <c r="C11837"/>
      <c r="L11837"/>
    </row>
    <row r="11838" spans="1:12" ht="15" customHeight="1" x14ac:dyDescent="0.25">
      <c r="A11838"/>
      <c r="B11838"/>
      <c r="C11838"/>
      <c r="L11838"/>
    </row>
    <row r="11839" spans="1:12" ht="15" customHeight="1" x14ac:dyDescent="0.25">
      <c r="A11839"/>
      <c r="B11839"/>
      <c r="C11839"/>
      <c r="L11839"/>
    </row>
    <row r="11840" spans="1:12" ht="15" customHeight="1" x14ac:dyDescent="0.25">
      <c r="A11840"/>
      <c r="B11840"/>
      <c r="C11840"/>
      <c r="L11840"/>
    </row>
    <row r="11841" spans="1:12" ht="15" customHeight="1" x14ac:dyDescent="0.25">
      <c r="A11841"/>
      <c r="B11841"/>
      <c r="C11841"/>
      <c r="L11841"/>
    </row>
    <row r="11842" spans="1:12" ht="15" customHeight="1" x14ac:dyDescent="0.25">
      <c r="A11842"/>
      <c r="B11842"/>
      <c r="C11842"/>
      <c r="L11842"/>
    </row>
    <row r="11843" spans="1:12" ht="15" customHeight="1" x14ac:dyDescent="0.25">
      <c r="A11843"/>
      <c r="B11843"/>
      <c r="C11843"/>
      <c r="L11843"/>
    </row>
    <row r="11844" spans="1:12" ht="15" customHeight="1" x14ac:dyDescent="0.25">
      <c r="A11844"/>
      <c r="B11844"/>
      <c r="C11844"/>
      <c r="L11844"/>
    </row>
    <row r="11845" spans="1:12" ht="15" customHeight="1" x14ac:dyDescent="0.25">
      <c r="A11845"/>
      <c r="B11845"/>
      <c r="C11845"/>
      <c r="L11845"/>
    </row>
    <row r="11846" spans="1:12" ht="15" customHeight="1" x14ac:dyDescent="0.25">
      <c r="A11846"/>
      <c r="B11846"/>
      <c r="C11846"/>
      <c r="L11846"/>
    </row>
    <row r="11847" spans="1:12" ht="15" customHeight="1" x14ac:dyDescent="0.25">
      <c r="A11847"/>
      <c r="B11847"/>
      <c r="C11847"/>
      <c r="L11847"/>
    </row>
    <row r="11848" spans="1:12" ht="15" customHeight="1" x14ac:dyDescent="0.25">
      <c r="A11848"/>
      <c r="B11848"/>
      <c r="C11848"/>
      <c r="L11848"/>
    </row>
    <row r="11849" spans="1:12" ht="15" customHeight="1" x14ac:dyDescent="0.25">
      <c r="A11849"/>
      <c r="B11849"/>
      <c r="C11849"/>
      <c r="L11849"/>
    </row>
    <row r="11850" spans="1:12" ht="15" customHeight="1" x14ac:dyDescent="0.25">
      <c r="A11850"/>
      <c r="B11850"/>
      <c r="C11850"/>
      <c r="L11850"/>
    </row>
    <row r="11851" spans="1:12" ht="15" customHeight="1" x14ac:dyDescent="0.25">
      <c r="A11851"/>
      <c r="B11851"/>
      <c r="C11851"/>
      <c r="L11851"/>
    </row>
    <row r="11852" spans="1:12" ht="15" customHeight="1" x14ac:dyDescent="0.25">
      <c r="A11852"/>
      <c r="B11852"/>
      <c r="C11852"/>
      <c r="L11852"/>
    </row>
    <row r="11853" spans="1:12" ht="15" customHeight="1" x14ac:dyDescent="0.25">
      <c r="A11853"/>
      <c r="B11853"/>
      <c r="C11853"/>
      <c r="L11853"/>
    </row>
    <row r="11854" spans="1:12" ht="15" customHeight="1" x14ac:dyDescent="0.25">
      <c r="A11854"/>
      <c r="B11854"/>
      <c r="C11854"/>
      <c r="L11854"/>
    </row>
    <row r="11855" spans="1:12" ht="15" customHeight="1" x14ac:dyDescent="0.25">
      <c r="A11855"/>
      <c r="B11855"/>
      <c r="C11855"/>
      <c r="L11855"/>
    </row>
    <row r="11856" spans="1:12" ht="15" customHeight="1" x14ac:dyDescent="0.25">
      <c r="A11856"/>
      <c r="B11856"/>
      <c r="C11856"/>
      <c r="L11856"/>
    </row>
    <row r="11857" spans="1:12" ht="15" customHeight="1" x14ac:dyDescent="0.25">
      <c r="A11857"/>
      <c r="B11857"/>
      <c r="C11857"/>
      <c r="L11857"/>
    </row>
    <row r="11858" spans="1:12" ht="15" customHeight="1" x14ac:dyDescent="0.25">
      <c r="A11858"/>
      <c r="B11858"/>
      <c r="C11858"/>
      <c r="L11858"/>
    </row>
    <row r="11859" spans="1:12" ht="15" customHeight="1" x14ac:dyDescent="0.25">
      <c r="A11859"/>
      <c r="B11859"/>
      <c r="C11859"/>
      <c r="L11859"/>
    </row>
    <row r="11860" spans="1:12" ht="15" customHeight="1" x14ac:dyDescent="0.25">
      <c r="A11860"/>
      <c r="B11860"/>
      <c r="C11860"/>
      <c r="L11860"/>
    </row>
    <row r="11861" spans="1:12" ht="15" customHeight="1" x14ac:dyDescent="0.25">
      <c r="A11861"/>
      <c r="B11861"/>
      <c r="C11861"/>
      <c r="L11861"/>
    </row>
    <row r="11862" spans="1:12" ht="15" customHeight="1" x14ac:dyDescent="0.25">
      <c r="A11862"/>
      <c r="B11862"/>
      <c r="C11862"/>
      <c r="L11862"/>
    </row>
    <row r="11863" spans="1:12" ht="15" customHeight="1" x14ac:dyDescent="0.25">
      <c r="A11863"/>
      <c r="B11863"/>
      <c r="C11863"/>
      <c r="L11863"/>
    </row>
    <row r="11864" spans="1:12" ht="15" customHeight="1" x14ac:dyDescent="0.25">
      <c r="A11864"/>
      <c r="B11864"/>
      <c r="C11864"/>
      <c r="L11864"/>
    </row>
    <row r="11865" spans="1:12" ht="15" customHeight="1" x14ac:dyDescent="0.25">
      <c r="A11865"/>
      <c r="B11865"/>
      <c r="C11865"/>
      <c r="L11865"/>
    </row>
    <row r="11866" spans="1:12" ht="15" customHeight="1" x14ac:dyDescent="0.25">
      <c r="A11866"/>
      <c r="B11866"/>
      <c r="C11866"/>
      <c r="L11866"/>
    </row>
    <row r="11867" spans="1:12" ht="15" customHeight="1" x14ac:dyDescent="0.25">
      <c r="A11867"/>
      <c r="B11867"/>
      <c r="C11867"/>
      <c r="L11867"/>
    </row>
    <row r="11868" spans="1:12" ht="15" customHeight="1" x14ac:dyDescent="0.25">
      <c r="A11868"/>
      <c r="B11868"/>
      <c r="C11868"/>
      <c r="L11868"/>
    </row>
    <row r="11869" spans="1:12" ht="15" customHeight="1" x14ac:dyDescent="0.25">
      <c r="A11869"/>
      <c r="B11869"/>
      <c r="C11869"/>
      <c r="L11869"/>
    </row>
    <row r="11870" spans="1:12" ht="15" customHeight="1" x14ac:dyDescent="0.25">
      <c r="A11870"/>
      <c r="B11870"/>
      <c r="C11870"/>
      <c r="L11870"/>
    </row>
    <row r="11871" spans="1:12" ht="15" customHeight="1" x14ac:dyDescent="0.25">
      <c r="A11871"/>
      <c r="B11871"/>
      <c r="C11871"/>
      <c r="L11871"/>
    </row>
    <row r="11872" spans="1:12" ht="15" customHeight="1" x14ac:dyDescent="0.25">
      <c r="A11872"/>
      <c r="B11872"/>
      <c r="C11872"/>
      <c r="L11872"/>
    </row>
    <row r="11873" spans="1:12" ht="15" customHeight="1" x14ac:dyDescent="0.25">
      <c r="A11873"/>
      <c r="B11873"/>
      <c r="C11873"/>
      <c r="L11873"/>
    </row>
    <row r="11874" spans="1:12" ht="15" customHeight="1" x14ac:dyDescent="0.25">
      <c r="A11874"/>
      <c r="B11874"/>
      <c r="C11874"/>
      <c r="L11874"/>
    </row>
    <row r="11875" spans="1:12" ht="15" customHeight="1" x14ac:dyDescent="0.25">
      <c r="A11875"/>
      <c r="B11875"/>
      <c r="C11875"/>
      <c r="L11875"/>
    </row>
    <row r="11876" spans="1:12" ht="15" customHeight="1" x14ac:dyDescent="0.25">
      <c r="A11876"/>
      <c r="B11876"/>
      <c r="C11876"/>
      <c r="L11876"/>
    </row>
    <row r="11877" spans="1:12" ht="15" customHeight="1" x14ac:dyDescent="0.25">
      <c r="A11877"/>
      <c r="B11877"/>
      <c r="C11877"/>
      <c r="L11877"/>
    </row>
    <row r="11878" spans="1:12" ht="15" customHeight="1" x14ac:dyDescent="0.25">
      <c r="A11878"/>
      <c r="B11878"/>
      <c r="C11878"/>
      <c r="L11878"/>
    </row>
    <row r="11879" spans="1:12" ht="15" customHeight="1" x14ac:dyDescent="0.25">
      <c r="A11879"/>
      <c r="B11879"/>
      <c r="C11879"/>
      <c r="L11879"/>
    </row>
    <row r="11880" spans="1:12" ht="15" customHeight="1" x14ac:dyDescent="0.25">
      <c r="A11880"/>
      <c r="B11880"/>
      <c r="C11880"/>
      <c r="L11880"/>
    </row>
    <row r="11881" spans="1:12" ht="15" customHeight="1" x14ac:dyDescent="0.25">
      <c r="A11881"/>
      <c r="B11881"/>
      <c r="C11881"/>
      <c r="L11881"/>
    </row>
    <row r="11882" spans="1:12" ht="15" customHeight="1" x14ac:dyDescent="0.25">
      <c r="A11882"/>
      <c r="B11882"/>
      <c r="C11882"/>
      <c r="L11882"/>
    </row>
    <row r="11883" spans="1:12" ht="15" customHeight="1" x14ac:dyDescent="0.25">
      <c r="A11883"/>
      <c r="B11883"/>
      <c r="C11883"/>
      <c r="L11883"/>
    </row>
    <row r="11884" spans="1:12" ht="15" customHeight="1" x14ac:dyDescent="0.25">
      <c r="A11884"/>
      <c r="B11884"/>
      <c r="C11884"/>
      <c r="L11884"/>
    </row>
    <row r="11885" spans="1:12" ht="15" customHeight="1" x14ac:dyDescent="0.25">
      <c r="A11885"/>
      <c r="B11885"/>
      <c r="C11885"/>
      <c r="L11885"/>
    </row>
    <row r="11886" spans="1:12" ht="15" customHeight="1" x14ac:dyDescent="0.25">
      <c r="A11886"/>
      <c r="B11886"/>
      <c r="C11886"/>
      <c r="L11886"/>
    </row>
    <row r="11887" spans="1:12" ht="15" customHeight="1" x14ac:dyDescent="0.25">
      <c r="A11887"/>
      <c r="B11887"/>
      <c r="C11887"/>
      <c r="L11887"/>
    </row>
    <row r="11888" spans="1:12" ht="15" customHeight="1" x14ac:dyDescent="0.25">
      <c r="A11888"/>
      <c r="B11888"/>
      <c r="C11888"/>
      <c r="L11888"/>
    </row>
    <row r="11889" spans="1:12" ht="15" customHeight="1" x14ac:dyDescent="0.25">
      <c r="A11889"/>
      <c r="B11889"/>
      <c r="C11889"/>
      <c r="L11889"/>
    </row>
    <row r="11890" spans="1:12" ht="15" customHeight="1" x14ac:dyDescent="0.25">
      <c r="A11890"/>
      <c r="B11890"/>
      <c r="C11890"/>
      <c r="L11890"/>
    </row>
    <row r="11891" spans="1:12" ht="15" customHeight="1" x14ac:dyDescent="0.25">
      <c r="A11891"/>
      <c r="B11891"/>
      <c r="C11891"/>
      <c r="L11891"/>
    </row>
    <row r="11892" spans="1:12" ht="15" customHeight="1" x14ac:dyDescent="0.25">
      <c r="A11892"/>
      <c r="B11892"/>
      <c r="C11892"/>
      <c r="L11892"/>
    </row>
    <row r="11893" spans="1:12" ht="15" customHeight="1" x14ac:dyDescent="0.25">
      <c r="A11893"/>
      <c r="B11893"/>
      <c r="C11893"/>
      <c r="L11893"/>
    </row>
    <row r="11894" spans="1:12" ht="15" customHeight="1" x14ac:dyDescent="0.25">
      <c r="A11894"/>
      <c r="B11894"/>
      <c r="C11894"/>
      <c r="L11894"/>
    </row>
    <row r="11895" spans="1:12" ht="15" customHeight="1" x14ac:dyDescent="0.25">
      <c r="A11895"/>
      <c r="B11895"/>
      <c r="C11895"/>
      <c r="L11895"/>
    </row>
    <row r="11896" spans="1:12" ht="15" customHeight="1" x14ac:dyDescent="0.25">
      <c r="A11896"/>
      <c r="B11896"/>
      <c r="C11896"/>
      <c r="L11896"/>
    </row>
    <row r="11897" spans="1:12" ht="15" customHeight="1" x14ac:dyDescent="0.25">
      <c r="A11897"/>
      <c r="B11897"/>
      <c r="C11897"/>
      <c r="L11897"/>
    </row>
    <row r="11898" spans="1:12" ht="15" customHeight="1" x14ac:dyDescent="0.25">
      <c r="A11898"/>
      <c r="B11898"/>
      <c r="C11898"/>
      <c r="L11898"/>
    </row>
    <row r="11899" spans="1:12" ht="15" customHeight="1" x14ac:dyDescent="0.25">
      <c r="A11899"/>
      <c r="B11899"/>
      <c r="C11899"/>
      <c r="L11899"/>
    </row>
    <row r="11900" spans="1:12" ht="15" customHeight="1" x14ac:dyDescent="0.25">
      <c r="A11900"/>
      <c r="B11900"/>
      <c r="C11900"/>
      <c r="L11900"/>
    </row>
    <row r="11901" spans="1:12" ht="15" customHeight="1" x14ac:dyDescent="0.25">
      <c r="A11901"/>
      <c r="B11901"/>
      <c r="C11901"/>
      <c r="L11901"/>
    </row>
    <row r="11902" spans="1:12" ht="15" customHeight="1" x14ac:dyDescent="0.25">
      <c r="A11902"/>
      <c r="B11902"/>
      <c r="C11902"/>
      <c r="L11902"/>
    </row>
    <row r="11903" spans="1:12" ht="15" customHeight="1" x14ac:dyDescent="0.25">
      <c r="A11903"/>
      <c r="B11903"/>
      <c r="C11903"/>
      <c r="L11903"/>
    </row>
    <row r="11904" spans="1:12" ht="15" customHeight="1" x14ac:dyDescent="0.25">
      <c r="A11904"/>
      <c r="B11904"/>
      <c r="C11904"/>
      <c r="L11904"/>
    </row>
    <row r="11905" spans="1:12" ht="15" customHeight="1" x14ac:dyDescent="0.25">
      <c r="A11905"/>
      <c r="B11905"/>
      <c r="C11905"/>
      <c r="L11905"/>
    </row>
    <row r="11906" spans="1:12" ht="15" customHeight="1" x14ac:dyDescent="0.25">
      <c r="A11906"/>
      <c r="B11906"/>
      <c r="C11906"/>
      <c r="L11906"/>
    </row>
    <row r="11907" spans="1:12" ht="15" customHeight="1" x14ac:dyDescent="0.25">
      <c r="A11907"/>
      <c r="B11907"/>
      <c r="C11907"/>
      <c r="L11907"/>
    </row>
    <row r="11908" spans="1:12" ht="15" customHeight="1" x14ac:dyDescent="0.25">
      <c r="A11908"/>
      <c r="B11908"/>
      <c r="C11908"/>
      <c r="L11908"/>
    </row>
    <row r="11909" spans="1:12" ht="15" customHeight="1" x14ac:dyDescent="0.25">
      <c r="A11909"/>
      <c r="B11909"/>
      <c r="C11909"/>
      <c r="L11909"/>
    </row>
    <row r="11910" spans="1:12" ht="15" customHeight="1" x14ac:dyDescent="0.25">
      <c r="A11910"/>
      <c r="B11910"/>
      <c r="C11910"/>
      <c r="L11910"/>
    </row>
    <row r="11911" spans="1:12" ht="15" customHeight="1" x14ac:dyDescent="0.25">
      <c r="A11911"/>
      <c r="B11911"/>
      <c r="C11911"/>
      <c r="L11911"/>
    </row>
    <row r="11912" spans="1:12" ht="15" customHeight="1" x14ac:dyDescent="0.25">
      <c r="A11912"/>
      <c r="B11912"/>
      <c r="C11912"/>
      <c r="L11912"/>
    </row>
    <row r="11913" spans="1:12" ht="15" customHeight="1" x14ac:dyDescent="0.25">
      <c r="A11913"/>
      <c r="B11913"/>
      <c r="C11913"/>
      <c r="L11913"/>
    </row>
    <row r="11914" spans="1:12" ht="15" customHeight="1" x14ac:dyDescent="0.25">
      <c r="A11914"/>
      <c r="B11914"/>
      <c r="C11914"/>
      <c r="L11914"/>
    </row>
    <row r="11915" spans="1:12" ht="15" customHeight="1" x14ac:dyDescent="0.25">
      <c r="A11915"/>
      <c r="B11915"/>
      <c r="C11915"/>
      <c r="L11915"/>
    </row>
    <row r="11916" spans="1:12" ht="15" customHeight="1" x14ac:dyDescent="0.25">
      <c r="A11916"/>
      <c r="B11916"/>
      <c r="C11916"/>
      <c r="L11916"/>
    </row>
    <row r="11917" spans="1:12" ht="15" customHeight="1" x14ac:dyDescent="0.25">
      <c r="A11917"/>
      <c r="B11917"/>
      <c r="C11917"/>
      <c r="L11917"/>
    </row>
    <row r="11918" spans="1:12" ht="15" customHeight="1" x14ac:dyDescent="0.25">
      <c r="A11918"/>
      <c r="B11918"/>
      <c r="C11918"/>
      <c r="L11918"/>
    </row>
    <row r="11919" spans="1:12" ht="15" customHeight="1" x14ac:dyDescent="0.25">
      <c r="A11919"/>
      <c r="B11919"/>
      <c r="C11919"/>
      <c r="L11919"/>
    </row>
    <row r="11920" spans="1:12" ht="15" customHeight="1" x14ac:dyDescent="0.25">
      <c r="A11920"/>
      <c r="B11920"/>
      <c r="C11920"/>
      <c r="L11920"/>
    </row>
    <row r="11921" spans="1:12" ht="15" customHeight="1" x14ac:dyDescent="0.25">
      <c r="A11921"/>
      <c r="B11921"/>
      <c r="C11921"/>
      <c r="L11921"/>
    </row>
    <row r="11922" spans="1:12" ht="15" customHeight="1" x14ac:dyDescent="0.25">
      <c r="A11922"/>
      <c r="B11922"/>
      <c r="C11922"/>
      <c r="L11922"/>
    </row>
    <row r="11923" spans="1:12" ht="15" customHeight="1" x14ac:dyDescent="0.25">
      <c r="A11923"/>
      <c r="B11923"/>
      <c r="C11923"/>
      <c r="L11923"/>
    </row>
    <row r="11924" spans="1:12" ht="15" customHeight="1" x14ac:dyDescent="0.25">
      <c r="A11924"/>
      <c r="B11924"/>
      <c r="C11924"/>
      <c r="L11924"/>
    </row>
    <row r="11925" spans="1:12" ht="15" customHeight="1" x14ac:dyDescent="0.25">
      <c r="A11925"/>
      <c r="B11925"/>
      <c r="C11925"/>
      <c r="L11925"/>
    </row>
    <row r="11926" spans="1:12" ht="15" customHeight="1" x14ac:dyDescent="0.25">
      <c r="A11926"/>
      <c r="B11926"/>
      <c r="C11926"/>
      <c r="L11926"/>
    </row>
    <row r="11927" spans="1:12" ht="15" customHeight="1" x14ac:dyDescent="0.25">
      <c r="A11927"/>
      <c r="B11927"/>
      <c r="C11927"/>
      <c r="L11927"/>
    </row>
    <row r="11928" spans="1:12" ht="15" customHeight="1" x14ac:dyDescent="0.25">
      <c r="A11928"/>
      <c r="B11928"/>
      <c r="C11928"/>
      <c r="L11928"/>
    </row>
    <row r="11929" spans="1:12" ht="15" customHeight="1" x14ac:dyDescent="0.25">
      <c r="A11929"/>
      <c r="B11929"/>
      <c r="C11929"/>
      <c r="L11929"/>
    </row>
    <row r="11930" spans="1:12" ht="15" customHeight="1" x14ac:dyDescent="0.25">
      <c r="A11930"/>
      <c r="B11930"/>
      <c r="C11930"/>
      <c r="L11930"/>
    </row>
    <row r="11931" spans="1:12" ht="15" customHeight="1" x14ac:dyDescent="0.25">
      <c r="A11931"/>
      <c r="B11931"/>
      <c r="C11931"/>
      <c r="L11931"/>
    </row>
    <row r="11932" spans="1:12" ht="15" customHeight="1" x14ac:dyDescent="0.25">
      <c r="A11932"/>
      <c r="B11932"/>
      <c r="C11932"/>
      <c r="L11932"/>
    </row>
    <row r="11933" spans="1:12" ht="15" customHeight="1" x14ac:dyDescent="0.25">
      <c r="A11933"/>
      <c r="B11933"/>
      <c r="C11933"/>
      <c r="L11933"/>
    </row>
    <row r="11934" spans="1:12" ht="15" customHeight="1" x14ac:dyDescent="0.25">
      <c r="A11934"/>
      <c r="B11934"/>
      <c r="C11934"/>
      <c r="L11934"/>
    </row>
    <row r="11935" spans="1:12" ht="15" customHeight="1" x14ac:dyDescent="0.25">
      <c r="A11935"/>
      <c r="B11935"/>
      <c r="C11935"/>
      <c r="L11935"/>
    </row>
    <row r="11936" spans="1:12" ht="15" customHeight="1" x14ac:dyDescent="0.25">
      <c r="A11936"/>
      <c r="B11936"/>
      <c r="C11936"/>
      <c r="L11936"/>
    </row>
    <row r="11937" spans="1:12" ht="15" customHeight="1" x14ac:dyDescent="0.25">
      <c r="A11937"/>
      <c r="B11937"/>
      <c r="C11937"/>
      <c r="L11937"/>
    </row>
    <row r="11938" spans="1:12" ht="15" customHeight="1" x14ac:dyDescent="0.25">
      <c r="A11938"/>
      <c r="B11938"/>
      <c r="C11938"/>
      <c r="L11938"/>
    </row>
    <row r="11939" spans="1:12" ht="15" customHeight="1" x14ac:dyDescent="0.25">
      <c r="A11939"/>
      <c r="B11939"/>
      <c r="C11939"/>
      <c r="L11939"/>
    </row>
    <row r="11940" spans="1:12" ht="15" customHeight="1" x14ac:dyDescent="0.25">
      <c r="A11940"/>
      <c r="B11940"/>
      <c r="C11940"/>
      <c r="L11940"/>
    </row>
    <row r="11941" spans="1:12" ht="15" customHeight="1" x14ac:dyDescent="0.25">
      <c r="A11941"/>
      <c r="B11941"/>
      <c r="C11941"/>
      <c r="L11941"/>
    </row>
    <row r="11942" spans="1:12" ht="15" customHeight="1" x14ac:dyDescent="0.25">
      <c r="A11942"/>
      <c r="B11942"/>
      <c r="C11942"/>
      <c r="L11942"/>
    </row>
    <row r="11943" spans="1:12" ht="15" customHeight="1" x14ac:dyDescent="0.25">
      <c r="A11943"/>
      <c r="B11943"/>
      <c r="C11943"/>
      <c r="L11943"/>
    </row>
    <row r="11944" spans="1:12" ht="15" customHeight="1" x14ac:dyDescent="0.25">
      <c r="A11944"/>
      <c r="B11944"/>
      <c r="C11944"/>
      <c r="L11944"/>
    </row>
    <row r="11945" spans="1:12" ht="15" customHeight="1" x14ac:dyDescent="0.25">
      <c r="A11945"/>
      <c r="B11945"/>
      <c r="C11945"/>
      <c r="L11945"/>
    </row>
    <row r="11946" spans="1:12" ht="15" customHeight="1" x14ac:dyDescent="0.25">
      <c r="A11946"/>
      <c r="B11946"/>
      <c r="C11946"/>
      <c r="L11946"/>
    </row>
    <row r="11947" spans="1:12" ht="15" customHeight="1" x14ac:dyDescent="0.25">
      <c r="A11947"/>
      <c r="B11947"/>
      <c r="C11947"/>
      <c r="L11947"/>
    </row>
    <row r="11948" spans="1:12" ht="15" customHeight="1" x14ac:dyDescent="0.25">
      <c r="A11948"/>
      <c r="B11948"/>
      <c r="C11948"/>
      <c r="L11948"/>
    </row>
    <row r="11949" spans="1:12" ht="15" customHeight="1" x14ac:dyDescent="0.25">
      <c r="A11949"/>
      <c r="B11949"/>
      <c r="C11949"/>
      <c r="L11949"/>
    </row>
    <row r="11950" spans="1:12" ht="15" customHeight="1" x14ac:dyDescent="0.25">
      <c r="A11950"/>
      <c r="B11950"/>
      <c r="C11950"/>
      <c r="L11950"/>
    </row>
    <row r="11951" spans="1:12" ht="15" customHeight="1" x14ac:dyDescent="0.25">
      <c r="A11951"/>
      <c r="B11951"/>
      <c r="C11951"/>
      <c r="L11951"/>
    </row>
    <row r="11952" spans="1:12" ht="15" customHeight="1" x14ac:dyDescent="0.25">
      <c r="A11952"/>
      <c r="B11952"/>
      <c r="C11952"/>
      <c r="L11952"/>
    </row>
    <row r="11953" spans="1:12" ht="15" customHeight="1" x14ac:dyDescent="0.25">
      <c r="A11953"/>
      <c r="B11953"/>
      <c r="C11953"/>
      <c r="L11953"/>
    </row>
    <row r="11954" spans="1:12" ht="15" customHeight="1" x14ac:dyDescent="0.25">
      <c r="A11954"/>
      <c r="B11954"/>
      <c r="C11954"/>
      <c r="L11954"/>
    </row>
    <row r="11955" spans="1:12" ht="15" customHeight="1" x14ac:dyDescent="0.25">
      <c r="A11955"/>
      <c r="B11955"/>
      <c r="C11955"/>
      <c r="L11955"/>
    </row>
    <row r="11956" spans="1:12" ht="15" customHeight="1" x14ac:dyDescent="0.25">
      <c r="A11956"/>
      <c r="B11956"/>
      <c r="C11956"/>
      <c r="L11956"/>
    </row>
    <row r="11957" spans="1:12" ht="15" customHeight="1" x14ac:dyDescent="0.25">
      <c r="A11957"/>
      <c r="B11957"/>
      <c r="C11957"/>
      <c r="L11957"/>
    </row>
    <row r="11958" spans="1:12" ht="15" customHeight="1" x14ac:dyDescent="0.25">
      <c r="A11958"/>
      <c r="B11958"/>
      <c r="C11958"/>
      <c r="L11958"/>
    </row>
    <row r="11959" spans="1:12" ht="15" customHeight="1" x14ac:dyDescent="0.25">
      <c r="A11959"/>
      <c r="B11959"/>
      <c r="C11959"/>
      <c r="L11959"/>
    </row>
    <row r="11960" spans="1:12" ht="15" customHeight="1" x14ac:dyDescent="0.25">
      <c r="A11960"/>
      <c r="B11960"/>
      <c r="C11960"/>
      <c r="L11960"/>
    </row>
    <row r="11961" spans="1:12" ht="15" customHeight="1" x14ac:dyDescent="0.25">
      <c r="A11961"/>
      <c r="B11961"/>
      <c r="C11961"/>
      <c r="L11961"/>
    </row>
    <row r="11962" spans="1:12" ht="15" customHeight="1" x14ac:dyDescent="0.25">
      <c r="A11962"/>
      <c r="B11962"/>
      <c r="C11962"/>
      <c r="L11962"/>
    </row>
    <row r="11963" spans="1:12" ht="15" customHeight="1" x14ac:dyDescent="0.25">
      <c r="A11963"/>
      <c r="B11963"/>
      <c r="C11963"/>
      <c r="L11963"/>
    </row>
    <row r="11964" spans="1:12" ht="15" customHeight="1" x14ac:dyDescent="0.25">
      <c r="A11964"/>
      <c r="B11964"/>
      <c r="C11964"/>
      <c r="L11964"/>
    </row>
    <row r="11965" spans="1:12" ht="15" customHeight="1" x14ac:dyDescent="0.25">
      <c r="A11965"/>
      <c r="B11965"/>
      <c r="C11965"/>
      <c r="L11965"/>
    </row>
    <row r="11966" spans="1:12" ht="15" customHeight="1" x14ac:dyDescent="0.25">
      <c r="A11966"/>
      <c r="B11966"/>
      <c r="C11966"/>
      <c r="L11966"/>
    </row>
    <row r="11967" spans="1:12" ht="15" customHeight="1" x14ac:dyDescent="0.25">
      <c r="A11967"/>
      <c r="B11967"/>
      <c r="C11967"/>
      <c r="L11967"/>
    </row>
    <row r="11968" spans="1:12" ht="15" customHeight="1" x14ac:dyDescent="0.25">
      <c r="A11968"/>
      <c r="B11968"/>
      <c r="C11968"/>
      <c r="L11968"/>
    </row>
    <row r="11969" spans="1:12" ht="15" customHeight="1" x14ac:dyDescent="0.25">
      <c r="A11969"/>
      <c r="B11969"/>
      <c r="C11969"/>
      <c r="L11969"/>
    </row>
    <row r="11970" spans="1:12" ht="15" customHeight="1" x14ac:dyDescent="0.25">
      <c r="A11970"/>
      <c r="B11970"/>
      <c r="C11970"/>
      <c r="L11970"/>
    </row>
    <row r="11971" spans="1:12" ht="15" customHeight="1" x14ac:dyDescent="0.25">
      <c r="A11971"/>
      <c r="B11971"/>
      <c r="C11971"/>
      <c r="L11971"/>
    </row>
    <row r="11972" spans="1:12" ht="15" customHeight="1" x14ac:dyDescent="0.25">
      <c r="A11972"/>
      <c r="B11972"/>
      <c r="C11972"/>
      <c r="L11972"/>
    </row>
    <row r="11973" spans="1:12" ht="15" customHeight="1" x14ac:dyDescent="0.25">
      <c r="A11973"/>
      <c r="B11973"/>
      <c r="C11973"/>
      <c r="L11973"/>
    </row>
    <row r="11974" spans="1:12" ht="15" customHeight="1" x14ac:dyDescent="0.25">
      <c r="A11974"/>
      <c r="B11974"/>
      <c r="C11974"/>
      <c r="L11974"/>
    </row>
    <row r="11975" spans="1:12" ht="15" customHeight="1" x14ac:dyDescent="0.25">
      <c r="A11975"/>
      <c r="B11975"/>
      <c r="C11975"/>
      <c r="L11975"/>
    </row>
    <row r="11976" spans="1:12" ht="15" customHeight="1" x14ac:dyDescent="0.25">
      <c r="A11976"/>
      <c r="B11976"/>
      <c r="C11976"/>
      <c r="L11976"/>
    </row>
    <row r="11977" spans="1:12" ht="15" customHeight="1" x14ac:dyDescent="0.25">
      <c r="A11977"/>
      <c r="B11977"/>
      <c r="C11977"/>
      <c r="L11977"/>
    </row>
    <row r="11978" spans="1:12" ht="15" customHeight="1" x14ac:dyDescent="0.25">
      <c r="A11978"/>
      <c r="B11978"/>
      <c r="C11978"/>
      <c r="L11978"/>
    </row>
    <row r="11979" spans="1:12" ht="15" customHeight="1" x14ac:dyDescent="0.25">
      <c r="A11979"/>
      <c r="B11979"/>
      <c r="C11979"/>
      <c r="L11979"/>
    </row>
    <row r="11980" spans="1:12" ht="15" customHeight="1" x14ac:dyDescent="0.25">
      <c r="A11980"/>
      <c r="B11980"/>
      <c r="C11980"/>
      <c r="L11980"/>
    </row>
    <row r="11981" spans="1:12" ht="15" customHeight="1" x14ac:dyDescent="0.25">
      <c r="A11981"/>
      <c r="B11981"/>
      <c r="C11981"/>
      <c r="L11981"/>
    </row>
    <row r="11982" spans="1:12" ht="15" customHeight="1" x14ac:dyDescent="0.25">
      <c r="A11982"/>
      <c r="B11982"/>
      <c r="C11982"/>
      <c r="L11982"/>
    </row>
    <row r="11983" spans="1:12" ht="15" customHeight="1" x14ac:dyDescent="0.25">
      <c r="A11983"/>
      <c r="B11983"/>
      <c r="C11983"/>
      <c r="L11983"/>
    </row>
    <row r="11984" spans="1:12" ht="15" customHeight="1" x14ac:dyDescent="0.25">
      <c r="A11984"/>
      <c r="B11984"/>
      <c r="C11984"/>
      <c r="L11984"/>
    </row>
    <row r="11985" spans="1:12" ht="15" customHeight="1" x14ac:dyDescent="0.25">
      <c r="A11985"/>
      <c r="B11985"/>
      <c r="C11985"/>
      <c r="L11985"/>
    </row>
    <row r="11986" spans="1:12" ht="15" customHeight="1" x14ac:dyDescent="0.25">
      <c r="A11986"/>
      <c r="B11986"/>
      <c r="C11986"/>
      <c r="L11986"/>
    </row>
    <row r="11987" spans="1:12" ht="15" customHeight="1" x14ac:dyDescent="0.25">
      <c r="A11987"/>
      <c r="B11987"/>
      <c r="C11987"/>
      <c r="L11987"/>
    </row>
    <row r="11988" spans="1:12" ht="15" customHeight="1" x14ac:dyDescent="0.25">
      <c r="A11988"/>
      <c r="B11988"/>
      <c r="C11988"/>
      <c r="L11988"/>
    </row>
    <row r="11989" spans="1:12" ht="15" customHeight="1" x14ac:dyDescent="0.25">
      <c r="A11989"/>
      <c r="B11989"/>
      <c r="C11989"/>
      <c r="L11989"/>
    </row>
    <row r="11990" spans="1:12" ht="15" customHeight="1" x14ac:dyDescent="0.25">
      <c r="A11990"/>
      <c r="B11990"/>
      <c r="C11990"/>
      <c r="L11990"/>
    </row>
    <row r="11991" spans="1:12" ht="15" customHeight="1" x14ac:dyDescent="0.25">
      <c r="A11991"/>
      <c r="B11991"/>
      <c r="C11991"/>
      <c r="L11991"/>
    </row>
    <row r="11992" spans="1:12" ht="15" customHeight="1" x14ac:dyDescent="0.25">
      <c r="A11992"/>
      <c r="B11992"/>
      <c r="C11992"/>
      <c r="L11992"/>
    </row>
    <row r="11993" spans="1:12" ht="15" customHeight="1" x14ac:dyDescent="0.25">
      <c r="A11993"/>
      <c r="B11993"/>
      <c r="C11993"/>
      <c r="L11993"/>
    </row>
    <row r="11994" spans="1:12" ht="15" customHeight="1" x14ac:dyDescent="0.25">
      <c r="A11994"/>
      <c r="B11994"/>
      <c r="C11994"/>
      <c r="L11994"/>
    </row>
    <row r="11995" spans="1:12" ht="15" customHeight="1" x14ac:dyDescent="0.25">
      <c r="A11995"/>
      <c r="B11995"/>
      <c r="C11995"/>
      <c r="L11995"/>
    </row>
    <row r="11996" spans="1:12" ht="15" customHeight="1" x14ac:dyDescent="0.25">
      <c r="A11996"/>
      <c r="B11996"/>
      <c r="C11996"/>
      <c r="L11996"/>
    </row>
    <row r="11997" spans="1:12" ht="15" customHeight="1" x14ac:dyDescent="0.25">
      <c r="A11997"/>
      <c r="B11997"/>
      <c r="C11997"/>
      <c r="L11997"/>
    </row>
    <row r="11998" spans="1:12" ht="15" customHeight="1" x14ac:dyDescent="0.25">
      <c r="A11998"/>
      <c r="B11998"/>
      <c r="C11998"/>
      <c r="L11998"/>
    </row>
    <row r="11999" spans="1:12" ht="15" customHeight="1" x14ac:dyDescent="0.25">
      <c r="A11999"/>
      <c r="B11999"/>
      <c r="C11999"/>
      <c r="L11999"/>
    </row>
    <row r="12000" spans="1:12" ht="15" customHeight="1" x14ac:dyDescent="0.25">
      <c r="A12000"/>
      <c r="B12000"/>
      <c r="C12000"/>
      <c r="L12000"/>
    </row>
    <row r="12001" spans="1:12" ht="15" customHeight="1" x14ac:dyDescent="0.25">
      <c r="A12001"/>
      <c r="B12001"/>
      <c r="C12001"/>
      <c r="L12001"/>
    </row>
    <row r="12002" spans="1:12" ht="15" customHeight="1" x14ac:dyDescent="0.25">
      <c r="A12002"/>
      <c r="B12002"/>
      <c r="C12002"/>
      <c r="L12002"/>
    </row>
    <row r="12003" spans="1:12" ht="15" customHeight="1" x14ac:dyDescent="0.25">
      <c r="A12003"/>
      <c r="B12003"/>
      <c r="C12003"/>
      <c r="L12003"/>
    </row>
    <row r="12004" spans="1:12" ht="15" customHeight="1" x14ac:dyDescent="0.25">
      <c r="A12004"/>
      <c r="B12004"/>
      <c r="C12004"/>
      <c r="L12004"/>
    </row>
    <row r="12005" spans="1:12" ht="15" customHeight="1" x14ac:dyDescent="0.25">
      <c r="A12005"/>
      <c r="B12005"/>
      <c r="C12005"/>
      <c r="L12005"/>
    </row>
    <row r="12006" spans="1:12" ht="15" customHeight="1" x14ac:dyDescent="0.25">
      <c r="A12006"/>
      <c r="B12006"/>
      <c r="C12006"/>
      <c r="L12006"/>
    </row>
    <row r="12007" spans="1:12" ht="15" customHeight="1" x14ac:dyDescent="0.25">
      <c r="A12007"/>
      <c r="B12007"/>
      <c r="C12007"/>
      <c r="L12007"/>
    </row>
    <row r="12008" spans="1:12" ht="15" customHeight="1" x14ac:dyDescent="0.25">
      <c r="A12008"/>
      <c r="B12008"/>
      <c r="C12008"/>
      <c r="L12008"/>
    </row>
    <row r="12009" spans="1:12" ht="15" customHeight="1" x14ac:dyDescent="0.25">
      <c r="A12009"/>
      <c r="B12009"/>
      <c r="C12009"/>
      <c r="L12009"/>
    </row>
    <row r="12010" spans="1:12" ht="15" customHeight="1" x14ac:dyDescent="0.25">
      <c r="A12010"/>
      <c r="B12010"/>
      <c r="C12010"/>
      <c r="L12010"/>
    </row>
    <row r="12011" spans="1:12" ht="15" customHeight="1" x14ac:dyDescent="0.25">
      <c r="A12011"/>
      <c r="B12011"/>
      <c r="C12011"/>
      <c r="L12011"/>
    </row>
    <row r="12012" spans="1:12" ht="15" customHeight="1" x14ac:dyDescent="0.25">
      <c r="A12012"/>
      <c r="B12012"/>
      <c r="C12012"/>
      <c r="L12012"/>
    </row>
    <row r="12013" spans="1:12" ht="15" customHeight="1" x14ac:dyDescent="0.25">
      <c r="A12013"/>
      <c r="B12013"/>
      <c r="C12013"/>
      <c r="L12013"/>
    </row>
    <row r="12014" spans="1:12" ht="15" customHeight="1" x14ac:dyDescent="0.25">
      <c r="A12014"/>
      <c r="B12014"/>
      <c r="C12014"/>
      <c r="L12014"/>
    </row>
    <row r="12015" spans="1:12" ht="15" customHeight="1" x14ac:dyDescent="0.25">
      <c r="A12015"/>
      <c r="B12015"/>
      <c r="C12015"/>
      <c r="L12015"/>
    </row>
    <row r="12016" spans="1:12" ht="15" customHeight="1" x14ac:dyDescent="0.25">
      <c r="A12016"/>
      <c r="B12016"/>
      <c r="C12016"/>
      <c r="L12016"/>
    </row>
    <row r="12017" spans="1:12" ht="15" customHeight="1" x14ac:dyDescent="0.25">
      <c r="A12017"/>
      <c r="B12017"/>
      <c r="C12017"/>
      <c r="L12017"/>
    </row>
    <row r="12018" spans="1:12" ht="15" customHeight="1" x14ac:dyDescent="0.25">
      <c r="A12018"/>
      <c r="B12018"/>
      <c r="C12018"/>
      <c r="L12018"/>
    </row>
    <row r="12019" spans="1:12" ht="15" customHeight="1" x14ac:dyDescent="0.25">
      <c r="A12019"/>
      <c r="B12019"/>
      <c r="C12019"/>
      <c r="L12019"/>
    </row>
    <row r="12020" spans="1:12" ht="15" customHeight="1" x14ac:dyDescent="0.25">
      <c r="A12020"/>
      <c r="B12020"/>
      <c r="C12020"/>
      <c r="L12020"/>
    </row>
    <row r="12021" spans="1:12" ht="15" customHeight="1" x14ac:dyDescent="0.25">
      <c r="A12021"/>
      <c r="B12021"/>
      <c r="C12021"/>
      <c r="L12021"/>
    </row>
    <row r="12022" spans="1:12" ht="15" customHeight="1" x14ac:dyDescent="0.25">
      <c r="A12022"/>
      <c r="B12022"/>
      <c r="C12022"/>
      <c r="L12022"/>
    </row>
    <row r="12023" spans="1:12" ht="15" customHeight="1" x14ac:dyDescent="0.25">
      <c r="A12023"/>
      <c r="B12023"/>
      <c r="C12023"/>
      <c r="L12023"/>
    </row>
    <row r="12024" spans="1:12" ht="15" customHeight="1" x14ac:dyDescent="0.25">
      <c r="A12024"/>
      <c r="B12024"/>
      <c r="C12024"/>
      <c r="L12024"/>
    </row>
    <row r="12025" spans="1:12" ht="15" customHeight="1" x14ac:dyDescent="0.25">
      <c r="A12025"/>
      <c r="B12025"/>
      <c r="C12025"/>
      <c r="L12025"/>
    </row>
    <row r="12026" spans="1:12" ht="15" customHeight="1" x14ac:dyDescent="0.25">
      <c r="A12026"/>
      <c r="B12026"/>
      <c r="C12026"/>
      <c r="L12026"/>
    </row>
    <row r="12027" spans="1:12" ht="15" customHeight="1" x14ac:dyDescent="0.25">
      <c r="A12027"/>
      <c r="B12027"/>
      <c r="C12027"/>
      <c r="L12027"/>
    </row>
    <row r="12028" spans="1:12" ht="15" customHeight="1" x14ac:dyDescent="0.25">
      <c r="A12028"/>
      <c r="B12028"/>
      <c r="C12028"/>
      <c r="L12028"/>
    </row>
    <row r="12029" spans="1:12" ht="15" customHeight="1" x14ac:dyDescent="0.25">
      <c r="A12029"/>
      <c r="B12029"/>
      <c r="C12029"/>
      <c r="L12029"/>
    </row>
    <row r="12030" spans="1:12" ht="15" customHeight="1" x14ac:dyDescent="0.25">
      <c r="A12030"/>
      <c r="B12030"/>
      <c r="C12030"/>
      <c r="L12030"/>
    </row>
    <row r="12031" spans="1:12" ht="15" customHeight="1" x14ac:dyDescent="0.25">
      <c r="A12031"/>
      <c r="B12031"/>
      <c r="C12031"/>
      <c r="L12031"/>
    </row>
    <row r="12032" spans="1:12" ht="15" customHeight="1" x14ac:dyDescent="0.25">
      <c r="A12032"/>
      <c r="B12032"/>
      <c r="C12032"/>
      <c r="L12032"/>
    </row>
    <row r="12033" spans="1:12" ht="15" customHeight="1" x14ac:dyDescent="0.25">
      <c r="A12033"/>
      <c r="B12033"/>
      <c r="C12033"/>
      <c r="L12033"/>
    </row>
    <row r="12034" spans="1:12" ht="15" customHeight="1" x14ac:dyDescent="0.25">
      <c r="A12034"/>
      <c r="B12034"/>
      <c r="C12034"/>
      <c r="L12034"/>
    </row>
    <row r="12035" spans="1:12" ht="15" customHeight="1" x14ac:dyDescent="0.25">
      <c r="A12035"/>
      <c r="B12035"/>
      <c r="C12035"/>
      <c r="L12035"/>
    </row>
    <row r="12036" spans="1:12" ht="15" customHeight="1" x14ac:dyDescent="0.25">
      <c r="A12036"/>
      <c r="B12036"/>
      <c r="C12036"/>
      <c r="L12036"/>
    </row>
    <row r="12037" spans="1:12" ht="15" customHeight="1" x14ac:dyDescent="0.25">
      <c r="A12037"/>
      <c r="B12037"/>
      <c r="C12037"/>
      <c r="L12037"/>
    </row>
    <row r="12038" spans="1:12" ht="15" customHeight="1" x14ac:dyDescent="0.25">
      <c r="A12038"/>
      <c r="B12038"/>
      <c r="C12038"/>
      <c r="L12038"/>
    </row>
    <row r="12039" spans="1:12" ht="15" customHeight="1" x14ac:dyDescent="0.25">
      <c r="A12039"/>
      <c r="B12039"/>
      <c r="C12039"/>
      <c r="L12039"/>
    </row>
    <row r="12040" spans="1:12" ht="15" customHeight="1" x14ac:dyDescent="0.25">
      <c r="A12040"/>
      <c r="B12040"/>
      <c r="C12040"/>
      <c r="L12040"/>
    </row>
    <row r="12041" spans="1:12" ht="15" customHeight="1" x14ac:dyDescent="0.25">
      <c r="A12041"/>
      <c r="B12041"/>
      <c r="C12041"/>
      <c r="L12041"/>
    </row>
    <row r="12042" spans="1:12" ht="15" customHeight="1" x14ac:dyDescent="0.25">
      <c r="A12042"/>
      <c r="B12042"/>
      <c r="C12042"/>
      <c r="L12042"/>
    </row>
    <row r="12043" spans="1:12" ht="15" customHeight="1" x14ac:dyDescent="0.25">
      <c r="A12043"/>
      <c r="B12043"/>
      <c r="C12043"/>
      <c r="L12043"/>
    </row>
    <row r="12044" spans="1:12" ht="15" customHeight="1" x14ac:dyDescent="0.25">
      <c r="A12044"/>
      <c r="B12044"/>
      <c r="C12044"/>
      <c r="L12044"/>
    </row>
    <row r="12045" spans="1:12" ht="15" customHeight="1" x14ac:dyDescent="0.25">
      <c r="A12045"/>
      <c r="B12045"/>
      <c r="C12045"/>
      <c r="L12045"/>
    </row>
    <row r="12046" spans="1:12" ht="15" customHeight="1" x14ac:dyDescent="0.25">
      <c r="A12046"/>
      <c r="B12046"/>
      <c r="C12046"/>
      <c r="L12046"/>
    </row>
    <row r="12047" spans="1:12" ht="15" customHeight="1" x14ac:dyDescent="0.25">
      <c r="A12047"/>
      <c r="B12047"/>
      <c r="C12047"/>
      <c r="L12047"/>
    </row>
    <row r="12048" spans="1:12" ht="15" customHeight="1" x14ac:dyDescent="0.25">
      <c r="A12048"/>
      <c r="B12048"/>
      <c r="C12048"/>
      <c r="L12048"/>
    </row>
    <row r="12049" spans="1:12" ht="15" customHeight="1" x14ac:dyDescent="0.25">
      <c r="A12049"/>
      <c r="B12049"/>
      <c r="C12049"/>
      <c r="L12049"/>
    </row>
    <row r="12050" spans="1:12" ht="15" customHeight="1" x14ac:dyDescent="0.25">
      <c r="A12050"/>
      <c r="B12050"/>
      <c r="C12050"/>
      <c r="L12050"/>
    </row>
    <row r="12051" spans="1:12" ht="15" customHeight="1" x14ac:dyDescent="0.25">
      <c r="A12051"/>
      <c r="B12051"/>
      <c r="C12051"/>
      <c r="L12051"/>
    </row>
    <row r="12052" spans="1:12" ht="15" customHeight="1" x14ac:dyDescent="0.25">
      <c r="A12052"/>
      <c r="B12052"/>
      <c r="C12052"/>
      <c r="L12052"/>
    </row>
    <row r="12053" spans="1:12" ht="15" customHeight="1" x14ac:dyDescent="0.25">
      <c r="A12053"/>
      <c r="B12053"/>
      <c r="C12053"/>
      <c r="L12053"/>
    </row>
    <row r="12054" spans="1:12" ht="15" customHeight="1" x14ac:dyDescent="0.25">
      <c r="A12054"/>
      <c r="B12054"/>
      <c r="C12054"/>
      <c r="L12054"/>
    </row>
    <row r="12055" spans="1:12" ht="15" customHeight="1" x14ac:dyDescent="0.25">
      <c r="A12055"/>
      <c r="B12055"/>
      <c r="C12055"/>
      <c r="L12055"/>
    </row>
    <row r="12056" spans="1:12" ht="15" customHeight="1" x14ac:dyDescent="0.25">
      <c r="A12056"/>
      <c r="B12056"/>
      <c r="C12056"/>
      <c r="L12056"/>
    </row>
    <row r="12057" spans="1:12" ht="15" customHeight="1" x14ac:dyDescent="0.25">
      <c r="A12057"/>
      <c r="B12057"/>
      <c r="C12057"/>
      <c r="L12057"/>
    </row>
    <row r="12058" spans="1:12" ht="15" customHeight="1" x14ac:dyDescent="0.25">
      <c r="A12058"/>
      <c r="B12058"/>
      <c r="C12058"/>
      <c r="L12058"/>
    </row>
    <row r="12059" spans="1:12" ht="15" customHeight="1" x14ac:dyDescent="0.25">
      <c r="A12059"/>
      <c r="B12059"/>
      <c r="C12059"/>
      <c r="L12059"/>
    </row>
    <row r="12060" spans="1:12" ht="15" customHeight="1" x14ac:dyDescent="0.25">
      <c r="A12060"/>
      <c r="B12060"/>
      <c r="C12060"/>
      <c r="L12060"/>
    </row>
    <row r="12061" spans="1:12" ht="15" customHeight="1" x14ac:dyDescent="0.25">
      <c r="A12061"/>
      <c r="B12061"/>
      <c r="C12061"/>
      <c r="L12061"/>
    </row>
    <row r="12062" spans="1:12" ht="15" customHeight="1" x14ac:dyDescent="0.25">
      <c r="A12062"/>
      <c r="B12062"/>
      <c r="C12062"/>
      <c r="L12062"/>
    </row>
    <row r="12063" spans="1:12" ht="15" customHeight="1" x14ac:dyDescent="0.25">
      <c r="A12063"/>
      <c r="B12063"/>
      <c r="C12063"/>
      <c r="L12063"/>
    </row>
    <row r="12064" spans="1:12" ht="15" customHeight="1" x14ac:dyDescent="0.25">
      <c r="A12064"/>
      <c r="B12064"/>
      <c r="C12064"/>
      <c r="L12064"/>
    </row>
    <row r="12065" spans="1:12" ht="15" customHeight="1" x14ac:dyDescent="0.25">
      <c r="A12065"/>
      <c r="B12065"/>
      <c r="C12065"/>
      <c r="L12065"/>
    </row>
    <row r="12066" spans="1:12" ht="15" customHeight="1" x14ac:dyDescent="0.25">
      <c r="A12066"/>
      <c r="B12066"/>
      <c r="C12066"/>
      <c r="L12066"/>
    </row>
    <row r="12067" spans="1:12" ht="15" customHeight="1" x14ac:dyDescent="0.25">
      <c r="A12067"/>
      <c r="B12067"/>
      <c r="C12067"/>
      <c r="L12067"/>
    </row>
    <row r="12068" spans="1:12" ht="15" customHeight="1" x14ac:dyDescent="0.25">
      <c r="A12068"/>
      <c r="B12068"/>
      <c r="C12068"/>
      <c r="L12068"/>
    </row>
    <row r="12069" spans="1:12" ht="15" customHeight="1" x14ac:dyDescent="0.25">
      <c r="A12069"/>
      <c r="B12069"/>
      <c r="C12069"/>
      <c r="L12069"/>
    </row>
    <row r="12070" spans="1:12" ht="15" customHeight="1" x14ac:dyDescent="0.25">
      <c r="A12070"/>
      <c r="B12070"/>
      <c r="C12070"/>
      <c r="L12070"/>
    </row>
    <row r="12071" spans="1:12" ht="15" customHeight="1" x14ac:dyDescent="0.25">
      <c r="A12071"/>
      <c r="B12071"/>
      <c r="C12071"/>
      <c r="L12071"/>
    </row>
    <row r="12072" spans="1:12" ht="15" customHeight="1" x14ac:dyDescent="0.25">
      <c r="A12072"/>
      <c r="B12072"/>
      <c r="C12072"/>
      <c r="L12072"/>
    </row>
    <row r="12073" spans="1:12" ht="15" customHeight="1" x14ac:dyDescent="0.25">
      <c r="A12073"/>
      <c r="B12073"/>
      <c r="C12073"/>
      <c r="L12073"/>
    </row>
    <row r="12074" spans="1:12" ht="15" customHeight="1" x14ac:dyDescent="0.25">
      <c r="A12074"/>
      <c r="B12074"/>
      <c r="C12074"/>
      <c r="L12074"/>
    </row>
    <row r="12075" spans="1:12" ht="15" customHeight="1" x14ac:dyDescent="0.25">
      <c r="A12075"/>
      <c r="B12075"/>
      <c r="C12075"/>
      <c r="L12075"/>
    </row>
    <row r="12076" spans="1:12" ht="15" customHeight="1" x14ac:dyDescent="0.25">
      <c r="A12076"/>
      <c r="B12076"/>
      <c r="C12076"/>
      <c r="L12076"/>
    </row>
    <row r="12077" spans="1:12" ht="15" customHeight="1" x14ac:dyDescent="0.25">
      <c r="A12077"/>
      <c r="B12077"/>
      <c r="C12077"/>
      <c r="L12077"/>
    </row>
    <row r="12078" spans="1:12" ht="15" customHeight="1" x14ac:dyDescent="0.25">
      <c r="A12078"/>
      <c r="B12078"/>
      <c r="C12078"/>
      <c r="L12078"/>
    </row>
    <row r="12079" spans="1:12" ht="15" customHeight="1" x14ac:dyDescent="0.25">
      <c r="A12079"/>
      <c r="B12079"/>
      <c r="C12079"/>
      <c r="L12079"/>
    </row>
    <row r="12080" spans="1:12" ht="15" customHeight="1" x14ac:dyDescent="0.25">
      <c r="A12080"/>
      <c r="B12080"/>
      <c r="C12080"/>
      <c r="L12080"/>
    </row>
    <row r="12081" spans="1:12" ht="15" customHeight="1" x14ac:dyDescent="0.25">
      <c r="A12081"/>
      <c r="B12081"/>
      <c r="C12081"/>
      <c r="L12081"/>
    </row>
    <row r="12082" spans="1:12" ht="15" customHeight="1" x14ac:dyDescent="0.25">
      <c r="A12082"/>
      <c r="B12082"/>
      <c r="C12082"/>
      <c r="L12082"/>
    </row>
    <row r="12083" spans="1:12" ht="15" customHeight="1" x14ac:dyDescent="0.25">
      <c r="A12083"/>
      <c r="B12083"/>
      <c r="C12083"/>
      <c r="L12083"/>
    </row>
    <row r="12084" spans="1:12" ht="15" customHeight="1" x14ac:dyDescent="0.25">
      <c r="A12084"/>
      <c r="B12084"/>
      <c r="C12084"/>
      <c r="L12084"/>
    </row>
    <row r="12085" spans="1:12" ht="15" customHeight="1" x14ac:dyDescent="0.25">
      <c r="A12085"/>
      <c r="B12085"/>
      <c r="C12085"/>
      <c r="L12085"/>
    </row>
    <row r="12086" spans="1:12" ht="15" customHeight="1" x14ac:dyDescent="0.25">
      <c r="A12086"/>
      <c r="B12086"/>
      <c r="C12086"/>
      <c r="L12086"/>
    </row>
    <row r="12087" spans="1:12" ht="15" customHeight="1" x14ac:dyDescent="0.25">
      <c r="A12087"/>
      <c r="B12087"/>
      <c r="C12087"/>
      <c r="L12087"/>
    </row>
    <row r="12088" spans="1:12" ht="15" customHeight="1" x14ac:dyDescent="0.25">
      <c r="A12088"/>
      <c r="B12088"/>
      <c r="C12088"/>
      <c r="L12088"/>
    </row>
    <row r="12089" spans="1:12" ht="15" customHeight="1" x14ac:dyDescent="0.25">
      <c r="A12089"/>
      <c r="B12089"/>
      <c r="C12089"/>
      <c r="L12089"/>
    </row>
    <row r="12090" spans="1:12" ht="15" customHeight="1" x14ac:dyDescent="0.25">
      <c r="A12090"/>
      <c r="B12090"/>
      <c r="C12090"/>
      <c r="L12090"/>
    </row>
    <row r="12091" spans="1:12" ht="15" customHeight="1" x14ac:dyDescent="0.25">
      <c r="A12091"/>
      <c r="B12091"/>
      <c r="C12091"/>
      <c r="L12091"/>
    </row>
    <row r="12092" spans="1:12" ht="15" customHeight="1" x14ac:dyDescent="0.25">
      <c r="A12092"/>
      <c r="B12092"/>
      <c r="C12092"/>
      <c r="L12092"/>
    </row>
    <row r="12093" spans="1:12" ht="15" customHeight="1" x14ac:dyDescent="0.25">
      <c r="A12093"/>
      <c r="B12093"/>
      <c r="C12093"/>
      <c r="L12093"/>
    </row>
    <row r="12094" spans="1:12" ht="15" customHeight="1" x14ac:dyDescent="0.25">
      <c r="A12094"/>
      <c r="B12094"/>
      <c r="C12094"/>
      <c r="L12094"/>
    </row>
    <row r="12095" spans="1:12" ht="15" customHeight="1" x14ac:dyDescent="0.25">
      <c r="A12095"/>
      <c r="B12095"/>
      <c r="C12095"/>
      <c r="L12095"/>
    </row>
    <row r="12096" spans="1:12" ht="15" customHeight="1" x14ac:dyDescent="0.25">
      <c r="A12096"/>
      <c r="B12096"/>
      <c r="C12096"/>
      <c r="L12096"/>
    </row>
    <row r="12097" spans="1:12" ht="15" customHeight="1" x14ac:dyDescent="0.25">
      <c r="A12097"/>
      <c r="B12097"/>
      <c r="C12097"/>
      <c r="L12097"/>
    </row>
    <row r="12098" spans="1:12" ht="15" customHeight="1" x14ac:dyDescent="0.25">
      <c r="A12098"/>
      <c r="B12098"/>
      <c r="C12098"/>
      <c r="L12098"/>
    </row>
    <row r="12099" spans="1:12" ht="15" customHeight="1" x14ac:dyDescent="0.25">
      <c r="A12099"/>
      <c r="B12099"/>
      <c r="C12099"/>
      <c r="L12099"/>
    </row>
    <row r="12100" spans="1:12" ht="15" customHeight="1" x14ac:dyDescent="0.25">
      <c r="A12100"/>
      <c r="B12100"/>
      <c r="C12100"/>
      <c r="L12100"/>
    </row>
    <row r="12101" spans="1:12" ht="15" customHeight="1" x14ac:dyDescent="0.25">
      <c r="A12101"/>
      <c r="B12101"/>
      <c r="C12101"/>
      <c r="L12101"/>
    </row>
    <row r="12102" spans="1:12" ht="15" customHeight="1" x14ac:dyDescent="0.25">
      <c r="A12102"/>
      <c r="B12102"/>
      <c r="C12102"/>
      <c r="L12102"/>
    </row>
    <row r="12103" spans="1:12" ht="15" customHeight="1" x14ac:dyDescent="0.25">
      <c r="A12103"/>
      <c r="B12103"/>
      <c r="C12103"/>
      <c r="L12103"/>
    </row>
    <row r="12104" spans="1:12" ht="15" customHeight="1" x14ac:dyDescent="0.25">
      <c r="A12104"/>
      <c r="B12104"/>
      <c r="C12104"/>
      <c r="L12104"/>
    </row>
    <row r="12105" spans="1:12" ht="15" customHeight="1" x14ac:dyDescent="0.25">
      <c r="A12105"/>
      <c r="B12105"/>
      <c r="C12105"/>
      <c r="L12105"/>
    </row>
    <row r="12106" spans="1:12" ht="15" customHeight="1" x14ac:dyDescent="0.25">
      <c r="A12106"/>
      <c r="B12106"/>
      <c r="C12106"/>
      <c r="L12106"/>
    </row>
    <row r="12107" spans="1:12" ht="15" customHeight="1" x14ac:dyDescent="0.25">
      <c r="A12107"/>
      <c r="B12107"/>
      <c r="C12107"/>
      <c r="L12107"/>
    </row>
    <row r="12108" spans="1:12" ht="15" customHeight="1" x14ac:dyDescent="0.25">
      <c r="A12108"/>
      <c r="B12108"/>
      <c r="C12108"/>
      <c r="L12108"/>
    </row>
    <row r="12109" spans="1:12" ht="15" customHeight="1" x14ac:dyDescent="0.25">
      <c r="A12109"/>
      <c r="B12109"/>
      <c r="C12109"/>
      <c r="L12109"/>
    </row>
    <row r="12110" spans="1:12" ht="15" customHeight="1" x14ac:dyDescent="0.25">
      <c r="A12110"/>
      <c r="B12110"/>
      <c r="C12110"/>
      <c r="L12110"/>
    </row>
    <row r="12111" spans="1:12" ht="15" customHeight="1" x14ac:dyDescent="0.25">
      <c r="A12111"/>
      <c r="B12111"/>
      <c r="C12111"/>
      <c r="L12111"/>
    </row>
    <row r="12112" spans="1:12" ht="15" customHeight="1" x14ac:dyDescent="0.25">
      <c r="A12112"/>
      <c r="B12112"/>
      <c r="C12112"/>
      <c r="L12112"/>
    </row>
    <row r="12113" spans="1:12" ht="15" customHeight="1" x14ac:dyDescent="0.25">
      <c r="A12113"/>
      <c r="B12113"/>
      <c r="C12113"/>
      <c r="L12113"/>
    </row>
    <row r="12114" spans="1:12" ht="15" customHeight="1" x14ac:dyDescent="0.25">
      <c r="A12114"/>
      <c r="B12114"/>
      <c r="C12114"/>
      <c r="L12114"/>
    </row>
    <row r="12115" spans="1:12" ht="15" customHeight="1" x14ac:dyDescent="0.25">
      <c r="A12115"/>
      <c r="B12115"/>
      <c r="C12115"/>
      <c r="L12115"/>
    </row>
    <row r="12116" spans="1:12" ht="15" customHeight="1" x14ac:dyDescent="0.25">
      <c r="A12116"/>
      <c r="B12116"/>
      <c r="C12116"/>
      <c r="L12116"/>
    </row>
    <row r="12117" spans="1:12" ht="15" customHeight="1" x14ac:dyDescent="0.25">
      <c r="A12117"/>
      <c r="B12117"/>
      <c r="C12117"/>
      <c r="L12117"/>
    </row>
    <row r="12118" spans="1:12" ht="15" customHeight="1" x14ac:dyDescent="0.25">
      <c r="A12118"/>
      <c r="B12118"/>
      <c r="C12118"/>
      <c r="L12118"/>
    </row>
    <row r="12119" spans="1:12" ht="15" customHeight="1" x14ac:dyDescent="0.25">
      <c r="A12119"/>
      <c r="B12119"/>
      <c r="C12119"/>
      <c r="L12119"/>
    </row>
    <row r="12120" spans="1:12" ht="15" customHeight="1" x14ac:dyDescent="0.25">
      <c r="A12120"/>
      <c r="B12120"/>
      <c r="C12120"/>
      <c r="L12120"/>
    </row>
    <row r="12121" spans="1:12" ht="15" customHeight="1" x14ac:dyDescent="0.25">
      <c r="A12121"/>
      <c r="B12121"/>
      <c r="C12121"/>
      <c r="L12121"/>
    </row>
    <row r="12122" spans="1:12" ht="15" customHeight="1" x14ac:dyDescent="0.25">
      <c r="A12122"/>
      <c r="B12122"/>
      <c r="C12122"/>
      <c r="L12122"/>
    </row>
    <row r="12123" spans="1:12" ht="15" customHeight="1" x14ac:dyDescent="0.25">
      <c r="A12123"/>
      <c r="B12123"/>
      <c r="C12123"/>
      <c r="L12123"/>
    </row>
    <row r="12124" spans="1:12" ht="15" customHeight="1" x14ac:dyDescent="0.25">
      <c r="A12124"/>
      <c r="B12124"/>
      <c r="C12124"/>
      <c r="L12124"/>
    </row>
    <row r="12125" spans="1:12" ht="15" customHeight="1" x14ac:dyDescent="0.25">
      <c r="A12125"/>
      <c r="B12125"/>
      <c r="C12125"/>
      <c r="L12125"/>
    </row>
    <row r="12126" spans="1:12" ht="15" customHeight="1" x14ac:dyDescent="0.25">
      <c r="A12126"/>
      <c r="B12126"/>
      <c r="C12126"/>
      <c r="L12126"/>
    </row>
    <row r="12127" spans="1:12" ht="15" customHeight="1" x14ac:dyDescent="0.25">
      <c r="A12127"/>
      <c r="B12127"/>
      <c r="C12127"/>
      <c r="L12127"/>
    </row>
    <row r="12128" spans="1:12" ht="15" customHeight="1" x14ac:dyDescent="0.25">
      <c r="A12128"/>
      <c r="B12128"/>
      <c r="C12128"/>
      <c r="L12128"/>
    </row>
    <row r="12129" spans="1:12" ht="15" customHeight="1" x14ac:dyDescent="0.25">
      <c r="A12129"/>
      <c r="B12129"/>
      <c r="C12129"/>
      <c r="L12129"/>
    </row>
    <row r="12130" spans="1:12" ht="15" customHeight="1" x14ac:dyDescent="0.25">
      <c r="A12130"/>
      <c r="B12130"/>
      <c r="C12130"/>
      <c r="L12130"/>
    </row>
    <row r="12131" spans="1:12" ht="15" customHeight="1" x14ac:dyDescent="0.25">
      <c r="A12131"/>
      <c r="B12131"/>
      <c r="C12131"/>
      <c r="L12131"/>
    </row>
    <row r="12132" spans="1:12" ht="15" customHeight="1" x14ac:dyDescent="0.25">
      <c r="A12132"/>
      <c r="B12132"/>
      <c r="C12132"/>
      <c r="L12132"/>
    </row>
    <row r="12133" spans="1:12" ht="15" customHeight="1" x14ac:dyDescent="0.25">
      <c r="A12133"/>
      <c r="B12133"/>
      <c r="C12133"/>
      <c r="L12133"/>
    </row>
    <row r="12134" spans="1:12" ht="15" customHeight="1" x14ac:dyDescent="0.25">
      <c r="A12134"/>
      <c r="B12134"/>
      <c r="C12134"/>
      <c r="L12134"/>
    </row>
    <row r="12135" spans="1:12" ht="15" customHeight="1" x14ac:dyDescent="0.25">
      <c r="A12135"/>
      <c r="B12135"/>
      <c r="C12135"/>
      <c r="L12135"/>
    </row>
    <row r="12136" spans="1:12" ht="15" customHeight="1" x14ac:dyDescent="0.25">
      <c r="A12136"/>
      <c r="B12136"/>
      <c r="C12136"/>
      <c r="L12136"/>
    </row>
    <row r="12137" spans="1:12" ht="15" customHeight="1" x14ac:dyDescent="0.25">
      <c r="A12137"/>
      <c r="B12137"/>
      <c r="C12137"/>
      <c r="L12137"/>
    </row>
    <row r="12138" spans="1:12" ht="15" customHeight="1" x14ac:dyDescent="0.25">
      <c r="A12138"/>
      <c r="B12138"/>
      <c r="C12138"/>
      <c r="L12138"/>
    </row>
    <row r="12139" spans="1:12" ht="15" customHeight="1" x14ac:dyDescent="0.25">
      <c r="A12139"/>
      <c r="B12139"/>
      <c r="C12139"/>
      <c r="L12139"/>
    </row>
    <row r="12140" spans="1:12" ht="15" customHeight="1" x14ac:dyDescent="0.25">
      <c r="A12140"/>
      <c r="B12140"/>
      <c r="C12140"/>
      <c r="L12140"/>
    </row>
    <row r="12141" spans="1:12" ht="15" customHeight="1" x14ac:dyDescent="0.25">
      <c r="A12141"/>
      <c r="B12141"/>
      <c r="C12141"/>
      <c r="L12141"/>
    </row>
    <row r="12142" spans="1:12" ht="15" customHeight="1" x14ac:dyDescent="0.25">
      <c r="A12142"/>
      <c r="B12142"/>
      <c r="C12142"/>
      <c r="L12142"/>
    </row>
    <row r="12143" spans="1:12" ht="15" customHeight="1" x14ac:dyDescent="0.25">
      <c r="A12143"/>
      <c r="B12143"/>
      <c r="C12143"/>
      <c r="L12143"/>
    </row>
    <row r="12144" spans="1:12" ht="15" customHeight="1" x14ac:dyDescent="0.25">
      <c r="A12144"/>
      <c r="B12144"/>
      <c r="C12144"/>
      <c r="L12144"/>
    </row>
    <row r="12145" spans="1:12" ht="15" customHeight="1" x14ac:dyDescent="0.25">
      <c r="A12145"/>
      <c r="B12145"/>
      <c r="C12145"/>
      <c r="L12145"/>
    </row>
    <row r="12146" spans="1:12" ht="15" customHeight="1" x14ac:dyDescent="0.25">
      <c r="A12146"/>
      <c r="B12146"/>
      <c r="C12146"/>
      <c r="L12146"/>
    </row>
    <row r="12147" spans="1:12" ht="15" customHeight="1" x14ac:dyDescent="0.25">
      <c r="A12147"/>
      <c r="B12147"/>
      <c r="C12147"/>
      <c r="L12147"/>
    </row>
    <row r="12148" spans="1:12" ht="15" customHeight="1" x14ac:dyDescent="0.25">
      <c r="A12148"/>
      <c r="B12148"/>
      <c r="C12148"/>
      <c r="L12148"/>
    </row>
    <row r="12149" spans="1:12" ht="15" customHeight="1" x14ac:dyDescent="0.25">
      <c r="A12149"/>
      <c r="B12149"/>
      <c r="C12149"/>
      <c r="L12149"/>
    </row>
    <row r="12150" spans="1:12" ht="15" customHeight="1" x14ac:dyDescent="0.25">
      <c r="A12150"/>
      <c r="B12150"/>
      <c r="C12150"/>
      <c r="L12150"/>
    </row>
    <row r="12151" spans="1:12" ht="15" customHeight="1" x14ac:dyDescent="0.25">
      <c r="A12151"/>
      <c r="B12151"/>
      <c r="C12151"/>
      <c r="L12151"/>
    </row>
    <row r="12152" spans="1:12" ht="15" customHeight="1" x14ac:dyDescent="0.25">
      <c r="A12152"/>
      <c r="B12152"/>
      <c r="C12152"/>
      <c r="L12152"/>
    </row>
    <row r="12153" spans="1:12" ht="15" customHeight="1" x14ac:dyDescent="0.25">
      <c r="A12153"/>
      <c r="B12153"/>
      <c r="C12153"/>
      <c r="L12153"/>
    </row>
    <row r="12154" spans="1:12" ht="15" customHeight="1" x14ac:dyDescent="0.25">
      <c r="A12154"/>
      <c r="B12154"/>
      <c r="C12154"/>
      <c r="L12154"/>
    </row>
    <row r="12155" spans="1:12" ht="15" customHeight="1" x14ac:dyDescent="0.25">
      <c r="A12155"/>
      <c r="B12155"/>
      <c r="C12155"/>
      <c r="L12155"/>
    </row>
    <row r="12156" spans="1:12" ht="15" customHeight="1" x14ac:dyDescent="0.25">
      <c r="A12156"/>
      <c r="B12156"/>
      <c r="C12156"/>
      <c r="L12156"/>
    </row>
    <row r="12157" spans="1:12" ht="15" customHeight="1" x14ac:dyDescent="0.25">
      <c r="A12157"/>
      <c r="B12157"/>
      <c r="C12157"/>
      <c r="L12157"/>
    </row>
    <row r="12158" spans="1:12" ht="15" customHeight="1" x14ac:dyDescent="0.25">
      <c r="A12158"/>
      <c r="B12158"/>
      <c r="C12158"/>
      <c r="L12158"/>
    </row>
    <row r="12159" spans="1:12" ht="15" customHeight="1" x14ac:dyDescent="0.25">
      <c r="A12159"/>
      <c r="B12159"/>
      <c r="C12159"/>
      <c r="L12159"/>
    </row>
    <row r="12160" spans="1:12" ht="15" customHeight="1" x14ac:dyDescent="0.25">
      <c r="A12160"/>
      <c r="B12160"/>
      <c r="C12160"/>
      <c r="L12160"/>
    </row>
    <row r="12161" spans="1:12" ht="15" customHeight="1" x14ac:dyDescent="0.25">
      <c r="A12161"/>
      <c r="B12161"/>
      <c r="C12161"/>
      <c r="L12161"/>
    </row>
    <row r="12162" spans="1:12" ht="15" customHeight="1" x14ac:dyDescent="0.25">
      <c r="A12162"/>
      <c r="B12162"/>
      <c r="C12162"/>
      <c r="L12162"/>
    </row>
    <row r="12163" spans="1:12" ht="15" customHeight="1" x14ac:dyDescent="0.25">
      <c r="A12163"/>
      <c r="B12163"/>
      <c r="C12163"/>
      <c r="L12163"/>
    </row>
    <row r="12164" spans="1:12" ht="15" customHeight="1" x14ac:dyDescent="0.25">
      <c r="A12164"/>
      <c r="B12164"/>
      <c r="C12164"/>
      <c r="L12164"/>
    </row>
    <row r="12165" spans="1:12" ht="15" customHeight="1" x14ac:dyDescent="0.25">
      <c r="A12165"/>
      <c r="B12165"/>
      <c r="C12165"/>
      <c r="L12165"/>
    </row>
    <row r="12166" spans="1:12" ht="15" customHeight="1" x14ac:dyDescent="0.25">
      <c r="A12166"/>
      <c r="B12166"/>
      <c r="C12166"/>
      <c r="L12166"/>
    </row>
    <row r="12167" spans="1:12" ht="15" customHeight="1" x14ac:dyDescent="0.25">
      <c r="A12167"/>
      <c r="B12167"/>
      <c r="C12167"/>
      <c r="L12167"/>
    </row>
    <row r="12168" spans="1:12" ht="15" customHeight="1" x14ac:dyDescent="0.25">
      <c r="A12168"/>
      <c r="B12168"/>
      <c r="C12168"/>
      <c r="L12168"/>
    </row>
    <row r="12169" spans="1:12" ht="15" customHeight="1" x14ac:dyDescent="0.25">
      <c r="A12169"/>
      <c r="B12169"/>
      <c r="C12169"/>
      <c r="L12169"/>
    </row>
    <row r="12170" spans="1:12" ht="15" customHeight="1" x14ac:dyDescent="0.25">
      <c r="A12170"/>
      <c r="B12170"/>
      <c r="C12170"/>
      <c r="L12170"/>
    </row>
    <row r="12171" spans="1:12" ht="15" customHeight="1" x14ac:dyDescent="0.25">
      <c r="A12171"/>
      <c r="B12171"/>
      <c r="C12171"/>
      <c r="L12171"/>
    </row>
    <row r="12172" spans="1:12" ht="15" customHeight="1" x14ac:dyDescent="0.25">
      <c r="A12172"/>
      <c r="B12172"/>
      <c r="C12172"/>
      <c r="L12172"/>
    </row>
    <row r="12173" spans="1:12" ht="15" customHeight="1" x14ac:dyDescent="0.25">
      <c r="A12173"/>
      <c r="B12173"/>
      <c r="C12173"/>
      <c r="L12173"/>
    </row>
    <row r="12174" spans="1:12" ht="15" customHeight="1" x14ac:dyDescent="0.25">
      <c r="A12174"/>
      <c r="B12174"/>
      <c r="C12174"/>
      <c r="L12174"/>
    </row>
    <row r="12175" spans="1:12" ht="15" customHeight="1" x14ac:dyDescent="0.25">
      <c r="A12175"/>
      <c r="B12175"/>
      <c r="C12175"/>
      <c r="L12175"/>
    </row>
    <row r="12176" spans="1:12" ht="15" customHeight="1" x14ac:dyDescent="0.25">
      <c r="A12176"/>
      <c r="B12176"/>
      <c r="C12176"/>
      <c r="L12176"/>
    </row>
    <row r="12177" spans="1:12" ht="15" customHeight="1" x14ac:dyDescent="0.25">
      <c r="A12177"/>
      <c r="B12177"/>
      <c r="C12177"/>
      <c r="L12177"/>
    </row>
    <row r="12178" spans="1:12" ht="15" customHeight="1" x14ac:dyDescent="0.25">
      <c r="A12178"/>
      <c r="B12178"/>
      <c r="C12178"/>
      <c r="L12178"/>
    </row>
    <row r="12179" spans="1:12" ht="15" customHeight="1" x14ac:dyDescent="0.25">
      <c r="A12179"/>
      <c r="B12179"/>
      <c r="C12179"/>
      <c r="L12179"/>
    </row>
    <row r="12180" spans="1:12" ht="15" customHeight="1" x14ac:dyDescent="0.25">
      <c r="A12180"/>
      <c r="B12180"/>
      <c r="C12180"/>
      <c r="L12180"/>
    </row>
    <row r="12181" spans="1:12" ht="15" customHeight="1" x14ac:dyDescent="0.25">
      <c r="A12181"/>
      <c r="B12181"/>
      <c r="C12181"/>
      <c r="L12181"/>
    </row>
    <row r="12182" spans="1:12" ht="15" customHeight="1" x14ac:dyDescent="0.25">
      <c r="A12182"/>
      <c r="B12182"/>
      <c r="C12182"/>
      <c r="L12182"/>
    </row>
    <row r="12183" spans="1:12" ht="15" customHeight="1" x14ac:dyDescent="0.25">
      <c r="A12183"/>
      <c r="B12183"/>
      <c r="C12183"/>
      <c r="L12183"/>
    </row>
    <row r="12184" spans="1:12" ht="15" customHeight="1" x14ac:dyDescent="0.25">
      <c r="A12184"/>
      <c r="B12184"/>
      <c r="C12184"/>
      <c r="L12184"/>
    </row>
    <row r="12185" spans="1:12" ht="15" customHeight="1" x14ac:dyDescent="0.25">
      <c r="A12185"/>
      <c r="B12185"/>
      <c r="C12185"/>
      <c r="L12185"/>
    </row>
    <row r="12186" spans="1:12" ht="15" customHeight="1" x14ac:dyDescent="0.25">
      <c r="A12186"/>
      <c r="B12186"/>
      <c r="C12186"/>
      <c r="L12186"/>
    </row>
    <row r="12187" spans="1:12" ht="15" customHeight="1" x14ac:dyDescent="0.25">
      <c r="A12187"/>
      <c r="B12187"/>
      <c r="C12187"/>
      <c r="L12187"/>
    </row>
    <row r="12188" spans="1:12" ht="15" customHeight="1" x14ac:dyDescent="0.25">
      <c r="A12188"/>
      <c r="B12188"/>
      <c r="C12188"/>
      <c r="L12188"/>
    </row>
    <row r="12189" spans="1:12" ht="15" customHeight="1" x14ac:dyDescent="0.25">
      <c r="A12189"/>
      <c r="B12189"/>
      <c r="C12189"/>
      <c r="L12189"/>
    </row>
    <row r="12190" spans="1:12" ht="15" customHeight="1" x14ac:dyDescent="0.25">
      <c r="A12190"/>
      <c r="B12190"/>
      <c r="C12190"/>
      <c r="L12190"/>
    </row>
    <row r="12191" spans="1:12" ht="15" customHeight="1" x14ac:dyDescent="0.25">
      <c r="A12191"/>
      <c r="B12191"/>
      <c r="C12191"/>
      <c r="L12191"/>
    </row>
    <row r="12192" spans="1:12" ht="15" customHeight="1" x14ac:dyDescent="0.25">
      <c r="A12192"/>
      <c r="B12192"/>
      <c r="C12192"/>
      <c r="L12192"/>
    </row>
    <row r="12193" spans="1:12" ht="15" customHeight="1" x14ac:dyDescent="0.25">
      <c r="A12193"/>
      <c r="B12193"/>
      <c r="C12193"/>
      <c r="L12193"/>
    </row>
    <row r="12194" spans="1:12" ht="15" customHeight="1" x14ac:dyDescent="0.25">
      <c r="A12194"/>
      <c r="B12194"/>
      <c r="C12194"/>
      <c r="L12194"/>
    </row>
    <row r="12195" spans="1:12" ht="15" customHeight="1" x14ac:dyDescent="0.25">
      <c r="A12195"/>
      <c r="B12195"/>
      <c r="C12195"/>
      <c r="L12195"/>
    </row>
    <row r="12196" spans="1:12" ht="15" customHeight="1" x14ac:dyDescent="0.25">
      <c r="A12196"/>
      <c r="B12196"/>
      <c r="C12196"/>
      <c r="L12196"/>
    </row>
    <row r="12197" spans="1:12" ht="15" customHeight="1" x14ac:dyDescent="0.25">
      <c r="A12197"/>
      <c r="B12197"/>
      <c r="C12197"/>
      <c r="L12197"/>
    </row>
    <row r="12198" spans="1:12" ht="15" customHeight="1" x14ac:dyDescent="0.25">
      <c r="A12198"/>
      <c r="B12198"/>
      <c r="C12198"/>
      <c r="L12198"/>
    </row>
    <row r="12199" spans="1:12" ht="15" customHeight="1" x14ac:dyDescent="0.25">
      <c r="A12199"/>
      <c r="B12199"/>
      <c r="C12199"/>
      <c r="L12199"/>
    </row>
    <row r="12200" spans="1:12" ht="15" customHeight="1" x14ac:dyDescent="0.25">
      <c r="A12200"/>
      <c r="B12200"/>
      <c r="C12200"/>
      <c r="L12200"/>
    </row>
    <row r="12201" spans="1:12" ht="15" customHeight="1" x14ac:dyDescent="0.25">
      <c r="A12201"/>
      <c r="B12201"/>
      <c r="C12201"/>
      <c r="L12201"/>
    </row>
    <row r="12202" spans="1:12" ht="15" customHeight="1" x14ac:dyDescent="0.25">
      <c r="A12202"/>
      <c r="B12202"/>
      <c r="C12202"/>
      <c r="L12202"/>
    </row>
    <row r="12203" spans="1:12" ht="15" customHeight="1" x14ac:dyDescent="0.25">
      <c r="A12203"/>
      <c r="B12203"/>
      <c r="C12203"/>
      <c r="L12203"/>
    </row>
    <row r="12204" spans="1:12" ht="15" customHeight="1" x14ac:dyDescent="0.25">
      <c r="A12204"/>
      <c r="B12204"/>
      <c r="C12204"/>
      <c r="L12204"/>
    </row>
    <row r="12205" spans="1:12" ht="15" customHeight="1" x14ac:dyDescent="0.25">
      <c r="A12205"/>
      <c r="B12205"/>
      <c r="C12205"/>
      <c r="L12205"/>
    </row>
    <row r="12206" spans="1:12" ht="15" customHeight="1" x14ac:dyDescent="0.25">
      <c r="A12206"/>
      <c r="B12206"/>
      <c r="C12206"/>
      <c r="L12206"/>
    </row>
    <row r="12207" spans="1:12" ht="15" customHeight="1" x14ac:dyDescent="0.25">
      <c r="A12207"/>
      <c r="B12207"/>
      <c r="C12207"/>
      <c r="L12207"/>
    </row>
    <row r="12208" spans="1:12" ht="15" customHeight="1" x14ac:dyDescent="0.25">
      <c r="A12208"/>
      <c r="B12208"/>
      <c r="C12208"/>
      <c r="L12208"/>
    </row>
    <row r="12209" spans="1:12" ht="15" customHeight="1" x14ac:dyDescent="0.25">
      <c r="A12209"/>
      <c r="B12209"/>
      <c r="C12209"/>
      <c r="L12209"/>
    </row>
    <row r="12210" spans="1:12" ht="15" customHeight="1" x14ac:dyDescent="0.25">
      <c r="A12210"/>
      <c r="B12210"/>
      <c r="C12210"/>
      <c r="L12210"/>
    </row>
    <row r="12211" spans="1:12" ht="15" customHeight="1" x14ac:dyDescent="0.25">
      <c r="A12211"/>
      <c r="B12211"/>
      <c r="C12211"/>
      <c r="L12211"/>
    </row>
    <row r="12212" spans="1:12" ht="15" customHeight="1" x14ac:dyDescent="0.25">
      <c r="A12212"/>
      <c r="B12212"/>
      <c r="C12212"/>
      <c r="L12212"/>
    </row>
    <row r="12213" spans="1:12" ht="15" customHeight="1" x14ac:dyDescent="0.25">
      <c r="A12213"/>
      <c r="B12213"/>
      <c r="C12213"/>
      <c r="L12213"/>
    </row>
    <row r="12214" spans="1:12" ht="15" customHeight="1" x14ac:dyDescent="0.25">
      <c r="A12214"/>
      <c r="B12214"/>
      <c r="C12214"/>
      <c r="L12214"/>
    </row>
    <row r="12215" spans="1:12" ht="15" customHeight="1" x14ac:dyDescent="0.25">
      <c r="A12215"/>
      <c r="B12215"/>
      <c r="C12215"/>
      <c r="L12215"/>
    </row>
    <row r="12216" spans="1:12" ht="15" customHeight="1" x14ac:dyDescent="0.25">
      <c r="A12216"/>
      <c r="B12216"/>
      <c r="C12216"/>
      <c r="L12216"/>
    </row>
    <row r="12217" spans="1:12" ht="15" customHeight="1" x14ac:dyDescent="0.25">
      <c r="A12217"/>
      <c r="B12217"/>
      <c r="C12217"/>
      <c r="L12217"/>
    </row>
    <row r="12218" spans="1:12" ht="15" customHeight="1" x14ac:dyDescent="0.25">
      <c r="A12218"/>
      <c r="B12218"/>
      <c r="C12218"/>
      <c r="L12218"/>
    </row>
    <row r="12219" spans="1:12" ht="15" customHeight="1" x14ac:dyDescent="0.25">
      <c r="A12219"/>
      <c r="B12219"/>
      <c r="C12219"/>
      <c r="L12219"/>
    </row>
    <row r="12220" spans="1:12" ht="15" customHeight="1" x14ac:dyDescent="0.25">
      <c r="A12220"/>
      <c r="B12220"/>
      <c r="C12220"/>
      <c r="L12220"/>
    </row>
    <row r="12221" spans="1:12" ht="15" customHeight="1" x14ac:dyDescent="0.25">
      <c r="A12221"/>
      <c r="B12221"/>
      <c r="C12221"/>
      <c r="L12221"/>
    </row>
    <row r="12222" spans="1:12" ht="15" customHeight="1" x14ac:dyDescent="0.25">
      <c r="A12222"/>
      <c r="B12222"/>
      <c r="C12222"/>
      <c r="L12222"/>
    </row>
    <row r="12223" spans="1:12" ht="15" customHeight="1" x14ac:dyDescent="0.25">
      <c r="A12223"/>
      <c r="B12223"/>
      <c r="C12223"/>
      <c r="L12223"/>
    </row>
    <row r="12224" spans="1:12" ht="15" customHeight="1" x14ac:dyDescent="0.25">
      <c r="A12224"/>
      <c r="B12224"/>
      <c r="C12224"/>
      <c r="L12224"/>
    </row>
    <row r="12225" spans="1:12" ht="15" customHeight="1" x14ac:dyDescent="0.25">
      <c r="A12225"/>
      <c r="B12225"/>
      <c r="C12225"/>
      <c r="L12225"/>
    </row>
    <row r="12226" spans="1:12" ht="15" customHeight="1" x14ac:dyDescent="0.25">
      <c r="A12226"/>
      <c r="B12226"/>
      <c r="C12226"/>
      <c r="L12226"/>
    </row>
    <row r="12227" spans="1:12" ht="15" customHeight="1" x14ac:dyDescent="0.25">
      <c r="A12227"/>
      <c r="B12227"/>
      <c r="C12227"/>
      <c r="L12227"/>
    </row>
    <row r="12228" spans="1:12" ht="15" customHeight="1" x14ac:dyDescent="0.25">
      <c r="A12228"/>
      <c r="B12228"/>
      <c r="C12228"/>
      <c r="L12228"/>
    </row>
    <row r="12229" spans="1:12" ht="15" customHeight="1" x14ac:dyDescent="0.25">
      <c r="A12229"/>
      <c r="B12229"/>
      <c r="C12229"/>
      <c r="L12229"/>
    </row>
    <row r="12230" spans="1:12" ht="15" customHeight="1" x14ac:dyDescent="0.25">
      <c r="A12230"/>
      <c r="B12230"/>
      <c r="C12230"/>
      <c r="L12230"/>
    </row>
    <row r="12231" spans="1:12" ht="15" customHeight="1" x14ac:dyDescent="0.25">
      <c r="A12231"/>
      <c r="B12231"/>
      <c r="C12231"/>
      <c r="L12231"/>
    </row>
    <row r="12232" spans="1:12" ht="15" customHeight="1" x14ac:dyDescent="0.25">
      <c r="A12232"/>
      <c r="B12232"/>
      <c r="C12232"/>
      <c r="L12232"/>
    </row>
    <row r="12233" spans="1:12" ht="15" customHeight="1" x14ac:dyDescent="0.25">
      <c r="A12233"/>
      <c r="B12233"/>
      <c r="C12233"/>
      <c r="L12233"/>
    </row>
    <row r="12234" spans="1:12" ht="15" customHeight="1" x14ac:dyDescent="0.25">
      <c r="A12234"/>
      <c r="B12234"/>
      <c r="C12234"/>
      <c r="L12234"/>
    </row>
    <row r="12235" spans="1:12" ht="15" customHeight="1" x14ac:dyDescent="0.25">
      <c r="A12235"/>
      <c r="B12235"/>
      <c r="C12235"/>
      <c r="L12235"/>
    </row>
    <row r="12236" spans="1:12" ht="15" customHeight="1" x14ac:dyDescent="0.25">
      <c r="A12236"/>
      <c r="B12236"/>
      <c r="C12236"/>
      <c r="L12236"/>
    </row>
    <row r="12237" spans="1:12" ht="15" customHeight="1" x14ac:dyDescent="0.25">
      <c r="A12237"/>
      <c r="B12237"/>
      <c r="C12237"/>
      <c r="L12237"/>
    </row>
    <row r="12238" spans="1:12" ht="15" customHeight="1" x14ac:dyDescent="0.25">
      <c r="A12238"/>
      <c r="B12238"/>
      <c r="C12238"/>
      <c r="L12238"/>
    </row>
    <row r="12239" spans="1:12" ht="15" customHeight="1" x14ac:dyDescent="0.25">
      <c r="A12239"/>
      <c r="B12239"/>
      <c r="C12239"/>
      <c r="L12239"/>
    </row>
    <row r="12240" spans="1:12" ht="15" customHeight="1" x14ac:dyDescent="0.25">
      <c r="A12240"/>
      <c r="B12240"/>
      <c r="C12240"/>
      <c r="L12240"/>
    </row>
    <row r="12241" spans="1:12" ht="15" customHeight="1" x14ac:dyDescent="0.25">
      <c r="A12241"/>
      <c r="B12241"/>
      <c r="C12241"/>
      <c r="L12241"/>
    </row>
    <row r="12242" spans="1:12" ht="15" customHeight="1" x14ac:dyDescent="0.25">
      <c r="A12242"/>
      <c r="B12242"/>
      <c r="C12242"/>
      <c r="L12242"/>
    </row>
    <row r="12243" spans="1:12" ht="15" customHeight="1" x14ac:dyDescent="0.25">
      <c r="A12243"/>
      <c r="B12243"/>
      <c r="C12243"/>
      <c r="L12243"/>
    </row>
    <row r="12244" spans="1:12" ht="15" customHeight="1" x14ac:dyDescent="0.25">
      <c r="A12244"/>
      <c r="B12244"/>
      <c r="C12244"/>
      <c r="L12244"/>
    </row>
    <row r="12245" spans="1:12" ht="15" customHeight="1" x14ac:dyDescent="0.25">
      <c r="A12245"/>
      <c r="B12245"/>
      <c r="C12245"/>
      <c r="L12245"/>
    </row>
    <row r="12246" spans="1:12" ht="15" customHeight="1" x14ac:dyDescent="0.25">
      <c r="A12246"/>
      <c r="B12246"/>
      <c r="C12246"/>
      <c r="L12246"/>
    </row>
    <row r="12247" spans="1:12" ht="15" customHeight="1" x14ac:dyDescent="0.25">
      <c r="A12247"/>
      <c r="B12247"/>
      <c r="C12247"/>
      <c r="L12247"/>
    </row>
    <row r="12248" spans="1:12" ht="15" customHeight="1" x14ac:dyDescent="0.25">
      <c r="A12248"/>
      <c r="B12248"/>
      <c r="C12248"/>
      <c r="L12248"/>
    </row>
    <row r="12249" spans="1:12" ht="15" customHeight="1" x14ac:dyDescent="0.25">
      <c r="A12249"/>
      <c r="B12249"/>
      <c r="C12249"/>
      <c r="L12249"/>
    </row>
    <row r="12250" spans="1:12" ht="15" customHeight="1" x14ac:dyDescent="0.25">
      <c r="A12250"/>
      <c r="B12250"/>
      <c r="C12250"/>
      <c r="L12250"/>
    </row>
    <row r="12251" spans="1:12" ht="15" customHeight="1" x14ac:dyDescent="0.25">
      <c r="A12251"/>
      <c r="B12251"/>
      <c r="C12251"/>
      <c r="L12251"/>
    </row>
    <row r="12252" spans="1:12" ht="15" customHeight="1" x14ac:dyDescent="0.25">
      <c r="A12252"/>
      <c r="B12252"/>
      <c r="C12252"/>
      <c r="L12252"/>
    </row>
    <row r="12253" spans="1:12" ht="15" customHeight="1" x14ac:dyDescent="0.25">
      <c r="A12253"/>
      <c r="B12253"/>
      <c r="C12253"/>
      <c r="L12253"/>
    </row>
    <row r="12254" spans="1:12" ht="15" customHeight="1" x14ac:dyDescent="0.25">
      <c r="A12254"/>
      <c r="B12254"/>
      <c r="C12254"/>
      <c r="L12254"/>
    </row>
    <row r="12255" spans="1:12" ht="15" customHeight="1" x14ac:dyDescent="0.25">
      <c r="A12255"/>
      <c r="B12255"/>
      <c r="C12255"/>
      <c r="L12255"/>
    </row>
    <row r="12256" spans="1:12" ht="15" customHeight="1" x14ac:dyDescent="0.25">
      <c r="A12256"/>
      <c r="B12256"/>
      <c r="C12256"/>
      <c r="L12256"/>
    </row>
    <row r="12257" spans="1:12" ht="15" customHeight="1" x14ac:dyDescent="0.25">
      <c r="A12257"/>
      <c r="B12257"/>
      <c r="C12257"/>
      <c r="L12257"/>
    </row>
    <row r="12258" spans="1:12" ht="15" customHeight="1" x14ac:dyDescent="0.25">
      <c r="A12258"/>
      <c r="B12258"/>
      <c r="C12258"/>
      <c r="L12258"/>
    </row>
    <row r="12259" spans="1:12" ht="15" customHeight="1" x14ac:dyDescent="0.25">
      <c r="A12259"/>
      <c r="B12259"/>
      <c r="C12259"/>
      <c r="L12259"/>
    </row>
    <row r="12260" spans="1:12" ht="15" customHeight="1" x14ac:dyDescent="0.25">
      <c r="A12260"/>
      <c r="B12260"/>
      <c r="C12260"/>
      <c r="L12260"/>
    </row>
    <row r="12261" spans="1:12" ht="15" customHeight="1" x14ac:dyDescent="0.25">
      <c r="A12261"/>
      <c r="B12261"/>
      <c r="C12261"/>
      <c r="L12261"/>
    </row>
    <row r="12262" spans="1:12" ht="15" customHeight="1" x14ac:dyDescent="0.25">
      <c r="A12262"/>
      <c r="B12262"/>
      <c r="C12262"/>
      <c r="L12262"/>
    </row>
    <row r="12263" spans="1:12" ht="15" customHeight="1" x14ac:dyDescent="0.25">
      <c r="A12263"/>
      <c r="B12263"/>
      <c r="C12263"/>
      <c r="L12263"/>
    </row>
    <row r="12264" spans="1:12" ht="15" customHeight="1" x14ac:dyDescent="0.25">
      <c r="A12264"/>
      <c r="B12264"/>
      <c r="C12264"/>
      <c r="L12264"/>
    </row>
    <row r="12265" spans="1:12" ht="15" customHeight="1" x14ac:dyDescent="0.25">
      <c r="A12265"/>
      <c r="B12265"/>
      <c r="C12265"/>
      <c r="L12265"/>
    </row>
    <row r="12266" spans="1:12" ht="15" customHeight="1" x14ac:dyDescent="0.25">
      <c r="A12266"/>
      <c r="B12266"/>
      <c r="C12266"/>
      <c r="L12266"/>
    </row>
    <row r="12267" spans="1:12" ht="15" customHeight="1" x14ac:dyDescent="0.25">
      <c r="A12267"/>
      <c r="B12267"/>
      <c r="C12267"/>
      <c r="L12267"/>
    </row>
    <row r="12268" spans="1:12" ht="15" customHeight="1" x14ac:dyDescent="0.25">
      <c r="A12268"/>
      <c r="B12268"/>
      <c r="C12268"/>
      <c r="L12268"/>
    </row>
    <row r="12269" spans="1:12" ht="15" customHeight="1" x14ac:dyDescent="0.25">
      <c r="A12269"/>
      <c r="B12269"/>
      <c r="C12269"/>
      <c r="L12269"/>
    </row>
    <row r="12270" spans="1:12" ht="15" customHeight="1" x14ac:dyDescent="0.25">
      <c r="A12270"/>
      <c r="B12270"/>
      <c r="C12270"/>
      <c r="L12270"/>
    </row>
    <row r="12271" spans="1:12" ht="15" customHeight="1" x14ac:dyDescent="0.25">
      <c r="A12271"/>
      <c r="B12271"/>
      <c r="C12271"/>
      <c r="L12271"/>
    </row>
    <row r="12272" spans="1:12" ht="15" customHeight="1" x14ac:dyDescent="0.25">
      <c r="A12272"/>
      <c r="B12272"/>
      <c r="C12272"/>
      <c r="L12272"/>
    </row>
    <row r="12273" spans="1:12" ht="15" customHeight="1" x14ac:dyDescent="0.25">
      <c r="A12273"/>
      <c r="B12273"/>
      <c r="C12273"/>
      <c r="L12273"/>
    </row>
    <row r="12274" spans="1:12" ht="15" customHeight="1" x14ac:dyDescent="0.25">
      <c r="A12274"/>
      <c r="B12274"/>
      <c r="C12274"/>
      <c r="L12274"/>
    </row>
    <row r="12275" spans="1:12" ht="15" customHeight="1" x14ac:dyDescent="0.25">
      <c r="A12275"/>
      <c r="B12275"/>
      <c r="C12275"/>
      <c r="L12275"/>
    </row>
    <row r="12276" spans="1:12" ht="15" customHeight="1" x14ac:dyDescent="0.25">
      <c r="A12276"/>
      <c r="B12276"/>
      <c r="C12276"/>
      <c r="L12276"/>
    </row>
    <row r="12277" spans="1:12" ht="15" customHeight="1" x14ac:dyDescent="0.25">
      <c r="A12277"/>
      <c r="B12277"/>
      <c r="C12277"/>
      <c r="L12277"/>
    </row>
    <row r="12278" spans="1:12" ht="15" customHeight="1" x14ac:dyDescent="0.25">
      <c r="A12278"/>
      <c r="B12278"/>
      <c r="C12278"/>
      <c r="L12278"/>
    </row>
    <row r="12279" spans="1:12" ht="15" customHeight="1" x14ac:dyDescent="0.25">
      <c r="A12279"/>
      <c r="B12279"/>
      <c r="C12279"/>
      <c r="L12279"/>
    </row>
    <row r="12280" spans="1:12" ht="15" customHeight="1" x14ac:dyDescent="0.25">
      <c r="A12280"/>
      <c r="B12280"/>
      <c r="C12280"/>
      <c r="L12280"/>
    </row>
    <row r="12281" spans="1:12" ht="15" customHeight="1" x14ac:dyDescent="0.25">
      <c r="A12281"/>
      <c r="B12281"/>
      <c r="C12281"/>
      <c r="L12281"/>
    </row>
    <row r="12282" spans="1:12" ht="15" customHeight="1" x14ac:dyDescent="0.25">
      <c r="A12282"/>
      <c r="B12282"/>
      <c r="C12282"/>
      <c r="L12282"/>
    </row>
    <row r="12283" spans="1:12" ht="15" customHeight="1" x14ac:dyDescent="0.25">
      <c r="A12283"/>
      <c r="B12283"/>
      <c r="C12283"/>
      <c r="L12283"/>
    </row>
    <row r="12284" spans="1:12" ht="15" customHeight="1" x14ac:dyDescent="0.25">
      <c r="A12284"/>
      <c r="B12284"/>
      <c r="C12284"/>
      <c r="L12284"/>
    </row>
    <row r="12285" spans="1:12" ht="15" customHeight="1" x14ac:dyDescent="0.25">
      <c r="A12285"/>
      <c r="B12285"/>
      <c r="C12285"/>
      <c r="L12285"/>
    </row>
    <row r="12286" spans="1:12" ht="15" customHeight="1" x14ac:dyDescent="0.25">
      <c r="A12286"/>
      <c r="B12286"/>
      <c r="C12286"/>
      <c r="L12286"/>
    </row>
    <row r="12287" spans="1:12" ht="15" customHeight="1" x14ac:dyDescent="0.25">
      <c r="A12287"/>
      <c r="B12287"/>
      <c r="C12287"/>
      <c r="L12287"/>
    </row>
    <row r="12288" spans="1:12" ht="15" customHeight="1" x14ac:dyDescent="0.25">
      <c r="A12288"/>
      <c r="B12288"/>
      <c r="C12288"/>
      <c r="L12288"/>
    </row>
    <row r="12289" spans="1:12" ht="15" customHeight="1" x14ac:dyDescent="0.25">
      <c r="A12289"/>
      <c r="B12289"/>
      <c r="C12289"/>
      <c r="L12289"/>
    </row>
    <row r="12290" spans="1:12" ht="15" customHeight="1" x14ac:dyDescent="0.25">
      <c r="A12290"/>
      <c r="B12290"/>
      <c r="C12290"/>
      <c r="L12290"/>
    </row>
    <row r="12291" spans="1:12" ht="15" customHeight="1" x14ac:dyDescent="0.25">
      <c r="A12291"/>
      <c r="B12291"/>
      <c r="C12291"/>
      <c r="L12291"/>
    </row>
    <row r="12292" spans="1:12" ht="15" customHeight="1" x14ac:dyDescent="0.25">
      <c r="A12292"/>
      <c r="B12292"/>
      <c r="C12292"/>
      <c r="L12292"/>
    </row>
    <row r="12293" spans="1:12" ht="15" customHeight="1" x14ac:dyDescent="0.25">
      <c r="A12293"/>
      <c r="B12293"/>
      <c r="C12293"/>
      <c r="L12293"/>
    </row>
    <row r="12294" spans="1:12" ht="15" customHeight="1" x14ac:dyDescent="0.25">
      <c r="A12294"/>
      <c r="B12294"/>
      <c r="C12294"/>
      <c r="L12294"/>
    </row>
    <row r="12295" spans="1:12" ht="15" customHeight="1" x14ac:dyDescent="0.25">
      <c r="A12295"/>
      <c r="B12295"/>
      <c r="C12295"/>
      <c r="L12295"/>
    </row>
    <row r="12296" spans="1:12" ht="15" customHeight="1" x14ac:dyDescent="0.25">
      <c r="A12296"/>
      <c r="B12296"/>
      <c r="C12296"/>
      <c r="L12296"/>
    </row>
    <row r="12297" spans="1:12" ht="15" customHeight="1" x14ac:dyDescent="0.25">
      <c r="A12297"/>
      <c r="B12297"/>
      <c r="C12297"/>
      <c r="L12297"/>
    </row>
    <row r="12298" spans="1:12" ht="15" customHeight="1" x14ac:dyDescent="0.25">
      <c r="A12298"/>
      <c r="B12298"/>
      <c r="C12298"/>
      <c r="L12298"/>
    </row>
    <row r="12299" spans="1:12" ht="15" customHeight="1" x14ac:dyDescent="0.25">
      <c r="A12299"/>
      <c r="B12299"/>
      <c r="C12299"/>
      <c r="L12299"/>
    </row>
    <row r="12300" spans="1:12" ht="15" customHeight="1" x14ac:dyDescent="0.25">
      <c r="A12300"/>
      <c r="B12300"/>
      <c r="C12300"/>
      <c r="L12300"/>
    </row>
    <row r="12301" spans="1:12" ht="15" customHeight="1" x14ac:dyDescent="0.25">
      <c r="A12301"/>
      <c r="B12301"/>
      <c r="C12301"/>
      <c r="L12301"/>
    </row>
    <row r="12302" spans="1:12" ht="15" customHeight="1" x14ac:dyDescent="0.25">
      <c r="A12302"/>
      <c r="B12302"/>
      <c r="C12302"/>
      <c r="L12302"/>
    </row>
    <row r="12303" spans="1:12" ht="15" customHeight="1" x14ac:dyDescent="0.25">
      <c r="A12303"/>
      <c r="B12303"/>
      <c r="C12303"/>
      <c r="L12303"/>
    </row>
    <row r="12304" spans="1:12" ht="15" customHeight="1" x14ac:dyDescent="0.25">
      <c r="A12304"/>
      <c r="B12304"/>
      <c r="C12304"/>
      <c r="L12304"/>
    </row>
    <row r="12305" spans="1:12" ht="15" customHeight="1" x14ac:dyDescent="0.25">
      <c r="A12305"/>
      <c r="B12305"/>
      <c r="C12305"/>
      <c r="L12305"/>
    </row>
    <row r="12306" spans="1:12" ht="15" customHeight="1" x14ac:dyDescent="0.25">
      <c r="A12306"/>
      <c r="B12306"/>
      <c r="C12306"/>
      <c r="L12306"/>
    </row>
    <row r="12307" spans="1:12" ht="15" customHeight="1" x14ac:dyDescent="0.25">
      <c r="A12307"/>
      <c r="B12307"/>
      <c r="C12307"/>
      <c r="L12307"/>
    </row>
    <row r="12308" spans="1:12" ht="15" customHeight="1" x14ac:dyDescent="0.25">
      <c r="A12308"/>
      <c r="B12308"/>
      <c r="C12308"/>
      <c r="L12308"/>
    </row>
    <row r="12309" spans="1:12" ht="15" customHeight="1" x14ac:dyDescent="0.25">
      <c r="A12309"/>
      <c r="B12309"/>
      <c r="C12309"/>
      <c r="L12309"/>
    </row>
    <row r="12310" spans="1:12" ht="15" customHeight="1" x14ac:dyDescent="0.25">
      <c r="A12310"/>
      <c r="B12310"/>
      <c r="C12310"/>
      <c r="L12310"/>
    </row>
    <row r="12311" spans="1:12" ht="15" customHeight="1" x14ac:dyDescent="0.25">
      <c r="A12311"/>
      <c r="B12311"/>
      <c r="C12311"/>
      <c r="L12311"/>
    </row>
    <row r="12312" spans="1:12" ht="15" customHeight="1" x14ac:dyDescent="0.25">
      <c r="A12312"/>
      <c r="B12312"/>
      <c r="C12312"/>
      <c r="L12312"/>
    </row>
    <row r="12313" spans="1:12" ht="15" customHeight="1" x14ac:dyDescent="0.25">
      <c r="A12313"/>
      <c r="B12313"/>
      <c r="C12313"/>
      <c r="L12313"/>
    </row>
    <row r="12314" spans="1:12" ht="15" customHeight="1" x14ac:dyDescent="0.25">
      <c r="A12314"/>
      <c r="B12314"/>
      <c r="C12314"/>
      <c r="L12314"/>
    </row>
    <row r="12315" spans="1:12" ht="15" customHeight="1" x14ac:dyDescent="0.25">
      <c r="A12315"/>
      <c r="B12315"/>
      <c r="C12315"/>
      <c r="L12315"/>
    </row>
    <row r="12316" spans="1:12" ht="15" customHeight="1" x14ac:dyDescent="0.25">
      <c r="A12316"/>
      <c r="B12316"/>
      <c r="C12316"/>
      <c r="L12316"/>
    </row>
    <row r="12317" spans="1:12" ht="15" customHeight="1" x14ac:dyDescent="0.25">
      <c r="A12317"/>
      <c r="B12317"/>
      <c r="C12317"/>
      <c r="L12317"/>
    </row>
    <row r="12318" spans="1:12" ht="15" customHeight="1" x14ac:dyDescent="0.25">
      <c r="A12318"/>
      <c r="B12318"/>
      <c r="C12318"/>
      <c r="L12318"/>
    </row>
    <row r="12319" spans="1:12" ht="15" customHeight="1" x14ac:dyDescent="0.25">
      <c r="A12319"/>
      <c r="B12319"/>
      <c r="C12319"/>
      <c r="L12319"/>
    </row>
    <row r="12320" spans="1:12" ht="15" customHeight="1" x14ac:dyDescent="0.25">
      <c r="A12320"/>
      <c r="B12320"/>
      <c r="C12320"/>
      <c r="L12320"/>
    </row>
    <row r="12321" spans="1:12" ht="15" customHeight="1" x14ac:dyDescent="0.25">
      <c r="A12321"/>
      <c r="B12321"/>
      <c r="C12321"/>
      <c r="L12321"/>
    </row>
    <row r="12322" spans="1:12" ht="15" customHeight="1" x14ac:dyDescent="0.25">
      <c r="A12322"/>
      <c r="B12322"/>
      <c r="C12322"/>
      <c r="L12322"/>
    </row>
    <row r="12323" spans="1:12" ht="15" customHeight="1" x14ac:dyDescent="0.25">
      <c r="A12323"/>
      <c r="B12323"/>
      <c r="C12323"/>
      <c r="L12323"/>
    </row>
    <row r="12324" spans="1:12" ht="15" customHeight="1" x14ac:dyDescent="0.25">
      <c r="A12324"/>
      <c r="B12324"/>
      <c r="C12324"/>
      <c r="L12324"/>
    </row>
    <row r="12325" spans="1:12" ht="15" customHeight="1" x14ac:dyDescent="0.25">
      <c r="A12325"/>
      <c r="B12325"/>
      <c r="C12325"/>
      <c r="L12325"/>
    </row>
    <row r="12326" spans="1:12" ht="15" customHeight="1" x14ac:dyDescent="0.25">
      <c r="A12326"/>
      <c r="B12326"/>
      <c r="C12326"/>
      <c r="L12326"/>
    </row>
    <row r="12327" spans="1:12" ht="15" customHeight="1" x14ac:dyDescent="0.25">
      <c r="A12327"/>
      <c r="B12327"/>
      <c r="C12327"/>
      <c r="L12327"/>
    </row>
    <row r="12328" spans="1:12" ht="15" customHeight="1" x14ac:dyDescent="0.25">
      <c r="A12328"/>
      <c r="B12328"/>
      <c r="C12328"/>
      <c r="L12328"/>
    </row>
    <row r="12329" spans="1:12" ht="15" customHeight="1" x14ac:dyDescent="0.25">
      <c r="A12329"/>
      <c r="B12329"/>
      <c r="C12329"/>
      <c r="L12329"/>
    </row>
    <row r="12330" spans="1:12" ht="15" customHeight="1" x14ac:dyDescent="0.25">
      <c r="A12330"/>
      <c r="B12330"/>
      <c r="C12330"/>
      <c r="L12330"/>
    </row>
    <row r="12331" spans="1:12" ht="15" customHeight="1" x14ac:dyDescent="0.25">
      <c r="A12331"/>
      <c r="B12331"/>
      <c r="C12331"/>
      <c r="L12331"/>
    </row>
    <row r="12332" spans="1:12" ht="15" customHeight="1" x14ac:dyDescent="0.25">
      <c r="A12332"/>
      <c r="B12332"/>
      <c r="C12332"/>
      <c r="L12332"/>
    </row>
    <row r="12333" spans="1:12" ht="15" customHeight="1" x14ac:dyDescent="0.25">
      <c r="A12333"/>
      <c r="B12333"/>
      <c r="C12333"/>
      <c r="L12333"/>
    </row>
    <row r="12334" spans="1:12" ht="15" customHeight="1" x14ac:dyDescent="0.25">
      <c r="A12334"/>
      <c r="B12334"/>
      <c r="C12334"/>
      <c r="L12334"/>
    </row>
    <row r="12335" spans="1:12" ht="15" customHeight="1" x14ac:dyDescent="0.25">
      <c r="A12335"/>
      <c r="B12335"/>
      <c r="C12335"/>
      <c r="L12335"/>
    </row>
    <row r="12336" spans="1:12" ht="15" customHeight="1" x14ac:dyDescent="0.25">
      <c r="A12336"/>
      <c r="B12336"/>
      <c r="C12336"/>
      <c r="L12336"/>
    </row>
    <row r="12337" spans="1:12" ht="15" customHeight="1" x14ac:dyDescent="0.25">
      <c r="A12337"/>
      <c r="B12337"/>
      <c r="C12337"/>
      <c r="L12337"/>
    </row>
    <row r="12338" spans="1:12" ht="15" customHeight="1" x14ac:dyDescent="0.25">
      <c r="A12338"/>
      <c r="B12338"/>
      <c r="C12338"/>
      <c r="L12338"/>
    </row>
    <row r="12339" spans="1:12" ht="15" customHeight="1" x14ac:dyDescent="0.25">
      <c r="A12339"/>
      <c r="B12339"/>
      <c r="C12339"/>
      <c r="L12339"/>
    </row>
    <row r="12340" spans="1:12" ht="15" customHeight="1" x14ac:dyDescent="0.25">
      <c r="A12340"/>
      <c r="B12340"/>
      <c r="C12340"/>
      <c r="L12340"/>
    </row>
    <row r="12341" spans="1:12" ht="15" customHeight="1" x14ac:dyDescent="0.25">
      <c r="A12341"/>
      <c r="B12341"/>
      <c r="C12341"/>
      <c r="L12341"/>
    </row>
    <row r="12342" spans="1:12" ht="15" customHeight="1" x14ac:dyDescent="0.25">
      <c r="A12342"/>
      <c r="B12342"/>
      <c r="C12342"/>
      <c r="L12342"/>
    </row>
    <row r="12343" spans="1:12" ht="15" customHeight="1" x14ac:dyDescent="0.25">
      <c r="A12343"/>
      <c r="B12343"/>
      <c r="C12343"/>
      <c r="L12343"/>
    </row>
    <row r="12344" spans="1:12" ht="15" customHeight="1" x14ac:dyDescent="0.25">
      <c r="A12344"/>
      <c r="B12344"/>
      <c r="C12344"/>
      <c r="L12344"/>
    </row>
    <row r="12345" spans="1:12" ht="15" customHeight="1" x14ac:dyDescent="0.25">
      <c r="A12345"/>
      <c r="B12345"/>
      <c r="C12345"/>
      <c r="L12345"/>
    </row>
    <row r="12346" spans="1:12" ht="15" customHeight="1" x14ac:dyDescent="0.25">
      <c r="A12346"/>
      <c r="B12346"/>
      <c r="C12346"/>
      <c r="L12346"/>
    </row>
    <row r="12347" spans="1:12" ht="15" customHeight="1" x14ac:dyDescent="0.25">
      <c r="A12347"/>
      <c r="B12347"/>
      <c r="C12347"/>
      <c r="L12347"/>
    </row>
    <row r="12348" spans="1:12" ht="15" customHeight="1" x14ac:dyDescent="0.25">
      <c r="A12348"/>
      <c r="B12348"/>
      <c r="C12348"/>
      <c r="L12348"/>
    </row>
    <row r="12349" spans="1:12" ht="15" customHeight="1" x14ac:dyDescent="0.25">
      <c r="A12349"/>
      <c r="B12349"/>
      <c r="C12349"/>
      <c r="L12349"/>
    </row>
    <row r="12350" spans="1:12" ht="15" customHeight="1" x14ac:dyDescent="0.25">
      <c r="A12350"/>
      <c r="B12350"/>
      <c r="C12350"/>
      <c r="L12350"/>
    </row>
    <row r="12351" spans="1:12" ht="15" customHeight="1" x14ac:dyDescent="0.25">
      <c r="A12351"/>
      <c r="B12351"/>
      <c r="C12351"/>
      <c r="L12351"/>
    </row>
    <row r="12352" spans="1:12" ht="15" customHeight="1" x14ac:dyDescent="0.25">
      <c r="A12352"/>
      <c r="B12352"/>
      <c r="C12352"/>
      <c r="L12352"/>
    </row>
    <row r="12353" spans="1:12" ht="15" customHeight="1" x14ac:dyDescent="0.25">
      <c r="A12353"/>
      <c r="B12353"/>
      <c r="C12353"/>
      <c r="L12353"/>
    </row>
    <row r="12354" spans="1:12" ht="15" customHeight="1" x14ac:dyDescent="0.25">
      <c r="A12354"/>
      <c r="B12354"/>
      <c r="C12354"/>
      <c r="L12354"/>
    </row>
    <row r="12355" spans="1:12" ht="15" customHeight="1" x14ac:dyDescent="0.25">
      <c r="A12355"/>
      <c r="B12355"/>
      <c r="C12355"/>
      <c r="L12355"/>
    </row>
    <row r="12356" spans="1:12" ht="15" customHeight="1" x14ac:dyDescent="0.25">
      <c r="A12356"/>
      <c r="B12356"/>
      <c r="C12356"/>
      <c r="L12356"/>
    </row>
    <row r="12357" spans="1:12" ht="15" customHeight="1" x14ac:dyDescent="0.25">
      <c r="A12357"/>
      <c r="B12357"/>
      <c r="C12357"/>
      <c r="L12357"/>
    </row>
    <row r="12358" spans="1:12" ht="15" customHeight="1" x14ac:dyDescent="0.25">
      <c r="A12358"/>
      <c r="B12358"/>
      <c r="C12358"/>
      <c r="L12358"/>
    </row>
    <row r="12359" spans="1:12" ht="15" customHeight="1" x14ac:dyDescent="0.25">
      <c r="A12359"/>
      <c r="B12359"/>
      <c r="C12359"/>
      <c r="L12359"/>
    </row>
    <row r="12360" spans="1:12" ht="15" customHeight="1" x14ac:dyDescent="0.25">
      <c r="A12360"/>
      <c r="B12360"/>
      <c r="C12360"/>
      <c r="L12360"/>
    </row>
    <row r="12361" spans="1:12" ht="15" customHeight="1" x14ac:dyDescent="0.25">
      <c r="A12361"/>
      <c r="B12361"/>
      <c r="C12361"/>
      <c r="L12361"/>
    </row>
    <row r="12362" spans="1:12" ht="15" customHeight="1" x14ac:dyDescent="0.25">
      <c r="A12362"/>
      <c r="B12362"/>
      <c r="C12362"/>
      <c r="L12362"/>
    </row>
    <row r="12363" spans="1:12" ht="15" customHeight="1" x14ac:dyDescent="0.25">
      <c r="A12363"/>
      <c r="B12363"/>
      <c r="C12363"/>
      <c r="L12363"/>
    </row>
    <row r="12364" spans="1:12" ht="15" customHeight="1" x14ac:dyDescent="0.25">
      <c r="A12364"/>
      <c r="B12364"/>
      <c r="C12364"/>
      <c r="L12364"/>
    </row>
    <row r="12365" spans="1:12" ht="15" customHeight="1" x14ac:dyDescent="0.25">
      <c r="A12365"/>
      <c r="B12365"/>
      <c r="C12365"/>
      <c r="L12365"/>
    </row>
    <row r="12366" spans="1:12" ht="15" customHeight="1" x14ac:dyDescent="0.25">
      <c r="A12366"/>
      <c r="B12366"/>
      <c r="C12366"/>
      <c r="L12366"/>
    </row>
    <row r="12367" spans="1:12" ht="15" customHeight="1" x14ac:dyDescent="0.25">
      <c r="A12367"/>
      <c r="B12367"/>
      <c r="C12367"/>
      <c r="L12367"/>
    </row>
    <row r="12368" spans="1:12" ht="15" customHeight="1" x14ac:dyDescent="0.25">
      <c r="A12368"/>
      <c r="B12368"/>
      <c r="C12368"/>
      <c r="L12368"/>
    </row>
    <row r="12369" spans="1:12" ht="15" customHeight="1" x14ac:dyDescent="0.25">
      <c r="A12369"/>
      <c r="B12369"/>
      <c r="C12369"/>
      <c r="L12369"/>
    </row>
    <row r="12370" spans="1:12" ht="15" customHeight="1" x14ac:dyDescent="0.25">
      <c r="A12370"/>
      <c r="B12370"/>
      <c r="C12370"/>
      <c r="L12370"/>
    </row>
    <row r="12371" spans="1:12" ht="15" customHeight="1" x14ac:dyDescent="0.25">
      <c r="A12371"/>
      <c r="B12371"/>
      <c r="C12371"/>
      <c r="L12371"/>
    </row>
    <row r="12372" spans="1:12" ht="15" customHeight="1" x14ac:dyDescent="0.25">
      <c r="A12372"/>
      <c r="B12372"/>
      <c r="C12372"/>
      <c r="L12372"/>
    </row>
    <row r="12373" spans="1:12" ht="15" customHeight="1" x14ac:dyDescent="0.25">
      <c r="A12373"/>
      <c r="B12373"/>
      <c r="C12373"/>
      <c r="L12373"/>
    </row>
    <row r="12374" spans="1:12" ht="15" customHeight="1" x14ac:dyDescent="0.25">
      <c r="A12374"/>
      <c r="B12374"/>
      <c r="C12374"/>
      <c r="L12374"/>
    </row>
    <row r="12375" spans="1:12" ht="15" customHeight="1" x14ac:dyDescent="0.25">
      <c r="A12375"/>
      <c r="B12375"/>
      <c r="C12375"/>
      <c r="L12375"/>
    </row>
    <row r="12376" spans="1:12" ht="15" customHeight="1" x14ac:dyDescent="0.25">
      <c r="A12376"/>
      <c r="B12376"/>
      <c r="C12376"/>
      <c r="L12376"/>
    </row>
    <row r="12377" spans="1:12" ht="15" customHeight="1" x14ac:dyDescent="0.25">
      <c r="A12377"/>
      <c r="B12377"/>
      <c r="C12377"/>
      <c r="L12377"/>
    </row>
    <row r="12378" spans="1:12" ht="15" customHeight="1" x14ac:dyDescent="0.25">
      <c r="A12378"/>
      <c r="B12378"/>
      <c r="C12378"/>
      <c r="L12378"/>
    </row>
    <row r="12379" spans="1:12" ht="15" customHeight="1" x14ac:dyDescent="0.25">
      <c r="A12379"/>
      <c r="B12379"/>
      <c r="C12379"/>
      <c r="L12379"/>
    </row>
    <row r="12380" spans="1:12" ht="15" customHeight="1" x14ac:dyDescent="0.25">
      <c r="A12380"/>
      <c r="B12380"/>
      <c r="C12380"/>
      <c r="L12380"/>
    </row>
    <row r="12381" spans="1:12" ht="15" customHeight="1" x14ac:dyDescent="0.25">
      <c r="A12381"/>
      <c r="B12381"/>
      <c r="C12381"/>
      <c r="L12381"/>
    </row>
    <row r="12382" spans="1:12" ht="15" customHeight="1" x14ac:dyDescent="0.25">
      <c r="A12382"/>
      <c r="B12382"/>
      <c r="C12382"/>
      <c r="L12382"/>
    </row>
    <row r="12383" spans="1:12" ht="15" customHeight="1" x14ac:dyDescent="0.25">
      <c r="A12383"/>
      <c r="B12383"/>
      <c r="C12383"/>
      <c r="L12383"/>
    </row>
    <row r="12384" spans="1:12" ht="15" customHeight="1" x14ac:dyDescent="0.25">
      <c r="A12384"/>
      <c r="B12384"/>
      <c r="C12384"/>
      <c r="L12384"/>
    </row>
    <row r="12385" spans="1:12" ht="15" customHeight="1" x14ac:dyDescent="0.25">
      <c r="A12385"/>
      <c r="B12385"/>
      <c r="C12385"/>
      <c r="L12385"/>
    </row>
    <row r="12386" spans="1:12" ht="15" customHeight="1" x14ac:dyDescent="0.25">
      <c r="A12386"/>
      <c r="B12386"/>
      <c r="C12386"/>
      <c r="L12386"/>
    </row>
    <row r="12387" spans="1:12" ht="15" customHeight="1" x14ac:dyDescent="0.25">
      <c r="A12387"/>
      <c r="B12387"/>
      <c r="C12387"/>
      <c r="L12387"/>
    </row>
    <row r="12388" spans="1:12" ht="15" customHeight="1" x14ac:dyDescent="0.25">
      <c r="A12388"/>
      <c r="B12388"/>
      <c r="C12388"/>
      <c r="L12388"/>
    </row>
    <row r="12389" spans="1:12" ht="15" customHeight="1" x14ac:dyDescent="0.25">
      <c r="A12389"/>
      <c r="B12389"/>
      <c r="C12389"/>
      <c r="L12389"/>
    </row>
    <row r="12390" spans="1:12" ht="15" customHeight="1" x14ac:dyDescent="0.25">
      <c r="A12390"/>
      <c r="B12390"/>
      <c r="C12390"/>
      <c r="L12390"/>
    </row>
    <row r="12391" spans="1:12" ht="15" customHeight="1" x14ac:dyDescent="0.25">
      <c r="A12391"/>
      <c r="B12391"/>
      <c r="C12391"/>
      <c r="L12391"/>
    </row>
    <row r="12392" spans="1:12" ht="15" customHeight="1" x14ac:dyDescent="0.25">
      <c r="A12392"/>
      <c r="B12392"/>
      <c r="C12392"/>
      <c r="L12392"/>
    </row>
    <row r="12393" spans="1:12" ht="15" customHeight="1" x14ac:dyDescent="0.25">
      <c r="A12393"/>
      <c r="B12393"/>
      <c r="C12393"/>
      <c r="L12393"/>
    </row>
    <row r="12394" spans="1:12" ht="15" customHeight="1" x14ac:dyDescent="0.25">
      <c r="A12394"/>
      <c r="B12394"/>
      <c r="C12394"/>
      <c r="L12394"/>
    </row>
    <row r="12395" spans="1:12" ht="15" customHeight="1" x14ac:dyDescent="0.25">
      <c r="A12395"/>
      <c r="B12395"/>
      <c r="C12395"/>
      <c r="L12395"/>
    </row>
    <row r="12396" spans="1:12" ht="15" customHeight="1" x14ac:dyDescent="0.25">
      <c r="A12396"/>
      <c r="B12396"/>
      <c r="C12396"/>
      <c r="L12396"/>
    </row>
    <row r="12397" spans="1:12" ht="15" customHeight="1" x14ac:dyDescent="0.25">
      <c r="A12397"/>
      <c r="B12397"/>
      <c r="C12397"/>
      <c r="L12397"/>
    </row>
    <row r="12398" spans="1:12" ht="15" customHeight="1" x14ac:dyDescent="0.25">
      <c r="A12398"/>
      <c r="B12398"/>
      <c r="C12398"/>
      <c r="L12398"/>
    </row>
    <row r="12399" spans="1:12" ht="15" customHeight="1" x14ac:dyDescent="0.25">
      <c r="A12399"/>
      <c r="B12399"/>
      <c r="C12399"/>
      <c r="L12399"/>
    </row>
    <row r="12400" spans="1:12" ht="15" customHeight="1" x14ac:dyDescent="0.25">
      <c r="A12400"/>
      <c r="B12400"/>
      <c r="C12400"/>
      <c r="L12400"/>
    </row>
    <row r="12401" spans="1:12" ht="15" customHeight="1" x14ac:dyDescent="0.25">
      <c r="A12401"/>
      <c r="B12401"/>
      <c r="C12401"/>
      <c r="L12401"/>
    </row>
    <row r="12402" spans="1:12" ht="15" customHeight="1" x14ac:dyDescent="0.25">
      <c r="A12402"/>
      <c r="B12402"/>
      <c r="C12402"/>
      <c r="L12402"/>
    </row>
    <row r="12403" spans="1:12" ht="15" customHeight="1" x14ac:dyDescent="0.25">
      <c r="A12403"/>
      <c r="B12403"/>
      <c r="C12403"/>
      <c r="L12403"/>
    </row>
    <row r="12404" spans="1:12" ht="15" customHeight="1" x14ac:dyDescent="0.25">
      <c r="A12404"/>
      <c r="B12404"/>
      <c r="C12404"/>
      <c r="L12404"/>
    </row>
    <row r="12405" spans="1:12" ht="15" customHeight="1" x14ac:dyDescent="0.25">
      <c r="A12405"/>
      <c r="B12405"/>
      <c r="C12405"/>
      <c r="L12405"/>
    </row>
    <row r="12406" spans="1:12" ht="15" customHeight="1" x14ac:dyDescent="0.25">
      <c r="A12406"/>
      <c r="B12406"/>
      <c r="C12406"/>
      <c r="L12406"/>
    </row>
    <row r="12407" spans="1:12" ht="15" customHeight="1" x14ac:dyDescent="0.25">
      <c r="A12407"/>
      <c r="B12407"/>
      <c r="C12407"/>
      <c r="L12407"/>
    </row>
    <row r="12408" spans="1:12" ht="15" customHeight="1" x14ac:dyDescent="0.25">
      <c r="A12408"/>
      <c r="B12408"/>
      <c r="C12408"/>
      <c r="L12408"/>
    </row>
    <row r="12409" spans="1:12" ht="15" customHeight="1" x14ac:dyDescent="0.25">
      <c r="A12409"/>
      <c r="B12409"/>
      <c r="C12409"/>
      <c r="L12409"/>
    </row>
    <row r="12410" spans="1:12" ht="15" customHeight="1" x14ac:dyDescent="0.25">
      <c r="A12410"/>
      <c r="B12410"/>
      <c r="C12410"/>
      <c r="L12410"/>
    </row>
    <row r="12411" spans="1:12" ht="15" customHeight="1" x14ac:dyDescent="0.25">
      <c r="A12411"/>
      <c r="B12411"/>
      <c r="C12411"/>
      <c r="L12411"/>
    </row>
    <row r="12412" spans="1:12" ht="15" customHeight="1" x14ac:dyDescent="0.25">
      <c r="A12412"/>
      <c r="B12412"/>
      <c r="C12412"/>
      <c r="L12412"/>
    </row>
    <row r="12413" spans="1:12" ht="15" customHeight="1" x14ac:dyDescent="0.25">
      <c r="A12413"/>
      <c r="B12413"/>
      <c r="C12413"/>
      <c r="L12413"/>
    </row>
    <row r="12414" spans="1:12" ht="15" customHeight="1" x14ac:dyDescent="0.25">
      <c r="A12414"/>
      <c r="B12414"/>
      <c r="C12414"/>
      <c r="L12414"/>
    </row>
    <row r="12415" spans="1:12" ht="15" customHeight="1" x14ac:dyDescent="0.25">
      <c r="A12415"/>
      <c r="B12415"/>
      <c r="C12415"/>
      <c r="L12415"/>
    </row>
    <row r="12416" spans="1:12" ht="15" customHeight="1" x14ac:dyDescent="0.25">
      <c r="A12416"/>
      <c r="B12416"/>
      <c r="C12416"/>
      <c r="L12416"/>
    </row>
    <row r="12417" spans="1:12" ht="15" customHeight="1" x14ac:dyDescent="0.25">
      <c r="A12417"/>
      <c r="B12417"/>
      <c r="C12417"/>
      <c r="L12417"/>
    </row>
    <row r="12418" spans="1:12" ht="15" customHeight="1" x14ac:dyDescent="0.25">
      <c r="A12418"/>
      <c r="B12418"/>
      <c r="C12418"/>
      <c r="L12418"/>
    </row>
    <row r="12419" spans="1:12" ht="15" customHeight="1" x14ac:dyDescent="0.25">
      <c r="A12419"/>
      <c r="B12419"/>
      <c r="C12419"/>
      <c r="L12419"/>
    </row>
    <row r="12420" spans="1:12" ht="15" customHeight="1" x14ac:dyDescent="0.25">
      <c r="A12420"/>
      <c r="B12420"/>
      <c r="C12420"/>
      <c r="L12420"/>
    </row>
    <row r="12421" spans="1:12" ht="15" customHeight="1" x14ac:dyDescent="0.25">
      <c r="A12421"/>
      <c r="B12421"/>
      <c r="C12421"/>
      <c r="L12421"/>
    </row>
    <row r="12422" spans="1:12" ht="15" customHeight="1" x14ac:dyDescent="0.25">
      <c r="A12422"/>
      <c r="B12422"/>
      <c r="C12422"/>
      <c r="L12422"/>
    </row>
    <row r="12423" spans="1:12" ht="15" customHeight="1" x14ac:dyDescent="0.25">
      <c r="A12423"/>
      <c r="B12423"/>
      <c r="C12423"/>
      <c r="L12423"/>
    </row>
    <row r="12424" spans="1:12" ht="15" customHeight="1" x14ac:dyDescent="0.25">
      <c r="A12424"/>
      <c r="B12424"/>
      <c r="C12424"/>
      <c r="L12424"/>
    </row>
    <row r="12425" spans="1:12" ht="15" customHeight="1" x14ac:dyDescent="0.25">
      <c r="A12425"/>
      <c r="B12425"/>
      <c r="C12425"/>
      <c r="L12425"/>
    </row>
    <row r="12426" spans="1:12" ht="15" customHeight="1" x14ac:dyDescent="0.25">
      <c r="A12426"/>
      <c r="B12426"/>
      <c r="C12426"/>
      <c r="L12426"/>
    </row>
    <row r="12427" spans="1:12" ht="15" customHeight="1" x14ac:dyDescent="0.25">
      <c r="A12427"/>
      <c r="B12427"/>
      <c r="C12427"/>
      <c r="L12427"/>
    </row>
    <row r="12428" spans="1:12" ht="15" customHeight="1" x14ac:dyDescent="0.25">
      <c r="A12428"/>
      <c r="B12428"/>
      <c r="C12428"/>
      <c r="L12428"/>
    </row>
    <row r="12429" spans="1:12" ht="15" customHeight="1" x14ac:dyDescent="0.25">
      <c r="A12429"/>
      <c r="B12429"/>
      <c r="C12429"/>
      <c r="L12429"/>
    </row>
    <row r="12430" spans="1:12" ht="15" customHeight="1" x14ac:dyDescent="0.25">
      <c r="A12430"/>
      <c r="B12430"/>
      <c r="C12430"/>
      <c r="L12430"/>
    </row>
    <row r="12431" spans="1:12" ht="15" customHeight="1" x14ac:dyDescent="0.25">
      <c r="A12431"/>
      <c r="B12431"/>
      <c r="C12431"/>
      <c r="L12431"/>
    </row>
    <row r="12432" spans="1:12" ht="15" customHeight="1" x14ac:dyDescent="0.25">
      <c r="A12432"/>
      <c r="B12432"/>
      <c r="C12432"/>
      <c r="L12432"/>
    </row>
    <row r="12433" spans="1:12" ht="15" customHeight="1" x14ac:dyDescent="0.25">
      <c r="A12433"/>
      <c r="B12433"/>
      <c r="C12433"/>
      <c r="L12433"/>
    </row>
    <row r="12434" spans="1:12" ht="15" customHeight="1" x14ac:dyDescent="0.25">
      <c r="A12434"/>
      <c r="B12434"/>
      <c r="C12434"/>
      <c r="L12434"/>
    </row>
    <row r="12435" spans="1:12" ht="15" customHeight="1" x14ac:dyDescent="0.25">
      <c r="A12435"/>
      <c r="B12435"/>
      <c r="C12435"/>
      <c r="L12435"/>
    </row>
    <row r="12436" spans="1:12" ht="15" customHeight="1" x14ac:dyDescent="0.25">
      <c r="A12436"/>
      <c r="B12436"/>
      <c r="C12436"/>
      <c r="L12436"/>
    </row>
    <row r="12437" spans="1:12" ht="15" customHeight="1" x14ac:dyDescent="0.25">
      <c r="A12437"/>
      <c r="B12437"/>
      <c r="C12437"/>
      <c r="L12437"/>
    </row>
    <row r="12438" spans="1:12" ht="15" customHeight="1" x14ac:dyDescent="0.25">
      <c r="A12438"/>
      <c r="B12438"/>
      <c r="C12438"/>
      <c r="L12438"/>
    </row>
    <row r="12439" spans="1:12" ht="15" customHeight="1" x14ac:dyDescent="0.25">
      <c r="A12439"/>
      <c r="B12439"/>
      <c r="C12439"/>
      <c r="L12439"/>
    </row>
    <row r="12440" spans="1:12" ht="15" customHeight="1" x14ac:dyDescent="0.25">
      <c r="A12440"/>
      <c r="B12440"/>
      <c r="C12440"/>
      <c r="L12440"/>
    </row>
    <row r="12441" spans="1:12" ht="15" customHeight="1" x14ac:dyDescent="0.25">
      <c r="A12441"/>
      <c r="B12441"/>
      <c r="C12441"/>
      <c r="L12441"/>
    </row>
    <row r="12442" spans="1:12" ht="15" customHeight="1" x14ac:dyDescent="0.25">
      <c r="A12442"/>
      <c r="B12442"/>
      <c r="C12442"/>
      <c r="L12442"/>
    </row>
    <row r="12443" spans="1:12" ht="15" customHeight="1" x14ac:dyDescent="0.25">
      <c r="A12443"/>
      <c r="B12443"/>
      <c r="C12443"/>
      <c r="L12443"/>
    </row>
    <row r="12444" spans="1:12" ht="15" customHeight="1" x14ac:dyDescent="0.25">
      <c r="A12444"/>
      <c r="B12444"/>
      <c r="C12444"/>
      <c r="L12444"/>
    </row>
    <row r="12445" spans="1:12" ht="15" customHeight="1" x14ac:dyDescent="0.25">
      <c r="A12445"/>
      <c r="B12445"/>
      <c r="C12445"/>
      <c r="L12445"/>
    </row>
    <row r="12446" spans="1:12" ht="15" customHeight="1" x14ac:dyDescent="0.25">
      <c r="A12446"/>
      <c r="B12446"/>
      <c r="C12446"/>
      <c r="L12446"/>
    </row>
    <row r="12447" spans="1:12" ht="15" customHeight="1" x14ac:dyDescent="0.25">
      <c r="A12447"/>
      <c r="B12447"/>
      <c r="C12447"/>
      <c r="L12447"/>
    </row>
    <row r="12448" spans="1:12" ht="15" customHeight="1" x14ac:dyDescent="0.25">
      <c r="A12448"/>
      <c r="B12448"/>
      <c r="C12448"/>
      <c r="L12448"/>
    </row>
    <row r="12449" spans="1:12" ht="15" customHeight="1" x14ac:dyDescent="0.25">
      <c r="A12449"/>
      <c r="B12449"/>
      <c r="C12449"/>
      <c r="L12449"/>
    </row>
    <row r="12450" spans="1:12" ht="15" customHeight="1" x14ac:dyDescent="0.25">
      <c r="A12450"/>
      <c r="B12450"/>
      <c r="C12450"/>
      <c r="L12450"/>
    </row>
    <row r="12451" spans="1:12" ht="15" customHeight="1" x14ac:dyDescent="0.25">
      <c r="A12451"/>
      <c r="B12451"/>
      <c r="C12451"/>
      <c r="L12451"/>
    </row>
    <row r="12452" spans="1:12" ht="15" customHeight="1" x14ac:dyDescent="0.25">
      <c r="A12452"/>
      <c r="B12452"/>
      <c r="C12452"/>
      <c r="L12452"/>
    </row>
    <row r="12453" spans="1:12" ht="15" customHeight="1" x14ac:dyDescent="0.25">
      <c r="A12453"/>
      <c r="B12453"/>
      <c r="C12453"/>
      <c r="L12453"/>
    </row>
    <row r="12454" spans="1:12" ht="15" customHeight="1" x14ac:dyDescent="0.25">
      <c r="A12454"/>
      <c r="B12454"/>
      <c r="C12454"/>
      <c r="L12454"/>
    </row>
    <row r="12455" spans="1:12" ht="15" customHeight="1" x14ac:dyDescent="0.25">
      <c r="A12455"/>
      <c r="B12455"/>
      <c r="C12455"/>
      <c r="L12455"/>
    </row>
    <row r="12456" spans="1:12" ht="15" customHeight="1" x14ac:dyDescent="0.25">
      <c r="A12456"/>
      <c r="B12456"/>
      <c r="C12456"/>
      <c r="L12456"/>
    </row>
    <row r="12457" spans="1:12" ht="15" customHeight="1" x14ac:dyDescent="0.25">
      <c r="A12457"/>
      <c r="B12457"/>
      <c r="C12457"/>
      <c r="L12457"/>
    </row>
    <row r="12458" spans="1:12" ht="15" customHeight="1" x14ac:dyDescent="0.25">
      <c r="A12458"/>
      <c r="B12458"/>
      <c r="C12458"/>
      <c r="L12458"/>
    </row>
    <row r="12459" spans="1:12" ht="15" customHeight="1" x14ac:dyDescent="0.25">
      <c r="A12459"/>
      <c r="B12459"/>
      <c r="C12459"/>
      <c r="L12459"/>
    </row>
    <row r="12460" spans="1:12" ht="15" customHeight="1" x14ac:dyDescent="0.25">
      <c r="A12460"/>
      <c r="B12460"/>
      <c r="C12460"/>
      <c r="L12460"/>
    </row>
    <row r="12461" spans="1:12" ht="15" customHeight="1" x14ac:dyDescent="0.25">
      <c r="A12461"/>
      <c r="B12461"/>
      <c r="C12461"/>
      <c r="L12461"/>
    </row>
    <row r="12462" spans="1:12" ht="15" customHeight="1" x14ac:dyDescent="0.25">
      <c r="A12462"/>
      <c r="B12462"/>
      <c r="C12462"/>
      <c r="L12462"/>
    </row>
    <row r="12463" spans="1:12" ht="15" customHeight="1" x14ac:dyDescent="0.25">
      <c r="A12463"/>
      <c r="B12463"/>
      <c r="C12463"/>
      <c r="L12463"/>
    </row>
    <row r="12464" spans="1:12" ht="15" customHeight="1" x14ac:dyDescent="0.25">
      <c r="A12464"/>
      <c r="B12464"/>
      <c r="C12464"/>
      <c r="L12464"/>
    </row>
    <row r="12465" spans="1:12" ht="15" customHeight="1" x14ac:dyDescent="0.25">
      <c r="A12465"/>
      <c r="B12465"/>
      <c r="C12465"/>
      <c r="L12465"/>
    </row>
    <row r="12466" spans="1:12" ht="15" customHeight="1" x14ac:dyDescent="0.25">
      <c r="A12466"/>
      <c r="B12466"/>
      <c r="C12466"/>
      <c r="L12466"/>
    </row>
    <row r="12467" spans="1:12" ht="15" customHeight="1" x14ac:dyDescent="0.25">
      <c r="A12467"/>
      <c r="B12467"/>
      <c r="C12467"/>
      <c r="L12467"/>
    </row>
    <row r="12468" spans="1:12" ht="15" customHeight="1" x14ac:dyDescent="0.25">
      <c r="A12468"/>
      <c r="B12468"/>
      <c r="C12468"/>
      <c r="L12468"/>
    </row>
    <row r="12469" spans="1:12" ht="15" customHeight="1" x14ac:dyDescent="0.25">
      <c r="A12469"/>
      <c r="B12469"/>
      <c r="C12469"/>
      <c r="L12469"/>
    </row>
    <row r="12470" spans="1:12" ht="15" customHeight="1" x14ac:dyDescent="0.25">
      <c r="A12470"/>
      <c r="B12470"/>
      <c r="C12470"/>
      <c r="L12470"/>
    </row>
    <row r="12471" spans="1:12" ht="15" customHeight="1" x14ac:dyDescent="0.25">
      <c r="A12471"/>
      <c r="B12471"/>
      <c r="C12471"/>
      <c r="L12471"/>
    </row>
    <row r="12472" spans="1:12" ht="15" customHeight="1" x14ac:dyDescent="0.25">
      <c r="A12472"/>
      <c r="B12472"/>
      <c r="C12472"/>
      <c r="L12472"/>
    </row>
    <row r="12473" spans="1:12" ht="15" customHeight="1" x14ac:dyDescent="0.25">
      <c r="A12473"/>
      <c r="B12473"/>
      <c r="C12473"/>
      <c r="L12473"/>
    </row>
    <row r="12474" spans="1:12" ht="15" customHeight="1" x14ac:dyDescent="0.25">
      <c r="A12474"/>
      <c r="B12474"/>
      <c r="C12474"/>
      <c r="L12474"/>
    </row>
    <row r="12475" spans="1:12" ht="15" customHeight="1" x14ac:dyDescent="0.25">
      <c r="A12475"/>
      <c r="B12475"/>
      <c r="C12475"/>
      <c r="L12475"/>
    </row>
    <row r="12476" spans="1:12" ht="15" customHeight="1" x14ac:dyDescent="0.25">
      <c r="A12476"/>
      <c r="B12476"/>
      <c r="C12476"/>
      <c r="L12476"/>
    </row>
    <row r="12477" spans="1:12" ht="15" customHeight="1" x14ac:dyDescent="0.25">
      <c r="A12477"/>
      <c r="B12477"/>
      <c r="C12477"/>
      <c r="L12477"/>
    </row>
    <row r="12478" spans="1:12" ht="15" customHeight="1" x14ac:dyDescent="0.25">
      <c r="A12478"/>
      <c r="B12478"/>
      <c r="C12478"/>
      <c r="L12478"/>
    </row>
    <row r="12479" spans="1:12" ht="15" customHeight="1" x14ac:dyDescent="0.25">
      <c r="A12479"/>
      <c r="B12479"/>
      <c r="C12479"/>
      <c r="L12479"/>
    </row>
    <row r="12480" spans="1:12" ht="15" customHeight="1" x14ac:dyDescent="0.25">
      <c r="A12480"/>
      <c r="B12480"/>
      <c r="C12480"/>
      <c r="L12480"/>
    </row>
    <row r="12481" spans="1:12" ht="15" customHeight="1" x14ac:dyDescent="0.25">
      <c r="A12481"/>
      <c r="B12481"/>
      <c r="C12481"/>
      <c r="L12481"/>
    </row>
    <row r="12482" spans="1:12" ht="15" customHeight="1" x14ac:dyDescent="0.25">
      <c r="A12482"/>
      <c r="B12482"/>
      <c r="C12482"/>
      <c r="L12482"/>
    </row>
    <row r="12483" spans="1:12" ht="15" customHeight="1" x14ac:dyDescent="0.25">
      <c r="A12483"/>
      <c r="B12483"/>
      <c r="C12483"/>
      <c r="L12483"/>
    </row>
    <row r="12484" spans="1:12" ht="15" customHeight="1" x14ac:dyDescent="0.25">
      <c r="A12484"/>
      <c r="B12484"/>
      <c r="C12484"/>
      <c r="L12484"/>
    </row>
    <row r="12485" spans="1:12" ht="15" customHeight="1" x14ac:dyDescent="0.25">
      <c r="A12485"/>
      <c r="B12485"/>
      <c r="C12485"/>
      <c r="L12485"/>
    </row>
    <row r="12486" spans="1:12" ht="15" customHeight="1" x14ac:dyDescent="0.25">
      <c r="A12486"/>
      <c r="B12486"/>
      <c r="C12486"/>
      <c r="L12486"/>
    </row>
    <row r="12487" spans="1:12" ht="15" customHeight="1" x14ac:dyDescent="0.25">
      <c r="A12487"/>
      <c r="B12487"/>
      <c r="C12487"/>
      <c r="L12487"/>
    </row>
    <row r="12488" spans="1:12" ht="15" customHeight="1" x14ac:dyDescent="0.25">
      <c r="A12488"/>
      <c r="B12488"/>
      <c r="C12488"/>
      <c r="L12488"/>
    </row>
    <row r="12489" spans="1:12" ht="15" customHeight="1" x14ac:dyDescent="0.25">
      <c r="A12489"/>
      <c r="B12489"/>
      <c r="C12489"/>
      <c r="L12489"/>
    </row>
    <row r="12490" spans="1:12" ht="15" customHeight="1" x14ac:dyDescent="0.25">
      <c r="A12490"/>
      <c r="B12490"/>
      <c r="C12490"/>
      <c r="L12490"/>
    </row>
    <row r="12491" spans="1:12" ht="15" customHeight="1" x14ac:dyDescent="0.25">
      <c r="A12491"/>
      <c r="B12491"/>
      <c r="C12491"/>
      <c r="L12491"/>
    </row>
    <row r="12492" spans="1:12" ht="15" customHeight="1" x14ac:dyDescent="0.25">
      <c r="A12492"/>
      <c r="B12492"/>
      <c r="C12492"/>
      <c r="L12492"/>
    </row>
    <row r="12493" spans="1:12" ht="15" customHeight="1" x14ac:dyDescent="0.25">
      <c r="A12493"/>
      <c r="B12493"/>
      <c r="C12493"/>
      <c r="L12493"/>
    </row>
    <row r="12494" spans="1:12" ht="15" customHeight="1" x14ac:dyDescent="0.25">
      <c r="A12494"/>
      <c r="B12494"/>
      <c r="C12494"/>
      <c r="L12494"/>
    </row>
    <row r="12495" spans="1:12" ht="15" customHeight="1" x14ac:dyDescent="0.25">
      <c r="A12495"/>
      <c r="B12495"/>
      <c r="C12495"/>
      <c r="L12495"/>
    </row>
    <row r="12496" spans="1:12" ht="15" customHeight="1" x14ac:dyDescent="0.25">
      <c r="A12496"/>
      <c r="B12496"/>
      <c r="C12496"/>
      <c r="L12496"/>
    </row>
    <row r="12497" spans="1:12" ht="15" customHeight="1" x14ac:dyDescent="0.25">
      <c r="A12497"/>
      <c r="B12497"/>
      <c r="C12497"/>
      <c r="L12497"/>
    </row>
    <row r="12498" spans="1:12" ht="15" customHeight="1" x14ac:dyDescent="0.25">
      <c r="A12498"/>
      <c r="B12498"/>
      <c r="C12498"/>
      <c r="L12498"/>
    </row>
    <row r="12499" spans="1:12" ht="15" customHeight="1" x14ac:dyDescent="0.25">
      <c r="A12499"/>
      <c r="B12499"/>
      <c r="C12499"/>
      <c r="L12499"/>
    </row>
    <row r="12500" spans="1:12" ht="15" customHeight="1" x14ac:dyDescent="0.25">
      <c r="A12500"/>
      <c r="B12500"/>
      <c r="C12500"/>
      <c r="L12500"/>
    </row>
    <row r="12501" spans="1:12" ht="15" customHeight="1" x14ac:dyDescent="0.25">
      <c r="A12501"/>
      <c r="B12501"/>
      <c r="C12501"/>
      <c r="L12501"/>
    </row>
    <row r="12502" spans="1:12" ht="15" customHeight="1" x14ac:dyDescent="0.25">
      <c r="A12502"/>
      <c r="B12502"/>
      <c r="C12502"/>
      <c r="L12502"/>
    </row>
    <row r="12503" spans="1:12" ht="15" customHeight="1" x14ac:dyDescent="0.25">
      <c r="A12503"/>
      <c r="B12503"/>
      <c r="C12503"/>
      <c r="L12503"/>
    </row>
    <row r="12504" spans="1:12" ht="15" customHeight="1" x14ac:dyDescent="0.25">
      <c r="A12504"/>
      <c r="B12504"/>
      <c r="C12504"/>
      <c r="L12504"/>
    </row>
    <row r="12505" spans="1:12" ht="15" customHeight="1" x14ac:dyDescent="0.25">
      <c r="A12505"/>
      <c r="B12505"/>
      <c r="C12505"/>
      <c r="L12505"/>
    </row>
    <row r="12506" spans="1:12" ht="15" customHeight="1" x14ac:dyDescent="0.25">
      <c r="A12506"/>
      <c r="B12506"/>
      <c r="C12506"/>
      <c r="L12506"/>
    </row>
    <row r="12507" spans="1:12" ht="15" customHeight="1" x14ac:dyDescent="0.25">
      <c r="A12507"/>
      <c r="B12507"/>
      <c r="C12507"/>
      <c r="L12507"/>
    </row>
    <row r="12508" spans="1:12" ht="15" customHeight="1" x14ac:dyDescent="0.25">
      <c r="A12508"/>
      <c r="B12508"/>
      <c r="C12508"/>
      <c r="L12508"/>
    </row>
    <row r="12509" spans="1:12" ht="15" customHeight="1" x14ac:dyDescent="0.25">
      <c r="A12509"/>
      <c r="B12509"/>
      <c r="C12509"/>
      <c r="L12509"/>
    </row>
    <row r="12510" spans="1:12" ht="15" customHeight="1" x14ac:dyDescent="0.25">
      <c r="A12510"/>
      <c r="B12510"/>
      <c r="C12510"/>
      <c r="L12510"/>
    </row>
    <row r="12511" spans="1:12" ht="15" customHeight="1" x14ac:dyDescent="0.25">
      <c r="A12511"/>
      <c r="B12511"/>
      <c r="C12511"/>
      <c r="L12511"/>
    </row>
    <row r="12512" spans="1:12" ht="15" customHeight="1" x14ac:dyDescent="0.25">
      <c r="A12512"/>
      <c r="B12512"/>
      <c r="C12512"/>
      <c r="L12512"/>
    </row>
    <row r="12513" spans="1:12" ht="15" customHeight="1" x14ac:dyDescent="0.25">
      <c r="A12513"/>
      <c r="B12513"/>
      <c r="C12513"/>
      <c r="L12513"/>
    </row>
    <row r="12514" spans="1:12" ht="15" customHeight="1" x14ac:dyDescent="0.25">
      <c r="A12514"/>
      <c r="B12514"/>
      <c r="C12514"/>
      <c r="L12514"/>
    </row>
    <row r="12515" spans="1:12" ht="15" customHeight="1" x14ac:dyDescent="0.25">
      <c r="A12515"/>
      <c r="B12515"/>
      <c r="C12515"/>
      <c r="L12515"/>
    </row>
    <row r="12516" spans="1:12" ht="15" customHeight="1" x14ac:dyDescent="0.25">
      <c r="A12516"/>
      <c r="B12516"/>
      <c r="C12516"/>
      <c r="L12516"/>
    </row>
    <row r="12517" spans="1:12" ht="15" customHeight="1" x14ac:dyDescent="0.25">
      <c r="A12517"/>
      <c r="B12517"/>
      <c r="C12517"/>
      <c r="L12517"/>
    </row>
    <row r="12518" spans="1:12" ht="15" customHeight="1" x14ac:dyDescent="0.25">
      <c r="A12518"/>
      <c r="B12518"/>
      <c r="C12518"/>
      <c r="L12518"/>
    </row>
    <row r="12519" spans="1:12" ht="15" customHeight="1" x14ac:dyDescent="0.25">
      <c r="A12519"/>
      <c r="B12519"/>
      <c r="C12519"/>
      <c r="L12519"/>
    </row>
    <row r="12520" spans="1:12" ht="15" customHeight="1" x14ac:dyDescent="0.25">
      <c r="A12520"/>
      <c r="B12520"/>
      <c r="C12520"/>
      <c r="L12520"/>
    </row>
    <row r="12521" spans="1:12" ht="15" customHeight="1" x14ac:dyDescent="0.25">
      <c r="A12521"/>
      <c r="B12521"/>
      <c r="C12521"/>
      <c r="L12521"/>
    </row>
    <row r="12522" spans="1:12" ht="15" customHeight="1" x14ac:dyDescent="0.25">
      <c r="A12522"/>
      <c r="B12522"/>
      <c r="C12522"/>
      <c r="L12522"/>
    </row>
    <row r="12523" spans="1:12" ht="15" customHeight="1" x14ac:dyDescent="0.25">
      <c r="A12523"/>
      <c r="B12523"/>
      <c r="C12523"/>
      <c r="L12523"/>
    </row>
    <row r="12524" spans="1:12" ht="15" customHeight="1" x14ac:dyDescent="0.25">
      <c r="A12524"/>
      <c r="B12524"/>
      <c r="C12524"/>
      <c r="L12524"/>
    </row>
    <row r="12525" spans="1:12" ht="15" customHeight="1" x14ac:dyDescent="0.25">
      <c r="A12525"/>
      <c r="B12525"/>
      <c r="C12525"/>
      <c r="L12525"/>
    </row>
    <row r="12526" spans="1:12" ht="15" customHeight="1" x14ac:dyDescent="0.25">
      <c r="A12526"/>
      <c r="B12526"/>
      <c r="C12526"/>
      <c r="L12526"/>
    </row>
    <row r="12527" spans="1:12" ht="15" customHeight="1" x14ac:dyDescent="0.25">
      <c r="A12527"/>
      <c r="B12527"/>
      <c r="C12527"/>
      <c r="L12527"/>
    </row>
    <row r="12528" spans="1:12" ht="15" customHeight="1" x14ac:dyDescent="0.25">
      <c r="A12528"/>
      <c r="B12528"/>
      <c r="C12528"/>
      <c r="L12528"/>
    </row>
    <row r="12529" spans="1:12" ht="15" customHeight="1" x14ac:dyDescent="0.25">
      <c r="A12529"/>
      <c r="B12529"/>
      <c r="C12529"/>
      <c r="L12529"/>
    </row>
    <row r="12530" spans="1:12" ht="15" customHeight="1" x14ac:dyDescent="0.25">
      <c r="A12530"/>
      <c r="B12530"/>
      <c r="C12530"/>
      <c r="L12530"/>
    </row>
    <row r="12531" spans="1:12" ht="15" customHeight="1" x14ac:dyDescent="0.25">
      <c r="A12531"/>
      <c r="B12531"/>
      <c r="C12531"/>
      <c r="L12531"/>
    </row>
    <row r="12532" spans="1:12" ht="15" customHeight="1" x14ac:dyDescent="0.25">
      <c r="A12532"/>
      <c r="B12532"/>
      <c r="C12532"/>
      <c r="L12532"/>
    </row>
    <row r="12533" spans="1:12" ht="15" customHeight="1" x14ac:dyDescent="0.25">
      <c r="A12533"/>
      <c r="B12533"/>
      <c r="C12533"/>
      <c r="L12533"/>
    </row>
    <row r="12534" spans="1:12" ht="15" customHeight="1" x14ac:dyDescent="0.25">
      <c r="A12534"/>
      <c r="B12534"/>
      <c r="C12534"/>
      <c r="L12534"/>
    </row>
    <row r="12535" spans="1:12" ht="15" customHeight="1" x14ac:dyDescent="0.25">
      <c r="A12535"/>
      <c r="B12535"/>
      <c r="C12535"/>
      <c r="L12535"/>
    </row>
    <row r="12536" spans="1:12" ht="15" customHeight="1" x14ac:dyDescent="0.25">
      <c r="A12536"/>
      <c r="B12536"/>
      <c r="C12536"/>
      <c r="L12536"/>
    </row>
    <row r="12537" spans="1:12" ht="15" customHeight="1" x14ac:dyDescent="0.25">
      <c r="A12537"/>
      <c r="B12537"/>
      <c r="C12537"/>
      <c r="L12537"/>
    </row>
    <row r="12538" spans="1:12" ht="15" customHeight="1" x14ac:dyDescent="0.25">
      <c r="A12538"/>
      <c r="B12538"/>
      <c r="C12538"/>
      <c r="L12538"/>
    </row>
    <row r="12539" spans="1:12" ht="15" customHeight="1" x14ac:dyDescent="0.25">
      <c r="A12539"/>
      <c r="B12539"/>
      <c r="C12539"/>
      <c r="L12539"/>
    </row>
    <row r="12540" spans="1:12" ht="15" customHeight="1" x14ac:dyDescent="0.25">
      <c r="A12540"/>
      <c r="B12540"/>
      <c r="C12540"/>
      <c r="L12540"/>
    </row>
    <row r="12541" spans="1:12" ht="15" customHeight="1" x14ac:dyDescent="0.25">
      <c r="A12541"/>
      <c r="B12541"/>
      <c r="C12541"/>
      <c r="L12541"/>
    </row>
    <row r="12542" spans="1:12" ht="15" customHeight="1" x14ac:dyDescent="0.25">
      <c r="A12542"/>
      <c r="B12542"/>
      <c r="C12542"/>
      <c r="L12542"/>
    </row>
    <row r="12543" spans="1:12" ht="15" customHeight="1" x14ac:dyDescent="0.25">
      <c r="A12543"/>
      <c r="B12543"/>
      <c r="C12543"/>
      <c r="L12543"/>
    </row>
    <row r="12544" spans="1:12" ht="15" customHeight="1" x14ac:dyDescent="0.25">
      <c r="A12544"/>
      <c r="B12544"/>
      <c r="C12544"/>
      <c r="L12544"/>
    </row>
    <row r="12545" spans="1:12" ht="15" customHeight="1" x14ac:dyDescent="0.25">
      <c r="A12545"/>
      <c r="B12545"/>
      <c r="C12545"/>
      <c r="L12545"/>
    </row>
    <row r="12546" spans="1:12" ht="15" customHeight="1" x14ac:dyDescent="0.25">
      <c r="A12546"/>
      <c r="B12546"/>
      <c r="C12546"/>
      <c r="L12546"/>
    </row>
    <row r="12547" spans="1:12" ht="15" customHeight="1" x14ac:dyDescent="0.25">
      <c r="A12547"/>
      <c r="B12547"/>
      <c r="C12547"/>
      <c r="L12547"/>
    </row>
    <row r="12548" spans="1:12" ht="15" customHeight="1" x14ac:dyDescent="0.25">
      <c r="A12548"/>
      <c r="B12548"/>
      <c r="C12548"/>
      <c r="L12548"/>
    </row>
    <row r="12549" spans="1:12" ht="15" customHeight="1" x14ac:dyDescent="0.25">
      <c r="A12549"/>
      <c r="B12549"/>
      <c r="C12549"/>
      <c r="L12549"/>
    </row>
    <row r="12550" spans="1:12" ht="15" customHeight="1" x14ac:dyDescent="0.25">
      <c r="A12550"/>
      <c r="B12550"/>
      <c r="C12550"/>
      <c r="L12550"/>
    </row>
    <row r="12551" spans="1:12" ht="15" customHeight="1" x14ac:dyDescent="0.25">
      <c r="A12551"/>
      <c r="B12551"/>
      <c r="C12551"/>
      <c r="L12551"/>
    </row>
    <row r="12552" spans="1:12" ht="15" customHeight="1" x14ac:dyDescent="0.25">
      <c r="A12552"/>
      <c r="B12552"/>
      <c r="C12552"/>
      <c r="L12552"/>
    </row>
    <row r="12553" spans="1:12" ht="15" customHeight="1" x14ac:dyDescent="0.25">
      <c r="A12553"/>
      <c r="B12553"/>
      <c r="C12553"/>
      <c r="L12553"/>
    </row>
    <row r="12554" spans="1:12" ht="15" customHeight="1" x14ac:dyDescent="0.25">
      <c r="A12554"/>
      <c r="B12554"/>
      <c r="C12554"/>
      <c r="L12554"/>
    </row>
    <row r="12555" spans="1:12" ht="15" customHeight="1" x14ac:dyDescent="0.25">
      <c r="A12555"/>
      <c r="B12555"/>
      <c r="C12555"/>
      <c r="L12555"/>
    </row>
    <row r="12556" spans="1:12" ht="15" customHeight="1" x14ac:dyDescent="0.25">
      <c r="A12556"/>
      <c r="B12556"/>
      <c r="C12556"/>
      <c r="L12556"/>
    </row>
    <row r="12557" spans="1:12" ht="15" customHeight="1" x14ac:dyDescent="0.25">
      <c r="A12557"/>
      <c r="B12557"/>
      <c r="C12557"/>
      <c r="L12557"/>
    </row>
    <row r="12558" spans="1:12" ht="15" customHeight="1" x14ac:dyDescent="0.25">
      <c r="A12558"/>
      <c r="B12558"/>
      <c r="C12558"/>
      <c r="L12558"/>
    </row>
    <row r="12559" spans="1:12" ht="15" customHeight="1" x14ac:dyDescent="0.25">
      <c r="A12559"/>
      <c r="B12559"/>
      <c r="C12559"/>
      <c r="L12559"/>
    </row>
    <row r="12560" spans="1:12" ht="15" customHeight="1" x14ac:dyDescent="0.25">
      <c r="A12560"/>
      <c r="B12560"/>
      <c r="C12560"/>
      <c r="L12560"/>
    </row>
    <row r="12561" spans="1:12" ht="15" customHeight="1" x14ac:dyDescent="0.25">
      <c r="A12561"/>
      <c r="B12561"/>
      <c r="C12561"/>
      <c r="L12561"/>
    </row>
    <row r="12562" spans="1:12" ht="15" customHeight="1" x14ac:dyDescent="0.25">
      <c r="A12562"/>
      <c r="B12562"/>
      <c r="C12562"/>
      <c r="L12562"/>
    </row>
    <row r="12563" spans="1:12" ht="15" customHeight="1" x14ac:dyDescent="0.25">
      <c r="A12563"/>
      <c r="B12563"/>
      <c r="C12563"/>
      <c r="L12563"/>
    </row>
    <row r="12564" spans="1:12" ht="15" customHeight="1" x14ac:dyDescent="0.25">
      <c r="A12564"/>
      <c r="B12564"/>
      <c r="C12564"/>
      <c r="L12564"/>
    </row>
    <row r="12565" spans="1:12" ht="15" customHeight="1" x14ac:dyDescent="0.25">
      <c r="A12565"/>
      <c r="B12565"/>
      <c r="C12565"/>
      <c r="L12565"/>
    </row>
    <row r="12566" spans="1:12" ht="15" customHeight="1" x14ac:dyDescent="0.25">
      <c r="A12566"/>
      <c r="B12566"/>
      <c r="C12566"/>
      <c r="L12566"/>
    </row>
    <row r="12567" spans="1:12" ht="15" customHeight="1" x14ac:dyDescent="0.25">
      <c r="A12567"/>
      <c r="B12567"/>
      <c r="C12567"/>
      <c r="L12567"/>
    </row>
    <row r="12568" spans="1:12" ht="15" customHeight="1" x14ac:dyDescent="0.25">
      <c r="A12568"/>
      <c r="B12568"/>
      <c r="C12568"/>
      <c r="L12568"/>
    </row>
    <row r="12569" spans="1:12" ht="15" customHeight="1" x14ac:dyDescent="0.25">
      <c r="A12569"/>
      <c r="B12569"/>
      <c r="C12569"/>
      <c r="L12569"/>
    </row>
    <row r="12570" spans="1:12" ht="15" customHeight="1" x14ac:dyDescent="0.25">
      <c r="A12570"/>
      <c r="B12570"/>
      <c r="C12570"/>
      <c r="L12570"/>
    </row>
    <row r="12571" spans="1:12" ht="15" customHeight="1" x14ac:dyDescent="0.25">
      <c r="A12571"/>
      <c r="B12571"/>
      <c r="C12571"/>
      <c r="L12571"/>
    </row>
    <row r="12572" spans="1:12" ht="15" customHeight="1" x14ac:dyDescent="0.25">
      <c r="A12572"/>
      <c r="B12572"/>
      <c r="C12572"/>
      <c r="L12572"/>
    </row>
    <row r="12573" spans="1:12" ht="15" customHeight="1" x14ac:dyDescent="0.25">
      <c r="A12573"/>
      <c r="B12573"/>
      <c r="C12573"/>
      <c r="L12573"/>
    </row>
    <row r="12574" spans="1:12" ht="15" customHeight="1" x14ac:dyDescent="0.25">
      <c r="A12574"/>
      <c r="B12574"/>
      <c r="C12574"/>
      <c r="L12574"/>
    </row>
    <row r="12575" spans="1:12" ht="15" customHeight="1" x14ac:dyDescent="0.25">
      <c r="A12575"/>
      <c r="B12575"/>
      <c r="C12575"/>
      <c r="L12575"/>
    </row>
    <row r="12576" spans="1:12" ht="15" customHeight="1" x14ac:dyDescent="0.25">
      <c r="A12576"/>
      <c r="B12576"/>
      <c r="C12576"/>
      <c r="L12576"/>
    </row>
    <row r="12577" spans="1:12" ht="15" customHeight="1" x14ac:dyDescent="0.25">
      <c r="A12577"/>
      <c r="B12577"/>
      <c r="C12577"/>
      <c r="L12577"/>
    </row>
    <row r="12578" spans="1:12" ht="15" customHeight="1" x14ac:dyDescent="0.25">
      <c r="A12578"/>
      <c r="B12578"/>
      <c r="C12578"/>
      <c r="L12578"/>
    </row>
    <row r="12579" spans="1:12" ht="15" customHeight="1" x14ac:dyDescent="0.25">
      <c r="A12579"/>
      <c r="B12579"/>
      <c r="C12579"/>
      <c r="L12579"/>
    </row>
    <row r="12580" spans="1:12" ht="15" customHeight="1" x14ac:dyDescent="0.25">
      <c r="A12580"/>
      <c r="B12580"/>
      <c r="C12580"/>
      <c r="L12580"/>
    </row>
    <row r="12581" spans="1:12" ht="15" customHeight="1" x14ac:dyDescent="0.25">
      <c r="A12581"/>
      <c r="B12581"/>
      <c r="C12581"/>
      <c r="L12581"/>
    </row>
    <row r="12582" spans="1:12" ht="15" customHeight="1" x14ac:dyDescent="0.25">
      <c r="A12582"/>
      <c r="B12582"/>
      <c r="C12582"/>
      <c r="L12582"/>
    </row>
    <row r="12583" spans="1:12" ht="15" customHeight="1" x14ac:dyDescent="0.25">
      <c r="A12583"/>
      <c r="B12583"/>
      <c r="C12583"/>
      <c r="L12583"/>
    </row>
    <row r="12584" spans="1:12" ht="15" customHeight="1" x14ac:dyDescent="0.25">
      <c r="A12584"/>
      <c r="B12584"/>
      <c r="C12584"/>
      <c r="L12584"/>
    </row>
    <row r="12585" spans="1:12" ht="15" customHeight="1" x14ac:dyDescent="0.25">
      <c r="A12585"/>
      <c r="B12585"/>
      <c r="C12585"/>
      <c r="L12585"/>
    </row>
    <row r="12586" spans="1:12" ht="15" customHeight="1" x14ac:dyDescent="0.25">
      <c r="A12586"/>
      <c r="B12586"/>
      <c r="C12586"/>
      <c r="L12586"/>
    </row>
    <row r="12587" spans="1:12" ht="15" customHeight="1" x14ac:dyDescent="0.25">
      <c r="A12587"/>
      <c r="B12587"/>
      <c r="C12587"/>
      <c r="L12587"/>
    </row>
    <row r="12588" spans="1:12" ht="15" customHeight="1" x14ac:dyDescent="0.25">
      <c r="A12588"/>
      <c r="B12588"/>
      <c r="C12588"/>
      <c r="L12588"/>
    </row>
    <row r="12589" spans="1:12" ht="15" customHeight="1" x14ac:dyDescent="0.25">
      <c r="A12589"/>
      <c r="B12589"/>
      <c r="C12589"/>
      <c r="L12589"/>
    </row>
    <row r="12590" spans="1:12" ht="15" customHeight="1" x14ac:dyDescent="0.25">
      <c r="A12590"/>
      <c r="B12590"/>
      <c r="C12590"/>
      <c r="L12590"/>
    </row>
    <row r="12591" spans="1:12" ht="15" customHeight="1" x14ac:dyDescent="0.25">
      <c r="A12591"/>
      <c r="B12591"/>
      <c r="C12591"/>
      <c r="L12591"/>
    </row>
    <row r="12592" spans="1:12" ht="15" customHeight="1" x14ac:dyDescent="0.25">
      <c r="A12592"/>
      <c r="B12592"/>
      <c r="C12592"/>
      <c r="L12592"/>
    </row>
    <row r="12593" spans="1:12" ht="15" customHeight="1" x14ac:dyDescent="0.25">
      <c r="A12593"/>
      <c r="B12593"/>
      <c r="C12593"/>
      <c r="L12593"/>
    </row>
    <row r="12594" spans="1:12" ht="15" customHeight="1" x14ac:dyDescent="0.25">
      <c r="A12594"/>
      <c r="B12594"/>
      <c r="C12594"/>
      <c r="L12594"/>
    </row>
    <row r="12595" spans="1:12" ht="15" customHeight="1" x14ac:dyDescent="0.25">
      <c r="A12595"/>
      <c r="B12595"/>
      <c r="C12595"/>
      <c r="L12595"/>
    </row>
    <row r="12596" spans="1:12" ht="15" customHeight="1" x14ac:dyDescent="0.25">
      <c r="A12596"/>
      <c r="B12596"/>
      <c r="C12596"/>
      <c r="L12596"/>
    </row>
    <row r="12597" spans="1:12" ht="15" customHeight="1" x14ac:dyDescent="0.25">
      <c r="A12597"/>
      <c r="B12597"/>
      <c r="C12597"/>
      <c r="L12597"/>
    </row>
    <row r="12598" spans="1:12" ht="15" customHeight="1" x14ac:dyDescent="0.25">
      <c r="A12598"/>
      <c r="B12598"/>
      <c r="C12598"/>
      <c r="L12598"/>
    </row>
    <row r="12599" spans="1:12" ht="15" customHeight="1" x14ac:dyDescent="0.25">
      <c r="A12599"/>
      <c r="B12599"/>
      <c r="C12599"/>
      <c r="L12599"/>
    </row>
    <row r="12600" spans="1:12" ht="15" customHeight="1" x14ac:dyDescent="0.25">
      <c r="A12600"/>
      <c r="B12600"/>
      <c r="C12600"/>
      <c r="L12600"/>
    </row>
    <row r="12601" spans="1:12" ht="15" customHeight="1" x14ac:dyDescent="0.25">
      <c r="A12601"/>
      <c r="B12601"/>
      <c r="C12601"/>
      <c r="L12601"/>
    </row>
    <row r="12602" spans="1:12" ht="15" customHeight="1" x14ac:dyDescent="0.25">
      <c r="A12602"/>
      <c r="B12602"/>
      <c r="C12602"/>
      <c r="L12602"/>
    </row>
    <row r="12603" spans="1:12" ht="15" customHeight="1" x14ac:dyDescent="0.25">
      <c r="A12603"/>
      <c r="B12603"/>
      <c r="C12603"/>
      <c r="L12603"/>
    </row>
    <row r="12604" spans="1:12" ht="15" customHeight="1" x14ac:dyDescent="0.25">
      <c r="A12604"/>
      <c r="B12604"/>
      <c r="C12604"/>
      <c r="L12604"/>
    </row>
    <row r="12605" spans="1:12" ht="15" customHeight="1" x14ac:dyDescent="0.25">
      <c r="A12605"/>
      <c r="B12605"/>
      <c r="C12605"/>
      <c r="L12605"/>
    </row>
    <row r="12606" spans="1:12" ht="15" customHeight="1" x14ac:dyDescent="0.25">
      <c r="A12606"/>
      <c r="B12606"/>
      <c r="C12606"/>
      <c r="L12606"/>
    </row>
    <row r="12607" spans="1:12" ht="15" customHeight="1" x14ac:dyDescent="0.25">
      <c r="A12607"/>
      <c r="B12607"/>
      <c r="C12607"/>
      <c r="L12607"/>
    </row>
    <row r="12608" spans="1:12" ht="15" customHeight="1" x14ac:dyDescent="0.25">
      <c r="A12608"/>
      <c r="B12608"/>
      <c r="C12608"/>
      <c r="L12608"/>
    </row>
    <row r="12609" spans="1:12" ht="15" customHeight="1" x14ac:dyDescent="0.25">
      <c r="A12609"/>
      <c r="B12609"/>
      <c r="C12609"/>
      <c r="L12609"/>
    </row>
    <row r="12610" spans="1:12" ht="15" customHeight="1" x14ac:dyDescent="0.25">
      <c r="A12610"/>
      <c r="B12610"/>
      <c r="C12610"/>
      <c r="L12610"/>
    </row>
    <row r="12611" spans="1:12" ht="15" customHeight="1" x14ac:dyDescent="0.25">
      <c r="A12611"/>
      <c r="B12611"/>
      <c r="C12611"/>
      <c r="L12611"/>
    </row>
    <row r="12612" spans="1:12" ht="15" customHeight="1" x14ac:dyDescent="0.25">
      <c r="A12612"/>
      <c r="B12612"/>
      <c r="C12612"/>
      <c r="L12612"/>
    </row>
    <row r="12613" spans="1:12" ht="15" customHeight="1" x14ac:dyDescent="0.25">
      <c r="A12613"/>
      <c r="B12613"/>
      <c r="C12613"/>
      <c r="L12613"/>
    </row>
    <row r="12614" spans="1:12" ht="15" customHeight="1" x14ac:dyDescent="0.25">
      <c r="A12614"/>
      <c r="B12614"/>
      <c r="C12614"/>
      <c r="L12614"/>
    </row>
    <row r="12615" spans="1:12" ht="15" customHeight="1" x14ac:dyDescent="0.25">
      <c r="A12615"/>
      <c r="B12615"/>
      <c r="C12615"/>
      <c r="L12615"/>
    </row>
    <row r="12616" spans="1:12" ht="15" customHeight="1" x14ac:dyDescent="0.25">
      <c r="A12616"/>
      <c r="B12616"/>
      <c r="C12616"/>
      <c r="L12616"/>
    </row>
    <row r="12617" spans="1:12" ht="15" customHeight="1" x14ac:dyDescent="0.25">
      <c r="A12617"/>
      <c r="B12617"/>
      <c r="C12617"/>
      <c r="L12617"/>
    </row>
    <row r="12618" spans="1:12" ht="15" customHeight="1" x14ac:dyDescent="0.25">
      <c r="A12618"/>
      <c r="B12618"/>
      <c r="C12618"/>
      <c r="L12618"/>
    </row>
    <row r="12619" spans="1:12" ht="15" customHeight="1" x14ac:dyDescent="0.25">
      <c r="A12619"/>
      <c r="B12619"/>
      <c r="C12619"/>
      <c r="L12619"/>
    </row>
    <row r="12620" spans="1:12" ht="15" customHeight="1" x14ac:dyDescent="0.25">
      <c r="A12620"/>
      <c r="B12620"/>
      <c r="C12620"/>
      <c r="L12620"/>
    </row>
    <row r="12621" spans="1:12" ht="15" customHeight="1" x14ac:dyDescent="0.25">
      <c r="A12621"/>
      <c r="B12621"/>
      <c r="C12621"/>
      <c r="L12621"/>
    </row>
    <row r="12622" spans="1:12" ht="15" customHeight="1" x14ac:dyDescent="0.25">
      <c r="A12622"/>
      <c r="B12622"/>
      <c r="C12622"/>
      <c r="L12622"/>
    </row>
    <row r="12623" spans="1:12" ht="15" customHeight="1" x14ac:dyDescent="0.25">
      <c r="A12623"/>
      <c r="B12623"/>
      <c r="C12623"/>
      <c r="L12623"/>
    </row>
    <row r="12624" spans="1:12" ht="15" customHeight="1" x14ac:dyDescent="0.25">
      <c r="A12624"/>
      <c r="B12624"/>
      <c r="C12624"/>
      <c r="L12624"/>
    </row>
    <row r="12625" spans="1:12" ht="15" customHeight="1" x14ac:dyDescent="0.25">
      <c r="A12625"/>
      <c r="B12625"/>
      <c r="C12625"/>
      <c r="L12625"/>
    </row>
    <row r="12626" spans="1:12" ht="15" customHeight="1" x14ac:dyDescent="0.25">
      <c r="A12626"/>
      <c r="B12626"/>
      <c r="C12626"/>
      <c r="L12626"/>
    </row>
    <row r="12627" spans="1:12" ht="15" customHeight="1" x14ac:dyDescent="0.25">
      <c r="A12627"/>
      <c r="B12627"/>
      <c r="C12627"/>
      <c r="L12627"/>
    </row>
    <row r="12628" spans="1:12" ht="15" customHeight="1" x14ac:dyDescent="0.25">
      <c r="A12628"/>
      <c r="B12628"/>
      <c r="C12628"/>
      <c r="L12628"/>
    </row>
    <row r="12629" spans="1:12" ht="15" customHeight="1" x14ac:dyDescent="0.25">
      <c r="A12629"/>
      <c r="B12629"/>
      <c r="C12629"/>
      <c r="L12629"/>
    </row>
    <row r="12630" spans="1:12" ht="15" customHeight="1" x14ac:dyDescent="0.25">
      <c r="A12630"/>
      <c r="B12630"/>
      <c r="C12630"/>
      <c r="L12630"/>
    </row>
    <row r="12631" spans="1:12" ht="15" customHeight="1" x14ac:dyDescent="0.25">
      <c r="A12631"/>
      <c r="B12631"/>
      <c r="C12631"/>
      <c r="L12631"/>
    </row>
    <row r="12632" spans="1:12" ht="15" customHeight="1" x14ac:dyDescent="0.25">
      <c r="A12632"/>
      <c r="B12632"/>
      <c r="C12632"/>
      <c r="L12632"/>
    </row>
    <row r="12633" spans="1:12" ht="15" customHeight="1" x14ac:dyDescent="0.25">
      <c r="A12633"/>
      <c r="B12633"/>
      <c r="C12633"/>
      <c r="L12633"/>
    </row>
    <row r="12634" spans="1:12" ht="15" customHeight="1" x14ac:dyDescent="0.25">
      <c r="A12634"/>
      <c r="B12634"/>
      <c r="C12634"/>
      <c r="L12634"/>
    </row>
    <row r="12635" spans="1:12" ht="15" customHeight="1" x14ac:dyDescent="0.25">
      <c r="A12635"/>
      <c r="B12635"/>
      <c r="C12635"/>
      <c r="L12635"/>
    </row>
    <row r="12636" spans="1:12" ht="15" customHeight="1" x14ac:dyDescent="0.25">
      <c r="A12636"/>
      <c r="B12636"/>
      <c r="C12636"/>
      <c r="L12636"/>
    </row>
    <row r="12637" spans="1:12" ht="15" customHeight="1" x14ac:dyDescent="0.25">
      <c r="A12637"/>
      <c r="B12637"/>
      <c r="C12637"/>
      <c r="L12637"/>
    </row>
    <row r="12638" spans="1:12" ht="15" customHeight="1" x14ac:dyDescent="0.25">
      <c r="A12638"/>
      <c r="B12638"/>
      <c r="C12638"/>
      <c r="L12638"/>
    </row>
    <row r="12639" spans="1:12" ht="15" customHeight="1" x14ac:dyDescent="0.25">
      <c r="A12639"/>
      <c r="B12639"/>
      <c r="C12639"/>
      <c r="L12639"/>
    </row>
    <row r="12640" spans="1:12" ht="15" customHeight="1" x14ac:dyDescent="0.25">
      <c r="A12640"/>
      <c r="B12640"/>
      <c r="C12640"/>
      <c r="L12640"/>
    </row>
    <row r="12641" spans="1:12" ht="15" customHeight="1" x14ac:dyDescent="0.25">
      <c r="A12641"/>
      <c r="B12641"/>
      <c r="C12641"/>
      <c r="L12641"/>
    </row>
    <row r="12642" spans="1:12" ht="15" customHeight="1" x14ac:dyDescent="0.25">
      <c r="A12642"/>
      <c r="B12642"/>
      <c r="C12642"/>
      <c r="L12642"/>
    </row>
    <row r="12643" spans="1:12" ht="15" customHeight="1" x14ac:dyDescent="0.25">
      <c r="A12643"/>
      <c r="B12643"/>
      <c r="C12643"/>
      <c r="L12643"/>
    </row>
    <row r="12644" spans="1:12" ht="15" customHeight="1" x14ac:dyDescent="0.25">
      <c r="A12644"/>
      <c r="B12644"/>
      <c r="C12644"/>
      <c r="L12644"/>
    </row>
    <row r="12645" spans="1:12" ht="15" customHeight="1" x14ac:dyDescent="0.25">
      <c r="A12645"/>
      <c r="B12645"/>
      <c r="C12645"/>
      <c r="L12645"/>
    </row>
    <row r="12646" spans="1:12" ht="15" customHeight="1" x14ac:dyDescent="0.25">
      <c r="A12646"/>
      <c r="B12646"/>
      <c r="C12646"/>
      <c r="L12646"/>
    </row>
    <row r="12647" spans="1:12" ht="15" customHeight="1" x14ac:dyDescent="0.25">
      <c r="A12647"/>
      <c r="B12647"/>
      <c r="C12647"/>
      <c r="L12647"/>
    </row>
    <row r="12648" spans="1:12" ht="15" customHeight="1" x14ac:dyDescent="0.25">
      <c r="A12648"/>
      <c r="B12648"/>
      <c r="C12648"/>
      <c r="L12648"/>
    </row>
    <row r="12649" spans="1:12" ht="15" customHeight="1" x14ac:dyDescent="0.25">
      <c r="A12649"/>
      <c r="B12649"/>
      <c r="C12649"/>
      <c r="L12649"/>
    </row>
    <row r="12650" spans="1:12" ht="15" customHeight="1" x14ac:dyDescent="0.25">
      <c r="A12650"/>
      <c r="B12650"/>
      <c r="C12650"/>
      <c r="L12650"/>
    </row>
    <row r="12651" spans="1:12" ht="15" customHeight="1" x14ac:dyDescent="0.25">
      <c r="A12651"/>
      <c r="B12651"/>
      <c r="C12651"/>
      <c r="L12651"/>
    </row>
    <row r="12652" spans="1:12" ht="15" customHeight="1" x14ac:dyDescent="0.25">
      <c r="A12652"/>
      <c r="B12652"/>
      <c r="C12652"/>
      <c r="L12652"/>
    </row>
    <row r="12653" spans="1:12" ht="15" customHeight="1" x14ac:dyDescent="0.25">
      <c r="A12653"/>
      <c r="B12653"/>
      <c r="C12653"/>
      <c r="L12653"/>
    </row>
    <row r="12654" spans="1:12" ht="15" customHeight="1" x14ac:dyDescent="0.25">
      <c r="A12654"/>
      <c r="B12654"/>
      <c r="C12654"/>
      <c r="L12654"/>
    </row>
    <row r="12655" spans="1:12" ht="15" customHeight="1" x14ac:dyDescent="0.25">
      <c r="A12655"/>
      <c r="B12655"/>
      <c r="C12655"/>
      <c r="L12655"/>
    </row>
    <row r="12656" spans="1:12" ht="15" customHeight="1" x14ac:dyDescent="0.25">
      <c r="A12656"/>
      <c r="B12656"/>
      <c r="C12656"/>
      <c r="L12656"/>
    </row>
    <row r="12657" spans="1:12" ht="15" customHeight="1" x14ac:dyDescent="0.25">
      <c r="A12657"/>
      <c r="B12657"/>
      <c r="C12657"/>
      <c r="L12657"/>
    </row>
    <row r="12658" spans="1:12" ht="15" customHeight="1" x14ac:dyDescent="0.25">
      <c r="A12658"/>
      <c r="B12658"/>
      <c r="C12658"/>
      <c r="L12658"/>
    </row>
    <row r="12659" spans="1:12" ht="15" customHeight="1" x14ac:dyDescent="0.25">
      <c r="A12659"/>
      <c r="B12659"/>
      <c r="C12659"/>
      <c r="L12659"/>
    </row>
    <row r="12660" spans="1:12" ht="15" customHeight="1" x14ac:dyDescent="0.25">
      <c r="A12660"/>
      <c r="B12660"/>
      <c r="C12660"/>
      <c r="L12660"/>
    </row>
    <row r="12661" spans="1:12" ht="15" customHeight="1" x14ac:dyDescent="0.25">
      <c r="A12661"/>
      <c r="B12661"/>
      <c r="C12661"/>
      <c r="L12661"/>
    </row>
    <row r="12662" spans="1:12" ht="15" customHeight="1" x14ac:dyDescent="0.25">
      <c r="A12662"/>
      <c r="B12662"/>
      <c r="C12662"/>
      <c r="L12662"/>
    </row>
    <row r="12663" spans="1:12" ht="15" customHeight="1" x14ac:dyDescent="0.25">
      <c r="A12663"/>
      <c r="B12663"/>
      <c r="C12663"/>
      <c r="L12663"/>
    </row>
    <row r="12664" spans="1:12" ht="15" customHeight="1" x14ac:dyDescent="0.25">
      <c r="A12664"/>
      <c r="B12664"/>
      <c r="C12664"/>
      <c r="L12664"/>
    </row>
    <row r="12665" spans="1:12" ht="15" customHeight="1" x14ac:dyDescent="0.25">
      <c r="A12665"/>
      <c r="B12665"/>
      <c r="C12665"/>
      <c r="L12665"/>
    </row>
    <row r="12666" spans="1:12" ht="15" customHeight="1" x14ac:dyDescent="0.25">
      <c r="A12666"/>
      <c r="B12666"/>
      <c r="C12666"/>
      <c r="L12666"/>
    </row>
    <row r="12667" spans="1:12" ht="15" customHeight="1" x14ac:dyDescent="0.25">
      <c r="A12667"/>
      <c r="B12667"/>
      <c r="C12667"/>
      <c r="L12667"/>
    </row>
    <row r="12668" spans="1:12" ht="15" customHeight="1" x14ac:dyDescent="0.25">
      <c r="A12668"/>
      <c r="B12668"/>
      <c r="C12668"/>
      <c r="L12668"/>
    </row>
    <row r="12669" spans="1:12" ht="15" customHeight="1" x14ac:dyDescent="0.25">
      <c r="A12669"/>
      <c r="B12669"/>
      <c r="C12669"/>
      <c r="L12669"/>
    </row>
    <row r="12670" spans="1:12" ht="15" customHeight="1" x14ac:dyDescent="0.25">
      <c r="A12670"/>
      <c r="B12670"/>
      <c r="C12670"/>
      <c r="L12670"/>
    </row>
    <row r="12671" spans="1:12" ht="15" customHeight="1" x14ac:dyDescent="0.25">
      <c r="A12671"/>
      <c r="B12671"/>
      <c r="C12671"/>
      <c r="L12671"/>
    </row>
    <row r="12672" spans="1:12" ht="15" customHeight="1" x14ac:dyDescent="0.25">
      <c r="A12672"/>
      <c r="B12672"/>
      <c r="C12672"/>
      <c r="L12672"/>
    </row>
    <row r="12673" spans="1:12" ht="15" customHeight="1" x14ac:dyDescent="0.25">
      <c r="A12673"/>
      <c r="B12673"/>
      <c r="C12673"/>
      <c r="L12673"/>
    </row>
    <row r="12674" spans="1:12" ht="15" customHeight="1" x14ac:dyDescent="0.25">
      <c r="A12674"/>
      <c r="B12674"/>
      <c r="C12674"/>
      <c r="L12674"/>
    </row>
    <row r="12675" spans="1:12" ht="15" customHeight="1" x14ac:dyDescent="0.25">
      <c r="A12675"/>
      <c r="B12675"/>
      <c r="C12675"/>
      <c r="L12675"/>
    </row>
    <row r="12676" spans="1:12" ht="15" customHeight="1" x14ac:dyDescent="0.25">
      <c r="A12676"/>
      <c r="B12676"/>
      <c r="C12676"/>
      <c r="L12676"/>
    </row>
    <row r="12677" spans="1:12" ht="15" customHeight="1" x14ac:dyDescent="0.25">
      <c r="A12677"/>
      <c r="B12677"/>
      <c r="C12677"/>
      <c r="L12677"/>
    </row>
    <row r="12678" spans="1:12" ht="15" customHeight="1" x14ac:dyDescent="0.25">
      <c r="A12678"/>
      <c r="B12678"/>
      <c r="C12678"/>
      <c r="L12678"/>
    </row>
    <row r="12679" spans="1:12" ht="15" customHeight="1" x14ac:dyDescent="0.25">
      <c r="A12679"/>
      <c r="B12679"/>
      <c r="C12679"/>
      <c r="L12679"/>
    </row>
    <row r="12680" spans="1:12" ht="15" customHeight="1" x14ac:dyDescent="0.25">
      <c r="A12680"/>
      <c r="B12680"/>
      <c r="C12680"/>
      <c r="L12680"/>
    </row>
    <row r="12681" spans="1:12" ht="15" customHeight="1" x14ac:dyDescent="0.25">
      <c r="A12681"/>
      <c r="B12681"/>
      <c r="C12681"/>
      <c r="L12681"/>
    </row>
    <row r="12682" spans="1:12" ht="15" customHeight="1" x14ac:dyDescent="0.25">
      <c r="A12682"/>
      <c r="B12682"/>
      <c r="C12682"/>
      <c r="L12682"/>
    </row>
    <row r="12683" spans="1:12" ht="15" customHeight="1" x14ac:dyDescent="0.25">
      <c r="A12683"/>
      <c r="B12683"/>
      <c r="C12683"/>
      <c r="L12683"/>
    </row>
    <row r="12684" spans="1:12" ht="15" customHeight="1" x14ac:dyDescent="0.25">
      <c r="A12684"/>
      <c r="B12684"/>
      <c r="C12684"/>
      <c r="L12684"/>
    </row>
    <row r="12685" spans="1:12" ht="15" customHeight="1" x14ac:dyDescent="0.25">
      <c r="A12685"/>
      <c r="B12685"/>
      <c r="C12685"/>
      <c r="L12685"/>
    </row>
    <row r="12686" spans="1:12" ht="15" customHeight="1" x14ac:dyDescent="0.25">
      <c r="A12686"/>
      <c r="B12686"/>
      <c r="C12686"/>
      <c r="L12686"/>
    </row>
    <row r="12687" spans="1:12" ht="15" customHeight="1" x14ac:dyDescent="0.25">
      <c r="A12687"/>
      <c r="B12687"/>
      <c r="C12687"/>
      <c r="L12687"/>
    </row>
    <row r="12688" spans="1:12" ht="15" customHeight="1" x14ac:dyDescent="0.25">
      <c r="A12688"/>
      <c r="B12688"/>
      <c r="C12688"/>
      <c r="L12688"/>
    </row>
    <row r="12689" spans="1:12" ht="15" customHeight="1" x14ac:dyDescent="0.25">
      <c r="A12689"/>
      <c r="B12689"/>
      <c r="C12689"/>
      <c r="L12689"/>
    </row>
    <row r="12690" spans="1:12" ht="15" customHeight="1" x14ac:dyDescent="0.25">
      <c r="A12690"/>
      <c r="B12690"/>
      <c r="C12690"/>
      <c r="L12690"/>
    </row>
    <row r="12691" spans="1:12" ht="15" customHeight="1" x14ac:dyDescent="0.25">
      <c r="A12691"/>
      <c r="B12691"/>
      <c r="C12691"/>
      <c r="L12691"/>
    </row>
    <row r="12692" spans="1:12" ht="15" customHeight="1" x14ac:dyDescent="0.25">
      <c r="A12692"/>
      <c r="B12692"/>
      <c r="C12692"/>
      <c r="L12692"/>
    </row>
    <row r="12693" spans="1:12" ht="15" customHeight="1" x14ac:dyDescent="0.25">
      <c r="A12693"/>
      <c r="B12693"/>
      <c r="C12693"/>
      <c r="L12693"/>
    </row>
    <row r="12694" spans="1:12" ht="15" customHeight="1" x14ac:dyDescent="0.25">
      <c r="A12694"/>
      <c r="B12694"/>
      <c r="C12694"/>
      <c r="L12694"/>
    </row>
    <row r="12695" spans="1:12" ht="15" customHeight="1" x14ac:dyDescent="0.25">
      <c r="A12695"/>
      <c r="B12695"/>
      <c r="C12695"/>
      <c r="L12695"/>
    </row>
    <row r="12696" spans="1:12" ht="15" customHeight="1" x14ac:dyDescent="0.25">
      <c r="A12696"/>
      <c r="B12696"/>
      <c r="C12696"/>
      <c r="L12696"/>
    </row>
    <row r="12697" spans="1:12" ht="15" customHeight="1" x14ac:dyDescent="0.25">
      <c r="A12697"/>
      <c r="B12697"/>
      <c r="C12697"/>
      <c r="L12697"/>
    </row>
    <row r="12698" spans="1:12" ht="15" customHeight="1" x14ac:dyDescent="0.25">
      <c r="A12698"/>
      <c r="B12698"/>
      <c r="C12698"/>
      <c r="L12698"/>
    </row>
    <row r="12699" spans="1:12" ht="15" customHeight="1" x14ac:dyDescent="0.25">
      <c r="A12699"/>
      <c r="B12699"/>
      <c r="C12699"/>
      <c r="L12699"/>
    </row>
    <row r="12700" spans="1:12" ht="15" customHeight="1" x14ac:dyDescent="0.25">
      <c r="A12700"/>
      <c r="B12700"/>
      <c r="C12700"/>
      <c r="L12700"/>
    </row>
    <row r="12701" spans="1:12" ht="15" customHeight="1" x14ac:dyDescent="0.25">
      <c r="A12701"/>
      <c r="B12701"/>
      <c r="C12701"/>
      <c r="L12701"/>
    </row>
    <row r="12702" spans="1:12" ht="15" customHeight="1" x14ac:dyDescent="0.25">
      <c r="A12702"/>
      <c r="B12702"/>
      <c r="C12702"/>
      <c r="L12702"/>
    </row>
    <row r="12703" spans="1:12" ht="15" customHeight="1" x14ac:dyDescent="0.25">
      <c r="A12703"/>
      <c r="B12703"/>
      <c r="C12703"/>
      <c r="L12703"/>
    </row>
    <row r="12704" spans="1:12" ht="15" customHeight="1" x14ac:dyDescent="0.25">
      <c r="A12704"/>
      <c r="B12704"/>
      <c r="C12704"/>
      <c r="L12704"/>
    </row>
    <row r="12705" spans="1:12" ht="15" customHeight="1" x14ac:dyDescent="0.25">
      <c r="A12705"/>
      <c r="B12705"/>
      <c r="C12705"/>
      <c r="L12705"/>
    </row>
    <row r="12706" spans="1:12" ht="15" customHeight="1" x14ac:dyDescent="0.25">
      <c r="A12706"/>
      <c r="B12706"/>
      <c r="C12706"/>
      <c r="L12706"/>
    </row>
    <row r="12707" spans="1:12" ht="15" customHeight="1" x14ac:dyDescent="0.25">
      <c r="A12707"/>
      <c r="B12707"/>
      <c r="C12707"/>
      <c r="L12707"/>
    </row>
    <row r="12708" spans="1:12" ht="15" customHeight="1" x14ac:dyDescent="0.25">
      <c r="A12708"/>
      <c r="B12708"/>
      <c r="C12708"/>
      <c r="L12708"/>
    </row>
    <row r="12709" spans="1:12" ht="15" customHeight="1" x14ac:dyDescent="0.25">
      <c r="A12709"/>
      <c r="B12709"/>
      <c r="C12709"/>
      <c r="L12709"/>
    </row>
    <row r="12710" spans="1:12" ht="15" customHeight="1" x14ac:dyDescent="0.25">
      <c r="A12710"/>
      <c r="B12710"/>
      <c r="C12710"/>
      <c r="L12710"/>
    </row>
    <row r="12711" spans="1:12" ht="15" customHeight="1" x14ac:dyDescent="0.25">
      <c r="A12711"/>
      <c r="B12711"/>
      <c r="C12711"/>
      <c r="L12711"/>
    </row>
    <row r="12712" spans="1:12" ht="15" customHeight="1" x14ac:dyDescent="0.25">
      <c r="A12712"/>
      <c r="B12712"/>
      <c r="C12712"/>
      <c r="L12712"/>
    </row>
    <row r="12713" spans="1:12" ht="15" customHeight="1" x14ac:dyDescent="0.25">
      <c r="A12713"/>
      <c r="B12713"/>
      <c r="C12713"/>
      <c r="L12713"/>
    </row>
    <row r="12714" spans="1:12" ht="15" customHeight="1" x14ac:dyDescent="0.25">
      <c r="A12714"/>
      <c r="B12714"/>
      <c r="C12714"/>
      <c r="L12714"/>
    </row>
    <row r="12715" spans="1:12" ht="15" customHeight="1" x14ac:dyDescent="0.25">
      <c r="A12715"/>
      <c r="B12715"/>
      <c r="C12715"/>
      <c r="L12715"/>
    </row>
    <row r="12716" spans="1:12" ht="15" customHeight="1" x14ac:dyDescent="0.25">
      <c r="A12716"/>
      <c r="B12716"/>
      <c r="C12716"/>
      <c r="L12716"/>
    </row>
    <row r="12717" spans="1:12" ht="15" customHeight="1" x14ac:dyDescent="0.25">
      <c r="A12717"/>
      <c r="B12717"/>
      <c r="C12717"/>
      <c r="L12717"/>
    </row>
    <row r="12718" spans="1:12" ht="15" customHeight="1" x14ac:dyDescent="0.25">
      <c r="A12718"/>
      <c r="B12718"/>
      <c r="C12718"/>
      <c r="L12718"/>
    </row>
    <row r="12719" spans="1:12" ht="15" customHeight="1" x14ac:dyDescent="0.25">
      <c r="A12719"/>
      <c r="B12719"/>
      <c r="C12719"/>
      <c r="L12719"/>
    </row>
    <row r="12720" spans="1:12" ht="15" customHeight="1" x14ac:dyDescent="0.25">
      <c r="A12720"/>
      <c r="B12720"/>
      <c r="C12720"/>
      <c r="L12720"/>
    </row>
    <row r="12721" spans="1:12" ht="15" customHeight="1" x14ac:dyDescent="0.25">
      <c r="A12721"/>
      <c r="B12721"/>
      <c r="C12721"/>
      <c r="L12721"/>
    </row>
    <row r="12722" spans="1:12" ht="15" customHeight="1" x14ac:dyDescent="0.25">
      <c r="A12722"/>
      <c r="B12722"/>
      <c r="C12722"/>
      <c r="L12722"/>
    </row>
    <row r="12723" spans="1:12" ht="15" customHeight="1" x14ac:dyDescent="0.25">
      <c r="A12723"/>
      <c r="B12723"/>
      <c r="C12723"/>
      <c r="L12723"/>
    </row>
    <row r="12724" spans="1:12" ht="15" customHeight="1" x14ac:dyDescent="0.25">
      <c r="A12724"/>
      <c r="B12724"/>
      <c r="C12724"/>
      <c r="L12724"/>
    </row>
    <row r="12725" spans="1:12" ht="15" customHeight="1" x14ac:dyDescent="0.25">
      <c r="A12725"/>
      <c r="B12725"/>
      <c r="C12725"/>
      <c r="L12725"/>
    </row>
    <row r="12726" spans="1:12" ht="15" customHeight="1" x14ac:dyDescent="0.25">
      <c r="A12726"/>
      <c r="B12726"/>
      <c r="C12726"/>
      <c r="L12726"/>
    </row>
    <row r="12727" spans="1:12" ht="15" customHeight="1" x14ac:dyDescent="0.25">
      <c r="A12727"/>
      <c r="B12727"/>
      <c r="C12727"/>
      <c r="L12727"/>
    </row>
    <row r="12728" spans="1:12" ht="15" customHeight="1" x14ac:dyDescent="0.25">
      <c r="A12728"/>
      <c r="B12728"/>
      <c r="C12728"/>
      <c r="L12728"/>
    </row>
    <row r="12729" spans="1:12" ht="15" customHeight="1" x14ac:dyDescent="0.25">
      <c r="A12729"/>
      <c r="B12729"/>
      <c r="C12729"/>
      <c r="L12729"/>
    </row>
    <row r="12730" spans="1:12" ht="15" customHeight="1" x14ac:dyDescent="0.25">
      <c r="A12730"/>
      <c r="B12730"/>
      <c r="C12730"/>
      <c r="L12730"/>
    </row>
    <row r="12731" spans="1:12" ht="15" customHeight="1" x14ac:dyDescent="0.25">
      <c r="A12731"/>
      <c r="B12731"/>
      <c r="C12731"/>
      <c r="L12731"/>
    </row>
    <row r="12732" spans="1:12" ht="15" customHeight="1" x14ac:dyDescent="0.25">
      <c r="A12732"/>
      <c r="B12732"/>
      <c r="C12732"/>
      <c r="L12732"/>
    </row>
    <row r="12733" spans="1:12" ht="15" customHeight="1" x14ac:dyDescent="0.25">
      <c r="A12733"/>
      <c r="B12733"/>
      <c r="C12733"/>
      <c r="L12733"/>
    </row>
    <row r="12734" spans="1:12" ht="15" customHeight="1" x14ac:dyDescent="0.25">
      <c r="A12734"/>
      <c r="B12734"/>
      <c r="C12734"/>
      <c r="L12734"/>
    </row>
    <row r="12735" spans="1:12" ht="15" customHeight="1" x14ac:dyDescent="0.25">
      <c r="A12735"/>
      <c r="B12735"/>
      <c r="C12735"/>
      <c r="L12735"/>
    </row>
    <row r="12736" spans="1:12" ht="15" customHeight="1" x14ac:dyDescent="0.25">
      <c r="A12736"/>
      <c r="B12736"/>
      <c r="C12736"/>
      <c r="L12736"/>
    </row>
    <row r="12737" spans="1:12" ht="15" customHeight="1" x14ac:dyDescent="0.25">
      <c r="A12737"/>
      <c r="B12737"/>
      <c r="C12737"/>
      <c r="L12737"/>
    </row>
    <row r="12738" spans="1:12" ht="15" customHeight="1" x14ac:dyDescent="0.25">
      <c r="A12738"/>
      <c r="B12738"/>
      <c r="C12738"/>
      <c r="L12738"/>
    </row>
    <row r="12739" spans="1:12" ht="15" customHeight="1" x14ac:dyDescent="0.25">
      <c r="A12739"/>
      <c r="B12739"/>
      <c r="C12739"/>
      <c r="L12739"/>
    </row>
    <row r="12740" spans="1:12" ht="15" customHeight="1" x14ac:dyDescent="0.25">
      <c r="A12740"/>
      <c r="B12740"/>
      <c r="C12740"/>
      <c r="L12740"/>
    </row>
    <row r="12741" spans="1:12" ht="15" customHeight="1" x14ac:dyDescent="0.25">
      <c r="A12741"/>
      <c r="B12741"/>
      <c r="C12741"/>
      <c r="L12741"/>
    </row>
    <row r="12742" spans="1:12" ht="15" customHeight="1" x14ac:dyDescent="0.25">
      <c r="A12742"/>
      <c r="B12742"/>
      <c r="C12742"/>
      <c r="L12742"/>
    </row>
    <row r="12743" spans="1:12" ht="15" customHeight="1" x14ac:dyDescent="0.25">
      <c r="A12743"/>
      <c r="B12743"/>
      <c r="C12743"/>
      <c r="L12743"/>
    </row>
    <row r="12744" spans="1:12" ht="15" customHeight="1" x14ac:dyDescent="0.25">
      <c r="A12744"/>
      <c r="B12744"/>
      <c r="C12744"/>
      <c r="L12744"/>
    </row>
    <row r="12745" spans="1:12" ht="15" customHeight="1" x14ac:dyDescent="0.25">
      <c r="A12745"/>
      <c r="B12745"/>
      <c r="C12745"/>
      <c r="L12745"/>
    </row>
    <row r="12746" spans="1:12" ht="15" customHeight="1" x14ac:dyDescent="0.25">
      <c r="A12746"/>
      <c r="B12746"/>
      <c r="C12746"/>
      <c r="L12746"/>
    </row>
    <row r="12747" spans="1:12" ht="15" customHeight="1" x14ac:dyDescent="0.25">
      <c r="A12747"/>
      <c r="B12747"/>
      <c r="C12747"/>
      <c r="L12747"/>
    </row>
    <row r="12748" spans="1:12" ht="15" customHeight="1" x14ac:dyDescent="0.25">
      <c r="A12748"/>
      <c r="B12748"/>
      <c r="C12748"/>
      <c r="L12748"/>
    </row>
    <row r="12749" spans="1:12" ht="15" customHeight="1" x14ac:dyDescent="0.25">
      <c r="A12749"/>
      <c r="B12749"/>
      <c r="C12749"/>
      <c r="L12749"/>
    </row>
    <row r="12750" spans="1:12" ht="15" customHeight="1" x14ac:dyDescent="0.25">
      <c r="A12750"/>
      <c r="B12750"/>
      <c r="C12750"/>
      <c r="L12750"/>
    </row>
    <row r="12751" spans="1:12" ht="15" customHeight="1" x14ac:dyDescent="0.25">
      <c r="A12751"/>
      <c r="B12751"/>
      <c r="C12751"/>
      <c r="L12751"/>
    </row>
    <row r="12752" spans="1:12" ht="15" customHeight="1" x14ac:dyDescent="0.25">
      <c r="A12752"/>
      <c r="B12752"/>
      <c r="C12752"/>
      <c r="L12752"/>
    </row>
    <row r="12753" spans="1:12" ht="15" customHeight="1" x14ac:dyDescent="0.25">
      <c r="A12753"/>
      <c r="B12753"/>
      <c r="C12753"/>
      <c r="L12753"/>
    </row>
    <row r="12754" spans="1:12" ht="15" customHeight="1" x14ac:dyDescent="0.25">
      <c r="A12754"/>
      <c r="B12754"/>
      <c r="C12754"/>
      <c r="L12754"/>
    </row>
    <row r="12755" spans="1:12" ht="15" customHeight="1" x14ac:dyDescent="0.25">
      <c r="A12755"/>
      <c r="B12755"/>
      <c r="C12755"/>
      <c r="L12755"/>
    </row>
    <row r="12756" spans="1:12" ht="15" customHeight="1" x14ac:dyDescent="0.25">
      <c r="A12756"/>
      <c r="B12756"/>
      <c r="C12756"/>
      <c r="L12756"/>
    </row>
    <row r="12757" spans="1:12" ht="15" customHeight="1" x14ac:dyDescent="0.25">
      <c r="A12757"/>
      <c r="B12757"/>
      <c r="C12757"/>
      <c r="L12757"/>
    </row>
    <row r="12758" spans="1:12" ht="15" customHeight="1" x14ac:dyDescent="0.25">
      <c r="A12758"/>
      <c r="B12758"/>
      <c r="C12758"/>
      <c r="L12758"/>
    </row>
    <row r="12759" spans="1:12" ht="15" customHeight="1" x14ac:dyDescent="0.25">
      <c r="A12759"/>
      <c r="B12759"/>
      <c r="C12759"/>
      <c r="L12759"/>
    </row>
    <row r="12760" spans="1:12" ht="15" customHeight="1" x14ac:dyDescent="0.25">
      <c r="A12760"/>
      <c r="B12760"/>
      <c r="C12760"/>
      <c r="L12760"/>
    </row>
    <row r="12761" spans="1:12" ht="15" customHeight="1" x14ac:dyDescent="0.25">
      <c r="A12761"/>
      <c r="B12761"/>
      <c r="C12761"/>
      <c r="L12761"/>
    </row>
    <row r="12762" spans="1:12" ht="15" customHeight="1" x14ac:dyDescent="0.25">
      <c r="A12762"/>
      <c r="B12762"/>
      <c r="C12762"/>
      <c r="L12762"/>
    </row>
    <row r="12763" spans="1:12" ht="15" customHeight="1" x14ac:dyDescent="0.25">
      <c r="A12763"/>
      <c r="B12763"/>
      <c r="C12763"/>
      <c r="L12763"/>
    </row>
    <row r="12764" spans="1:12" ht="15" customHeight="1" x14ac:dyDescent="0.25">
      <c r="A12764"/>
      <c r="B12764"/>
      <c r="C12764"/>
      <c r="L12764"/>
    </row>
    <row r="12765" spans="1:12" ht="15" customHeight="1" x14ac:dyDescent="0.25">
      <c r="A12765"/>
      <c r="B12765"/>
      <c r="C12765"/>
      <c r="L12765"/>
    </row>
    <row r="12766" spans="1:12" ht="15" customHeight="1" x14ac:dyDescent="0.25">
      <c r="A12766"/>
      <c r="B12766"/>
      <c r="C12766"/>
      <c r="L12766"/>
    </row>
    <row r="12767" spans="1:12" ht="15" customHeight="1" x14ac:dyDescent="0.25">
      <c r="A12767"/>
      <c r="B12767"/>
      <c r="C12767"/>
      <c r="L12767"/>
    </row>
    <row r="12768" spans="1:12" ht="15" customHeight="1" x14ac:dyDescent="0.25">
      <c r="A12768"/>
      <c r="B12768"/>
      <c r="C12768"/>
      <c r="L12768"/>
    </row>
    <row r="12769" spans="1:12" ht="15" customHeight="1" x14ac:dyDescent="0.25">
      <c r="A12769"/>
      <c r="B12769"/>
      <c r="C12769"/>
      <c r="L12769"/>
    </row>
    <row r="12770" spans="1:12" ht="15" customHeight="1" x14ac:dyDescent="0.25">
      <c r="A12770"/>
      <c r="B12770"/>
      <c r="C12770"/>
      <c r="L12770"/>
    </row>
    <row r="12771" spans="1:12" ht="15" customHeight="1" x14ac:dyDescent="0.25">
      <c r="A12771"/>
      <c r="B12771"/>
      <c r="C12771"/>
      <c r="L12771"/>
    </row>
    <row r="12772" spans="1:12" ht="15" customHeight="1" x14ac:dyDescent="0.25">
      <c r="A12772"/>
      <c r="B12772"/>
      <c r="C12772"/>
      <c r="L12772"/>
    </row>
    <row r="12773" spans="1:12" ht="15" customHeight="1" x14ac:dyDescent="0.25">
      <c r="A12773"/>
      <c r="B12773"/>
      <c r="C12773"/>
      <c r="L12773"/>
    </row>
    <row r="12774" spans="1:12" ht="15" customHeight="1" x14ac:dyDescent="0.25">
      <c r="A12774"/>
      <c r="B12774"/>
      <c r="C12774"/>
      <c r="L12774"/>
    </row>
    <row r="12775" spans="1:12" ht="15" customHeight="1" x14ac:dyDescent="0.25">
      <c r="A12775"/>
      <c r="B12775"/>
      <c r="C12775"/>
      <c r="L12775"/>
    </row>
    <row r="12776" spans="1:12" ht="15" customHeight="1" x14ac:dyDescent="0.25">
      <c r="A12776"/>
      <c r="B12776"/>
      <c r="C12776"/>
      <c r="L12776"/>
    </row>
    <row r="12777" spans="1:12" ht="15" customHeight="1" x14ac:dyDescent="0.25">
      <c r="A12777"/>
      <c r="B12777"/>
      <c r="C12777"/>
      <c r="L12777"/>
    </row>
    <row r="12778" spans="1:12" ht="15" customHeight="1" x14ac:dyDescent="0.25">
      <c r="A12778"/>
      <c r="B12778"/>
      <c r="C12778"/>
      <c r="L12778"/>
    </row>
    <row r="12779" spans="1:12" ht="15" customHeight="1" x14ac:dyDescent="0.25">
      <c r="A12779"/>
      <c r="B12779"/>
      <c r="C12779"/>
      <c r="L12779"/>
    </row>
    <row r="12780" spans="1:12" ht="15" customHeight="1" x14ac:dyDescent="0.25">
      <c r="A12780"/>
      <c r="B12780"/>
      <c r="C12780"/>
      <c r="L12780"/>
    </row>
    <row r="12781" spans="1:12" ht="15" customHeight="1" x14ac:dyDescent="0.25">
      <c r="A12781"/>
      <c r="B12781"/>
      <c r="C12781"/>
      <c r="L12781"/>
    </row>
    <row r="12782" spans="1:12" ht="15" customHeight="1" x14ac:dyDescent="0.25">
      <c r="A12782"/>
      <c r="B12782"/>
      <c r="C12782"/>
      <c r="L12782"/>
    </row>
    <row r="12783" spans="1:12" ht="15" customHeight="1" x14ac:dyDescent="0.25">
      <c r="A12783"/>
      <c r="B12783"/>
      <c r="C12783"/>
      <c r="L12783"/>
    </row>
    <row r="12784" spans="1:12" ht="15" customHeight="1" x14ac:dyDescent="0.25">
      <c r="A12784"/>
      <c r="B12784"/>
      <c r="C12784"/>
      <c r="L12784"/>
    </row>
    <row r="12785" spans="1:12" ht="15" customHeight="1" x14ac:dyDescent="0.25">
      <c r="A12785"/>
      <c r="B12785"/>
      <c r="C12785"/>
      <c r="L12785"/>
    </row>
    <row r="12786" spans="1:12" ht="15" customHeight="1" x14ac:dyDescent="0.25">
      <c r="A12786"/>
      <c r="B12786"/>
      <c r="C12786"/>
      <c r="L12786"/>
    </row>
    <row r="12787" spans="1:12" ht="15" customHeight="1" x14ac:dyDescent="0.25">
      <c r="A12787"/>
      <c r="B12787"/>
      <c r="C12787"/>
      <c r="L12787"/>
    </row>
    <row r="12788" spans="1:12" ht="15" customHeight="1" x14ac:dyDescent="0.25">
      <c r="A12788"/>
      <c r="B12788"/>
      <c r="C12788"/>
      <c r="L12788"/>
    </row>
    <row r="12789" spans="1:12" ht="15" customHeight="1" x14ac:dyDescent="0.25">
      <c r="A12789"/>
      <c r="B12789"/>
      <c r="C12789"/>
      <c r="L12789"/>
    </row>
    <row r="12790" spans="1:12" ht="15" customHeight="1" x14ac:dyDescent="0.25">
      <c r="A12790"/>
      <c r="B12790"/>
      <c r="C12790"/>
      <c r="L12790"/>
    </row>
    <row r="12791" spans="1:12" ht="15" customHeight="1" x14ac:dyDescent="0.25">
      <c r="A12791"/>
      <c r="B12791"/>
      <c r="C12791"/>
      <c r="L12791"/>
    </row>
    <row r="12792" spans="1:12" ht="15" customHeight="1" x14ac:dyDescent="0.25">
      <c r="A12792"/>
      <c r="B12792"/>
      <c r="C12792"/>
      <c r="L12792"/>
    </row>
    <row r="12793" spans="1:12" ht="15" customHeight="1" x14ac:dyDescent="0.25">
      <c r="A12793"/>
      <c r="B12793"/>
      <c r="C12793"/>
      <c r="L12793"/>
    </row>
    <row r="12794" spans="1:12" ht="15" customHeight="1" x14ac:dyDescent="0.25">
      <c r="A12794"/>
      <c r="B12794"/>
      <c r="C12794"/>
      <c r="L12794"/>
    </row>
    <row r="12795" spans="1:12" ht="15" customHeight="1" x14ac:dyDescent="0.25">
      <c r="A12795"/>
      <c r="B12795"/>
      <c r="C12795"/>
      <c r="L12795"/>
    </row>
    <row r="12796" spans="1:12" ht="15" customHeight="1" x14ac:dyDescent="0.25">
      <c r="A12796"/>
      <c r="B12796"/>
      <c r="C12796"/>
      <c r="L12796"/>
    </row>
    <row r="12797" spans="1:12" ht="15" customHeight="1" x14ac:dyDescent="0.25">
      <c r="A12797"/>
      <c r="B12797"/>
      <c r="C12797"/>
      <c r="L12797"/>
    </row>
    <row r="12798" spans="1:12" ht="15" customHeight="1" x14ac:dyDescent="0.25">
      <c r="A12798"/>
      <c r="B12798"/>
      <c r="C12798"/>
      <c r="L12798"/>
    </row>
    <row r="12799" spans="1:12" ht="15" customHeight="1" x14ac:dyDescent="0.25">
      <c r="A12799"/>
      <c r="B12799"/>
      <c r="C12799"/>
      <c r="L12799"/>
    </row>
    <row r="12800" spans="1:12" ht="15" customHeight="1" x14ac:dyDescent="0.25">
      <c r="A12800"/>
      <c r="B12800"/>
      <c r="C12800"/>
      <c r="L12800"/>
    </row>
    <row r="12801" spans="1:12" ht="15" customHeight="1" x14ac:dyDescent="0.25">
      <c r="A12801"/>
      <c r="B12801"/>
      <c r="C12801"/>
      <c r="L12801"/>
    </row>
    <row r="12802" spans="1:12" ht="15" customHeight="1" x14ac:dyDescent="0.25">
      <c r="A12802"/>
      <c r="B12802"/>
      <c r="C12802"/>
      <c r="L12802"/>
    </row>
    <row r="12803" spans="1:12" ht="15" customHeight="1" x14ac:dyDescent="0.25">
      <c r="A12803"/>
      <c r="B12803"/>
      <c r="C12803"/>
      <c r="L12803"/>
    </row>
    <row r="12804" spans="1:12" ht="15" customHeight="1" x14ac:dyDescent="0.25">
      <c r="A12804"/>
      <c r="B12804"/>
      <c r="C12804"/>
      <c r="L12804"/>
    </row>
    <row r="12805" spans="1:12" ht="15" customHeight="1" x14ac:dyDescent="0.25">
      <c r="A12805"/>
      <c r="B12805"/>
      <c r="C12805"/>
      <c r="L12805"/>
    </row>
    <row r="12806" spans="1:12" ht="15" customHeight="1" x14ac:dyDescent="0.25">
      <c r="A12806"/>
      <c r="B12806"/>
      <c r="C12806"/>
      <c r="L12806"/>
    </row>
    <row r="12807" spans="1:12" ht="15" customHeight="1" x14ac:dyDescent="0.25">
      <c r="A12807"/>
      <c r="B12807"/>
      <c r="C12807"/>
      <c r="L12807"/>
    </row>
    <row r="12808" spans="1:12" ht="15" customHeight="1" x14ac:dyDescent="0.25">
      <c r="A12808"/>
      <c r="B12808"/>
      <c r="C12808"/>
      <c r="L12808"/>
    </row>
    <row r="12809" spans="1:12" ht="15" customHeight="1" x14ac:dyDescent="0.25">
      <c r="A12809"/>
      <c r="B12809"/>
      <c r="C12809"/>
      <c r="L12809"/>
    </row>
    <row r="12810" spans="1:12" ht="15" customHeight="1" x14ac:dyDescent="0.25">
      <c r="A12810"/>
      <c r="B12810"/>
      <c r="C12810"/>
      <c r="L12810"/>
    </row>
    <row r="12811" spans="1:12" ht="15" customHeight="1" x14ac:dyDescent="0.25">
      <c r="A12811"/>
      <c r="B12811"/>
      <c r="C12811"/>
      <c r="L12811"/>
    </row>
    <row r="12812" spans="1:12" ht="15" customHeight="1" x14ac:dyDescent="0.25">
      <c r="A12812"/>
      <c r="B12812"/>
      <c r="C12812"/>
      <c r="L12812"/>
    </row>
    <row r="12813" spans="1:12" ht="15" customHeight="1" x14ac:dyDescent="0.25">
      <c r="A12813"/>
      <c r="B12813"/>
      <c r="C12813"/>
      <c r="L12813"/>
    </row>
    <row r="12814" spans="1:12" ht="15" customHeight="1" x14ac:dyDescent="0.25">
      <c r="A12814"/>
      <c r="B12814"/>
      <c r="C12814"/>
      <c r="L12814"/>
    </row>
    <row r="12815" spans="1:12" ht="15" customHeight="1" x14ac:dyDescent="0.25">
      <c r="A12815"/>
      <c r="B12815"/>
      <c r="C12815"/>
      <c r="L12815"/>
    </row>
    <row r="12816" spans="1:12" ht="15" customHeight="1" x14ac:dyDescent="0.25">
      <c r="A12816"/>
      <c r="B12816"/>
      <c r="C12816"/>
      <c r="L12816"/>
    </row>
    <row r="12817" spans="1:12" ht="15" customHeight="1" x14ac:dyDescent="0.25">
      <c r="A12817"/>
      <c r="B12817"/>
      <c r="C12817"/>
      <c r="L12817"/>
    </row>
    <row r="12818" spans="1:12" ht="15" customHeight="1" x14ac:dyDescent="0.25">
      <c r="A12818"/>
      <c r="B12818"/>
      <c r="C12818"/>
      <c r="L12818"/>
    </row>
    <row r="12819" spans="1:12" ht="15" customHeight="1" x14ac:dyDescent="0.25">
      <c r="A12819"/>
      <c r="B12819"/>
      <c r="C12819"/>
      <c r="L12819"/>
    </row>
    <row r="12820" spans="1:12" ht="15" customHeight="1" x14ac:dyDescent="0.25">
      <c r="A12820"/>
      <c r="B12820"/>
      <c r="C12820"/>
      <c r="L12820"/>
    </row>
    <row r="12821" spans="1:12" ht="15" customHeight="1" x14ac:dyDescent="0.25">
      <c r="A12821"/>
      <c r="B12821"/>
      <c r="C12821"/>
      <c r="L12821"/>
    </row>
    <row r="12822" spans="1:12" ht="15" customHeight="1" x14ac:dyDescent="0.25">
      <c r="A12822"/>
      <c r="B12822"/>
      <c r="C12822"/>
      <c r="L12822"/>
    </row>
    <row r="12823" spans="1:12" ht="15" customHeight="1" x14ac:dyDescent="0.25">
      <c r="A12823"/>
      <c r="B12823"/>
      <c r="C12823"/>
      <c r="L12823"/>
    </row>
    <row r="12824" spans="1:12" ht="15" customHeight="1" x14ac:dyDescent="0.25">
      <c r="A12824"/>
      <c r="B12824"/>
      <c r="C12824"/>
      <c r="L12824"/>
    </row>
    <row r="12825" spans="1:12" ht="15" customHeight="1" x14ac:dyDescent="0.25">
      <c r="A12825"/>
      <c r="B12825"/>
      <c r="C12825"/>
      <c r="L12825"/>
    </row>
    <row r="12826" spans="1:12" ht="15" customHeight="1" x14ac:dyDescent="0.25">
      <c r="A12826"/>
      <c r="B12826"/>
      <c r="C12826"/>
      <c r="L12826"/>
    </row>
    <row r="12827" spans="1:12" ht="15" customHeight="1" x14ac:dyDescent="0.25">
      <c r="A12827"/>
      <c r="B12827"/>
      <c r="C12827"/>
      <c r="L12827"/>
    </row>
    <row r="12828" spans="1:12" ht="15" customHeight="1" x14ac:dyDescent="0.25">
      <c r="A12828"/>
      <c r="B12828"/>
      <c r="C12828"/>
      <c r="L12828"/>
    </row>
    <row r="12829" spans="1:12" ht="15" customHeight="1" x14ac:dyDescent="0.25">
      <c r="A12829"/>
      <c r="B12829"/>
      <c r="C12829"/>
      <c r="L12829"/>
    </row>
    <row r="12830" spans="1:12" ht="15" customHeight="1" x14ac:dyDescent="0.25">
      <c r="A12830"/>
      <c r="B12830"/>
      <c r="C12830"/>
      <c r="L12830"/>
    </row>
    <row r="12831" spans="1:12" ht="15" customHeight="1" x14ac:dyDescent="0.25">
      <c r="A12831"/>
      <c r="B12831"/>
      <c r="C12831"/>
      <c r="L12831"/>
    </row>
    <row r="12832" spans="1:12" ht="15" customHeight="1" x14ac:dyDescent="0.25">
      <c r="A12832"/>
      <c r="B12832"/>
      <c r="C12832"/>
      <c r="L12832"/>
    </row>
    <row r="12833" spans="1:12" ht="15" customHeight="1" x14ac:dyDescent="0.25">
      <c r="A12833"/>
      <c r="B12833"/>
      <c r="C12833"/>
      <c r="L12833"/>
    </row>
    <row r="12834" spans="1:12" ht="15" customHeight="1" x14ac:dyDescent="0.25">
      <c r="A12834"/>
      <c r="B12834"/>
      <c r="C12834"/>
      <c r="L12834"/>
    </row>
    <row r="12835" spans="1:12" ht="15" customHeight="1" x14ac:dyDescent="0.25">
      <c r="A12835"/>
      <c r="B12835"/>
      <c r="C12835"/>
      <c r="L12835"/>
    </row>
    <row r="12836" spans="1:12" ht="15" customHeight="1" x14ac:dyDescent="0.25">
      <c r="A12836"/>
      <c r="B12836"/>
      <c r="C12836"/>
      <c r="L12836"/>
    </row>
    <row r="12837" spans="1:12" ht="15" customHeight="1" x14ac:dyDescent="0.25">
      <c r="A12837"/>
      <c r="B12837"/>
      <c r="C12837"/>
      <c r="L12837"/>
    </row>
    <row r="12838" spans="1:12" ht="15" customHeight="1" x14ac:dyDescent="0.25">
      <c r="A12838"/>
      <c r="B12838"/>
      <c r="C12838"/>
      <c r="L12838"/>
    </row>
    <row r="12839" spans="1:12" ht="15" customHeight="1" x14ac:dyDescent="0.25">
      <c r="A12839"/>
      <c r="B12839"/>
      <c r="C12839"/>
      <c r="L12839"/>
    </row>
    <row r="12840" spans="1:12" ht="15" customHeight="1" x14ac:dyDescent="0.25">
      <c r="A12840"/>
      <c r="B12840"/>
      <c r="C12840"/>
      <c r="L12840"/>
    </row>
    <row r="12841" spans="1:12" ht="15" customHeight="1" x14ac:dyDescent="0.25">
      <c r="A12841"/>
      <c r="B12841"/>
      <c r="C12841"/>
      <c r="L12841"/>
    </row>
    <row r="12842" spans="1:12" ht="15" customHeight="1" x14ac:dyDescent="0.25">
      <c r="A12842"/>
      <c r="B12842"/>
      <c r="C12842"/>
      <c r="L12842"/>
    </row>
    <row r="12843" spans="1:12" ht="15" customHeight="1" x14ac:dyDescent="0.25">
      <c r="A12843"/>
      <c r="B12843"/>
      <c r="C12843"/>
      <c r="L12843"/>
    </row>
    <row r="12844" spans="1:12" ht="15" customHeight="1" x14ac:dyDescent="0.25">
      <c r="A12844"/>
      <c r="B12844"/>
      <c r="C12844"/>
      <c r="L12844"/>
    </row>
    <row r="12845" spans="1:12" ht="15" customHeight="1" x14ac:dyDescent="0.25">
      <c r="A12845"/>
      <c r="B12845"/>
      <c r="C12845"/>
      <c r="L12845"/>
    </row>
    <row r="12846" spans="1:12" ht="15" customHeight="1" x14ac:dyDescent="0.25">
      <c r="A12846"/>
      <c r="B12846"/>
      <c r="C12846"/>
      <c r="L12846"/>
    </row>
    <row r="12847" spans="1:12" ht="15" customHeight="1" x14ac:dyDescent="0.25">
      <c r="A12847"/>
      <c r="B12847"/>
      <c r="C12847"/>
      <c r="L12847"/>
    </row>
    <row r="12848" spans="1:12" ht="15" customHeight="1" x14ac:dyDescent="0.25">
      <c r="A12848"/>
      <c r="B12848"/>
      <c r="C12848"/>
      <c r="L12848"/>
    </row>
    <row r="12849" spans="1:12" ht="15" customHeight="1" x14ac:dyDescent="0.25">
      <c r="A12849"/>
      <c r="B12849"/>
      <c r="C12849"/>
      <c r="L12849"/>
    </row>
    <row r="12850" spans="1:12" ht="15" customHeight="1" x14ac:dyDescent="0.25">
      <c r="A12850"/>
      <c r="B12850"/>
      <c r="C12850"/>
      <c r="L12850"/>
    </row>
    <row r="12851" spans="1:12" ht="15" customHeight="1" x14ac:dyDescent="0.25">
      <c r="A12851"/>
      <c r="B12851"/>
      <c r="C12851"/>
      <c r="L12851"/>
    </row>
    <row r="12852" spans="1:12" ht="15" customHeight="1" x14ac:dyDescent="0.25">
      <c r="A12852"/>
      <c r="B12852"/>
      <c r="C12852"/>
      <c r="L12852"/>
    </row>
    <row r="12853" spans="1:12" ht="15" customHeight="1" x14ac:dyDescent="0.25">
      <c r="A12853"/>
      <c r="B12853"/>
      <c r="C12853"/>
      <c r="L12853"/>
    </row>
    <row r="12854" spans="1:12" ht="15" customHeight="1" x14ac:dyDescent="0.25">
      <c r="A12854"/>
      <c r="B12854"/>
      <c r="C12854"/>
      <c r="L12854"/>
    </row>
    <row r="12855" spans="1:12" ht="15" customHeight="1" x14ac:dyDescent="0.25">
      <c r="A12855"/>
      <c r="B12855"/>
      <c r="C12855"/>
      <c r="L12855"/>
    </row>
    <row r="12856" spans="1:12" ht="15" customHeight="1" x14ac:dyDescent="0.25">
      <c r="A12856"/>
      <c r="B12856"/>
      <c r="C12856"/>
      <c r="L12856"/>
    </row>
    <row r="12857" spans="1:12" ht="15" customHeight="1" x14ac:dyDescent="0.25">
      <c r="A12857"/>
      <c r="B12857"/>
      <c r="C12857"/>
      <c r="L12857"/>
    </row>
    <row r="12858" spans="1:12" ht="15" customHeight="1" x14ac:dyDescent="0.25">
      <c r="A12858"/>
      <c r="B12858"/>
      <c r="C12858"/>
      <c r="L12858"/>
    </row>
    <row r="12859" spans="1:12" ht="15" customHeight="1" x14ac:dyDescent="0.25">
      <c r="A12859"/>
      <c r="B12859"/>
      <c r="C12859"/>
      <c r="L12859"/>
    </row>
    <row r="12860" spans="1:12" ht="15" customHeight="1" x14ac:dyDescent="0.25">
      <c r="A12860"/>
      <c r="B12860"/>
      <c r="C12860"/>
      <c r="L12860"/>
    </row>
    <row r="12861" spans="1:12" ht="15" customHeight="1" x14ac:dyDescent="0.25">
      <c r="A12861"/>
      <c r="B12861"/>
      <c r="C12861"/>
      <c r="L12861"/>
    </row>
    <row r="12862" spans="1:12" ht="15" customHeight="1" x14ac:dyDescent="0.25">
      <c r="A12862"/>
      <c r="B12862"/>
      <c r="C12862"/>
      <c r="L12862"/>
    </row>
    <row r="12863" spans="1:12" ht="15" customHeight="1" x14ac:dyDescent="0.25">
      <c r="A12863"/>
      <c r="B12863"/>
      <c r="C12863"/>
      <c r="L12863"/>
    </row>
    <row r="12864" spans="1:12" ht="15" customHeight="1" x14ac:dyDescent="0.25">
      <c r="A12864"/>
      <c r="B12864"/>
      <c r="C12864"/>
      <c r="L12864"/>
    </row>
    <row r="12865" spans="1:12" ht="15" customHeight="1" x14ac:dyDescent="0.25">
      <c r="A12865"/>
      <c r="B12865"/>
      <c r="C12865"/>
      <c r="L12865"/>
    </row>
    <row r="12866" spans="1:12" ht="15" customHeight="1" x14ac:dyDescent="0.25">
      <c r="A12866"/>
      <c r="B12866"/>
      <c r="C12866"/>
      <c r="L12866"/>
    </row>
    <row r="12867" spans="1:12" ht="15" customHeight="1" x14ac:dyDescent="0.25">
      <c r="A12867"/>
      <c r="B12867"/>
      <c r="C12867"/>
      <c r="L12867"/>
    </row>
    <row r="12868" spans="1:12" ht="15" customHeight="1" x14ac:dyDescent="0.25">
      <c r="A12868"/>
      <c r="B12868"/>
      <c r="C12868"/>
      <c r="L12868"/>
    </row>
    <row r="12869" spans="1:12" ht="15" customHeight="1" x14ac:dyDescent="0.25">
      <c r="A12869"/>
      <c r="B12869"/>
      <c r="C12869"/>
      <c r="L12869"/>
    </row>
    <row r="12870" spans="1:12" ht="15" customHeight="1" x14ac:dyDescent="0.25">
      <c r="A12870"/>
      <c r="B12870"/>
      <c r="C12870"/>
      <c r="L12870"/>
    </row>
    <row r="12871" spans="1:12" ht="15" customHeight="1" x14ac:dyDescent="0.25">
      <c r="A12871"/>
      <c r="B12871"/>
      <c r="C12871"/>
      <c r="L12871"/>
    </row>
    <row r="12872" spans="1:12" ht="15" customHeight="1" x14ac:dyDescent="0.25">
      <c r="A12872"/>
      <c r="B12872"/>
      <c r="C12872"/>
      <c r="L12872"/>
    </row>
    <row r="12873" spans="1:12" ht="15" customHeight="1" x14ac:dyDescent="0.25">
      <c r="A12873"/>
      <c r="B12873"/>
      <c r="C12873"/>
      <c r="L12873"/>
    </row>
    <row r="12874" spans="1:12" ht="15" customHeight="1" x14ac:dyDescent="0.25">
      <c r="A12874"/>
      <c r="B12874"/>
      <c r="C12874"/>
      <c r="L12874"/>
    </row>
    <row r="12875" spans="1:12" ht="15" customHeight="1" x14ac:dyDescent="0.25">
      <c r="A12875"/>
      <c r="B12875"/>
      <c r="C12875"/>
      <c r="L12875"/>
    </row>
    <row r="12876" spans="1:12" ht="15" customHeight="1" x14ac:dyDescent="0.25">
      <c r="A12876"/>
      <c r="B12876"/>
      <c r="C12876"/>
      <c r="L12876"/>
    </row>
    <row r="12877" spans="1:12" ht="15" customHeight="1" x14ac:dyDescent="0.25">
      <c r="A12877"/>
      <c r="B12877"/>
      <c r="C12877"/>
      <c r="L12877"/>
    </row>
    <row r="12878" spans="1:12" ht="15" customHeight="1" x14ac:dyDescent="0.25">
      <c r="A12878"/>
      <c r="B12878"/>
      <c r="C12878"/>
      <c r="L12878"/>
    </row>
    <row r="12879" spans="1:12" ht="15" customHeight="1" x14ac:dyDescent="0.25">
      <c r="A12879"/>
      <c r="B12879"/>
      <c r="C12879"/>
      <c r="L12879"/>
    </row>
    <row r="12880" spans="1:12" ht="15" customHeight="1" x14ac:dyDescent="0.25">
      <c r="A12880"/>
      <c r="B12880"/>
      <c r="C12880"/>
      <c r="L12880"/>
    </row>
    <row r="12881" spans="1:12" ht="15" customHeight="1" x14ac:dyDescent="0.25">
      <c r="A12881"/>
      <c r="B12881"/>
      <c r="C12881"/>
      <c r="L12881"/>
    </row>
    <row r="12882" spans="1:12" ht="15" customHeight="1" x14ac:dyDescent="0.25">
      <c r="A12882"/>
      <c r="B12882"/>
      <c r="C12882"/>
      <c r="L12882"/>
    </row>
    <row r="12883" spans="1:12" ht="15" customHeight="1" x14ac:dyDescent="0.25">
      <c r="A12883"/>
      <c r="B12883"/>
      <c r="C12883"/>
      <c r="L12883"/>
    </row>
    <row r="12884" spans="1:12" ht="15" customHeight="1" x14ac:dyDescent="0.25">
      <c r="A12884"/>
      <c r="B12884"/>
      <c r="C12884"/>
      <c r="L12884"/>
    </row>
    <row r="12885" spans="1:12" ht="15" customHeight="1" x14ac:dyDescent="0.25">
      <c r="A12885"/>
      <c r="B12885"/>
      <c r="C12885"/>
      <c r="L12885"/>
    </row>
    <row r="12886" spans="1:12" ht="15" customHeight="1" x14ac:dyDescent="0.25">
      <c r="A12886"/>
      <c r="B12886"/>
      <c r="C12886"/>
      <c r="L12886"/>
    </row>
    <row r="12887" spans="1:12" ht="15" customHeight="1" x14ac:dyDescent="0.25">
      <c r="A12887"/>
      <c r="B12887"/>
      <c r="C12887"/>
      <c r="L12887"/>
    </row>
    <row r="12888" spans="1:12" ht="15" customHeight="1" x14ac:dyDescent="0.25">
      <c r="A12888"/>
      <c r="B12888"/>
      <c r="C12888"/>
      <c r="L12888"/>
    </row>
    <row r="12889" spans="1:12" ht="15" customHeight="1" x14ac:dyDescent="0.25">
      <c r="A12889"/>
      <c r="B12889"/>
      <c r="C12889"/>
      <c r="L12889"/>
    </row>
    <row r="12890" spans="1:12" ht="15" customHeight="1" x14ac:dyDescent="0.25">
      <c r="A12890"/>
      <c r="B12890"/>
      <c r="C12890"/>
      <c r="L12890"/>
    </row>
    <row r="12891" spans="1:12" ht="15" customHeight="1" x14ac:dyDescent="0.25">
      <c r="A12891"/>
      <c r="B12891"/>
      <c r="C12891"/>
      <c r="L12891"/>
    </row>
    <row r="12892" spans="1:12" ht="15" customHeight="1" x14ac:dyDescent="0.25">
      <c r="A12892"/>
      <c r="B12892"/>
      <c r="C12892"/>
      <c r="L12892"/>
    </row>
    <row r="12893" spans="1:12" ht="15" customHeight="1" x14ac:dyDescent="0.25">
      <c r="A12893"/>
      <c r="B12893"/>
      <c r="C12893"/>
      <c r="L12893"/>
    </row>
    <row r="12894" spans="1:12" ht="15" customHeight="1" x14ac:dyDescent="0.25">
      <c r="A12894"/>
      <c r="B12894"/>
      <c r="C12894"/>
      <c r="L12894"/>
    </row>
    <row r="12895" spans="1:12" ht="15" customHeight="1" x14ac:dyDescent="0.25">
      <c r="A12895"/>
      <c r="B12895"/>
      <c r="C12895"/>
      <c r="L12895"/>
    </row>
    <row r="12896" spans="1:12" ht="15" customHeight="1" x14ac:dyDescent="0.25">
      <c r="A12896"/>
      <c r="B12896"/>
      <c r="C12896"/>
      <c r="L12896"/>
    </row>
    <row r="12897" spans="1:12" ht="15" customHeight="1" x14ac:dyDescent="0.25">
      <c r="A12897"/>
      <c r="B12897"/>
      <c r="C12897"/>
      <c r="L12897"/>
    </row>
    <row r="12898" spans="1:12" ht="15" customHeight="1" x14ac:dyDescent="0.25">
      <c r="A12898"/>
      <c r="B12898"/>
      <c r="C12898"/>
      <c r="L12898"/>
    </row>
    <row r="12899" spans="1:12" ht="15" customHeight="1" x14ac:dyDescent="0.25">
      <c r="A12899"/>
      <c r="B12899"/>
      <c r="C12899"/>
      <c r="L12899"/>
    </row>
    <row r="12900" spans="1:12" ht="15" customHeight="1" x14ac:dyDescent="0.25">
      <c r="A12900"/>
      <c r="B12900"/>
      <c r="C12900"/>
      <c r="L12900"/>
    </row>
    <row r="12901" spans="1:12" ht="15" customHeight="1" x14ac:dyDescent="0.25">
      <c r="A12901"/>
      <c r="B12901"/>
      <c r="C12901"/>
      <c r="L12901"/>
    </row>
    <row r="12902" spans="1:12" ht="15" customHeight="1" x14ac:dyDescent="0.25">
      <c r="A12902"/>
      <c r="B12902"/>
      <c r="C12902"/>
      <c r="L12902"/>
    </row>
    <row r="12903" spans="1:12" ht="15" customHeight="1" x14ac:dyDescent="0.25">
      <c r="A12903"/>
      <c r="B12903"/>
      <c r="C12903"/>
      <c r="L12903"/>
    </row>
    <row r="12904" spans="1:12" ht="15" customHeight="1" x14ac:dyDescent="0.25">
      <c r="A12904"/>
      <c r="B12904"/>
      <c r="C12904"/>
      <c r="L12904"/>
    </row>
    <row r="12905" spans="1:12" ht="15" customHeight="1" x14ac:dyDescent="0.25">
      <c r="A12905"/>
      <c r="B12905"/>
      <c r="C12905"/>
      <c r="L12905"/>
    </row>
    <row r="12906" spans="1:12" ht="15" customHeight="1" x14ac:dyDescent="0.25">
      <c r="A12906"/>
      <c r="B12906"/>
      <c r="C12906"/>
      <c r="L12906"/>
    </row>
    <row r="12907" spans="1:12" ht="15" customHeight="1" x14ac:dyDescent="0.25">
      <c r="A12907"/>
      <c r="B12907"/>
      <c r="C12907"/>
      <c r="L12907"/>
    </row>
    <row r="12908" spans="1:12" ht="15" customHeight="1" x14ac:dyDescent="0.25">
      <c r="A12908"/>
      <c r="B12908"/>
      <c r="C12908"/>
      <c r="L12908"/>
    </row>
    <row r="12909" spans="1:12" ht="15" customHeight="1" x14ac:dyDescent="0.25">
      <c r="A12909"/>
      <c r="B12909"/>
      <c r="C12909"/>
      <c r="L12909"/>
    </row>
    <row r="12910" spans="1:12" ht="15" customHeight="1" x14ac:dyDescent="0.25">
      <c r="A12910"/>
      <c r="B12910"/>
      <c r="C12910"/>
      <c r="L12910"/>
    </row>
    <row r="12911" spans="1:12" ht="15" customHeight="1" x14ac:dyDescent="0.25">
      <c r="A12911"/>
      <c r="B12911"/>
      <c r="C12911"/>
      <c r="L12911"/>
    </row>
    <row r="12912" spans="1:12" ht="15" customHeight="1" x14ac:dyDescent="0.25">
      <c r="A12912"/>
      <c r="B12912"/>
      <c r="C12912"/>
      <c r="L12912"/>
    </row>
    <row r="12913" spans="1:12" ht="15" customHeight="1" x14ac:dyDescent="0.25">
      <c r="A12913"/>
      <c r="B12913"/>
      <c r="C12913"/>
      <c r="L12913"/>
    </row>
    <row r="12914" spans="1:12" ht="15" customHeight="1" x14ac:dyDescent="0.25">
      <c r="A12914"/>
      <c r="B12914"/>
      <c r="C12914"/>
      <c r="L12914"/>
    </row>
    <row r="12915" spans="1:12" ht="15" customHeight="1" x14ac:dyDescent="0.25">
      <c r="A12915"/>
      <c r="B12915"/>
      <c r="C12915"/>
      <c r="L12915"/>
    </row>
    <row r="12916" spans="1:12" ht="15" customHeight="1" x14ac:dyDescent="0.25">
      <c r="A12916"/>
      <c r="B12916"/>
      <c r="C12916"/>
      <c r="L12916"/>
    </row>
    <row r="12917" spans="1:12" ht="15" customHeight="1" x14ac:dyDescent="0.25">
      <c r="A12917"/>
      <c r="B12917"/>
      <c r="C12917"/>
      <c r="L12917"/>
    </row>
    <row r="12918" spans="1:12" ht="15" customHeight="1" x14ac:dyDescent="0.25">
      <c r="A12918"/>
      <c r="B12918"/>
      <c r="C12918"/>
      <c r="L12918"/>
    </row>
    <row r="12919" spans="1:12" ht="15" customHeight="1" x14ac:dyDescent="0.25">
      <c r="A12919"/>
      <c r="B12919"/>
      <c r="C12919"/>
      <c r="L12919"/>
    </row>
    <row r="12920" spans="1:12" ht="15" customHeight="1" x14ac:dyDescent="0.25">
      <c r="A12920"/>
      <c r="B12920"/>
      <c r="C12920"/>
      <c r="L12920"/>
    </row>
    <row r="12921" spans="1:12" ht="15" customHeight="1" x14ac:dyDescent="0.25">
      <c r="A12921"/>
      <c r="B12921"/>
      <c r="C12921"/>
      <c r="L12921"/>
    </row>
    <row r="12922" spans="1:12" ht="15" customHeight="1" x14ac:dyDescent="0.25">
      <c r="A12922"/>
      <c r="B12922"/>
      <c r="C12922"/>
      <c r="L12922"/>
    </row>
    <row r="12923" spans="1:12" ht="15" customHeight="1" x14ac:dyDescent="0.25">
      <c r="A12923"/>
      <c r="B12923"/>
      <c r="C12923"/>
      <c r="L12923"/>
    </row>
    <row r="12924" spans="1:12" ht="15" customHeight="1" x14ac:dyDescent="0.25">
      <c r="A12924"/>
      <c r="B12924"/>
      <c r="C12924"/>
      <c r="L12924"/>
    </row>
    <row r="12925" spans="1:12" ht="15" customHeight="1" x14ac:dyDescent="0.25">
      <c r="A12925"/>
      <c r="B12925"/>
      <c r="C12925"/>
      <c r="L12925"/>
    </row>
    <row r="12926" spans="1:12" ht="15" customHeight="1" x14ac:dyDescent="0.25">
      <c r="A12926"/>
      <c r="B12926"/>
      <c r="C12926"/>
      <c r="L12926"/>
    </row>
    <row r="12927" spans="1:12" ht="15" customHeight="1" x14ac:dyDescent="0.25">
      <c r="A12927"/>
      <c r="B12927"/>
      <c r="C12927"/>
      <c r="L12927"/>
    </row>
    <row r="12928" spans="1:12" ht="15" customHeight="1" x14ac:dyDescent="0.25">
      <c r="A12928"/>
      <c r="B12928"/>
      <c r="C12928"/>
      <c r="L12928"/>
    </row>
    <row r="12929" spans="1:12" ht="15" customHeight="1" x14ac:dyDescent="0.25">
      <c r="A12929"/>
      <c r="B12929"/>
      <c r="C12929"/>
      <c r="L12929"/>
    </row>
    <row r="12930" spans="1:12" ht="15" customHeight="1" x14ac:dyDescent="0.25">
      <c r="A12930"/>
      <c r="B12930"/>
      <c r="C12930"/>
      <c r="L12930"/>
    </row>
    <row r="12931" spans="1:12" ht="15" customHeight="1" x14ac:dyDescent="0.25">
      <c r="A12931"/>
      <c r="B12931"/>
      <c r="C12931"/>
      <c r="L12931"/>
    </row>
    <row r="12932" spans="1:12" ht="15" customHeight="1" x14ac:dyDescent="0.25">
      <c r="A12932"/>
      <c r="B12932"/>
      <c r="C12932"/>
      <c r="L12932"/>
    </row>
    <row r="12933" spans="1:12" ht="15" customHeight="1" x14ac:dyDescent="0.25">
      <c r="A12933"/>
      <c r="B12933"/>
      <c r="C12933"/>
      <c r="L12933"/>
    </row>
    <row r="12934" spans="1:12" ht="15" customHeight="1" x14ac:dyDescent="0.25">
      <c r="A12934"/>
      <c r="B12934"/>
      <c r="C12934"/>
      <c r="L12934"/>
    </row>
    <row r="12935" spans="1:12" ht="15" customHeight="1" x14ac:dyDescent="0.25">
      <c r="A12935"/>
      <c r="B12935"/>
      <c r="C12935"/>
      <c r="L12935"/>
    </row>
    <row r="12936" spans="1:12" ht="15" customHeight="1" x14ac:dyDescent="0.25">
      <c r="A12936"/>
      <c r="B12936"/>
      <c r="C12936"/>
      <c r="L12936"/>
    </row>
    <row r="12937" spans="1:12" ht="15" customHeight="1" x14ac:dyDescent="0.25">
      <c r="A12937"/>
      <c r="B12937"/>
      <c r="C12937"/>
      <c r="L12937"/>
    </row>
    <row r="12938" spans="1:12" ht="15" customHeight="1" x14ac:dyDescent="0.25">
      <c r="A12938"/>
      <c r="B12938"/>
      <c r="C12938"/>
      <c r="L12938"/>
    </row>
    <row r="12939" spans="1:12" ht="15" customHeight="1" x14ac:dyDescent="0.25">
      <c r="A12939"/>
      <c r="B12939"/>
      <c r="C12939"/>
      <c r="L12939"/>
    </row>
    <row r="12940" spans="1:12" ht="15" customHeight="1" x14ac:dyDescent="0.25">
      <c r="A12940"/>
      <c r="B12940"/>
      <c r="C12940"/>
      <c r="L12940"/>
    </row>
    <row r="12941" spans="1:12" ht="15" customHeight="1" x14ac:dyDescent="0.25">
      <c r="A12941"/>
      <c r="B12941"/>
      <c r="C12941"/>
      <c r="L12941"/>
    </row>
    <row r="12942" spans="1:12" ht="15" customHeight="1" x14ac:dyDescent="0.25">
      <c r="A12942"/>
      <c r="B12942"/>
      <c r="C12942"/>
      <c r="L12942"/>
    </row>
    <row r="12943" spans="1:12" ht="15" customHeight="1" x14ac:dyDescent="0.25">
      <c r="A12943"/>
      <c r="B12943"/>
      <c r="C12943"/>
      <c r="L12943"/>
    </row>
    <row r="12944" spans="1:12" ht="15" customHeight="1" x14ac:dyDescent="0.25">
      <c r="A12944"/>
      <c r="B12944"/>
      <c r="C12944"/>
      <c r="L12944"/>
    </row>
    <row r="12945" spans="1:12" ht="15" customHeight="1" x14ac:dyDescent="0.25">
      <c r="A12945"/>
      <c r="B12945"/>
      <c r="C12945"/>
      <c r="L12945"/>
    </row>
    <row r="12946" spans="1:12" ht="15" customHeight="1" x14ac:dyDescent="0.25">
      <c r="A12946"/>
      <c r="B12946"/>
      <c r="C12946"/>
      <c r="L12946"/>
    </row>
    <row r="12947" spans="1:12" ht="15" customHeight="1" x14ac:dyDescent="0.25">
      <c r="A12947"/>
      <c r="B12947"/>
      <c r="C12947"/>
      <c r="L12947"/>
    </row>
    <row r="12948" spans="1:12" ht="15" customHeight="1" x14ac:dyDescent="0.25">
      <c r="A12948"/>
      <c r="B12948"/>
      <c r="C12948"/>
      <c r="L12948"/>
    </row>
    <row r="12949" spans="1:12" ht="15" customHeight="1" x14ac:dyDescent="0.25">
      <c r="A12949"/>
      <c r="B12949"/>
      <c r="C12949"/>
      <c r="L12949"/>
    </row>
    <row r="12950" spans="1:12" ht="15" customHeight="1" x14ac:dyDescent="0.25">
      <c r="A12950"/>
      <c r="B12950"/>
      <c r="C12950"/>
      <c r="L12950"/>
    </row>
    <row r="12951" spans="1:12" ht="15" customHeight="1" x14ac:dyDescent="0.25">
      <c r="A12951"/>
      <c r="B12951"/>
      <c r="C12951"/>
      <c r="L12951"/>
    </row>
    <row r="12952" spans="1:12" ht="15" customHeight="1" x14ac:dyDescent="0.25">
      <c r="A12952"/>
      <c r="B12952"/>
      <c r="C12952"/>
      <c r="L12952"/>
    </row>
    <row r="12953" spans="1:12" ht="15" customHeight="1" x14ac:dyDescent="0.25">
      <c r="A12953"/>
      <c r="B12953"/>
      <c r="C12953"/>
      <c r="L12953"/>
    </row>
    <row r="12954" spans="1:12" ht="15" customHeight="1" x14ac:dyDescent="0.25">
      <c r="A12954"/>
      <c r="B12954"/>
      <c r="C12954"/>
      <c r="L12954"/>
    </row>
    <row r="12955" spans="1:12" ht="15" customHeight="1" x14ac:dyDescent="0.25">
      <c r="A12955"/>
      <c r="B12955"/>
      <c r="C12955"/>
      <c r="L12955"/>
    </row>
    <row r="12956" spans="1:12" ht="15" customHeight="1" x14ac:dyDescent="0.25">
      <c r="A12956"/>
      <c r="B12956"/>
      <c r="C12956"/>
      <c r="L12956"/>
    </row>
    <row r="12957" spans="1:12" ht="15" customHeight="1" x14ac:dyDescent="0.25">
      <c r="A12957"/>
      <c r="B12957"/>
      <c r="C12957"/>
      <c r="L12957"/>
    </row>
    <row r="12958" spans="1:12" ht="15" customHeight="1" x14ac:dyDescent="0.25">
      <c r="A12958"/>
      <c r="B12958"/>
      <c r="C12958"/>
      <c r="L12958"/>
    </row>
    <row r="12959" spans="1:12" ht="15" customHeight="1" x14ac:dyDescent="0.25">
      <c r="A12959"/>
      <c r="B12959"/>
      <c r="C12959"/>
      <c r="L12959"/>
    </row>
    <row r="12960" spans="1:12" ht="15" customHeight="1" x14ac:dyDescent="0.25">
      <c r="A12960"/>
      <c r="B12960"/>
      <c r="C12960"/>
      <c r="L12960"/>
    </row>
    <row r="12961" spans="1:12" ht="15" customHeight="1" x14ac:dyDescent="0.25">
      <c r="A12961"/>
      <c r="B12961"/>
      <c r="C12961"/>
      <c r="L12961"/>
    </row>
    <row r="12962" spans="1:12" ht="15" customHeight="1" x14ac:dyDescent="0.25">
      <c r="A12962"/>
      <c r="B12962"/>
      <c r="C12962"/>
      <c r="L12962"/>
    </row>
    <row r="12963" spans="1:12" ht="15" customHeight="1" x14ac:dyDescent="0.25">
      <c r="A12963"/>
      <c r="B12963"/>
      <c r="C12963"/>
      <c r="L12963"/>
    </row>
    <row r="12964" spans="1:12" ht="15" customHeight="1" x14ac:dyDescent="0.25">
      <c r="A12964"/>
      <c r="B12964"/>
      <c r="C12964"/>
      <c r="L12964"/>
    </row>
    <row r="12965" spans="1:12" ht="15" customHeight="1" x14ac:dyDescent="0.25">
      <c r="A12965"/>
      <c r="B12965"/>
      <c r="C12965"/>
      <c r="L12965"/>
    </row>
    <row r="12966" spans="1:12" ht="15" customHeight="1" x14ac:dyDescent="0.25">
      <c r="A12966"/>
      <c r="B12966"/>
      <c r="C12966"/>
      <c r="L12966"/>
    </row>
    <row r="12967" spans="1:12" ht="15" customHeight="1" x14ac:dyDescent="0.25">
      <c r="A12967"/>
      <c r="B12967"/>
      <c r="C12967"/>
      <c r="L12967"/>
    </row>
    <row r="12968" spans="1:12" ht="15" customHeight="1" x14ac:dyDescent="0.25">
      <c r="A12968"/>
      <c r="B12968"/>
      <c r="C12968"/>
      <c r="L12968"/>
    </row>
    <row r="12969" spans="1:12" ht="15" customHeight="1" x14ac:dyDescent="0.25">
      <c r="A12969"/>
      <c r="B12969"/>
      <c r="C12969"/>
      <c r="L12969"/>
    </row>
    <row r="12970" spans="1:12" ht="15" customHeight="1" x14ac:dyDescent="0.25">
      <c r="A12970"/>
      <c r="B12970"/>
      <c r="C12970"/>
      <c r="L12970"/>
    </row>
    <row r="12971" spans="1:12" ht="15" customHeight="1" x14ac:dyDescent="0.25">
      <c r="A12971"/>
      <c r="B12971"/>
      <c r="C12971"/>
      <c r="L12971"/>
    </row>
    <row r="12972" spans="1:12" ht="15" customHeight="1" x14ac:dyDescent="0.25">
      <c r="A12972"/>
      <c r="B12972"/>
      <c r="C12972"/>
      <c r="L12972"/>
    </row>
    <row r="12973" spans="1:12" ht="15" customHeight="1" x14ac:dyDescent="0.25">
      <c r="A12973"/>
      <c r="B12973"/>
      <c r="C12973"/>
      <c r="L12973"/>
    </row>
    <row r="12974" spans="1:12" ht="15" customHeight="1" x14ac:dyDescent="0.25">
      <c r="A12974"/>
      <c r="B12974"/>
      <c r="C12974"/>
      <c r="L12974"/>
    </row>
    <row r="12975" spans="1:12" ht="15" customHeight="1" x14ac:dyDescent="0.25">
      <c r="A12975"/>
      <c r="B12975"/>
      <c r="C12975"/>
      <c r="L12975"/>
    </row>
    <row r="12976" spans="1:12" ht="15" customHeight="1" x14ac:dyDescent="0.25">
      <c r="A12976"/>
      <c r="B12976"/>
      <c r="C12976"/>
      <c r="L12976"/>
    </row>
    <row r="12977" spans="1:12" ht="15" customHeight="1" x14ac:dyDescent="0.25">
      <c r="A12977"/>
      <c r="B12977"/>
      <c r="C12977"/>
      <c r="L12977"/>
    </row>
    <row r="12978" spans="1:12" ht="15" customHeight="1" x14ac:dyDescent="0.25">
      <c r="A12978"/>
      <c r="B12978"/>
      <c r="C12978"/>
      <c r="L12978"/>
    </row>
    <row r="12979" spans="1:12" ht="15" customHeight="1" x14ac:dyDescent="0.25">
      <c r="A12979"/>
      <c r="B12979"/>
      <c r="C12979"/>
      <c r="L12979"/>
    </row>
    <row r="12980" spans="1:12" ht="15" customHeight="1" x14ac:dyDescent="0.25">
      <c r="A12980"/>
      <c r="B12980"/>
      <c r="C12980"/>
      <c r="L12980"/>
    </row>
    <row r="12981" spans="1:12" ht="15" customHeight="1" x14ac:dyDescent="0.25">
      <c r="A12981"/>
      <c r="B12981"/>
      <c r="C12981"/>
      <c r="L12981"/>
    </row>
    <row r="12982" spans="1:12" ht="15" customHeight="1" x14ac:dyDescent="0.25">
      <c r="A12982"/>
      <c r="B12982"/>
      <c r="C12982"/>
      <c r="L12982"/>
    </row>
    <row r="12983" spans="1:12" ht="15" customHeight="1" x14ac:dyDescent="0.25">
      <c r="A12983"/>
      <c r="B12983"/>
      <c r="C12983"/>
      <c r="L12983"/>
    </row>
    <row r="12984" spans="1:12" ht="15" customHeight="1" x14ac:dyDescent="0.25">
      <c r="A12984"/>
      <c r="B12984"/>
      <c r="C12984"/>
      <c r="L12984"/>
    </row>
    <row r="12985" spans="1:12" ht="15" customHeight="1" x14ac:dyDescent="0.25">
      <c r="A12985"/>
      <c r="B12985"/>
      <c r="C12985"/>
      <c r="L12985"/>
    </row>
    <row r="12986" spans="1:12" ht="15" customHeight="1" x14ac:dyDescent="0.25">
      <c r="A12986"/>
      <c r="B12986"/>
      <c r="C12986"/>
      <c r="L12986"/>
    </row>
    <row r="12987" spans="1:12" ht="15" customHeight="1" x14ac:dyDescent="0.25">
      <c r="A12987"/>
      <c r="B12987"/>
      <c r="C12987"/>
      <c r="L12987"/>
    </row>
    <row r="12988" spans="1:12" ht="15" customHeight="1" x14ac:dyDescent="0.25">
      <c r="A12988"/>
      <c r="B12988"/>
      <c r="C12988"/>
      <c r="L12988"/>
    </row>
    <row r="12989" spans="1:12" ht="15" customHeight="1" x14ac:dyDescent="0.25">
      <c r="A12989"/>
      <c r="B12989"/>
      <c r="C12989"/>
      <c r="L12989"/>
    </row>
    <row r="12990" spans="1:12" ht="15" customHeight="1" x14ac:dyDescent="0.25">
      <c r="A12990"/>
      <c r="B12990"/>
      <c r="C12990"/>
      <c r="L12990"/>
    </row>
    <row r="12991" spans="1:12" ht="15" customHeight="1" x14ac:dyDescent="0.25">
      <c r="A12991"/>
      <c r="B12991"/>
      <c r="C12991"/>
      <c r="L12991"/>
    </row>
    <row r="12992" spans="1:12" ht="15" customHeight="1" x14ac:dyDescent="0.25">
      <c r="A12992"/>
      <c r="B12992"/>
      <c r="C12992"/>
      <c r="L12992"/>
    </row>
    <row r="12993" spans="1:12" ht="15" customHeight="1" x14ac:dyDescent="0.25">
      <c r="A12993"/>
      <c r="B12993"/>
      <c r="C12993"/>
      <c r="L12993"/>
    </row>
    <row r="12994" spans="1:12" ht="15" customHeight="1" x14ac:dyDescent="0.25">
      <c r="A12994"/>
      <c r="B12994"/>
      <c r="C12994"/>
      <c r="L12994"/>
    </row>
    <row r="12995" spans="1:12" ht="15" customHeight="1" x14ac:dyDescent="0.25">
      <c r="A12995"/>
      <c r="B12995"/>
      <c r="C12995"/>
      <c r="L12995"/>
    </row>
    <row r="12996" spans="1:12" ht="15" customHeight="1" x14ac:dyDescent="0.25">
      <c r="A12996"/>
      <c r="B12996"/>
      <c r="C12996"/>
      <c r="L12996"/>
    </row>
    <row r="12997" spans="1:12" ht="15" customHeight="1" x14ac:dyDescent="0.25">
      <c r="A12997"/>
      <c r="B12997"/>
      <c r="C12997"/>
      <c r="L12997"/>
    </row>
    <row r="12998" spans="1:12" ht="15" customHeight="1" x14ac:dyDescent="0.25">
      <c r="A12998"/>
      <c r="B12998"/>
      <c r="C12998"/>
      <c r="L12998"/>
    </row>
    <row r="12999" spans="1:12" ht="15" customHeight="1" x14ac:dyDescent="0.25">
      <c r="A12999"/>
      <c r="B12999"/>
      <c r="C12999"/>
      <c r="L12999"/>
    </row>
    <row r="13000" spans="1:12" ht="15" customHeight="1" x14ac:dyDescent="0.25">
      <c r="A13000"/>
      <c r="B13000"/>
      <c r="C13000"/>
      <c r="L13000"/>
    </row>
    <row r="13001" spans="1:12" ht="15" customHeight="1" x14ac:dyDescent="0.25">
      <c r="A13001"/>
      <c r="B13001"/>
      <c r="C13001"/>
      <c r="L13001"/>
    </row>
    <row r="13002" spans="1:12" ht="15" customHeight="1" x14ac:dyDescent="0.25">
      <c r="A13002"/>
      <c r="B13002"/>
      <c r="C13002"/>
      <c r="L13002"/>
    </row>
    <row r="13003" spans="1:12" ht="15" customHeight="1" x14ac:dyDescent="0.25">
      <c r="A13003"/>
      <c r="B13003"/>
      <c r="C13003"/>
      <c r="L13003"/>
    </row>
    <row r="13004" spans="1:12" ht="15" customHeight="1" x14ac:dyDescent="0.25">
      <c r="A13004"/>
      <c r="B13004"/>
      <c r="C13004"/>
      <c r="L13004"/>
    </row>
    <row r="13005" spans="1:12" ht="15" customHeight="1" x14ac:dyDescent="0.25">
      <c r="A13005"/>
      <c r="B13005"/>
      <c r="C13005"/>
      <c r="L13005"/>
    </row>
    <row r="13006" spans="1:12" ht="15" customHeight="1" x14ac:dyDescent="0.25">
      <c r="A13006"/>
      <c r="B13006"/>
      <c r="C13006"/>
      <c r="L13006"/>
    </row>
    <row r="13007" spans="1:12" ht="15" customHeight="1" x14ac:dyDescent="0.25">
      <c r="A13007"/>
      <c r="B13007"/>
      <c r="C13007"/>
      <c r="L13007"/>
    </row>
    <row r="13008" spans="1:12" ht="15" customHeight="1" x14ac:dyDescent="0.25">
      <c r="A13008"/>
      <c r="B13008"/>
      <c r="C13008"/>
      <c r="L13008"/>
    </row>
    <row r="13009" spans="1:12" ht="15" customHeight="1" x14ac:dyDescent="0.25">
      <c r="A13009"/>
      <c r="B13009"/>
      <c r="C13009"/>
      <c r="L13009"/>
    </row>
    <row r="13010" spans="1:12" ht="15" customHeight="1" x14ac:dyDescent="0.25">
      <c r="A13010"/>
      <c r="B13010"/>
      <c r="C13010"/>
      <c r="L13010"/>
    </row>
    <row r="13011" spans="1:12" ht="15" customHeight="1" x14ac:dyDescent="0.25">
      <c r="A13011"/>
      <c r="B13011"/>
      <c r="C13011"/>
      <c r="L13011"/>
    </row>
    <row r="13012" spans="1:12" ht="15" customHeight="1" x14ac:dyDescent="0.25">
      <c r="A13012"/>
      <c r="B13012"/>
      <c r="C13012"/>
      <c r="L13012"/>
    </row>
    <row r="13013" spans="1:12" ht="15" customHeight="1" x14ac:dyDescent="0.25">
      <c r="A13013"/>
      <c r="B13013"/>
      <c r="C13013"/>
      <c r="L13013"/>
    </row>
    <row r="13014" spans="1:12" ht="15" customHeight="1" x14ac:dyDescent="0.25">
      <c r="A13014"/>
      <c r="B13014"/>
      <c r="C13014"/>
      <c r="L13014"/>
    </row>
    <row r="13015" spans="1:12" ht="15" customHeight="1" x14ac:dyDescent="0.25">
      <c r="A13015"/>
      <c r="B13015"/>
      <c r="C13015"/>
      <c r="L13015"/>
    </row>
    <row r="13016" spans="1:12" ht="15" customHeight="1" x14ac:dyDescent="0.25">
      <c r="A13016"/>
      <c r="B13016"/>
      <c r="C13016"/>
      <c r="L13016"/>
    </row>
    <row r="13017" spans="1:12" ht="15" customHeight="1" x14ac:dyDescent="0.25">
      <c r="A13017"/>
      <c r="B13017"/>
      <c r="C13017"/>
      <c r="L13017"/>
    </row>
    <row r="13018" spans="1:12" ht="15" customHeight="1" x14ac:dyDescent="0.25">
      <c r="A13018"/>
      <c r="B13018"/>
      <c r="C13018"/>
      <c r="L13018"/>
    </row>
    <row r="13019" spans="1:12" ht="15" customHeight="1" x14ac:dyDescent="0.25">
      <c r="A13019"/>
      <c r="B13019"/>
      <c r="C13019"/>
      <c r="L13019"/>
    </row>
    <row r="13020" spans="1:12" ht="15" customHeight="1" x14ac:dyDescent="0.25">
      <c r="A13020"/>
      <c r="B13020"/>
      <c r="C13020"/>
      <c r="L13020"/>
    </row>
    <row r="13021" spans="1:12" ht="15" customHeight="1" x14ac:dyDescent="0.25">
      <c r="A13021"/>
      <c r="B13021"/>
      <c r="C13021"/>
      <c r="L13021"/>
    </row>
    <row r="13022" spans="1:12" ht="15" customHeight="1" x14ac:dyDescent="0.25">
      <c r="A13022"/>
      <c r="B13022"/>
      <c r="C13022"/>
      <c r="L13022"/>
    </row>
    <row r="13023" spans="1:12" ht="15" customHeight="1" x14ac:dyDescent="0.25">
      <c r="A13023"/>
      <c r="B13023"/>
      <c r="C13023"/>
      <c r="L13023"/>
    </row>
    <row r="13024" spans="1:12" ht="15" customHeight="1" x14ac:dyDescent="0.25">
      <c r="A13024"/>
      <c r="B13024"/>
      <c r="C13024"/>
      <c r="L13024"/>
    </row>
    <row r="13025" spans="1:12" ht="15" customHeight="1" x14ac:dyDescent="0.25">
      <c r="A13025"/>
      <c r="B13025"/>
      <c r="C13025"/>
      <c r="L13025"/>
    </row>
    <row r="13026" spans="1:12" ht="15" customHeight="1" x14ac:dyDescent="0.25">
      <c r="A13026"/>
      <c r="B13026"/>
      <c r="C13026"/>
      <c r="L13026"/>
    </row>
    <row r="13027" spans="1:12" ht="15" customHeight="1" x14ac:dyDescent="0.25">
      <c r="A13027"/>
      <c r="B13027"/>
      <c r="C13027"/>
      <c r="L13027"/>
    </row>
    <row r="13028" spans="1:12" ht="15" customHeight="1" x14ac:dyDescent="0.25">
      <c r="A13028"/>
      <c r="B13028"/>
      <c r="C13028"/>
      <c r="L13028"/>
    </row>
    <row r="13029" spans="1:12" ht="15" customHeight="1" x14ac:dyDescent="0.25">
      <c r="A13029"/>
      <c r="B13029"/>
      <c r="C13029"/>
      <c r="L13029"/>
    </row>
    <row r="13030" spans="1:12" ht="15" customHeight="1" x14ac:dyDescent="0.25">
      <c r="A13030"/>
      <c r="B13030"/>
      <c r="C13030"/>
      <c r="L13030"/>
    </row>
    <row r="13031" spans="1:12" ht="15" customHeight="1" x14ac:dyDescent="0.25">
      <c r="A13031"/>
      <c r="B13031"/>
      <c r="C13031"/>
      <c r="L13031"/>
    </row>
    <row r="13032" spans="1:12" ht="15" customHeight="1" x14ac:dyDescent="0.25">
      <c r="A13032"/>
      <c r="B13032"/>
      <c r="C13032"/>
      <c r="L13032"/>
    </row>
    <row r="13033" spans="1:12" ht="15" customHeight="1" x14ac:dyDescent="0.25">
      <c r="A13033"/>
      <c r="B13033"/>
      <c r="C13033"/>
      <c r="L13033"/>
    </row>
    <row r="13034" spans="1:12" ht="15" customHeight="1" x14ac:dyDescent="0.25">
      <c r="A13034"/>
      <c r="B13034"/>
      <c r="C13034"/>
      <c r="L13034"/>
    </row>
    <row r="13035" spans="1:12" ht="15" customHeight="1" x14ac:dyDescent="0.25">
      <c r="A13035"/>
      <c r="B13035"/>
      <c r="C13035"/>
      <c r="L13035"/>
    </row>
    <row r="13036" spans="1:12" ht="15" customHeight="1" x14ac:dyDescent="0.25">
      <c r="A13036"/>
      <c r="B13036"/>
      <c r="C13036"/>
      <c r="L13036"/>
    </row>
    <row r="13037" spans="1:12" ht="15" customHeight="1" x14ac:dyDescent="0.25">
      <c r="A13037"/>
      <c r="B13037"/>
      <c r="C13037"/>
      <c r="L13037"/>
    </row>
    <row r="13038" spans="1:12" ht="15" customHeight="1" x14ac:dyDescent="0.25">
      <c r="A13038"/>
      <c r="B13038"/>
      <c r="C13038"/>
      <c r="L13038"/>
    </row>
    <row r="13039" spans="1:12" ht="15" customHeight="1" x14ac:dyDescent="0.25">
      <c r="A13039"/>
      <c r="B13039"/>
      <c r="C13039"/>
      <c r="L13039"/>
    </row>
    <row r="13040" spans="1:12" ht="15" customHeight="1" x14ac:dyDescent="0.25">
      <c r="A13040"/>
      <c r="B13040"/>
      <c r="C13040"/>
      <c r="L13040"/>
    </row>
    <row r="13041" spans="1:12" ht="15" customHeight="1" x14ac:dyDescent="0.25">
      <c r="A13041"/>
      <c r="B13041"/>
      <c r="C13041"/>
      <c r="L13041"/>
    </row>
    <row r="13042" spans="1:12" ht="15" customHeight="1" x14ac:dyDescent="0.25">
      <c r="A13042"/>
      <c r="B13042"/>
      <c r="C13042"/>
      <c r="L13042"/>
    </row>
    <row r="13043" spans="1:12" ht="15" customHeight="1" x14ac:dyDescent="0.25">
      <c r="A13043"/>
      <c r="B13043"/>
      <c r="C13043"/>
      <c r="L13043"/>
    </row>
    <row r="13044" spans="1:12" ht="15" customHeight="1" x14ac:dyDescent="0.25">
      <c r="A13044"/>
      <c r="B13044"/>
      <c r="C13044"/>
      <c r="L13044"/>
    </row>
    <row r="13045" spans="1:12" ht="15" customHeight="1" x14ac:dyDescent="0.25">
      <c r="A13045"/>
      <c r="B13045"/>
      <c r="C13045"/>
      <c r="L13045"/>
    </row>
    <row r="13046" spans="1:12" ht="15" customHeight="1" x14ac:dyDescent="0.25">
      <c r="A13046"/>
      <c r="B13046"/>
      <c r="C13046"/>
      <c r="L13046"/>
    </row>
    <row r="13047" spans="1:12" ht="15" customHeight="1" x14ac:dyDescent="0.25">
      <c r="A13047"/>
      <c r="B13047"/>
      <c r="C13047"/>
      <c r="L13047"/>
    </row>
    <row r="13048" spans="1:12" ht="15" customHeight="1" x14ac:dyDescent="0.25">
      <c r="A13048"/>
      <c r="B13048"/>
      <c r="C13048"/>
      <c r="L13048"/>
    </row>
    <row r="13049" spans="1:12" ht="15" customHeight="1" x14ac:dyDescent="0.25">
      <c r="A13049"/>
      <c r="B13049"/>
      <c r="C13049"/>
      <c r="L13049"/>
    </row>
    <row r="13050" spans="1:12" ht="15" customHeight="1" x14ac:dyDescent="0.25">
      <c r="A13050"/>
      <c r="B13050"/>
      <c r="C13050"/>
      <c r="L13050"/>
    </row>
    <row r="13051" spans="1:12" ht="15" customHeight="1" x14ac:dyDescent="0.25">
      <c r="A13051"/>
      <c r="B13051"/>
      <c r="C13051"/>
      <c r="L13051"/>
    </row>
    <row r="13052" spans="1:12" ht="15" customHeight="1" x14ac:dyDescent="0.25">
      <c r="A13052"/>
      <c r="B13052"/>
      <c r="C13052"/>
      <c r="L13052"/>
    </row>
    <row r="13053" spans="1:12" ht="15" customHeight="1" x14ac:dyDescent="0.25">
      <c r="A13053"/>
      <c r="B13053"/>
      <c r="C13053"/>
      <c r="L13053"/>
    </row>
    <row r="13054" spans="1:12" ht="15" customHeight="1" x14ac:dyDescent="0.25">
      <c r="A13054"/>
      <c r="B13054"/>
      <c r="C13054"/>
      <c r="L13054"/>
    </row>
    <row r="13055" spans="1:12" ht="15" customHeight="1" x14ac:dyDescent="0.25">
      <c r="A13055"/>
      <c r="B13055"/>
      <c r="C13055"/>
      <c r="L13055"/>
    </row>
    <row r="13056" spans="1:12" ht="15" customHeight="1" x14ac:dyDescent="0.25">
      <c r="A13056"/>
      <c r="B13056"/>
      <c r="C13056"/>
      <c r="L13056"/>
    </row>
    <row r="13057" spans="1:12" ht="15" customHeight="1" x14ac:dyDescent="0.25">
      <c r="A13057"/>
      <c r="B13057"/>
      <c r="C13057"/>
      <c r="L13057"/>
    </row>
    <row r="13058" spans="1:12" ht="15" customHeight="1" x14ac:dyDescent="0.25">
      <c r="A13058"/>
      <c r="B13058"/>
      <c r="C13058"/>
      <c r="L13058"/>
    </row>
    <row r="13059" spans="1:12" ht="15" customHeight="1" x14ac:dyDescent="0.25">
      <c r="A13059"/>
      <c r="B13059"/>
      <c r="C13059"/>
      <c r="L13059"/>
    </row>
    <row r="13060" spans="1:12" ht="15" customHeight="1" x14ac:dyDescent="0.25">
      <c r="A13060"/>
      <c r="B13060"/>
      <c r="C13060"/>
      <c r="L13060"/>
    </row>
    <row r="13061" spans="1:12" ht="15" customHeight="1" x14ac:dyDescent="0.25">
      <c r="A13061"/>
      <c r="B13061"/>
      <c r="C13061"/>
      <c r="L13061"/>
    </row>
    <row r="13062" spans="1:12" ht="15" customHeight="1" x14ac:dyDescent="0.25">
      <c r="A13062"/>
      <c r="B13062"/>
      <c r="C13062"/>
      <c r="L13062"/>
    </row>
    <row r="13063" spans="1:12" ht="15" customHeight="1" x14ac:dyDescent="0.25">
      <c r="A13063"/>
      <c r="B13063"/>
      <c r="C13063"/>
      <c r="L13063"/>
    </row>
    <row r="13064" spans="1:12" ht="15" customHeight="1" x14ac:dyDescent="0.25">
      <c r="A13064"/>
      <c r="B13064"/>
      <c r="C13064"/>
      <c r="L13064"/>
    </row>
    <row r="13065" spans="1:12" ht="15" customHeight="1" x14ac:dyDescent="0.25">
      <c r="A13065"/>
      <c r="B13065"/>
      <c r="C13065"/>
      <c r="L13065"/>
    </row>
    <row r="13066" spans="1:12" ht="15" customHeight="1" x14ac:dyDescent="0.25">
      <c r="A13066"/>
      <c r="B13066"/>
      <c r="C13066"/>
      <c r="L13066"/>
    </row>
    <row r="13067" spans="1:12" ht="15" customHeight="1" x14ac:dyDescent="0.25">
      <c r="A13067"/>
      <c r="B13067"/>
      <c r="C13067"/>
      <c r="L13067"/>
    </row>
    <row r="13068" spans="1:12" ht="15" customHeight="1" x14ac:dyDescent="0.25">
      <c r="A13068"/>
      <c r="B13068"/>
      <c r="C13068"/>
      <c r="L13068"/>
    </row>
    <row r="13069" spans="1:12" ht="15" customHeight="1" x14ac:dyDescent="0.25">
      <c r="A13069"/>
      <c r="B13069"/>
      <c r="C13069"/>
      <c r="L13069"/>
    </row>
    <row r="13070" spans="1:12" ht="15" customHeight="1" x14ac:dyDescent="0.25">
      <c r="A13070"/>
      <c r="B13070"/>
      <c r="C13070"/>
      <c r="L13070"/>
    </row>
    <row r="13071" spans="1:12" ht="15" customHeight="1" x14ac:dyDescent="0.25">
      <c r="A13071"/>
      <c r="B13071"/>
      <c r="C13071"/>
      <c r="L13071"/>
    </row>
    <row r="13072" spans="1:12" ht="15" customHeight="1" x14ac:dyDescent="0.25">
      <c r="A13072"/>
      <c r="B13072"/>
      <c r="C13072"/>
      <c r="L13072"/>
    </row>
    <row r="13073" spans="1:12" ht="15" customHeight="1" x14ac:dyDescent="0.25">
      <c r="A13073"/>
      <c r="B13073"/>
      <c r="C13073"/>
      <c r="L13073"/>
    </row>
    <row r="13074" spans="1:12" ht="15" customHeight="1" x14ac:dyDescent="0.25">
      <c r="A13074"/>
      <c r="B13074"/>
      <c r="C13074"/>
      <c r="L13074"/>
    </row>
    <row r="13075" spans="1:12" ht="15" customHeight="1" x14ac:dyDescent="0.25">
      <c r="A13075"/>
      <c r="B13075"/>
      <c r="C13075"/>
      <c r="L13075"/>
    </row>
    <row r="13076" spans="1:12" ht="15" customHeight="1" x14ac:dyDescent="0.25">
      <c r="A13076"/>
      <c r="B13076"/>
      <c r="C13076"/>
      <c r="L13076"/>
    </row>
    <row r="13077" spans="1:12" ht="15" customHeight="1" x14ac:dyDescent="0.25">
      <c r="A13077"/>
      <c r="B13077"/>
      <c r="C13077"/>
      <c r="L13077"/>
    </row>
    <row r="13078" spans="1:12" ht="15" customHeight="1" x14ac:dyDescent="0.25">
      <c r="A13078"/>
      <c r="B13078"/>
      <c r="C13078"/>
      <c r="L13078"/>
    </row>
    <row r="13079" spans="1:12" ht="15" customHeight="1" x14ac:dyDescent="0.25">
      <c r="A13079"/>
      <c r="B13079"/>
      <c r="C13079"/>
      <c r="L13079"/>
    </row>
    <row r="13080" spans="1:12" ht="15" customHeight="1" x14ac:dyDescent="0.25">
      <c r="A13080"/>
      <c r="B13080"/>
      <c r="C13080"/>
      <c r="L13080"/>
    </row>
    <row r="13081" spans="1:12" ht="15" customHeight="1" x14ac:dyDescent="0.25">
      <c r="A13081"/>
      <c r="B13081"/>
      <c r="C13081"/>
      <c r="L13081"/>
    </row>
    <row r="13082" spans="1:12" ht="15" customHeight="1" x14ac:dyDescent="0.25">
      <c r="A13082"/>
      <c r="B13082"/>
      <c r="C13082"/>
      <c r="L13082"/>
    </row>
    <row r="13083" spans="1:12" ht="15" customHeight="1" x14ac:dyDescent="0.25">
      <c r="A13083"/>
      <c r="B13083"/>
      <c r="C13083"/>
      <c r="L13083"/>
    </row>
    <row r="13084" spans="1:12" ht="15" customHeight="1" x14ac:dyDescent="0.25">
      <c r="A13084"/>
      <c r="B13084"/>
      <c r="C13084"/>
      <c r="L13084"/>
    </row>
    <row r="13085" spans="1:12" ht="15" customHeight="1" x14ac:dyDescent="0.25">
      <c r="A13085"/>
      <c r="B13085"/>
      <c r="C13085"/>
      <c r="L13085"/>
    </row>
    <row r="13086" spans="1:12" ht="15" customHeight="1" x14ac:dyDescent="0.25">
      <c r="A13086"/>
      <c r="B13086"/>
      <c r="C13086"/>
      <c r="L13086"/>
    </row>
    <row r="13087" spans="1:12" ht="15" customHeight="1" x14ac:dyDescent="0.25">
      <c r="A13087"/>
      <c r="B13087"/>
      <c r="C13087"/>
      <c r="L13087"/>
    </row>
    <row r="13088" spans="1:12" ht="15" customHeight="1" x14ac:dyDescent="0.25">
      <c r="A13088"/>
      <c r="B13088"/>
      <c r="C13088"/>
      <c r="L13088"/>
    </row>
    <row r="13089" spans="1:12" ht="15" customHeight="1" x14ac:dyDescent="0.25">
      <c r="A13089"/>
      <c r="B13089"/>
      <c r="C13089"/>
      <c r="L13089"/>
    </row>
    <row r="13090" spans="1:12" ht="15" customHeight="1" x14ac:dyDescent="0.25">
      <c r="A13090"/>
      <c r="B13090"/>
      <c r="C13090"/>
      <c r="L13090"/>
    </row>
    <row r="13091" spans="1:12" ht="15" customHeight="1" x14ac:dyDescent="0.25">
      <c r="A13091"/>
      <c r="B13091"/>
      <c r="C13091"/>
      <c r="L13091"/>
    </row>
    <row r="13092" spans="1:12" ht="15" customHeight="1" x14ac:dyDescent="0.25">
      <c r="A13092"/>
      <c r="B13092"/>
      <c r="C13092"/>
      <c r="L13092"/>
    </row>
    <row r="13093" spans="1:12" ht="15" customHeight="1" x14ac:dyDescent="0.25">
      <c r="A13093"/>
      <c r="B13093"/>
      <c r="C13093"/>
      <c r="L13093"/>
    </row>
    <row r="13094" spans="1:12" ht="15" customHeight="1" x14ac:dyDescent="0.25">
      <c r="A13094"/>
      <c r="B13094"/>
      <c r="C13094"/>
      <c r="L13094"/>
    </row>
    <row r="13095" spans="1:12" ht="15" customHeight="1" x14ac:dyDescent="0.25">
      <c r="A13095"/>
      <c r="B13095"/>
      <c r="C13095"/>
      <c r="L13095"/>
    </row>
    <row r="13096" spans="1:12" ht="15" customHeight="1" x14ac:dyDescent="0.25">
      <c r="A13096"/>
      <c r="B13096"/>
      <c r="C13096"/>
      <c r="L13096"/>
    </row>
    <row r="13097" spans="1:12" ht="15" customHeight="1" x14ac:dyDescent="0.25">
      <c r="A13097"/>
      <c r="B13097"/>
      <c r="C13097"/>
      <c r="L13097"/>
    </row>
    <row r="13098" spans="1:12" ht="15" customHeight="1" x14ac:dyDescent="0.25">
      <c r="A13098"/>
      <c r="B13098"/>
      <c r="C13098"/>
      <c r="L13098"/>
    </row>
    <row r="13099" spans="1:12" ht="15" customHeight="1" x14ac:dyDescent="0.25">
      <c r="A13099"/>
      <c r="B13099"/>
      <c r="C13099"/>
      <c r="L13099"/>
    </row>
    <row r="13100" spans="1:12" ht="15" customHeight="1" x14ac:dyDescent="0.25">
      <c r="A13100"/>
      <c r="B13100"/>
      <c r="C13100"/>
      <c r="L13100"/>
    </row>
    <row r="13101" spans="1:12" ht="15" customHeight="1" x14ac:dyDescent="0.25">
      <c r="A13101"/>
      <c r="B13101"/>
      <c r="C13101"/>
      <c r="L13101"/>
    </row>
    <row r="13102" spans="1:12" ht="15" customHeight="1" x14ac:dyDescent="0.25">
      <c r="A13102"/>
      <c r="B13102"/>
      <c r="C13102"/>
      <c r="L13102"/>
    </row>
    <row r="13103" spans="1:12" ht="15" customHeight="1" x14ac:dyDescent="0.25">
      <c r="A13103"/>
      <c r="B13103"/>
      <c r="C13103"/>
      <c r="L13103"/>
    </row>
    <row r="13104" spans="1:12" ht="15" customHeight="1" x14ac:dyDescent="0.25">
      <c r="A13104"/>
      <c r="B13104"/>
      <c r="C13104"/>
      <c r="L13104"/>
    </row>
    <row r="13105" spans="1:12" ht="15" customHeight="1" x14ac:dyDescent="0.25">
      <c r="A13105"/>
      <c r="B13105"/>
      <c r="C13105"/>
      <c r="L13105"/>
    </row>
    <row r="13106" spans="1:12" ht="15" customHeight="1" x14ac:dyDescent="0.25">
      <c r="A13106"/>
      <c r="B13106"/>
      <c r="C13106"/>
      <c r="L13106"/>
    </row>
    <row r="13107" spans="1:12" ht="15" customHeight="1" x14ac:dyDescent="0.25">
      <c r="A13107"/>
      <c r="B13107"/>
      <c r="C13107"/>
      <c r="L13107"/>
    </row>
    <row r="13108" spans="1:12" ht="15" customHeight="1" x14ac:dyDescent="0.25">
      <c r="A13108"/>
      <c r="B13108"/>
      <c r="C13108"/>
      <c r="L13108"/>
    </row>
    <row r="13109" spans="1:12" ht="15" customHeight="1" x14ac:dyDescent="0.25">
      <c r="A13109"/>
      <c r="B13109"/>
      <c r="C13109"/>
      <c r="L13109"/>
    </row>
    <row r="13110" spans="1:12" ht="15" customHeight="1" x14ac:dyDescent="0.25">
      <c r="A13110"/>
      <c r="B13110"/>
      <c r="C13110"/>
      <c r="L13110"/>
    </row>
    <row r="13111" spans="1:12" ht="15" customHeight="1" x14ac:dyDescent="0.25">
      <c r="A13111"/>
      <c r="B13111"/>
      <c r="C13111"/>
      <c r="L13111"/>
    </row>
    <row r="13112" spans="1:12" ht="15" customHeight="1" x14ac:dyDescent="0.25">
      <c r="A13112"/>
      <c r="B13112"/>
      <c r="C13112"/>
      <c r="L13112"/>
    </row>
    <row r="13113" spans="1:12" ht="15" customHeight="1" x14ac:dyDescent="0.25">
      <c r="A13113"/>
      <c r="B13113"/>
      <c r="C13113"/>
      <c r="L13113"/>
    </row>
    <row r="13114" spans="1:12" ht="15" customHeight="1" x14ac:dyDescent="0.25">
      <c r="A13114"/>
      <c r="B13114"/>
      <c r="C13114"/>
      <c r="L13114"/>
    </row>
    <row r="13115" spans="1:12" ht="15" customHeight="1" x14ac:dyDescent="0.25">
      <c r="A13115"/>
      <c r="B13115"/>
      <c r="C13115"/>
      <c r="L13115"/>
    </row>
    <row r="13116" spans="1:12" ht="15" customHeight="1" x14ac:dyDescent="0.25">
      <c r="A13116"/>
      <c r="B13116"/>
      <c r="C13116"/>
      <c r="L13116"/>
    </row>
    <row r="13117" spans="1:12" ht="15" customHeight="1" x14ac:dyDescent="0.25">
      <c r="A13117"/>
      <c r="B13117"/>
      <c r="C13117"/>
      <c r="L13117"/>
    </row>
    <row r="13118" spans="1:12" ht="15" customHeight="1" x14ac:dyDescent="0.25">
      <c r="A13118"/>
      <c r="B13118"/>
      <c r="C13118"/>
      <c r="L13118"/>
    </row>
    <row r="13119" spans="1:12" ht="15" customHeight="1" x14ac:dyDescent="0.25">
      <c r="A13119"/>
      <c r="B13119"/>
      <c r="C13119"/>
      <c r="L13119"/>
    </row>
    <row r="13120" spans="1:12" ht="15" customHeight="1" x14ac:dyDescent="0.25">
      <c r="A13120"/>
      <c r="B13120"/>
      <c r="C13120"/>
      <c r="L13120"/>
    </row>
    <row r="13121" spans="1:12" ht="15" customHeight="1" x14ac:dyDescent="0.25">
      <c r="A13121"/>
      <c r="B13121"/>
      <c r="C13121"/>
      <c r="L13121"/>
    </row>
    <row r="13122" spans="1:12" ht="15" customHeight="1" x14ac:dyDescent="0.25">
      <c r="A13122"/>
      <c r="B13122"/>
      <c r="C13122"/>
      <c r="L13122"/>
    </row>
    <row r="13123" spans="1:12" ht="15" customHeight="1" x14ac:dyDescent="0.25">
      <c r="A13123"/>
      <c r="B13123"/>
      <c r="C13123"/>
      <c r="L13123"/>
    </row>
    <row r="13124" spans="1:12" ht="15" customHeight="1" x14ac:dyDescent="0.25">
      <c r="A13124"/>
      <c r="B13124"/>
      <c r="C13124"/>
      <c r="L13124"/>
    </row>
    <row r="13125" spans="1:12" ht="15" customHeight="1" x14ac:dyDescent="0.25">
      <c r="A13125"/>
      <c r="B13125"/>
      <c r="C13125"/>
      <c r="L13125"/>
    </row>
    <row r="13126" spans="1:12" ht="15" customHeight="1" x14ac:dyDescent="0.25">
      <c r="A13126"/>
      <c r="B13126"/>
      <c r="C13126"/>
      <c r="L13126"/>
    </row>
    <row r="13127" spans="1:12" ht="15" customHeight="1" x14ac:dyDescent="0.25">
      <c r="A13127"/>
      <c r="B13127"/>
      <c r="C13127"/>
      <c r="L13127"/>
    </row>
    <row r="13128" spans="1:12" ht="15" customHeight="1" x14ac:dyDescent="0.25">
      <c r="A13128"/>
      <c r="B13128"/>
      <c r="C13128"/>
      <c r="L13128"/>
    </row>
    <row r="13129" spans="1:12" ht="15" customHeight="1" x14ac:dyDescent="0.25">
      <c r="A13129"/>
      <c r="B13129"/>
      <c r="C13129"/>
      <c r="L13129"/>
    </row>
    <row r="13130" spans="1:12" ht="15" customHeight="1" x14ac:dyDescent="0.25">
      <c r="A13130"/>
      <c r="B13130"/>
      <c r="C13130"/>
      <c r="L13130"/>
    </row>
    <row r="13131" spans="1:12" ht="15" customHeight="1" x14ac:dyDescent="0.25">
      <c r="A13131"/>
      <c r="B13131"/>
      <c r="C13131"/>
      <c r="L13131"/>
    </row>
    <row r="13132" spans="1:12" ht="15" customHeight="1" x14ac:dyDescent="0.25">
      <c r="A13132"/>
      <c r="B13132"/>
      <c r="C13132"/>
      <c r="L13132"/>
    </row>
    <row r="13133" spans="1:12" ht="15" customHeight="1" x14ac:dyDescent="0.25">
      <c r="A13133"/>
      <c r="B13133"/>
      <c r="C13133"/>
      <c r="L13133"/>
    </row>
    <row r="13134" spans="1:12" ht="15" customHeight="1" x14ac:dyDescent="0.25">
      <c r="A13134"/>
      <c r="B13134"/>
      <c r="C13134"/>
      <c r="L13134"/>
    </row>
    <row r="13135" spans="1:12" ht="15" customHeight="1" x14ac:dyDescent="0.25">
      <c r="A13135"/>
      <c r="B13135"/>
      <c r="C13135"/>
      <c r="L13135"/>
    </row>
    <row r="13136" spans="1:12" ht="15" customHeight="1" x14ac:dyDescent="0.25">
      <c r="A13136"/>
      <c r="B13136"/>
      <c r="C13136"/>
      <c r="L13136"/>
    </row>
    <row r="13137" spans="1:12" ht="15" customHeight="1" x14ac:dyDescent="0.25">
      <c r="A13137"/>
      <c r="B13137"/>
      <c r="C13137"/>
      <c r="L13137"/>
    </row>
    <row r="13138" spans="1:12" ht="15" customHeight="1" x14ac:dyDescent="0.25">
      <c r="A13138"/>
      <c r="B13138"/>
      <c r="C13138"/>
      <c r="L13138"/>
    </row>
    <row r="13139" spans="1:12" ht="15" customHeight="1" x14ac:dyDescent="0.25">
      <c r="A13139"/>
      <c r="B13139"/>
      <c r="C13139"/>
      <c r="L13139"/>
    </row>
    <row r="13140" spans="1:12" ht="15" customHeight="1" x14ac:dyDescent="0.25">
      <c r="A13140"/>
      <c r="B13140"/>
      <c r="C13140"/>
      <c r="L13140"/>
    </row>
    <row r="13141" spans="1:12" ht="15" customHeight="1" x14ac:dyDescent="0.25">
      <c r="A13141"/>
      <c r="B13141"/>
      <c r="C13141"/>
      <c r="L13141"/>
    </row>
    <row r="13142" spans="1:12" ht="15" customHeight="1" x14ac:dyDescent="0.25">
      <c r="A13142"/>
      <c r="B13142"/>
      <c r="C13142"/>
      <c r="L13142"/>
    </row>
    <row r="13143" spans="1:12" ht="15" customHeight="1" x14ac:dyDescent="0.25">
      <c r="A13143"/>
      <c r="B13143"/>
      <c r="C13143"/>
      <c r="L13143"/>
    </row>
    <row r="13144" spans="1:12" ht="15" customHeight="1" x14ac:dyDescent="0.25">
      <c r="A13144"/>
      <c r="B13144"/>
      <c r="C13144"/>
      <c r="L13144"/>
    </row>
    <row r="13145" spans="1:12" ht="15" customHeight="1" x14ac:dyDescent="0.25">
      <c r="A13145"/>
      <c r="B13145"/>
      <c r="C13145"/>
      <c r="L13145"/>
    </row>
    <row r="13146" spans="1:12" ht="15" customHeight="1" x14ac:dyDescent="0.25">
      <c r="A13146"/>
      <c r="B13146"/>
      <c r="C13146"/>
      <c r="L13146"/>
    </row>
    <row r="13147" spans="1:12" ht="15" customHeight="1" x14ac:dyDescent="0.25">
      <c r="A13147"/>
      <c r="B13147"/>
      <c r="C13147"/>
      <c r="L13147"/>
    </row>
    <row r="13148" spans="1:12" ht="15" customHeight="1" x14ac:dyDescent="0.25">
      <c r="A13148"/>
      <c r="B13148"/>
      <c r="C13148"/>
      <c r="L13148"/>
    </row>
    <row r="13149" spans="1:12" ht="15" customHeight="1" x14ac:dyDescent="0.25">
      <c r="A13149"/>
      <c r="B13149"/>
      <c r="C13149"/>
      <c r="L13149"/>
    </row>
    <row r="13150" spans="1:12" ht="15" customHeight="1" x14ac:dyDescent="0.25">
      <c r="A13150"/>
      <c r="B13150"/>
      <c r="C13150"/>
      <c r="L13150"/>
    </row>
    <row r="13151" spans="1:12" ht="15" customHeight="1" x14ac:dyDescent="0.25">
      <c r="A13151"/>
      <c r="B13151"/>
      <c r="C13151"/>
      <c r="L13151"/>
    </row>
    <row r="13152" spans="1:12" ht="15" customHeight="1" x14ac:dyDescent="0.25">
      <c r="A13152"/>
      <c r="B13152"/>
      <c r="C13152"/>
      <c r="L13152"/>
    </row>
    <row r="13153" spans="1:12" ht="15" customHeight="1" x14ac:dyDescent="0.25">
      <c r="A13153"/>
      <c r="B13153"/>
      <c r="C13153"/>
      <c r="L13153"/>
    </row>
    <row r="13154" spans="1:12" ht="15" customHeight="1" x14ac:dyDescent="0.25">
      <c r="A13154"/>
      <c r="B13154"/>
      <c r="C13154"/>
      <c r="L13154"/>
    </row>
    <row r="13155" spans="1:12" ht="15" customHeight="1" x14ac:dyDescent="0.25">
      <c r="A13155"/>
      <c r="B13155"/>
      <c r="C13155"/>
      <c r="L13155"/>
    </row>
    <row r="13156" spans="1:12" ht="15" customHeight="1" x14ac:dyDescent="0.25">
      <c r="A13156"/>
      <c r="B13156"/>
      <c r="C13156"/>
      <c r="L13156"/>
    </row>
    <row r="13157" spans="1:12" ht="15" customHeight="1" x14ac:dyDescent="0.25">
      <c r="A13157"/>
      <c r="B13157"/>
      <c r="C13157"/>
      <c r="L13157"/>
    </row>
    <row r="13158" spans="1:12" ht="15" customHeight="1" x14ac:dyDescent="0.25">
      <c r="A13158"/>
      <c r="B13158"/>
      <c r="C13158"/>
      <c r="L13158"/>
    </row>
    <row r="13159" spans="1:12" ht="15" customHeight="1" x14ac:dyDescent="0.25">
      <c r="A13159"/>
      <c r="B13159"/>
      <c r="C13159"/>
      <c r="L13159"/>
    </row>
    <row r="13160" spans="1:12" ht="15" customHeight="1" x14ac:dyDescent="0.25">
      <c r="A13160"/>
      <c r="B13160"/>
      <c r="C13160"/>
      <c r="L13160"/>
    </row>
    <row r="13161" spans="1:12" ht="15" customHeight="1" x14ac:dyDescent="0.25">
      <c r="A13161"/>
      <c r="B13161"/>
      <c r="C13161"/>
      <c r="L13161"/>
    </row>
    <row r="13162" spans="1:12" ht="15" customHeight="1" x14ac:dyDescent="0.25">
      <c r="A13162"/>
      <c r="B13162"/>
      <c r="C13162"/>
      <c r="L13162"/>
    </row>
    <row r="13163" spans="1:12" ht="15" customHeight="1" x14ac:dyDescent="0.25">
      <c r="A13163"/>
      <c r="B13163"/>
      <c r="C13163"/>
      <c r="L13163"/>
    </row>
    <row r="13164" spans="1:12" ht="15" customHeight="1" x14ac:dyDescent="0.25">
      <c r="A13164"/>
      <c r="B13164"/>
      <c r="C13164"/>
      <c r="L13164"/>
    </row>
    <row r="13165" spans="1:12" ht="15" customHeight="1" x14ac:dyDescent="0.25">
      <c r="A13165"/>
      <c r="B13165"/>
      <c r="C13165"/>
      <c r="L13165"/>
    </row>
    <row r="13166" spans="1:12" ht="15" customHeight="1" x14ac:dyDescent="0.25">
      <c r="A13166"/>
      <c r="B13166"/>
      <c r="C13166"/>
      <c r="L13166"/>
    </row>
    <row r="13167" spans="1:12" ht="15" customHeight="1" x14ac:dyDescent="0.25">
      <c r="A13167"/>
      <c r="B13167"/>
      <c r="C13167"/>
      <c r="L13167"/>
    </row>
    <row r="13168" spans="1:12" ht="15" customHeight="1" x14ac:dyDescent="0.25">
      <c r="A13168"/>
      <c r="B13168"/>
      <c r="C13168"/>
      <c r="L13168"/>
    </row>
    <row r="13169" spans="1:12" ht="15" customHeight="1" x14ac:dyDescent="0.25">
      <c r="A13169"/>
      <c r="B13169"/>
      <c r="C13169"/>
      <c r="L13169"/>
    </row>
    <row r="13170" spans="1:12" ht="15" customHeight="1" x14ac:dyDescent="0.25">
      <c r="A13170"/>
      <c r="B13170"/>
      <c r="C13170"/>
      <c r="L13170"/>
    </row>
    <row r="13171" spans="1:12" ht="15" customHeight="1" x14ac:dyDescent="0.25">
      <c r="A13171"/>
      <c r="B13171"/>
      <c r="C13171"/>
      <c r="L13171"/>
    </row>
    <row r="13172" spans="1:12" ht="15" customHeight="1" x14ac:dyDescent="0.25">
      <c r="A13172"/>
      <c r="B13172"/>
      <c r="C13172"/>
      <c r="L13172"/>
    </row>
    <row r="13173" spans="1:12" ht="15" customHeight="1" x14ac:dyDescent="0.25">
      <c r="A13173"/>
      <c r="B13173"/>
      <c r="C13173"/>
      <c r="L13173"/>
    </row>
    <row r="13174" spans="1:12" ht="15" customHeight="1" x14ac:dyDescent="0.25">
      <c r="A13174"/>
      <c r="B13174"/>
      <c r="C13174"/>
      <c r="L13174"/>
    </row>
    <row r="13175" spans="1:12" ht="15" customHeight="1" x14ac:dyDescent="0.25">
      <c r="A13175"/>
      <c r="B13175"/>
      <c r="C13175"/>
      <c r="L13175"/>
    </row>
    <row r="13176" spans="1:12" ht="15" customHeight="1" x14ac:dyDescent="0.25">
      <c r="A13176"/>
      <c r="B13176"/>
      <c r="C13176"/>
      <c r="L13176"/>
    </row>
    <row r="13177" spans="1:12" ht="15" customHeight="1" x14ac:dyDescent="0.25">
      <c r="A13177"/>
      <c r="B13177"/>
      <c r="C13177"/>
      <c r="L13177"/>
    </row>
    <row r="13178" spans="1:12" ht="15" customHeight="1" x14ac:dyDescent="0.25">
      <c r="A13178"/>
      <c r="B13178"/>
      <c r="C13178"/>
      <c r="L13178"/>
    </row>
    <row r="13179" spans="1:12" ht="15" customHeight="1" x14ac:dyDescent="0.25">
      <c r="A13179"/>
      <c r="B13179"/>
      <c r="C13179"/>
      <c r="L13179"/>
    </row>
    <row r="13180" spans="1:12" ht="15" customHeight="1" x14ac:dyDescent="0.25">
      <c r="A13180"/>
      <c r="B13180"/>
      <c r="C13180"/>
      <c r="L13180"/>
    </row>
    <row r="13181" spans="1:12" ht="15" customHeight="1" x14ac:dyDescent="0.25">
      <c r="A13181"/>
      <c r="B13181"/>
      <c r="C13181"/>
      <c r="L13181"/>
    </row>
    <row r="13182" spans="1:12" ht="15" customHeight="1" x14ac:dyDescent="0.25">
      <c r="A13182"/>
      <c r="B13182"/>
      <c r="C13182"/>
      <c r="L13182"/>
    </row>
    <row r="13183" spans="1:12" ht="15" customHeight="1" x14ac:dyDescent="0.25">
      <c r="A13183"/>
      <c r="B13183"/>
      <c r="C13183"/>
      <c r="L13183"/>
    </row>
    <row r="13184" spans="1:12" ht="15" customHeight="1" x14ac:dyDescent="0.25">
      <c r="A13184"/>
      <c r="B13184"/>
      <c r="C13184"/>
      <c r="L13184"/>
    </row>
    <row r="13185" spans="1:12" ht="15" customHeight="1" x14ac:dyDescent="0.25">
      <c r="A13185"/>
      <c r="B13185"/>
      <c r="C13185"/>
      <c r="L13185"/>
    </row>
    <row r="13186" spans="1:12" ht="15" customHeight="1" x14ac:dyDescent="0.25">
      <c r="A13186"/>
      <c r="B13186"/>
      <c r="C13186"/>
      <c r="L13186"/>
    </row>
    <row r="13187" spans="1:12" ht="15" customHeight="1" x14ac:dyDescent="0.25">
      <c r="A13187"/>
      <c r="B13187"/>
      <c r="C13187"/>
      <c r="L13187"/>
    </row>
    <row r="13188" spans="1:12" ht="15" customHeight="1" x14ac:dyDescent="0.25">
      <c r="A13188"/>
      <c r="B13188"/>
      <c r="C13188"/>
      <c r="L13188"/>
    </row>
    <row r="13189" spans="1:12" ht="15" customHeight="1" x14ac:dyDescent="0.25">
      <c r="A13189"/>
      <c r="B13189"/>
      <c r="C13189"/>
      <c r="L13189"/>
    </row>
    <row r="13190" spans="1:12" ht="15" customHeight="1" x14ac:dyDescent="0.25">
      <c r="A13190"/>
      <c r="B13190"/>
      <c r="C13190"/>
      <c r="L13190"/>
    </row>
    <row r="13191" spans="1:12" ht="15" customHeight="1" x14ac:dyDescent="0.25">
      <c r="A13191"/>
      <c r="B13191"/>
      <c r="C13191"/>
      <c r="L13191"/>
    </row>
    <row r="13192" spans="1:12" ht="15" customHeight="1" x14ac:dyDescent="0.25">
      <c r="A13192"/>
      <c r="B13192"/>
      <c r="C13192"/>
      <c r="L13192"/>
    </row>
    <row r="13193" spans="1:12" ht="15" customHeight="1" x14ac:dyDescent="0.25">
      <c r="A13193"/>
      <c r="B13193"/>
      <c r="C13193"/>
      <c r="L13193"/>
    </row>
    <row r="13194" spans="1:12" ht="15" customHeight="1" x14ac:dyDescent="0.25">
      <c r="A13194"/>
      <c r="B13194"/>
      <c r="C13194"/>
      <c r="L13194"/>
    </row>
    <row r="13195" spans="1:12" ht="15" customHeight="1" x14ac:dyDescent="0.25">
      <c r="A13195"/>
      <c r="B13195"/>
      <c r="C13195"/>
      <c r="L13195"/>
    </row>
    <row r="13196" spans="1:12" ht="15" customHeight="1" x14ac:dyDescent="0.25">
      <c r="A13196"/>
      <c r="B13196"/>
      <c r="C13196"/>
      <c r="L13196"/>
    </row>
    <row r="13197" spans="1:12" ht="15" customHeight="1" x14ac:dyDescent="0.25">
      <c r="A13197"/>
      <c r="B13197"/>
      <c r="C13197"/>
      <c r="L13197"/>
    </row>
    <row r="13198" spans="1:12" ht="15" customHeight="1" x14ac:dyDescent="0.25">
      <c r="A13198"/>
      <c r="B13198"/>
      <c r="C13198"/>
      <c r="L13198"/>
    </row>
    <row r="13199" spans="1:12" ht="15" customHeight="1" x14ac:dyDescent="0.25">
      <c r="A13199"/>
      <c r="B13199"/>
      <c r="C13199"/>
      <c r="L13199"/>
    </row>
    <row r="13200" spans="1:12" ht="15" customHeight="1" x14ac:dyDescent="0.25">
      <c r="A13200"/>
      <c r="B13200"/>
      <c r="C13200"/>
      <c r="L13200"/>
    </row>
    <row r="13201" spans="1:12" ht="15" customHeight="1" x14ac:dyDescent="0.25">
      <c r="A13201"/>
      <c r="B13201"/>
      <c r="C13201"/>
      <c r="L13201"/>
    </row>
    <row r="13202" spans="1:12" ht="15" customHeight="1" x14ac:dyDescent="0.25">
      <c r="A13202"/>
      <c r="B13202"/>
      <c r="C13202"/>
      <c r="L13202"/>
    </row>
    <row r="13203" spans="1:12" ht="15" customHeight="1" x14ac:dyDescent="0.25">
      <c r="A13203"/>
      <c r="B13203"/>
      <c r="C13203"/>
      <c r="L13203"/>
    </row>
    <row r="13204" spans="1:12" ht="15" customHeight="1" x14ac:dyDescent="0.25">
      <c r="A13204"/>
      <c r="B13204"/>
      <c r="C13204"/>
      <c r="L13204"/>
    </row>
    <row r="13205" spans="1:12" ht="15" customHeight="1" x14ac:dyDescent="0.25">
      <c r="A13205"/>
      <c r="B13205"/>
      <c r="C13205"/>
      <c r="L13205"/>
    </row>
    <row r="13206" spans="1:12" ht="15" customHeight="1" x14ac:dyDescent="0.25">
      <c r="A13206"/>
      <c r="B13206"/>
      <c r="C13206"/>
      <c r="L13206"/>
    </row>
    <row r="13207" spans="1:12" ht="15" customHeight="1" x14ac:dyDescent="0.25">
      <c r="A13207"/>
      <c r="B13207"/>
      <c r="C13207"/>
      <c r="L13207"/>
    </row>
    <row r="13208" spans="1:12" ht="15" customHeight="1" x14ac:dyDescent="0.25">
      <c r="A13208"/>
      <c r="B13208"/>
      <c r="C13208"/>
      <c r="L13208"/>
    </row>
    <row r="13209" spans="1:12" ht="15" customHeight="1" x14ac:dyDescent="0.25">
      <c r="A13209"/>
      <c r="B13209"/>
      <c r="C13209"/>
      <c r="L13209"/>
    </row>
    <row r="13210" spans="1:12" ht="15" customHeight="1" x14ac:dyDescent="0.25">
      <c r="A13210"/>
      <c r="B13210"/>
      <c r="C13210"/>
      <c r="L13210"/>
    </row>
    <row r="13211" spans="1:12" ht="15" customHeight="1" x14ac:dyDescent="0.25">
      <c r="A13211"/>
      <c r="B13211"/>
      <c r="C13211"/>
      <c r="L13211"/>
    </row>
    <row r="13212" spans="1:12" ht="15" customHeight="1" x14ac:dyDescent="0.25">
      <c r="A13212"/>
      <c r="B13212"/>
      <c r="C13212"/>
      <c r="L13212"/>
    </row>
    <row r="13213" spans="1:12" ht="15" customHeight="1" x14ac:dyDescent="0.25">
      <c r="A13213"/>
      <c r="B13213"/>
      <c r="C13213"/>
      <c r="L13213"/>
    </row>
    <row r="13214" spans="1:12" ht="15" customHeight="1" x14ac:dyDescent="0.25">
      <c r="A13214"/>
      <c r="B13214"/>
      <c r="C13214"/>
      <c r="L13214"/>
    </row>
    <row r="13215" spans="1:12" ht="15" customHeight="1" x14ac:dyDescent="0.25">
      <c r="A13215"/>
      <c r="B13215"/>
      <c r="C13215"/>
      <c r="L13215"/>
    </row>
    <row r="13216" spans="1:12" ht="15" customHeight="1" x14ac:dyDescent="0.25">
      <c r="A13216"/>
      <c r="B13216"/>
      <c r="C13216"/>
      <c r="L13216"/>
    </row>
    <row r="13217" spans="1:12" ht="15" customHeight="1" x14ac:dyDescent="0.25">
      <c r="A13217"/>
      <c r="B13217"/>
      <c r="C13217"/>
      <c r="L13217"/>
    </row>
    <row r="13218" spans="1:12" ht="15" customHeight="1" x14ac:dyDescent="0.25">
      <c r="A13218"/>
      <c r="B13218"/>
      <c r="C13218"/>
      <c r="L13218"/>
    </row>
    <row r="13219" spans="1:12" ht="15" customHeight="1" x14ac:dyDescent="0.25">
      <c r="A13219"/>
      <c r="B13219"/>
      <c r="C13219"/>
      <c r="L13219"/>
    </row>
    <row r="13220" spans="1:12" ht="15" customHeight="1" x14ac:dyDescent="0.25">
      <c r="A13220"/>
      <c r="B13220"/>
      <c r="C13220"/>
      <c r="L13220"/>
    </row>
    <row r="13221" spans="1:12" ht="15" customHeight="1" x14ac:dyDescent="0.25">
      <c r="A13221"/>
      <c r="B13221"/>
      <c r="C13221"/>
      <c r="L13221"/>
    </row>
    <row r="13222" spans="1:12" ht="15" customHeight="1" x14ac:dyDescent="0.25">
      <c r="A13222"/>
      <c r="B13222"/>
      <c r="C13222"/>
      <c r="L13222"/>
    </row>
    <row r="13223" spans="1:12" ht="15" customHeight="1" x14ac:dyDescent="0.25">
      <c r="A13223"/>
      <c r="B13223"/>
      <c r="C13223"/>
      <c r="L13223"/>
    </row>
    <row r="13224" spans="1:12" ht="15" customHeight="1" x14ac:dyDescent="0.25">
      <c r="A13224"/>
      <c r="B13224"/>
      <c r="C13224"/>
      <c r="L13224"/>
    </row>
    <row r="13225" spans="1:12" ht="15" customHeight="1" x14ac:dyDescent="0.25">
      <c r="A13225"/>
      <c r="B13225"/>
      <c r="C13225"/>
      <c r="L13225"/>
    </row>
    <row r="13226" spans="1:12" ht="15" customHeight="1" x14ac:dyDescent="0.25">
      <c r="A13226"/>
      <c r="B13226"/>
      <c r="C13226"/>
      <c r="L13226"/>
    </row>
    <row r="13227" spans="1:12" ht="15" customHeight="1" x14ac:dyDescent="0.25">
      <c r="A13227"/>
      <c r="B13227"/>
      <c r="C13227"/>
      <c r="L13227"/>
    </row>
    <row r="13228" spans="1:12" ht="15" customHeight="1" x14ac:dyDescent="0.25">
      <c r="A13228"/>
      <c r="B13228"/>
      <c r="C13228"/>
      <c r="L13228"/>
    </row>
    <row r="13229" spans="1:12" ht="15" customHeight="1" x14ac:dyDescent="0.25">
      <c r="A13229"/>
      <c r="B13229"/>
      <c r="C13229"/>
      <c r="L13229"/>
    </row>
    <row r="13230" spans="1:12" ht="15" customHeight="1" x14ac:dyDescent="0.25">
      <c r="A13230"/>
      <c r="B13230"/>
      <c r="C13230"/>
      <c r="L13230"/>
    </row>
    <row r="13231" spans="1:12" ht="15" customHeight="1" x14ac:dyDescent="0.25">
      <c r="A13231"/>
      <c r="B13231"/>
      <c r="C13231"/>
      <c r="L13231"/>
    </row>
    <row r="13232" spans="1:12" ht="15" customHeight="1" x14ac:dyDescent="0.25">
      <c r="A13232"/>
      <c r="B13232"/>
      <c r="C13232"/>
      <c r="L13232"/>
    </row>
    <row r="13233" spans="1:12" ht="15" customHeight="1" x14ac:dyDescent="0.25">
      <c r="A13233"/>
      <c r="B13233"/>
      <c r="C13233"/>
      <c r="L13233"/>
    </row>
    <row r="13234" spans="1:12" ht="15" customHeight="1" x14ac:dyDescent="0.25">
      <c r="A13234"/>
      <c r="B13234"/>
      <c r="C13234"/>
      <c r="L13234"/>
    </row>
    <row r="13235" spans="1:12" ht="15" customHeight="1" x14ac:dyDescent="0.25">
      <c r="A13235"/>
      <c r="B13235"/>
      <c r="C13235"/>
      <c r="L13235"/>
    </row>
    <row r="13236" spans="1:12" ht="15" customHeight="1" x14ac:dyDescent="0.25">
      <c r="A13236"/>
      <c r="B13236"/>
      <c r="C13236"/>
      <c r="L13236"/>
    </row>
    <row r="13237" spans="1:12" ht="15" customHeight="1" x14ac:dyDescent="0.25">
      <c r="A13237"/>
      <c r="B13237"/>
      <c r="C13237"/>
      <c r="L13237"/>
    </row>
    <row r="13238" spans="1:12" ht="15" customHeight="1" x14ac:dyDescent="0.25">
      <c r="A13238"/>
      <c r="B13238"/>
      <c r="C13238"/>
      <c r="L13238"/>
    </row>
    <row r="13239" spans="1:12" ht="15" customHeight="1" x14ac:dyDescent="0.25">
      <c r="A13239"/>
      <c r="B13239"/>
      <c r="C13239"/>
      <c r="L13239"/>
    </row>
    <row r="13240" spans="1:12" ht="15" customHeight="1" x14ac:dyDescent="0.25">
      <c r="A13240"/>
      <c r="B13240"/>
      <c r="C13240"/>
      <c r="L13240"/>
    </row>
    <row r="13241" spans="1:12" ht="15" customHeight="1" x14ac:dyDescent="0.25">
      <c r="A13241"/>
      <c r="B13241"/>
      <c r="C13241"/>
      <c r="L13241"/>
    </row>
    <row r="13242" spans="1:12" ht="15" customHeight="1" x14ac:dyDescent="0.25">
      <c r="A13242"/>
      <c r="B13242"/>
      <c r="C13242"/>
      <c r="L13242"/>
    </row>
    <row r="13243" spans="1:12" ht="15" customHeight="1" x14ac:dyDescent="0.25">
      <c r="A13243"/>
      <c r="B13243"/>
      <c r="C13243"/>
      <c r="L13243"/>
    </row>
    <row r="13244" spans="1:12" ht="15" customHeight="1" x14ac:dyDescent="0.25">
      <c r="A13244"/>
      <c r="B13244"/>
      <c r="C13244"/>
      <c r="L13244"/>
    </row>
    <row r="13245" spans="1:12" ht="15" customHeight="1" x14ac:dyDescent="0.25">
      <c r="A13245"/>
      <c r="B13245"/>
      <c r="C13245"/>
      <c r="L13245"/>
    </row>
    <row r="13246" spans="1:12" ht="15" customHeight="1" x14ac:dyDescent="0.25">
      <c r="A13246"/>
      <c r="B13246"/>
      <c r="C13246"/>
      <c r="L13246"/>
    </row>
    <row r="13247" spans="1:12" ht="15" customHeight="1" x14ac:dyDescent="0.25">
      <c r="A13247"/>
      <c r="B13247"/>
      <c r="C13247"/>
      <c r="L13247"/>
    </row>
    <row r="13248" spans="1:12" ht="15" customHeight="1" x14ac:dyDescent="0.25">
      <c r="A13248"/>
      <c r="B13248"/>
      <c r="C13248"/>
      <c r="L13248"/>
    </row>
    <row r="13249" spans="1:12" ht="15" customHeight="1" x14ac:dyDescent="0.25">
      <c r="A13249"/>
      <c r="B13249"/>
      <c r="C13249"/>
      <c r="L13249"/>
    </row>
    <row r="13250" spans="1:12" ht="15" customHeight="1" x14ac:dyDescent="0.25">
      <c r="A13250"/>
      <c r="B13250"/>
      <c r="C13250"/>
      <c r="L13250"/>
    </row>
    <row r="13251" spans="1:12" ht="15" customHeight="1" x14ac:dyDescent="0.25">
      <c r="A13251"/>
      <c r="B13251"/>
      <c r="C13251"/>
      <c r="L13251"/>
    </row>
    <row r="13252" spans="1:12" ht="15" customHeight="1" x14ac:dyDescent="0.25">
      <c r="A13252"/>
      <c r="B13252"/>
      <c r="C13252"/>
      <c r="L13252"/>
    </row>
    <row r="13253" spans="1:12" ht="15" customHeight="1" x14ac:dyDescent="0.25">
      <c r="A13253"/>
      <c r="B13253"/>
      <c r="C13253"/>
      <c r="L13253"/>
    </row>
    <row r="13254" spans="1:12" ht="15" customHeight="1" x14ac:dyDescent="0.25">
      <c r="A13254"/>
      <c r="B13254"/>
      <c r="C13254"/>
      <c r="L13254"/>
    </row>
    <row r="13255" spans="1:12" ht="15" customHeight="1" x14ac:dyDescent="0.25">
      <c r="A13255"/>
      <c r="B13255"/>
      <c r="C13255"/>
      <c r="L13255"/>
    </row>
    <row r="13256" spans="1:12" ht="15" customHeight="1" x14ac:dyDescent="0.25">
      <c r="A13256"/>
      <c r="B13256"/>
      <c r="C13256"/>
      <c r="L13256"/>
    </row>
    <row r="13257" spans="1:12" ht="15" customHeight="1" x14ac:dyDescent="0.25">
      <c r="A13257"/>
      <c r="B13257"/>
      <c r="C13257"/>
      <c r="L13257"/>
    </row>
    <row r="13258" spans="1:12" ht="15" customHeight="1" x14ac:dyDescent="0.25">
      <c r="A13258"/>
      <c r="B13258"/>
      <c r="C13258"/>
      <c r="L13258"/>
    </row>
    <row r="13259" spans="1:12" ht="15" customHeight="1" x14ac:dyDescent="0.25">
      <c r="A13259"/>
      <c r="B13259"/>
      <c r="C13259"/>
      <c r="L13259"/>
    </row>
    <row r="13260" spans="1:12" ht="15" customHeight="1" x14ac:dyDescent="0.25">
      <c r="A13260"/>
      <c r="B13260"/>
      <c r="C13260"/>
      <c r="L13260"/>
    </row>
    <row r="13261" spans="1:12" ht="15" customHeight="1" x14ac:dyDescent="0.25">
      <c r="A13261"/>
      <c r="B13261"/>
      <c r="C13261"/>
      <c r="L13261"/>
    </row>
    <row r="13262" spans="1:12" ht="15" customHeight="1" x14ac:dyDescent="0.25">
      <c r="A13262"/>
      <c r="B13262"/>
      <c r="C13262"/>
      <c r="L13262"/>
    </row>
    <row r="13263" spans="1:12" ht="15" customHeight="1" x14ac:dyDescent="0.25">
      <c r="A13263"/>
      <c r="B13263"/>
      <c r="C13263"/>
      <c r="L13263"/>
    </row>
    <row r="13264" spans="1:12" ht="15" customHeight="1" x14ac:dyDescent="0.25">
      <c r="A13264"/>
      <c r="B13264"/>
      <c r="C13264"/>
      <c r="L13264"/>
    </row>
    <row r="13265" spans="1:12" ht="15" customHeight="1" x14ac:dyDescent="0.25">
      <c r="A13265"/>
      <c r="B13265"/>
      <c r="C13265"/>
      <c r="L13265"/>
    </row>
    <row r="13266" spans="1:12" ht="15" customHeight="1" x14ac:dyDescent="0.25">
      <c r="A13266"/>
      <c r="B13266"/>
      <c r="C13266"/>
      <c r="L13266"/>
    </row>
    <row r="13267" spans="1:12" ht="15" customHeight="1" x14ac:dyDescent="0.25">
      <c r="A13267"/>
      <c r="B13267"/>
      <c r="C13267"/>
      <c r="L13267"/>
    </row>
    <row r="13268" spans="1:12" ht="15" customHeight="1" x14ac:dyDescent="0.25">
      <c r="A13268"/>
      <c r="B13268"/>
      <c r="C13268"/>
      <c r="L13268"/>
    </row>
    <row r="13269" spans="1:12" ht="15" customHeight="1" x14ac:dyDescent="0.25">
      <c r="A13269"/>
      <c r="B13269"/>
      <c r="C13269"/>
      <c r="L13269"/>
    </row>
    <row r="13270" spans="1:12" ht="15" customHeight="1" x14ac:dyDescent="0.25">
      <c r="A13270"/>
      <c r="B13270"/>
      <c r="C13270"/>
      <c r="L13270"/>
    </row>
    <row r="13271" spans="1:12" ht="15" customHeight="1" x14ac:dyDescent="0.25">
      <c r="A13271"/>
      <c r="B13271"/>
      <c r="C13271"/>
      <c r="L13271"/>
    </row>
    <row r="13272" spans="1:12" ht="15" customHeight="1" x14ac:dyDescent="0.25">
      <c r="A13272"/>
      <c r="B13272"/>
      <c r="C13272"/>
      <c r="L13272"/>
    </row>
    <row r="13273" spans="1:12" ht="15" customHeight="1" x14ac:dyDescent="0.25">
      <c r="A13273"/>
      <c r="B13273"/>
      <c r="C13273"/>
      <c r="L13273"/>
    </row>
    <row r="13274" spans="1:12" ht="15" customHeight="1" x14ac:dyDescent="0.25">
      <c r="A13274"/>
      <c r="B13274"/>
      <c r="C13274"/>
      <c r="L13274"/>
    </row>
    <row r="13275" spans="1:12" ht="15" customHeight="1" x14ac:dyDescent="0.25">
      <c r="A13275"/>
      <c r="B13275"/>
      <c r="C13275"/>
      <c r="L13275"/>
    </row>
    <row r="13276" spans="1:12" ht="15" customHeight="1" x14ac:dyDescent="0.25">
      <c r="A13276"/>
      <c r="B13276"/>
      <c r="C13276"/>
      <c r="L13276"/>
    </row>
    <row r="13277" spans="1:12" ht="15" customHeight="1" x14ac:dyDescent="0.25">
      <c r="A13277"/>
      <c r="B13277"/>
      <c r="C13277"/>
      <c r="L13277"/>
    </row>
    <row r="13278" spans="1:12" ht="15" customHeight="1" x14ac:dyDescent="0.25">
      <c r="A13278"/>
      <c r="B13278"/>
      <c r="C13278"/>
      <c r="L13278"/>
    </row>
    <row r="13279" spans="1:12" ht="15" customHeight="1" x14ac:dyDescent="0.25">
      <c r="A13279"/>
      <c r="B13279"/>
      <c r="C13279"/>
      <c r="L13279"/>
    </row>
    <row r="13280" spans="1:12" ht="15" customHeight="1" x14ac:dyDescent="0.25">
      <c r="A13280"/>
      <c r="B13280"/>
      <c r="C13280"/>
      <c r="L13280"/>
    </row>
    <row r="13281" spans="1:12" ht="15" customHeight="1" x14ac:dyDescent="0.25">
      <c r="A13281"/>
      <c r="B13281"/>
      <c r="C13281"/>
      <c r="L13281"/>
    </row>
    <row r="13282" spans="1:12" ht="15" customHeight="1" x14ac:dyDescent="0.25">
      <c r="A13282"/>
      <c r="B13282"/>
      <c r="C13282"/>
      <c r="L13282"/>
    </row>
    <row r="13283" spans="1:12" ht="15" customHeight="1" x14ac:dyDescent="0.25">
      <c r="A13283"/>
      <c r="B13283"/>
      <c r="C13283"/>
      <c r="L13283"/>
    </row>
    <row r="13284" spans="1:12" ht="15" customHeight="1" x14ac:dyDescent="0.25">
      <c r="A13284"/>
      <c r="B13284"/>
      <c r="C13284"/>
      <c r="L13284"/>
    </row>
    <row r="13285" spans="1:12" ht="15" customHeight="1" x14ac:dyDescent="0.25">
      <c r="A13285"/>
      <c r="B13285"/>
      <c r="C13285"/>
      <c r="L13285"/>
    </row>
    <row r="13286" spans="1:12" ht="15" customHeight="1" x14ac:dyDescent="0.25">
      <c r="A13286"/>
      <c r="B13286"/>
      <c r="C13286"/>
      <c r="L13286"/>
    </row>
    <row r="13287" spans="1:12" ht="15" customHeight="1" x14ac:dyDescent="0.25">
      <c r="A13287"/>
      <c r="B13287"/>
      <c r="C13287"/>
      <c r="L13287"/>
    </row>
    <row r="13288" spans="1:12" ht="15" customHeight="1" x14ac:dyDescent="0.25">
      <c r="A13288"/>
      <c r="B13288"/>
      <c r="C13288"/>
      <c r="L13288"/>
    </row>
    <row r="13289" spans="1:12" ht="15" customHeight="1" x14ac:dyDescent="0.25">
      <c r="A13289"/>
      <c r="B13289"/>
      <c r="C13289"/>
      <c r="L13289"/>
    </row>
    <row r="13290" spans="1:12" ht="15" customHeight="1" x14ac:dyDescent="0.25">
      <c r="A13290"/>
      <c r="B13290"/>
      <c r="C13290"/>
      <c r="L13290"/>
    </row>
    <row r="13291" spans="1:12" ht="15" customHeight="1" x14ac:dyDescent="0.25">
      <c r="A13291"/>
      <c r="B13291"/>
      <c r="C13291"/>
      <c r="L13291"/>
    </row>
    <row r="13292" spans="1:12" ht="15" customHeight="1" x14ac:dyDescent="0.25">
      <c r="A13292"/>
      <c r="B13292"/>
      <c r="C13292"/>
      <c r="L13292"/>
    </row>
    <row r="13293" spans="1:12" ht="15" customHeight="1" x14ac:dyDescent="0.25">
      <c r="A13293"/>
      <c r="B13293"/>
      <c r="C13293"/>
      <c r="L13293"/>
    </row>
    <row r="13294" spans="1:12" ht="15" customHeight="1" x14ac:dyDescent="0.25">
      <c r="A13294"/>
      <c r="B13294"/>
      <c r="C13294"/>
      <c r="L13294"/>
    </row>
    <row r="13295" spans="1:12" ht="15" customHeight="1" x14ac:dyDescent="0.25">
      <c r="A13295"/>
      <c r="B13295"/>
      <c r="C13295"/>
      <c r="L13295"/>
    </row>
    <row r="13296" spans="1:12" ht="15" customHeight="1" x14ac:dyDescent="0.25">
      <c r="A13296"/>
      <c r="B13296"/>
      <c r="C13296"/>
      <c r="L13296"/>
    </row>
    <row r="13297" spans="1:12" ht="15" customHeight="1" x14ac:dyDescent="0.25">
      <c r="A13297"/>
      <c r="B13297"/>
      <c r="C13297"/>
      <c r="L13297"/>
    </row>
    <row r="13298" spans="1:12" ht="15" customHeight="1" x14ac:dyDescent="0.25">
      <c r="A13298"/>
      <c r="B13298"/>
      <c r="C13298"/>
      <c r="L13298"/>
    </row>
    <row r="13299" spans="1:12" ht="15" customHeight="1" x14ac:dyDescent="0.25">
      <c r="A13299"/>
      <c r="B13299"/>
      <c r="C13299"/>
      <c r="L13299"/>
    </row>
    <row r="13300" spans="1:12" ht="15" customHeight="1" x14ac:dyDescent="0.25">
      <c r="A13300"/>
      <c r="B13300"/>
      <c r="C13300"/>
      <c r="L13300"/>
    </row>
    <row r="13301" spans="1:12" ht="15" customHeight="1" x14ac:dyDescent="0.25">
      <c r="A13301"/>
      <c r="B13301"/>
      <c r="C13301"/>
      <c r="L13301"/>
    </row>
    <row r="13302" spans="1:12" ht="15" customHeight="1" x14ac:dyDescent="0.25">
      <c r="A13302"/>
      <c r="B13302"/>
      <c r="C13302"/>
      <c r="L13302"/>
    </row>
    <row r="13303" spans="1:12" ht="15" customHeight="1" x14ac:dyDescent="0.25">
      <c r="A13303"/>
      <c r="B13303"/>
      <c r="C13303"/>
      <c r="L13303"/>
    </row>
    <row r="13304" spans="1:12" ht="15" customHeight="1" x14ac:dyDescent="0.25">
      <c r="A13304"/>
      <c r="B13304"/>
      <c r="C13304"/>
      <c r="L13304"/>
    </row>
    <row r="13305" spans="1:12" ht="15" customHeight="1" x14ac:dyDescent="0.25">
      <c r="A13305"/>
      <c r="B13305"/>
      <c r="C13305"/>
      <c r="L13305"/>
    </row>
    <row r="13306" spans="1:12" ht="15" customHeight="1" x14ac:dyDescent="0.25">
      <c r="A13306"/>
      <c r="B13306"/>
      <c r="C13306"/>
      <c r="L13306"/>
    </row>
    <row r="13307" spans="1:12" ht="15" customHeight="1" x14ac:dyDescent="0.25">
      <c r="A13307"/>
      <c r="B13307"/>
      <c r="C13307"/>
      <c r="L13307"/>
    </row>
    <row r="13308" spans="1:12" ht="15" customHeight="1" x14ac:dyDescent="0.25">
      <c r="A13308"/>
      <c r="B13308"/>
      <c r="C13308"/>
      <c r="L13308"/>
    </row>
    <row r="13309" spans="1:12" ht="15" customHeight="1" x14ac:dyDescent="0.25">
      <c r="A13309"/>
      <c r="B13309"/>
      <c r="C13309"/>
      <c r="L13309"/>
    </row>
    <row r="13310" spans="1:12" ht="15" customHeight="1" x14ac:dyDescent="0.25">
      <c r="A13310"/>
      <c r="B13310"/>
      <c r="C13310"/>
      <c r="L13310"/>
    </row>
    <row r="13311" spans="1:12" ht="15" customHeight="1" x14ac:dyDescent="0.25">
      <c r="A13311"/>
      <c r="B13311"/>
      <c r="C13311"/>
      <c r="L13311"/>
    </row>
    <row r="13312" spans="1:12" ht="15" customHeight="1" x14ac:dyDescent="0.25">
      <c r="A13312"/>
      <c r="B13312"/>
      <c r="C13312"/>
      <c r="L13312"/>
    </row>
    <row r="13313" spans="1:12" ht="15" customHeight="1" x14ac:dyDescent="0.25">
      <c r="A13313"/>
      <c r="B13313"/>
      <c r="C13313"/>
      <c r="L13313"/>
    </row>
    <row r="13314" spans="1:12" ht="15" customHeight="1" x14ac:dyDescent="0.25">
      <c r="A13314"/>
      <c r="B13314"/>
      <c r="C13314"/>
      <c r="L13314"/>
    </row>
    <row r="13315" spans="1:12" ht="15" customHeight="1" x14ac:dyDescent="0.25">
      <c r="A13315"/>
      <c r="B13315"/>
      <c r="C13315"/>
      <c r="L13315"/>
    </row>
    <row r="13316" spans="1:12" ht="15" customHeight="1" x14ac:dyDescent="0.25">
      <c r="A13316"/>
      <c r="B13316"/>
      <c r="C13316"/>
      <c r="L13316"/>
    </row>
    <row r="13317" spans="1:12" ht="15" customHeight="1" x14ac:dyDescent="0.25">
      <c r="A13317"/>
      <c r="B13317"/>
      <c r="C13317"/>
      <c r="L13317"/>
    </row>
    <row r="13318" spans="1:12" ht="15" customHeight="1" x14ac:dyDescent="0.25">
      <c r="A13318"/>
      <c r="B13318"/>
      <c r="C13318"/>
      <c r="L13318"/>
    </row>
    <row r="13319" spans="1:12" ht="15" customHeight="1" x14ac:dyDescent="0.25">
      <c r="A13319"/>
      <c r="B13319"/>
      <c r="C13319"/>
      <c r="L13319"/>
    </row>
    <row r="13320" spans="1:12" ht="15" customHeight="1" x14ac:dyDescent="0.25">
      <c r="A13320"/>
      <c r="B13320"/>
      <c r="C13320"/>
      <c r="L13320"/>
    </row>
    <row r="13321" spans="1:12" ht="15" customHeight="1" x14ac:dyDescent="0.25">
      <c r="A13321"/>
      <c r="B13321"/>
      <c r="C13321"/>
      <c r="L13321"/>
    </row>
    <row r="13322" spans="1:12" ht="15" customHeight="1" x14ac:dyDescent="0.25">
      <c r="A13322"/>
      <c r="B13322"/>
      <c r="C13322"/>
      <c r="L13322"/>
    </row>
    <row r="13323" spans="1:12" ht="15" customHeight="1" x14ac:dyDescent="0.25">
      <c r="A13323"/>
      <c r="B13323"/>
      <c r="C13323"/>
      <c r="L13323"/>
    </row>
    <row r="13324" spans="1:12" ht="15" customHeight="1" x14ac:dyDescent="0.25">
      <c r="A13324"/>
      <c r="B13324"/>
      <c r="C13324"/>
      <c r="L13324"/>
    </row>
    <row r="13325" spans="1:12" ht="15" customHeight="1" x14ac:dyDescent="0.25">
      <c r="A13325"/>
      <c r="B13325"/>
      <c r="C13325"/>
      <c r="L13325"/>
    </row>
    <row r="13326" spans="1:12" ht="15" customHeight="1" x14ac:dyDescent="0.25">
      <c r="A13326"/>
      <c r="B13326"/>
      <c r="C13326"/>
      <c r="L13326"/>
    </row>
    <row r="13327" spans="1:12" ht="15" customHeight="1" x14ac:dyDescent="0.25">
      <c r="A13327"/>
      <c r="B13327"/>
      <c r="C13327"/>
      <c r="L13327"/>
    </row>
    <row r="13328" spans="1:12" ht="15" customHeight="1" x14ac:dyDescent="0.25">
      <c r="A13328"/>
      <c r="B13328"/>
      <c r="C13328"/>
      <c r="L13328"/>
    </row>
    <row r="13329" spans="1:12" ht="15" customHeight="1" x14ac:dyDescent="0.25">
      <c r="A13329"/>
      <c r="B13329"/>
      <c r="C13329"/>
      <c r="L13329"/>
    </row>
    <row r="13330" spans="1:12" ht="15" customHeight="1" x14ac:dyDescent="0.25">
      <c r="A13330"/>
      <c r="B13330"/>
      <c r="C13330"/>
      <c r="L13330"/>
    </row>
    <row r="13331" spans="1:12" ht="15" customHeight="1" x14ac:dyDescent="0.25">
      <c r="A13331"/>
      <c r="B13331"/>
      <c r="C13331"/>
      <c r="L13331"/>
    </row>
    <row r="13332" spans="1:12" ht="15" customHeight="1" x14ac:dyDescent="0.25">
      <c r="A13332"/>
      <c r="B13332"/>
      <c r="C13332"/>
      <c r="L13332"/>
    </row>
    <row r="13333" spans="1:12" ht="15" customHeight="1" x14ac:dyDescent="0.25">
      <c r="A13333"/>
      <c r="B13333"/>
      <c r="C13333"/>
      <c r="L13333"/>
    </row>
    <row r="13334" spans="1:12" ht="15" customHeight="1" x14ac:dyDescent="0.25">
      <c r="A13334"/>
      <c r="B13334"/>
      <c r="C13334"/>
      <c r="L13334"/>
    </row>
    <row r="13335" spans="1:12" ht="15" customHeight="1" x14ac:dyDescent="0.25">
      <c r="A13335"/>
      <c r="B13335"/>
      <c r="C13335"/>
      <c r="L13335"/>
    </row>
    <row r="13336" spans="1:12" ht="15" customHeight="1" x14ac:dyDescent="0.25">
      <c r="A13336"/>
      <c r="B13336"/>
      <c r="C13336"/>
      <c r="L13336"/>
    </row>
    <row r="13337" spans="1:12" ht="15" customHeight="1" x14ac:dyDescent="0.25">
      <c r="A13337"/>
      <c r="B13337"/>
      <c r="C13337"/>
      <c r="L13337"/>
    </row>
    <row r="13338" spans="1:12" ht="15" customHeight="1" x14ac:dyDescent="0.25">
      <c r="A13338"/>
      <c r="B13338"/>
      <c r="C13338"/>
      <c r="L13338"/>
    </row>
    <row r="13339" spans="1:12" ht="15" customHeight="1" x14ac:dyDescent="0.25">
      <c r="A13339"/>
      <c r="B13339"/>
      <c r="C13339"/>
      <c r="L13339"/>
    </row>
    <row r="13340" spans="1:12" ht="15" customHeight="1" x14ac:dyDescent="0.25">
      <c r="A13340"/>
      <c r="B13340"/>
      <c r="C13340"/>
      <c r="L13340"/>
    </row>
    <row r="13341" spans="1:12" ht="15" customHeight="1" x14ac:dyDescent="0.25">
      <c r="A13341"/>
      <c r="B13341"/>
      <c r="C13341"/>
      <c r="L13341"/>
    </row>
    <row r="13342" spans="1:12" ht="15" customHeight="1" x14ac:dyDescent="0.25">
      <c r="A13342"/>
      <c r="B13342"/>
      <c r="C13342"/>
      <c r="L13342"/>
    </row>
    <row r="13343" spans="1:12" ht="15" customHeight="1" x14ac:dyDescent="0.25">
      <c r="A13343"/>
      <c r="B13343"/>
      <c r="C13343"/>
      <c r="L13343"/>
    </row>
    <row r="13344" spans="1:12" ht="15" customHeight="1" x14ac:dyDescent="0.25">
      <c r="A13344"/>
      <c r="B13344"/>
      <c r="C13344"/>
      <c r="L13344"/>
    </row>
    <row r="13345" spans="1:12" ht="15" customHeight="1" x14ac:dyDescent="0.25">
      <c r="A13345"/>
      <c r="B13345"/>
      <c r="C13345"/>
      <c r="L13345"/>
    </row>
    <row r="13346" spans="1:12" ht="15" customHeight="1" x14ac:dyDescent="0.25">
      <c r="A13346"/>
      <c r="B13346"/>
      <c r="C13346"/>
      <c r="L13346"/>
    </row>
    <row r="13347" spans="1:12" ht="15" customHeight="1" x14ac:dyDescent="0.25">
      <c r="A13347"/>
      <c r="B13347"/>
      <c r="C13347"/>
      <c r="L13347"/>
    </row>
    <row r="13348" spans="1:12" ht="15" customHeight="1" x14ac:dyDescent="0.25">
      <c r="A13348"/>
      <c r="B13348"/>
      <c r="C13348"/>
      <c r="L13348"/>
    </row>
    <row r="13349" spans="1:12" ht="15" customHeight="1" x14ac:dyDescent="0.25">
      <c r="A13349"/>
      <c r="B13349"/>
      <c r="C13349"/>
      <c r="L13349"/>
    </row>
    <row r="13350" spans="1:12" ht="15" customHeight="1" x14ac:dyDescent="0.25">
      <c r="A13350"/>
      <c r="B13350"/>
      <c r="C13350"/>
      <c r="L13350"/>
    </row>
    <row r="13351" spans="1:12" ht="15" customHeight="1" x14ac:dyDescent="0.25">
      <c r="A13351"/>
      <c r="B13351"/>
      <c r="C13351"/>
      <c r="L13351"/>
    </row>
    <row r="13352" spans="1:12" ht="15" customHeight="1" x14ac:dyDescent="0.25">
      <c r="A13352"/>
      <c r="B13352"/>
      <c r="C13352"/>
      <c r="L13352"/>
    </row>
    <row r="13353" spans="1:12" ht="15" customHeight="1" x14ac:dyDescent="0.25">
      <c r="A13353"/>
      <c r="B13353"/>
      <c r="C13353"/>
      <c r="L13353"/>
    </row>
    <row r="13354" spans="1:12" ht="15" customHeight="1" x14ac:dyDescent="0.25">
      <c r="A13354"/>
      <c r="B13354"/>
      <c r="C13354"/>
      <c r="L13354"/>
    </row>
    <row r="13355" spans="1:12" ht="15" customHeight="1" x14ac:dyDescent="0.25">
      <c r="A13355"/>
      <c r="B13355"/>
      <c r="C13355"/>
      <c r="L13355"/>
    </row>
    <row r="13356" spans="1:12" ht="15" customHeight="1" x14ac:dyDescent="0.25">
      <c r="A13356"/>
      <c r="B13356"/>
      <c r="C13356"/>
      <c r="L13356"/>
    </row>
    <row r="13357" spans="1:12" ht="15" customHeight="1" x14ac:dyDescent="0.25">
      <c r="A13357"/>
      <c r="B13357"/>
      <c r="C13357"/>
      <c r="L13357"/>
    </row>
    <row r="13358" spans="1:12" ht="15" customHeight="1" x14ac:dyDescent="0.25">
      <c r="A13358"/>
      <c r="B13358"/>
      <c r="C13358"/>
      <c r="L13358"/>
    </row>
    <row r="13359" spans="1:12" ht="15" customHeight="1" x14ac:dyDescent="0.25">
      <c r="A13359"/>
      <c r="B13359"/>
      <c r="C13359"/>
      <c r="L13359"/>
    </row>
    <row r="13360" spans="1:12" ht="15" customHeight="1" x14ac:dyDescent="0.25">
      <c r="A13360"/>
      <c r="B13360"/>
      <c r="C13360"/>
      <c r="L13360"/>
    </row>
    <row r="13361" spans="1:12" ht="15" customHeight="1" x14ac:dyDescent="0.25">
      <c r="A13361"/>
      <c r="B13361"/>
      <c r="C13361"/>
      <c r="L13361"/>
    </row>
    <row r="13362" spans="1:12" ht="15" customHeight="1" x14ac:dyDescent="0.25">
      <c r="A13362"/>
      <c r="B13362"/>
      <c r="C13362"/>
      <c r="L13362"/>
    </row>
    <row r="13363" spans="1:12" ht="15" customHeight="1" x14ac:dyDescent="0.25">
      <c r="A13363"/>
      <c r="B13363"/>
      <c r="C13363"/>
      <c r="L13363"/>
    </row>
    <row r="13364" spans="1:12" ht="15" customHeight="1" x14ac:dyDescent="0.25">
      <c r="A13364"/>
      <c r="B13364"/>
      <c r="C13364"/>
      <c r="L13364"/>
    </row>
    <row r="13365" spans="1:12" ht="15" customHeight="1" x14ac:dyDescent="0.25">
      <c r="A13365"/>
      <c r="B13365"/>
      <c r="C13365"/>
      <c r="L13365"/>
    </row>
    <row r="13366" spans="1:12" ht="15" customHeight="1" x14ac:dyDescent="0.25">
      <c r="A13366"/>
      <c r="B13366"/>
      <c r="C13366"/>
      <c r="L13366"/>
    </row>
    <row r="13367" spans="1:12" ht="15" customHeight="1" x14ac:dyDescent="0.25">
      <c r="A13367"/>
      <c r="B13367"/>
      <c r="C13367"/>
      <c r="L13367"/>
    </row>
    <row r="13368" spans="1:12" ht="15" customHeight="1" x14ac:dyDescent="0.25">
      <c r="A13368"/>
      <c r="B13368"/>
      <c r="C13368"/>
      <c r="L13368"/>
    </row>
    <row r="13369" spans="1:12" ht="15" customHeight="1" x14ac:dyDescent="0.25">
      <c r="A13369"/>
      <c r="B13369"/>
      <c r="C13369"/>
      <c r="L13369"/>
    </row>
    <row r="13370" spans="1:12" ht="15" customHeight="1" x14ac:dyDescent="0.25">
      <c r="A13370"/>
      <c r="B13370"/>
      <c r="C13370"/>
      <c r="L13370"/>
    </row>
    <row r="13371" spans="1:12" ht="15" customHeight="1" x14ac:dyDescent="0.25">
      <c r="A13371"/>
      <c r="B13371"/>
      <c r="C13371"/>
      <c r="L13371"/>
    </row>
    <row r="13372" spans="1:12" ht="15" customHeight="1" x14ac:dyDescent="0.25">
      <c r="A13372"/>
      <c r="B13372"/>
      <c r="C13372"/>
      <c r="L13372"/>
    </row>
    <row r="13373" spans="1:12" ht="15" customHeight="1" x14ac:dyDescent="0.25">
      <c r="A13373"/>
      <c r="B13373"/>
      <c r="C13373"/>
      <c r="L13373"/>
    </row>
    <row r="13374" spans="1:12" ht="15" customHeight="1" x14ac:dyDescent="0.25">
      <c r="A13374"/>
      <c r="B13374"/>
      <c r="C13374"/>
      <c r="L13374"/>
    </row>
    <row r="13375" spans="1:12" ht="15" customHeight="1" x14ac:dyDescent="0.25">
      <c r="A13375"/>
      <c r="B13375"/>
      <c r="C13375"/>
      <c r="L13375"/>
    </row>
    <row r="13376" spans="1:12" ht="15" customHeight="1" x14ac:dyDescent="0.25">
      <c r="A13376"/>
      <c r="B13376"/>
      <c r="C13376"/>
      <c r="L13376"/>
    </row>
    <row r="13377" spans="1:12" ht="15" customHeight="1" x14ac:dyDescent="0.25">
      <c r="A13377"/>
      <c r="B13377"/>
      <c r="C13377"/>
      <c r="L13377"/>
    </row>
    <row r="13378" spans="1:12" ht="15" customHeight="1" x14ac:dyDescent="0.25">
      <c r="A13378"/>
      <c r="B13378"/>
      <c r="C13378"/>
      <c r="L13378"/>
    </row>
    <row r="13379" spans="1:12" ht="15" customHeight="1" x14ac:dyDescent="0.25">
      <c r="A13379"/>
      <c r="B13379"/>
      <c r="C13379"/>
      <c r="L13379"/>
    </row>
    <row r="13380" spans="1:12" ht="15" customHeight="1" x14ac:dyDescent="0.25">
      <c r="A13380"/>
      <c r="B13380"/>
      <c r="C13380"/>
      <c r="L13380"/>
    </row>
    <row r="13381" spans="1:12" ht="15" customHeight="1" x14ac:dyDescent="0.25">
      <c r="A13381"/>
      <c r="B13381"/>
      <c r="C13381"/>
      <c r="L13381"/>
    </row>
    <row r="13382" spans="1:12" ht="15" customHeight="1" x14ac:dyDescent="0.25">
      <c r="A13382"/>
      <c r="B13382"/>
      <c r="C13382"/>
      <c r="L13382"/>
    </row>
    <row r="13383" spans="1:12" ht="15" customHeight="1" x14ac:dyDescent="0.25">
      <c r="A13383"/>
      <c r="B13383"/>
      <c r="C13383"/>
      <c r="L13383"/>
    </row>
    <row r="13384" spans="1:12" ht="15" customHeight="1" x14ac:dyDescent="0.25">
      <c r="A13384"/>
      <c r="B13384"/>
      <c r="C13384"/>
      <c r="L13384"/>
    </row>
    <row r="13385" spans="1:12" ht="15" customHeight="1" x14ac:dyDescent="0.25">
      <c r="A13385"/>
      <c r="B13385"/>
      <c r="C13385"/>
      <c r="L13385"/>
    </row>
    <row r="13386" spans="1:12" ht="15" customHeight="1" x14ac:dyDescent="0.25">
      <c r="A13386"/>
      <c r="B13386"/>
      <c r="C13386"/>
      <c r="L13386"/>
    </row>
    <row r="13387" spans="1:12" ht="15" customHeight="1" x14ac:dyDescent="0.25">
      <c r="A13387"/>
      <c r="B13387"/>
      <c r="C13387"/>
      <c r="L13387"/>
    </row>
    <row r="13388" spans="1:12" ht="15" customHeight="1" x14ac:dyDescent="0.25">
      <c r="A13388"/>
      <c r="B13388"/>
      <c r="C13388"/>
      <c r="L13388"/>
    </row>
    <row r="13389" spans="1:12" ht="15" customHeight="1" x14ac:dyDescent="0.25">
      <c r="A13389"/>
      <c r="B13389"/>
      <c r="C13389"/>
      <c r="L13389"/>
    </row>
    <row r="13390" spans="1:12" ht="15" customHeight="1" x14ac:dyDescent="0.25">
      <c r="A13390"/>
      <c r="B13390"/>
      <c r="C13390"/>
      <c r="L13390"/>
    </row>
    <row r="13391" spans="1:12" ht="15" customHeight="1" x14ac:dyDescent="0.25">
      <c r="A13391"/>
      <c r="B13391"/>
      <c r="C13391"/>
      <c r="L13391"/>
    </row>
    <row r="13392" spans="1:12" ht="15" customHeight="1" x14ac:dyDescent="0.25">
      <c r="A13392"/>
      <c r="B13392"/>
      <c r="C13392"/>
      <c r="L13392"/>
    </row>
    <row r="13393" spans="1:12" ht="15" customHeight="1" x14ac:dyDescent="0.25">
      <c r="A13393"/>
      <c r="B13393"/>
      <c r="C13393"/>
      <c r="L13393"/>
    </row>
    <row r="13394" spans="1:12" ht="15" customHeight="1" x14ac:dyDescent="0.25">
      <c r="A13394"/>
      <c r="B13394"/>
      <c r="C13394"/>
      <c r="L13394"/>
    </row>
    <row r="13395" spans="1:12" ht="15" customHeight="1" x14ac:dyDescent="0.25">
      <c r="A13395"/>
      <c r="B13395"/>
      <c r="C13395"/>
      <c r="L13395"/>
    </row>
    <row r="13396" spans="1:12" ht="15" customHeight="1" x14ac:dyDescent="0.25">
      <c r="A13396"/>
      <c r="B13396"/>
      <c r="C13396"/>
      <c r="L13396"/>
    </row>
    <row r="13397" spans="1:12" ht="15" customHeight="1" x14ac:dyDescent="0.25">
      <c r="A13397"/>
      <c r="B13397"/>
      <c r="C13397"/>
      <c r="L13397"/>
    </row>
    <row r="13398" spans="1:12" ht="15" customHeight="1" x14ac:dyDescent="0.25">
      <c r="A13398"/>
      <c r="B13398"/>
      <c r="C13398"/>
      <c r="L13398"/>
    </row>
    <row r="13399" spans="1:12" ht="15" customHeight="1" x14ac:dyDescent="0.25">
      <c r="A13399"/>
      <c r="B13399"/>
      <c r="C13399"/>
      <c r="L13399"/>
    </row>
    <row r="13400" spans="1:12" ht="15" customHeight="1" x14ac:dyDescent="0.25">
      <c r="A13400"/>
      <c r="B13400"/>
      <c r="C13400"/>
      <c r="L13400"/>
    </row>
    <row r="13401" spans="1:12" ht="15" customHeight="1" x14ac:dyDescent="0.25">
      <c r="A13401"/>
      <c r="B13401"/>
      <c r="C13401"/>
      <c r="L13401"/>
    </row>
    <row r="13402" spans="1:12" ht="15" customHeight="1" x14ac:dyDescent="0.25">
      <c r="A13402"/>
      <c r="B13402"/>
      <c r="C13402"/>
      <c r="L13402"/>
    </row>
    <row r="13403" spans="1:12" ht="15" customHeight="1" x14ac:dyDescent="0.25">
      <c r="A13403"/>
      <c r="B13403"/>
      <c r="C13403"/>
      <c r="L13403"/>
    </row>
    <row r="13404" spans="1:12" ht="15" customHeight="1" x14ac:dyDescent="0.25">
      <c r="A13404"/>
      <c r="B13404"/>
      <c r="C13404"/>
      <c r="L13404"/>
    </row>
    <row r="13405" spans="1:12" ht="15" customHeight="1" x14ac:dyDescent="0.25">
      <c r="A13405"/>
      <c r="B13405"/>
      <c r="C13405"/>
      <c r="L13405"/>
    </row>
    <row r="13406" spans="1:12" ht="15" customHeight="1" x14ac:dyDescent="0.25">
      <c r="A13406"/>
      <c r="B13406"/>
      <c r="C13406"/>
      <c r="L13406"/>
    </row>
    <row r="13407" spans="1:12" ht="15" customHeight="1" x14ac:dyDescent="0.25">
      <c r="A13407"/>
      <c r="B13407"/>
      <c r="C13407"/>
      <c r="L13407"/>
    </row>
    <row r="13408" spans="1:12" ht="15" customHeight="1" x14ac:dyDescent="0.25">
      <c r="A13408"/>
      <c r="B13408"/>
      <c r="C13408"/>
      <c r="L13408"/>
    </row>
    <row r="13409" spans="1:12" ht="15" customHeight="1" x14ac:dyDescent="0.25">
      <c r="A13409"/>
      <c r="B13409"/>
      <c r="C13409"/>
      <c r="L13409"/>
    </row>
    <row r="13410" spans="1:12" ht="15" customHeight="1" x14ac:dyDescent="0.25">
      <c r="A13410"/>
      <c r="B13410"/>
      <c r="C13410"/>
      <c r="L13410"/>
    </row>
    <row r="13411" spans="1:12" ht="15" customHeight="1" x14ac:dyDescent="0.25">
      <c r="A13411"/>
      <c r="B13411"/>
      <c r="C13411"/>
      <c r="L13411"/>
    </row>
    <row r="13412" spans="1:12" ht="15" customHeight="1" x14ac:dyDescent="0.25">
      <c r="A13412"/>
      <c r="B13412"/>
      <c r="C13412"/>
      <c r="L13412"/>
    </row>
    <row r="13413" spans="1:12" ht="15" customHeight="1" x14ac:dyDescent="0.25">
      <c r="A13413"/>
      <c r="B13413"/>
      <c r="C13413"/>
      <c r="L13413"/>
    </row>
    <row r="13414" spans="1:12" ht="15" customHeight="1" x14ac:dyDescent="0.25">
      <c r="A13414"/>
      <c r="B13414"/>
      <c r="C13414"/>
      <c r="L13414"/>
    </row>
    <row r="13415" spans="1:12" ht="15" customHeight="1" x14ac:dyDescent="0.25">
      <c r="A13415"/>
      <c r="B13415"/>
      <c r="C13415"/>
      <c r="L13415"/>
    </row>
    <row r="13416" spans="1:12" ht="15" customHeight="1" x14ac:dyDescent="0.25">
      <c r="A13416"/>
      <c r="B13416"/>
      <c r="C13416"/>
      <c r="L13416"/>
    </row>
    <row r="13417" spans="1:12" ht="15" customHeight="1" x14ac:dyDescent="0.25">
      <c r="A13417"/>
      <c r="B13417"/>
      <c r="C13417"/>
      <c r="L13417"/>
    </row>
    <row r="13418" spans="1:12" ht="15" customHeight="1" x14ac:dyDescent="0.25">
      <c r="A13418"/>
      <c r="B13418"/>
      <c r="C13418"/>
      <c r="L13418"/>
    </row>
    <row r="13419" spans="1:12" ht="15" customHeight="1" x14ac:dyDescent="0.25">
      <c r="A13419"/>
      <c r="B13419"/>
      <c r="C13419"/>
      <c r="L13419"/>
    </row>
    <row r="13420" spans="1:12" ht="15" customHeight="1" x14ac:dyDescent="0.25">
      <c r="A13420"/>
      <c r="B13420"/>
      <c r="C13420"/>
      <c r="L13420"/>
    </row>
    <row r="13421" spans="1:12" ht="15" customHeight="1" x14ac:dyDescent="0.25">
      <c r="A13421"/>
      <c r="B13421"/>
      <c r="C13421"/>
      <c r="L13421"/>
    </row>
    <row r="13422" spans="1:12" ht="15" customHeight="1" x14ac:dyDescent="0.25">
      <c r="A13422"/>
      <c r="B13422"/>
      <c r="C13422"/>
      <c r="L13422"/>
    </row>
    <row r="13423" spans="1:12" ht="15" customHeight="1" x14ac:dyDescent="0.25">
      <c r="A13423"/>
      <c r="B13423"/>
      <c r="C13423"/>
      <c r="L13423"/>
    </row>
    <row r="13424" spans="1:12" ht="15" customHeight="1" x14ac:dyDescent="0.25">
      <c r="A13424"/>
      <c r="B13424"/>
      <c r="C13424"/>
      <c r="L13424"/>
    </row>
    <row r="13425" spans="1:12" ht="15" customHeight="1" x14ac:dyDescent="0.25">
      <c r="A13425"/>
      <c r="B13425"/>
      <c r="C13425"/>
      <c r="L13425"/>
    </row>
    <row r="13426" spans="1:12" ht="15" customHeight="1" x14ac:dyDescent="0.25">
      <c r="A13426"/>
      <c r="B13426"/>
      <c r="C13426"/>
      <c r="L13426"/>
    </row>
    <row r="13427" spans="1:12" ht="15" customHeight="1" x14ac:dyDescent="0.25">
      <c r="A13427"/>
      <c r="B13427"/>
      <c r="C13427"/>
      <c r="L13427"/>
    </row>
    <row r="13428" spans="1:12" ht="15" customHeight="1" x14ac:dyDescent="0.25">
      <c r="A13428"/>
      <c r="B13428"/>
      <c r="C13428"/>
      <c r="L13428"/>
    </row>
    <row r="13429" spans="1:12" ht="15" customHeight="1" x14ac:dyDescent="0.25">
      <c r="A13429"/>
      <c r="B13429"/>
      <c r="C13429"/>
      <c r="L13429"/>
    </row>
    <row r="13430" spans="1:12" ht="15" customHeight="1" x14ac:dyDescent="0.25">
      <c r="A13430"/>
      <c r="B13430"/>
      <c r="C13430"/>
      <c r="L13430"/>
    </row>
    <row r="13431" spans="1:12" ht="15" customHeight="1" x14ac:dyDescent="0.25">
      <c r="A13431"/>
      <c r="B13431"/>
      <c r="C13431"/>
      <c r="L13431"/>
    </row>
    <row r="13432" spans="1:12" ht="15" customHeight="1" x14ac:dyDescent="0.25">
      <c r="A13432"/>
      <c r="B13432"/>
      <c r="C13432"/>
      <c r="L13432"/>
    </row>
    <row r="13433" spans="1:12" ht="15" customHeight="1" x14ac:dyDescent="0.25">
      <c r="A13433"/>
      <c r="B13433"/>
      <c r="C13433"/>
      <c r="L13433"/>
    </row>
    <row r="13434" spans="1:12" ht="15" customHeight="1" x14ac:dyDescent="0.25">
      <c r="A13434"/>
      <c r="B13434"/>
      <c r="C13434"/>
      <c r="L13434"/>
    </row>
    <row r="13435" spans="1:12" ht="15" customHeight="1" x14ac:dyDescent="0.25">
      <c r="A13435"/>
      <c r="B13435"/>
      <c r="C13435"/>
      <c r="L13435"/>
    </row>
    <row r="13436" spans="1:12" ht="15" customHeight="1" x14ac:dyDescent="0.25">
      <c r="A13436"/>
      <c r="B13436"/>
      <c r="C13436"/>
      <c r="L13436"/>
    </row>
    <row r="13437" spans="1:12" ht="15" customHeight="1" x14ac:dyDescent="0.25">
      <c r="A13437"/>
      <c r="B13437"/>
      <c r="C13437"/>
      <c r="L13437"/>
    </row>
    <row r="13438" spans="1:12" ht="15" customHeight="1" x14ac:dyDescent="0.25">
      <c r="A13438"/>
      <c r="B13438"/>
      <c r="C13438"/>
      <c r="L13438"/>
    </row>
    <row r="13439" spans="1:12" ht="15" customHeight="1" x14ac:dyDescent="0.25">
      <c r="A13439"/>
      <c r="B13439"/>
      <c r="C13439"/>
      <c r="L13439"/>
    </row>
    <row r="13440" spans="1:12" ht="15" customHeight="1" x14ac:dyDescent="0.25">
      <c r="A13440"/>
      <c r="B13440"/>
      <c r="C13440"/>
      <c r="L13440"/>
    </row>
    <row r="13441" spans="1:12" ht="15" customHeight="1" x14ac:dyDescent="0.25">
      <c r="A13441"/>
      <c r="B13441"/>
      <c r="C13441"/>
      <c r="L13441"/>
    </row>
    <row r="13442" spans="1:12" ht="15" customHeight="1" x14ac:dyDescent="0.25">
      <c r="A13442"/>
      <c r="B13442"/>
      <c r="C13442"/>
      <c r="L13442"/>
    </row>
    <row r="13443" spans="1:12" ht="15" customHeight="1" x14ac:dyDescent="0.25">
      <c r="A13443"/>
      <c r="B13443"/>
      <c r="C13443"/>
      <c r="L13443"/>
    </row>
    <row r="13444" spans="1:12" ht="15" customHeight="1" x14ac:dyDescent="0.25">
      <c r="A13444"/>
      <c r="B13444"/>
      <c r="C13444"/>
      <c r="L13444"/>
    </row>
    <row r="13445" spans="1:12" ht="15" customHeight="1" x14ac:dyDescent="0.25">
      <c r="A13445"/>
      <c r="B13445"/>
      <c r="C13445"/>
      <c r="L13445"/>
    </row>
    <row r="13446" spans="1:12" ht="15" customHeight="1" x14ac:dyDescent="0.25">
      <c r="A13446"/>
      <c r="B13446"/>
      <c r="C13446"/>
      <c r="L13446"/>
    </row>
    <row r="13447" spans="1:12" ht="15" customHeight="1" x14ac:dyDescent="0.25">
      <c r="A13447"/>
      <c r="B13447"/>
      <c r="C13447"/>
      <c r="L13447"/>
    </row>
    <row r="13448" spans="1:12" ht="15" customHeight="1" x14ac:dyDescent="0.25">
      <c r="A13448"/>
      <c r="B13448"/>
      <c r="C13448"/>
      <c r="L13448"/>
    </row>
    <row r="13449" spans="1:12" ht="15" customHeight="1" x14ac:dyDescent="0.25">
      <c r="A13449"/>
      <c r="B13449"/>
      <c r="C13449"/>
      <c r="L13449"/>
    </row>
    <row r="13450" spans="1:12" ht="15" customHeight="1" x14ac:dyDescent="0.25">
      <c r="A13450"/>
      <c r="B13450"/>
      <c r="C13450"/>
      <c r="L13450"/>
    </row>
    <row r="13451" spans="1:12" ht="15" customHeight="1" x14ac:dyDescent="0.25">
      <c r="A13451"/>
      <c r="B13451"/>
      <c r="C13451"/>
      <c r="L13451"/>
    </row>
    <row r="13452" spans="1:12" ht="15" customHeight="1" x14ac:dyDescent="0.25">
      <c r="A13452"/>
      <c r="B13452"/>
      <c r="C13452"/>
      <c r="L13452"/>
    </row>
    <row r="13453" spans="1:12" ht="15" customHeight="1" x14ac:dyDescent="0.25">
      <c r="A13453"/>
      <c r="B13453"/>
      <c r="C13453"/>
      <c r="L13453"/>
    </row>
    <row r="13454" spans="1:12" ht="15" customHeight="1" x14ac:dyDescent="0.25">
      <c r="A13454"/>
      <c r="B13454"/>
      <c r="C13454"/>
      <c r="L13454"/>
    </row>
    <row r="13455" spans="1:12" ht="15" customHeight="1" x14ac:dyDescent="0.25">
      <c r="A13455"/>
      <c r="B13455"/>
      <c r="C13455"/>
      <c r="L13455"/>
    </row>
    <row r="13456" spans="1:12" ht="15" customHeight="1" x14ac:dyDescent="0.25">
      <c r="A13456"/>
      <c r="B13456"/>
      <c r="C13456"/>
      <c r="L13456"/>
    </row>
    <row r="13457" spans="1:12" ht="15" customHeight="1" x14ac:dyDescent="0.25">
      <c r="A13457"/>
      <c r="B13457"/>
      <c r="C13457"/>
      <c r="L13457"/>
    </row>
    <row r="13458" spans="1:12" ht="15" customHeight="1" x14ac:dyDescent="0.25">
      <c r="A13458"/>
      <c r="B13458"/>
      <c r="C13458"/>
      <c r="L13458"/>
    </row>
    <row r="13459" spans="1:12" ht="15" customHeight="1" x14ac:dyDescent="0.25">
      <c r="A13459"/>
      <c r="B13459"/>
      <c r="C13459"/>
      <c r="L13459"/>
    </row>
    <row r="13460" spans="1:12" ht="15" customHeight="1" x14ac:dyDescent="0.25">
      <c r="A13460"/>
      <c r="B13460"/>
      <c r="C13460"/>
      <c r="L13460"/>
    </row>
    <row r="13461" spans="1:12" ht="15" customHeight="1" x14ac:dyDescent="0.25">
      <c r="A13461"/>
      <c r="B13461"/>
      <c r="C13461"/>
      <c r="L13461"/>
    </row>
    <row r="13462" spans="1:12" ht="15" customHeight="1" x14ac:dyDescent="0.25">
      <c r="A13462"/>
      <c r="B13462"/>
      <c r="C13462"/>
      <c r="L13462"/>
    </row>
    <row r="13463" spans="1:12" ht="15" customHeight="1" x14ac:dyDescent="0.25">
      <c r="A13463"/>
      <c r="B13463"/>
      <c r="C13463"/>
      <c r="L13463"/>
    </row>
    <row r="13464" spans="1:12" ht="15" customHeight="1" x14ac:dyDescent="0.25">
      <c r="A13464"/>
      <c r="B13464"/>
      <c r="C13464"/>
      <c r="L13464"/>
    </row>
    <row r="13465" spans="1:12" ht="15" customHeight="1" x14ac:dyDescent="0.25">
      <c r="A13465"/>
      <c r="B13465"/>
      <c r="C13465"/>
      <c r="L13465"/>
    </row>
    <row r="13466" spans="1:12" ht="15" customHeight="1" x14ac:dyDescent="0.25">
      <c r="A13466"/>
      <c r="B13466"/>
      <c r="C13466"/>
      <c r="L13466"/>
    </row>
    <row r="13467" spans="1:12" ht="15" customHeight="1" x14ac:dyDescent="0.25">
      <c r="A13467"/>
      <c r="B13467"/>
      <c r="C13467"/>
      <c r="L13467"/>
    </row>
    <row r="13468" spans="1:12" ht="15" customHeight="1" x14ac:dyDescent="0.25">
      <c r="A13468"/>
      <c r="B13468"/>
      <c r="C13468"/>
      <c r="L13468"/>
    </row>
    <row r="13469" spans="1:12" ht="15" customHeight="1" x14ac:dyDescent="0.25">
      <c r="A13469"/>
      <c r="B13469"/>
      <c r="C13469"/>
      <c r="L13469"/>
    </row>
    <row r="13470" spans="1:12" ht="15" customHeight="1" x14ac:dyDescent="0.25">
      <c r="A13470"/>
      <c r="B13470"/>
      <c r="C13470"/>
      <c r="L13470"/>
    </row>
    <row r="13471" spans="1:12" ht="15" customHeight="1" x14ac:dyDescent="0.25">
      <c r="A13471"/>
      <c r="B13471"/>
      <c r="C13471"/>
      <c r="L13471"/>
    </row>
    <row r="13472" spans="1:12" ht="15" customHeight="1" x14ac:dyDescent="0.25">
      <c r="A13472"/>
      <c r="B13472"/>
      <c r="C13472"/>
      <c r="L13472"/>
    </row>
    <row r="13473" spans="1:12" ht="15" customHeight="1" x14ac:dyDescent="0.25">
      <c r="A13473"/>
      <c r="B13473"/>
      <c r="C13473"/>
      <c r="L13473"/>
    </row>
    <row r="13474" spans="1:12" ht="15" customHeight="1" x14ac:dyDescent="0.25">
      <c r="A13474"/>
      <c r="B13474"/>
      <c r="C13474"/>
      <c r="L13474"/>
    </row>
    <row r="13475" spans="1:12" ht="15" customHeight="1" x14ac:dyDescent="0.25">
      <c r="A13475"/>
      <c r="B13475"/>
      <c r="C13475"/>
      <c r="L13475"/>
    </row>
    <row r="13476" spans="1:12" ht="15" customHeight="1" x14ac:dyDescent="0.25">
      <c r="A13476"/>
      <c r="B13476"/>
      <c r="C13476"/>
      <c r="L13476"/>
    </row>
    <row r="13477" spans="1:12" ht="15" customHeight="1" x14ac:dyDescent="0.25">
      <c r="A13477"/>
      <c r="B13477"/>
      <c r="C13477"/>
      <c r="L13477"/>
    </row>
    <row r="13478" spans="1:12" ht="15" customHeight="1" x14ac:dyDescent="0.25">
      <c r="A13478"/>
      <c r="B13478"/>
      <c r="C13478"/>
      <c r="L13478"/>
    </row>
    <row r="13479" spans="1:12" ht="15" customHeight="1" x14ac:dyDescent="0.25">
      <c r="A13479"/>
      <c r="B13479"/>
      <c r="C13479"/>
      <c r="L13479"/>
    </row>
    <row r="13480" spans="1:12" ht="15" customHeight="1" x14ac:dyDescent="0.25">
      <c r="A13480"/>
      <c r="B13480"/>
      <c r="C13480"/>
      <c r="L13480"/>
    </row>
    <row r="13481" spans="1:12" ht="15" customHeight="1" x14ac:dyDescent="0.25">
      <c r="A13481"/>
      <c r="B13481"/>
      <c r="C13481"/>
      <c r="L13481"/>
    </row>
    <row r="13482" spans="1:12" ht="15" customHeight="1" x14ac:dyDescent="0.25">
      <c r="A13482"/>
      <c r="B13482"/>
      <c r="C13482"/>
      <c r="L13482"/>
    </row>
    <row r="13483" spans="1:12" ht="15" customHeight="1" x14ac:dyDescent="0.25">
      <c r="A13483"/>
      <c r="B13483"/>
      <c r="C13483"/>
      <c r="L13483"/>
    </row>
    <row r="13484" spans="1:12" ht="15" customHeight="1" x14ac:dyDescent="0.25">
      <c r="A13484"/>
      <c r="B13484"/>
      <c r="C13484"/>
      <c r="L13484"/>
    </row>
    <row r="13485" spans="1:12" ht="15" customHeight="1" x14ac:dyDescent="0.25">
      <c r="A13485"/>
      <c r="B13485"/>
      <c r="C13485"/>
      <c r="L13485"/>
    </row>
    <row r="13486" spans="1:12" ht="15" customHeight="1" x14ac:dyDescent="0.25">
      <c r="A13486"/>
      <c r="B13486"/>
      <c r="C13486"/>
      <c r="L13486"/>
    </row>
    <row r="13487" spans="1:12" ht="15" customHeight="1" x14ac:dyDescent="0.25">
      <c r="A13487"/>
      <c r="B13487"/>
      <c r="C13487"/>
      <c r="L13487"/>
    </row>
    <row r="13488" spans="1:12" ht="15" customHeight="1" x14ac:dyDescent="0.25">
      <c r="A13488"/>
      <c r="B13488"/>
      <c r="C13488"/>
      <c r="L13488"/>
    </row>
    <row r="13489" spans="1:12" ht="15" customHeight="1" x14ac:dyDescent="0.25">
      <c r="A13489"/>
      <c r="B13489"/>
      <c r="C13489"/>
      <c r="L13489"/>
    </row>
    <row r="13490" spans="1:12" ht="15" customHeight="1" x14ac:dyDescent="0.25">
      <c r="A13490"/>
      <c r="B13490"/>
      <c r="C13490"/>
      <c r="L13490"/>
    </row>
    <row r="13491" spans="1:12" ht="15" customHeight="1" x14ac:dyDescent="0.25">
      <c r="A13491"/>
      <c r="B13491"/>
      <c r="C13491"/>
      <c r="L13491"/>
    </row>
    <row r="13492" spans="1:12" ht="15" customHeight="1" x14ac:dyDescent="0.25">
      <c r="A13492"/>
      <c r="B13492"/>
      <c r="C13492"/>
      <c r="L13492"/>
    </row>
    <row r="13493" spans="1:12" ht="15" customHeight="1" x14ac:dyDescent="0.25">
      <c r="A13493"/>
      <c r="B13493"/>
      <c r="C13493"/>
      <c r="L13493"/>
    </row>
    <row r="13494" spans="1:12" ht="15" customHeight="1" x14ac:dyDescent="0.25">
      <c r="A13494"/>
      <c r="B13494"/>
      <c r="C13494"/>
      <c r="L13494"/>
    </row>
    <row r="13495" spans="1:12" ht="15" customHeight="1" x14ac:dyDescent="0.25">
      <c r="A13495"/>
      <c r="B13495"/>
      <c r="C13495"/>
      <c r="L13495"/>
    </row>
    <row r="13496" spans="1:12" ht="15" customHeight="1" x14ac:dyDescent="0.25">
      <c r="A13496"/>
      <c r="B13496"/>
      <c r="C13496"/>
      <c r="L13496"/>
    </row>
    <row r="13497" spans="1:12" ht="15" customHeight="1" x14ac:dyDescent="0.25">
      <c r="A13497"/>
      <c r="B13497"/>
      <c r="C13497"/>
      <c r="L13497"/>
    </row>
    <row r="13498" spans="1:12" ht="15" customHeight="1" x14ac:dyDescent="0.25">
      <c r="A13498"/>
      <c r="B13498"/>
      <c r="C13498"/>
      <c r="L13498"/>
    </row>
    <row r="13499" spans="1:12" ht="15" customHeight="1" x14ac:dyDescent="0.25">
      <c r="A13499"/>
      <c r="B13499"/>
      <c r="C13499"/>
      <c r="L13499"/>
    </row>
    <row r="13500" spans="1:12" ht="15" customHeight="1" x14ac:dyDescent="0.25">
      <c r="A13500"/>
      <c r="B13500"/>
      <c r="C13500"/>
      <c r="L13500"/>
    </row>
    <row r="13501" spans="1:12" ht="15" customHeight="1" x14ac:dyDescent="0.25">
      <c r="A13501"/>
      <c r="B13501"/>
      <c r="C13501"/>
      <c r="L13501"/>
    </row>
    <row r="13502" spans="1:12" ht="15" customHeight="1" x14ac:dyDescent="0.25">
      <c r="A13502"/>
      <c r="B13502"/>
      <c r="C13502"/>
      <c r="L13502"/>
    </row>
    <row r="13503" spans="1:12" ht="15" customHeight="1" x14ac:dyDescent="0.25">
      <c r="A13503"/>
      <c r="B13503"/>
      <c r="C13503"/>
      <c r="L13503"/>
    </row>
    <row r="13504" spans="1:12" ht="15" customHeight="1" x14ac:dyDescent="0.25">
      <c r="A13504"/>
      <c r="B13504"/>
      <c r="C13504"/>
      <c r="L13504"/>
    </row>
    <row r="13505" spans="1:12" ht="15" customHeight="1" x14ac:dyDescent="0.25">
      <c r="A13505"/>
      <c r="B13505"/>
      <c r="C13505"/>
      <c r="L13505"/>
    </row>
    <row r="13506" spans="1:12" ht="15" customHeight="1" x14ac:dyDescent="0.25">
      <c r="A13506"/>
      <c r="B13506"/>
      <c r="C13506"/>
      <c r="L13506"/>
    </row>
    <row r="13507" spans="1:12" ht="15" customHeight="1" x14ac:dyDescent="0.25">
      <c r="A13507"/>
      <c r="B13507"/>
      <c r="C13507"/>
      <c r="L13507"/>
    </row>
    <row r="13508" spans="1:12" ht="15" customHeight="1" x14ac:dyDescent="0.25">
      <c r="A13508"/>
      <c r="B13508"/>
      <c r="C13508"/>
      <c r="L13508"/>
    </row>
    <row r="13509" spans="1:12" ht="15" customHeight="1" x14ac:dyDescent="0.25">
      <c r="A13509"/>
      <c r="B13509"/>
      <c r="C13509"/>
      <c r="L13509"/>
    </row>
    <row r="13510" spans="1:12" ht="15" customHeight="1" x14ac:dyDescent="0.25">
      <c r="A13510"/>
      <c r="B13510"/>
      <c r="C13510"/>
      <c r="L13510"/>
    </row>
    <row r="13511" spans="1:12" ht="15" customHeight="1" x14ac:dyDescent="0.25">
      <c r="A13511"/>
      <c r="B13511"/>
      <c r="C13511"/>
      <c r="L13511"/>
    </row>
    <row r="13512" spans="1:12" ht="15" customHeight="1" x14ac:dyDescent="0.25">
      <c r="A13512"/>
      <c r="B13512"/>
      <c r="C13512"/>
      <c r="L13512"/>
    </row>
    <row r="13513" spans="1:12" ht="15" customHeight="1" x14ac:dyDescent="0.25">
      <c r="A13513"/>
      <c r="B13513"/>
      <c r="C13513"/>
      <c r="L13513"/>
    </row>
    <row r="13514" spans="1:12" ht="15" customHeight="1" x14ac:dyDescent="0.25">
      <c r="A13514"/>
      <c r="B13514"/>
      <c r="C13514"/>
      <c r="L13514"/>
    </row>
    <row r="13515" spans="1:12" ht="15" customHeight="1" x14ac:dyDescent="0.25">
      <c r="A13515"/>
      <c r="B13515"/>
      <c r="C13515"/>
      <c r="L13515"/>
    </row>
    <row r="13516" spans="1:12" ht="15" customHeight="1" x14ac:dyDescent="0.25">
      <c r="A13516"/>
      <c r="B13516"/>
      <c r="C13516"/>
      <c r="L13516"/>
    </row>
    <row r="13517" spans="1:12" ht="15" customHeight="1" x14ac:dyDescent="0.25">
      <c r="A13517"/>
      <c r="B13517"/>
      <c r="C13517"/>
      <c r="L13517"/>
    </row>
    <row r="13518" spans="1:12" ht="15" customHeight="1" x14ac:dyDescent="0.25">
      <c r="A13518"/>
      <c r="B13518"/>
      <c r="C13518"/>
      <c r="L13518"/>
    </row>
    <row r="13519" spans="1:12" ht="15" customHeight="1" x14ac:dyDescent="0.25">
      <c r="A13519"/>
      <c r="B13519"/>
      <c r="C13519"/>
      <c r="L13519"/>
    </row>
    <row r="13520" spans="1:12" ht="15" customHeight="1" x14ac:dyDescent="0.25">
      <c r="A13520"/>
      <c r="B13520"/>
      <c r="C13520"/>
      <c r="L13520"/>
    </row>
    <row r="13521" spans="1:12" ht="15" customHeight="1" x14ac:dyDescent="0.25">
      <c r="A13521"/>
      <c r="B13521"/>
      <c r="C13521"/>
      <c r="L13521"/>
    </row>
    <row r="13522" spans="1:12" ht="15" customHeight="1" x14ac:dyDescent="0.25">
      <c r="A13522"/>
      <c r="B13522"/>
      <c r="C13522"/>
      <c r="L13522"/>
    </row>
    <row r="13523" spans="1:12" ht="15" customHeight="1" x14ac:dyDescent="0.25">
      <c r="A13523"/>
      <c r="B13523"/>
      <c r="C13523"/>
      <c r="L13523"/>
    </row>
    <row r="13524" spans="1:12" ht="15" customHeight="1" x14ac:dyDescent="0.25">
      <c r="A13524"/>
      <c r="B13524"/>
      <c r="C13524"/>
      <c r="L13524"/>
    </row>
    <row r="13525" spans="1:12" ht="15" customHeight="1" x14ac:dyDescent="0.25">
      <c r="A13525"/>
      <c r="B13525"/>
      <c r="C13525"/>
      <c r="L13525"/>
    </row>
    <row r="13526" spans="1:12" ht="15" customHeight="1" x14ac:dyDescent="0.25">
      <c r="A13526"/>
      <c r="B13526"/>
      <c r="C13526"/>
      <c r="L13526"/>
    </row>
    <row r="13527" spans="1:12" ht="15" customHeight="1" x14ac:dyDescent="0.25">
      <c r="A13527"/>
      <c r="B13527"/>
      <c r="C13527"/>
      <c r="L13527"/>
    </row>
    <row r="13528" spans="1:12" ht="15" customHeight="1" x14ac:dyDescent="0.25">
      <c r="A13528"/>
      <c r="B13528"/>
      <c r="C13528"/>
      <c r="L13528"/>
    </row>
    <row r="13529" spans="1:12" ht="15" customHeight="1" x14ac:dyDescent="0.25">
      <c r="A13529"/>
      <c r="B13529"/>
      <c r="C13529"/>
      <c r="L13529"/>
    </row>
    <row r="13530" spans="1:12" ht="15" customHeight="1" x14ac:dyDescent="0.25">
      <c r="A13530"/>
      <c r="B13530"/>
      <c r="C13530"/>
      <c r="L13530"/>
    </row>
    <row r="13531" spans="1:12" ht="15" customHeight="1" x14ac:dyDescent="0.25">
      <c r="A13531"/>
      <c r="B13531"/>
      <c r="C13531"/>
      <c r="L13531"/>
    </row>
    <row r="13532" spans="1:12" ht="15" customHeight="1" x14ac:dyDescent="0.25">
      <c r="A13532"/>
      <c r="B13532"/>
      <c r="C13532"/>
      <c r="L13532"/>
    </row>
    <row r="13533" spans="1:12" ht="15" customHeight="1" x14ac:dyDescent="0.25">
      <c r="A13533"/>
      <c r="B13533"/>
      <c r="C13533"/>
      <c r="L13533"/>
    </row>
    <row r="13534" spans="1:12" ht="15" customHeight="1" x14ac:dyDescent="0.25">
      <c r="A13534"/>
      <c r="B13534"/>
      <c r="C13534"/>
      <c r="L13534"/>
    </row>
    <row r="13535" spans="1:12" ht="15" customHeight="1" x14ac:dyDescent="0.25">
      <c r="A13535"/>
      <c r="B13535"/>
      <c r="C13535"/>
      <c r="L13535"/>
    </row>
    <row r="13536" spans="1:12" ht="15" customHeight="1" x14ac:dyDescent="0.25">
      <c r="A13536"/>
      <c r="B13536"/>
      <c r="C13536"/>
      <c r="L13536"/>
    </row>
    <row r="13537" spans="1:12" ht="15" customHeight="1" x14ac:dyDescent="0.25">
      <c r="A13537"/>
      <c r="B13537"/>
      <c r="C13537"/>
      <c r="L13537"/>
    </row>
    <row r="13538" spans="1:12" ht="15" customHeight="1" x14ac:dyDescent="0.25">
      <c r="A13538"/>
      <c r="B13538"/>
      <c r="C13538"/>
      <c r="L13538"/>
    </row>
    <row r="13539" spans="1:12" ht="15" customHeight="1" x14ac:dyDescent="0.25">
      <c r="A13539"/>
      <c r="B13539"/>
      <c r="C13539"/>
      <c r="L13539"/>
    </row>
    <row r="13540" spans="1:12" ht="15" customHeight="1" x14ac:dyDescent="0.25">
      <c r="A13540"/>
      <c r="B13540"/>
      <c r="C13540"/>
      <c r="L13540"/>
    </row>
    <row r="13541" spans="1:12" ht="15" customHeight="1" x14ac:dyDescent="0.25">
      <c r="A13541"/>
      <c r="B13541"/>
      <c r="C13541"/>
      <c r="L13541"/>
    </row>
    <row r="13542" spans="1:12" ht="15" customHeight="1" x14ac:dyDescent="0.25">
      <c r="A13542"/>
      <c r="B13542"/>
      <c r="C13542"/>
      <c r="L13542"/>
    </row>
    <row r="13543" spans="1:12" ht="15" customHeight="1" x14ac:dyDescent="0.25">
      <c r="A13543"/>
      <c r="B13543"/>
      <c r="C13543"/>
      <c r="L13543"/>
    </row>
    <row r="13544" spans="1:12" ht="15" customHeight="1" x14ac:dyDescent="0.25">
      <c r="A13544"/>
      <c r="B13544"/>
      <c r="C13544"/>
      <c r="L13544"/>
    </row>
    <row r="13545" spans="1:12" ht="15" customHeight="1" x14ac:dyDescent="0.25">
      <c r="A13545"/>
      <c r="B13545"/>
      <c r="C13545"/>
      <c r="L13545"/>
    </row>
    <row r="13546" spans="1:12" ht="15" customHeight="1" x14ac:dyDescent="0.25">
      <c r="A13546"/>
      <c r="B13546"/>
      <c r="C13546"/>
      <c r="L13546"/>
    </row>
    <row r="13547" spans="1:12" ht="15" customHeight="1" x14ac:dyDescent="0.25">
      <c r="A13547"/>
      <c r="B13547"/>
      <c r="C13547"/>
      <c r="L13547"/>
    </row>
    <row r="13548" spans="1:12" ht="15" customHeight="1" x14ac:dyDescent="0.25">
      <c r="A13548"/>
      <c r="B13548"/>
      <c r="C13548"/>
      <c r="L13548"/>
    </row>
    <row r="13549" spans="1:12" ht="15" customHeight="1" x14ac:dyDescent="0.25">
      <c r="A13549"/>
      <c r="B13549"/>
      <c r="C13549"/>
      <c r="L13549"/>
    </row>
    <row r="13550" spans="1:12" ht="15" customHeight="1" x14ac:dyDescent="0.25">
      <c r="A13550"/>
      <c r="B13550"/>
      <c r="C13550"/>
      <c r="L13550"/>
    </row>
    <row r="13551" spans="1:12" ht="15" customHeight="1" x14ac:dyDescent="0.25">
      <c r="A13551"/>
      <c r="B13551"/>
      <c r="C13551"/>
      <c r="L13551"/>
    </row>
    <row r="13552" spans="1:12" ht="15" customHeight="1" x14ac:dyDescent="0.25">
      <c r="A13552"/>
      <c r="B13552"/>
      <c r="C13552"/>
      <c r="L13552"/>
    </row>
    <row r="13553" spans="1:12" ht="15" customHeight="1" x14ac:dyDescent="0.25">
      <c r="A13553"/>
      <c r="B13553"/>
      <c r="C13553"/>
      <c r="L13553"/>
    </row>
    <row r="13554" spans="1:12" ht="15" customHeight="1" x14ac:dyDescent="0.25">
      <c r="A13554"/>
      <c r="B13554"/>
      <c r="C13554"/>
      <c r="L13554"/>
    </row>
    <row r="13555" spans="1:12" ht="15" customHeight="1" x14ac:dyDescent="0.25">
      <c r="A13555"/>
      <c r="B13555"/>
      <c r="C13555"/>
      <c r="L13555"/>
    </row>
    <row r="13556" spans="1:12" ht="15" customHeight="1" x14ac:dyDescent="0.25">
      <c r="A13556"/>
      <c r="B13556"/>
      <c r="C13556"/>
      <c r="L13556"/>
    </row>
    <row r="13557" spans="1:12" ht="15" customHeight="1" x14ac:dyDescent="0.25">
      <c r="A13557"/>
      <c r="B13557"/>
      <c r="C13557"/>
      <c r="L13557"/>
    </row>
    <row r="13558" spans="1:12" ht="15" customHeight="1" x14ac:dyDescent="0.25">
      <c r="A13558"/>
      <c r="B13558"/>
      <c r="C13558"/>
      <c r="L13558"/>
    </row>
    <row r="13559" spans="1:12" ht="15" customHeight="1" x14ac:dyDescent="0.25">
      <c r="A13559"/>
      <c r="B13559"/>
      <c r="C13559"/>
      <c r="L13559"/>
    </row>
    <row r="13560" spans="1:12" ht="15" customHeight="1" x14ac:dyDescent="0.25">
      <c r="A13560"/>
      <c r="B13560"/>
      <c r="C13560"/>
      <c r="L13560"/>
    </row>
    <row r="13561" spans="1:12" ht="15" customHeight="1" x14ac:dyDescent="0.25">
      <c r="A13561"/>
      <c r="B13561"/>
      <c r="C13561"/>
      <c r="L13561"/>
    </row>
    <row r="13562" spans="1:12" ht="15" customHeight="1" x14ac:dyDescent="0.25">
      <c r="A13562"/>
      <c r="B13562"/>
      <c r="C13562"/>
      <c r="L13562"/>
    </row>
    <row r="13563" spans="1:12" ht="15" customHeight="1" x14ac:dyDescent="0.25">
      <c r="A13563"/>
      <c r="B13563"/>
      <c r="C13563"/>
      <c r="L13563"/>
    </row>
    <row r="13564" spans="1:12" ht="15" customHeight="1" x14ac:dyDescent="0.25">
      <c r="A13564"/>
      <c r="B13564"/>
      <c r="C13564"/>
      <c r="L13564"/>
    </row>
    <row r="13565" spans="1:12" ht="15" customHeight="1" x14ac:dyDescent="0.25">
      <c r="A13565"/>
      <c r="B13565"/>
      <c r="C13565"/>
      <c r="L13565"/>
    </row>
    <row r="13566" spans="1:12" ht="15" customHeight="1" x14ac:dyDescent="0.25">
      <c r="A13566"/>
      <c r="B13566"/>
      <c r="C13566"/>
      <c r="L13566"/>
    </row>
    <row r="13567" spans="1:12" ht="15" customHeight="1" x14ac:dyDescent="0.25">
      <c r="A13567"/>
      <c r="B13567"/>
      <c r="C13567"/>
      <c r="L13567"/>
    </row>
    <row r="13568" spans="1:12" ht="15" customHeight="1" x14ac:dyDescent="0.25">
      <c r="A13568"/>
      <c r="B13568"/>
      <c r="C13568"/>
      <c r="L13568"/>
    </row>
    <row r="13569" spans="1:12" ht="15" customHeight="1" x14ac:dyDescent="0.25">
      <c r="A13569"/>
      <c r="B13569"/>
      <c r="C13569"/>
      <c r="L13569"/>
    </row>
    <row r="13570" spans="1:12" ht="15" customHeight="1" x14ac:dyDescent="0.25">
      <c r="A13570"/>
      <c r="B13570"/>
      <c r="C13570"/>
      <c r="L13570"/>
    </row>
    <row r="13571" spans="1:12" ht="15" customHeight="1" x14ac:dyDescent="0.25">
      <c r="A13571"/>
      <c r="B13571"/>
      <c r="C13571"/>
      <c r="L13571"/>
    </row>
    <row r="13572" spans="1:12" ht="15" customHeight="1" x14ac:dyDescent="0.25">
      <c r="A13572"/>
      <c r="B13572"/>
      <c r="C13572"/>
      <c r="L13572"/>
    </row>
    <row r="13573" spans="1:12" ht="15" customHeight="1" x14ac:dyDescent="0.25">
      <c r="A13573"/>
      <c r="B13573"/>
      <c r="C13573"/>
      <c r="L13573"/>
    </row>
    <row r="13574" spans="1:12" ht="15" customHeight="1" x14ac:dyDescent="0.25">
      <c r="A13574"/>
      <c r="B13574"/>
      <c r="C13574"/>
      <c r="L13574"/>
    </row>
    <row r="13575" spans="1:12" ht="15" customHeight="1" x14ac:dyDescent="0.25">
      <c r="A13575"/>
      <c r="B13575"/>
      <c r="C13575"/>
      <c r="L13575"/>
    </row>
    <row r="13576" spans="1:12" ht="15" customHeight="1" x14ac:dyDescent="0.25">
      <c r="A13576"/>
      <c r="B13576"/>
      <c r="C13576"/>
      <c r="L13576"/>
    </row>
    <row r="13577" spans="1:12" ht="15" customHeight="1" x14ac:dyDescent="0.25">
      <c r="A13577"/>
      <c r="B13577"/>
      <c r="C13577"/>
      <c r="L13577"/>
    </row>
    <row r="13578" spans="1:12" ht="15" customHeight="1" x14ac:dyDescent="0.25">
      <c r="A13578"/>
      <c r="B13578"/>
      <c r="C13578"/>
      <c r="L13578"/>
    </row>
    <row r="13579" spans="1:12" ht="15" customHeight="1" x14ac:dyDescent="0.25">
      <c r="A13579"/>
      <c r="B13579"/>
      <c r="C13579"/>
      <c r="L13579"/>
    </row>
    <row r="13580" spans="1:12" ht="15" customHeight="1" x14ac:dyDescent="0.25">
      <c r="A13580"/>
      <c r="B13580"/>
      <c r="C13580"/>
      <c r="L13580"/>
    </row>
    <row r="13581" spans="1:12" ht="15" customHeight="1" x14ac:dyDescent="0.25">
      <c r="A13581"/>
      <c r="B13581"/>
      <c r="C13581"/>
      <c r="L13581"/>
    </row>
    <row r="13582" spans="1:12" ht="15" customHeight="1" x14ac:dyDescent="0.25">
      <c r="A13582"/>
      <c r="B13582"/>
      <c r="C13582"/>
      <c r="L13582"/>
    </row>
    <row r="13583" spans="1:12" ht="15" customHeight="1" x14ac:dyDescent="0.25">
      <c r="A13583"/>
      <c r="B13583"/>
      <c r="C13583"/>
      <c r="L13583"/>
    </row>
    <row r="13584" spans="1:12" ht="15" customHeight="1" x14ac:dyDescent="0.25">
      <c r="A13584"/>
      <c r="B13584"/>
      <c r="C13584"/>
      <c r="L13584"/>
    </row>
    <row r="13585" spans="1:12" ht="15" customHeight="1" x14ac:dyDescent="0.25">
      <c r="A13585"/>
      <c r="B13585"/>
      <c r="C13585"/>
      <c r="L13585"/>
    </row>
    <row r="13586" spans="1:12" ht="15" customHeight="1" x14ac:dyDescent="0.25">
      <c r="A13586"/>
      <c r="B13586"/>
      <c r="C13586"/>
      <c r="L13586"/>
    </row>
    <row r="13587" spans="1:12" ht="15" customHeight="1" x14ac:dyDescent="0.25">
      <c r="A13587"/>
      <c r="B13587"/>
      <c r="C13587"/>
      <c r="L13587"/>
    </row>
    <row r="13588" spans="1:12" ht="15" customHeight="1" x14ac:dyDescent="0.25">
      <c r="A13588"/>
      <c r="B13588"/>
      <c r="C13588"/>
      <c r="L13588"/>
    </row>
    <row r="13589" spans="1:12" ht="15" customHeight="1" x14ac:dyDescent="0.25">
      <c r="A13589"/>
      <c r="B13589"/>
      <c r="C13589"/>
      <c r="L13589"/>
    </row>
    <row r="13590" spans="1:12" ht="15" customHeight="1" x14ac:dyDescent="0.25">
      <c r="A13590"/>
      <c r="B13590"/>
      <c r="C13590"/>
      <c r="L13590"/>
    </row>
    <row r="13591" spans="1:12" ht="15" customHeight="1" x14ac:dyDescent="0.25">
      <c r="A13591"/>
      <c r="B13591"/>
      <c r="C13591"/>
      <c r="L13591"/>
    </row>
    <row r="13592" spans="1:12" ht="15" customHeight="1" x14ac:dyDescent="0.25">
      <c r="A13592"/>
      <c r="B13592"/>
      <c r="C13592"/>
      <c r="L13592"/>
    </row>
    <row r="13593" spans="1:12" ht="15" customHeight="1" x14ac:dyDescent="0.25">
      <c r="A13593"/>
      <c r="B13593"/>
      <c r="C13593"/>
      <c r="L13593"/>
    </row>
    <row r="13594" spans="1:12" ht="15" customHeight="1" x14ac:dyDescent="0.25">
      <c r="A13594"/>
      <c r="B13594"/>
      <c r="C13594"/>
      <c r="L13594"/>
    </row>
    <row r="13595" spans="1:12" ht="15" customHeight="1" x14ac:dyDescent="0.25">
      <c r="A13595"/>
      <c r="B13595"/>
      <c r="C13595"/>
      <c r="L13595"/>
    </row>
    <row r="13596" spans="1:12" ht="15" customHeight="1" x14ac:dyDescent="0.25">
      <c r="A13596"/>
      <c r="B13596"/>
      <c r="C13596"/>
      <c r="L13596"/>
    </row>
    <row r="13597" spans="1:12" ht="15" customHeight="1" x14ac:dyDescent="0.25">
      <c r="A13597"/>
      <c r="B13597"/>
      <c r="C13597"/>
      <c r="L13597"/>
    </row>
    <row r="13598" spans="1:12" ht="15" customHeight="1" x14ac:dyDescent="0.25">
      <c r="A13598"/>
      <c r="B13598"/>
      <c r="C13598"/>
      <c r="L13598"/>
    </row>
    <row r="13599" spans="1:12" ht="15" customHeight="1" x14ac:dyDescent="0.25">
      <c r="A13599"/>
      <c r="B13599"/>
      <c r="C13599"/>
      <c r="L13599"/>
    </row>
    <row r="13600" spans="1:12" ht="15" customHeight="1" x14ac:dyDescent="0.25">
      <c r="A13600"/>
      <c r="B13600"/>
      <c r="C13600"/>
      <c r="L13600"/>
    </row>
    <row r="13601" spans="1:12" ht="15" customHeight="1" x14ac:dyDescent="0.25">
      <c r="A13601"/>
      <c r="B13601"/>
      <c r="C13601"/>
      <c r="L13601"/>
    </row>
    <row r="13602" spans="1:12" ht="15" customHeight="1" x14ac:dyDescent="0.25">
      <c r="A13602"/>
      <c r="B13602"/>
      <c r="C13602"/>
      <c r="L13602"/>
    </row>
    <row r="13603" spans="1:12" ht="15" customHeight="1" x14ac:dyDescent="0.25">
      <c r="A13603"/>
      <c r="B13603"/>
      <c r="C13603"/>
      <c r="L13603"/>
    </row>
    <row r="13604" spans="1:12" ht="15" customHeight="1" x14ac:dyDescent="0.25">
      <c r="A13604"/>
      <c r="B13604"/>
      <c r="C13604"/>
      <c r="L13604"/>
    </row>
    <row r="13605" spans="1:12" ht="15" customHeight="1" x14ac:dyDescent="0.25">
      <c r="A13605"/>
      <c r="B13605"/>
      <c r="C13605"/>
      <c r="L13605"/>
    </row>
    <row r="13606" spans="1:12" ht="15" customHeight="1" x14ac:dyDescent="0.25">
      <c r="A13606"/>
      <c r="B13606"/>
      <c r="C13606"/>
      <c r="L13606"/>
    </row>
    <row r="13607" spans="1:12" ht="15" customHeight="1" x14ac:dyDescent="0.25">
      <c r="A13607"/>
      <c r="B13607"/>
      <c r="C13607"/>
      <c r="L13607"/>
    </row>
    <row r="13608" spans="1:12" ht="15" customHeight="1" x14ac:dyDescent="0.25">
      <c r="A13608"/>
      <c r="B13608"/>
      <c r="C13608"/>
      <c r="L13608"/>
    </row>
    <row r="13609" spans="1:12" ht="15" customHeight="1" x14ac:dyDescent="0.25">
      <c r="A13609"/>
      <c r="B13609"/>
      <c r="C13609"/>
      <c r="L13609"/>
    </row>
    <row r="13610" spans="1:12" ht="15" customHeight="1" x14ac:dyDescent="0.25">
      <c r="A13610"/>
      <c r="B13610"/>
      <c r="C13610"/>
      <c r="L13610"/>
    </row>
    <row r="13611" spans="1:12" ht="15" customHeight="1" x14ac:dyDescent="0.25">
      <c r="A13611"/>
      <c r="B13611"/>
      <c r="C13611"/>
      <c r="L13611"/>
    </row>
    <row r="13612" spans="1:12" ht="15" customHeight="1" x14ac:dyDescent="0.25">
      <c r="A13612"/>
      <c r="B13612"/>
      <c r="C13612"/>
      <c r="L13612"/>
    </row>
    <row r="13613" spans="1:12" ht="15" customHeight="1" x14ac:dyDescent="0.25">
      <c r="A13613"/>
      <c r="B13613"/>
      <c r="C13613"/>
      <c r="L13613"/>
    </row>
    <row r="13614" spans="1:12" ht="15" customHeight="1" x14ac:dyDescent="0.25">
      <c r="A13614"/>
      <c r="B13614"/>
      <c r="C13614"/>
      <c r="L13614"/>
    </row>
    <row r="13615" spans="1:12" ht="15" customHeight="1" x14ac:dyDescent="0.25">
      <c r="A13615"/>
      <c r="B13615"/>
      <c r="C13615"/>
      <c r="L13615"/>
    </row>
    <row r="13616" spans="1:12" ht="15" customHeight="1" x14ac:dyDescent="0.25">
      <c r="A13616"/>
      <c r="B13616"/>
      <c r="C13616"/>
      <c r="L13616"/>
    </row>
    <row r="13617" spans="1:12" ht="15" customHeight="1" x14ac:dyDescent="0.25">
      <c r="A13617"/>
      <c r="B13617"/>
      <c r="C13617"/>
      <c r="L13617"/>
    </row>
    <row r="13618" spans="1:12" ht="15" customHeight="1" x14ac:dyDescent="0.25">
      <c r="A13618"/>
      <c r="B13618"/>
      <c r="C13618"/>
      <c r="L13618"/>
    </row>
    <row r="13619" spans="1:12" ht="15" customHeight="1" x14ac:dyDescent="0.25">
      <c r="A13619"/>
      <c r="B13619"/>
      <c r="C13619"/>
      <c r="L13619"/>
    </row>
    <row r="13620" spans="1:12" ht="15" customHeight="1" x14ac:dyDescent="0.25">
      <c r="A13620"/>
      <c r="B13620"/>
      <c r="C13620"/>
      <c r="L13620"/>
    </row>
    <row r="13621" spans="1:12" ht="15" customHeight="1" x14ac:dyDescent="0.25">
      <c r="A13621"/>
      <c r="B13621"/>
      <c r="C13621"/>
      <c r="L13621"/>
    </row>
    <row r="13622" spans="1:12" ht="15" customHeight="1" x14ac:dyDescent="0.25">
      <c r="A13622"/>
      <c r="B13622"/>
      <c r="C13622"/>
      <c r="L13622"/>
    </row>
    <row r="13623" spans="1:12" ht="15" customHeight="1" x14ac:dyDescent="0.25">
      <c r="A13623"/>
      <c r="B13623"/>
      <c r="C13623"/>
      <c r="L13623"/>
    </row>
    <row r="13624" spans="1:12" ht="15" customHeight="1" x14ac:dyDescent="0.25">
      <c r="A13624"/>
      <c r="B13624"/>
      <c r="C13624"/>
      <c r="L13624"/>
    </row>
    <row r="13625" spans="1:12" ht="15" customHeight="1" x14ac:dyDescent="0.25">
      <c r="A13625"/>
      <c r="B13625"/>
      <c r="C13625"/>
      <c r="L13625"/>
    </row>
    <row r="13626" spans="1:12" ht="15" customHeight="1" x14ac:dyDescent="0.25">
      <c r="A13626"/>
      <c r="B13626"/>
      <c r="C13626"/>
      <c r="L13626"/>
    </row>
    <row r="13627" spans="1:12" ht="15" customHeight="1" x14ac:dyDescent="0.25">
      <c r="A13627"/>
      <c r="B13627"/>
      <c r="C13627"/>
      <c r="L13627"/>
    </row>
    <row r="13628" spans="1:12" ht="15" customHeight="1" x14ac:dyDescent="0.25">
      <c r="A13628"/>
      <c r="B13628"/>
      <c r="C13628"/>
      <c r="L13628"/>
    </row>
    <row r="13629" spans="1:12" ht="15" customHeight="1" x14ac:dyDescent="0.25">
      <c r="A13629"/>
      <c r="B13629"/>
      <c r="C13629"/>
      <c r="L13629"/>
    </row>
    <row r="13630" spans="1:12" ht="15" customHeight="1" x14ac:dyDescent="0.25">
      <c r="A13630"/>
      <c r="B13630"/>
      <c r="C13630"/>
      <c r="L13630"/>
    </row>
    <row r="13631" spans="1:12" ht="15" customHeight="1" x14ac:dyDescent="0.25">
      <c r="A13631"/>
      <c r="B13631"/>
      <c r="C13631"/>
      <c r="L13631"/>
    </row>
    <row r="13632" spans="1:12" ht="15" customHeight="1" x14ac:dyDescent="0.25">
      <c r="A13632"/>
      <c r="B13632"/>
      <c r="C13632"/>
      <c r="L13632"/>
    </row>
    <row r="13633" spans="1:12" ht="15" customHeight="1" x14ac:dyDescent="0.25">
      <c r="A13633"/>
      <c r="B13633"/>
      <c r="C13633"/>
      <c r="L13633"/>
    </row>
    <row r="13634" spans="1:12" ht="15" customHeight="1" x14ac:dyDescent="0.25">
      <c r="A13634"/>
      <c r="B13634"/>
      <c r="C13634"/>
      <c r="L13634"/>
    </row>
    <row r="13635" spans="1:12" ht="15" customHeight="1" x14ac:dyDescent="0.25">
      <c r="A13635"/>
      <c r="B13635"/>
      <c r="C13635"/>
      <c r="L13635"/>
    </row>
    <row r="13636" spans="1:12" ht="15" customHeight="1" x14ac:dyDescent="0.25">
      <c r="A13636"/>
      <c r="B13636"/>
      <c r="C13636"/>
      <c r="L13636"/>
    </row>
    <row r="13637" spans="1:12" ht="15" customHeight="1" x14ac:dyDescent="0.25">
      <c r="A13637"/>
      <c r="B13637"/>
      <c r="C13637"/>
      <c r="L13637"/>
    </row>
    <row r="13638" spans="1:12" ht="15" customHeight="1" x14ac:dyDescent="0.25">
      <c r="A13638"/>
      <c r="B13638"/>
      <c r="C13638"/>
      <c r="L13638"/>
    </row>
    <row r="13639" spans="1:12" ht="15" customHeight="1" x14ac:dyDescent="0.25">
      <c r="A13639"/>
      <c r="B13639"/>
      <c r="C13639"/>
      <c r="L13639"/>
    </row>
    <row r="13640" spans="1:12" ht="15" customHeight="1" x14ac:dyDescent="0.25">
      <c r="A13640"/>
      <c r="B13640"/>
      <c r="C13640"/>
      <c r="L13640"/>
    </row>
    <row r="13641" spans="1:12" ht="15" customHeight="1" x14ac:dyDescent="0.25">
      <c r="A13641"/>
      <c r="B13641"/>
      <c r="C13641"/>
      <c r="L13641"/>
    </row>
    <row r="13642" spans="1:12" ht="15" customHeight="1" x14ac:dyDescent="0.25">
      <c r="A13642"/>
      <c r="B13642"/>
      <c r="C13642"/>
      <c r="L13642"/>
    </row>
    <row r="13643" spans="1:12" ht="15" customHeight="1" x14ac:dyDescent="0.25">
      <c r="A13643"/>
      <c r="B13643"/>
      <c r="C13643"/>
      <c r="L13643"/>
    </row>
    <row r="13644" spans="1:12" ht="15" customHeight="1" x14ac:dyDescent="0.25">
      <c r="A13644"/>
      <c r="B13644"/>
      <c r="C13644"/>
      <c r="L13644"/>
    </row>
    <row r="13645" spans="1:12" ht="15" customHeight="1" x14ac:dyDescent="0.25">
      <c r="A13645"/>
      <c r="B13645"/>
      <c r="C13645"/>
      <c r="L13645"/>
    </row>
    <row r="13646" spans="1:12" ht="15" customHeight="1" x14ac:dyDescent="0.25">
      <c r="A13646"/>
      <c r="B13646"/>
      <c r="C13646"/>
      <c r="L13646"/>
    </row>
    <row r="13647" spans="1:12" ht="15" customHeight="1" x14ac:dyDescent="0.25">
      <c r="A13647"/>
      <c r="B13647"/>
      <c r="C13647"/>
      <c r="L13647"/>
    </row>
    <row r="13648" spans="1:12" ht="15" customHeight="1" x14ac:dyDescent="0.25">
      <c r="A13648"/>
      <c r="B13648"/>
      <c r="C13648"/>
      <c r="L13648"/>
    </row>
    <row r="13649" spans="1:12" ht="15" customHeight="1" x14ac:dyDescent="0.25">
      <c r="A13649"/>
      <c r="B13649"/>
      <c r="C13649"/>
      <c r="L13649"/>
    </row>
    <row r="13650" spans="1:12" ht="15" customHeight="1" x14ac:dyDescent="0.25">
      <c r="A13650"/>
      <c r="B13650"/>
      <c r="C13650"/>
      <c r="L13650"/>
    </row>
    <row r="13651" spans="1:12" ht="15" customHeight="1" x14ac:dyDescent="0.25">
      <c r="A13651"/>
      <c r="B13651"/>
      <c r="C13651"/>
      <c r="L13651"/>
    </row>
    <row r="13652" spans="1:12" ht="15" customHeight="1" x14ac:dyDescent="0.25">
      <c r="A13652"/>
      <c r="B13652"/>
      <c r="C13652"/>
      <c r="L13652"/>
    </row>
    <row r="13653" spans="1:12" ht="15" customHeight="1" x14ac:dyDescent="0.25">
      <c r="A13653"/>
      <c r="B13653"/>
      <c r="C13653"/>
      <c r="L13653"/>
    </row>
    <row r="13654" spans="1:12" ht="15" customHeight="1" x14ac:dyDescent="0.25">
      <c r="A13654"/>
      <c r="B13654"/>
      <c r="C13654"/>
      <c r="L13654"/>
    </row>
    <row r="13655" spans="1:12" ht="15" customHeight="1" x14ac:dyDescent="0.25">
      <c r="A13655"/>
      <c r="B13655"/>
      <c r="C13655"/>
      <c r="L13655"/>
    </row>
    <row r="13656" spans="1:12" ht="15" customHeight="1" x14ac:dyDescent="0.25">
      <c r="A13656"/>
      <c r="B13656"/>
      <c r="C13656"/>
      <c r="L13656"/>
    </row>
    <row r="13657" spans="1:12" ht="15" customHeight="1" x14ac:dyDescent="0.25">
      <c r="A13657"/>
      <c r="B13657"/>
      <c r="C13657"/>
      <c r="L13657"/>
    </row>
    <row r="13658" spans="1:12" ht="15" customHeight="1" x14ac:dyDescent="0.25">
      <c r="A13658"/>
      <c r="B13658"/>
      <c r="C13658"/>
      <c r="L13658"/>
    </row>
    <row r="13659" spans="1:12" ht="15" customHeight="1" x14ac:dyDescent="0.25">
      <c r="A13659"/>
      <c r="B13659"/>
      <c r="C13659"/>
      <c r="L13659"/>
    </row>
    <row r="13660" spans="1:12" ht="15" customHeight="1" x14ac:dyDescent="0.25">
      <c r="A13660"/>
      <c r="B13660"/>
      <c r="C13660"/>
      <c r="L13660"/>
    </row>
    <row r="13661" spans="1:12" ht="15" customHeight="1" x14ac:dyDescent="0.25">
      <c r="A13661"/>
      <c r="B13661"/>
      <c r="C13661"/>
      <c r="L13661"/>
    </row>
    <row r="13662" spans="1:12" ht="15" customHeight="1" x14ac:dyDescent="0.25">
      <c r="A13662"/>
      <c r="B13662"/>
      <c r="C13662"/>
      <c r="L13662"/>
    </row>
    <row r="13663" spans="1:12" ht="15" customHeight="1" x14ac:dyDescent="0.25">
      <c r="A13663"/>
      <c r="B13663"/>
      <c r="C13663"/>
      <c r="L13663"/>
    </row>
    <row r="13664" spans="1:12" ht="15" customHeight="1" x14ac:dyDescent="0.25">
      <c r="A13664"/>
      <c r="B13664"/>
      <c r="C13664"/>
      <c r="L13664"/>
    </row>
    <row r="13665" spans="1:12" ht="15" customHeight="1" x14ac:dyDescent="0.25">
      <c r="A13665"/>
      <c r="B13665"/>
      <c r="C13665"/>
      <c r="L13665"/>
    </row>
    <row r="13666" spans="1:12" ht="15" customHeight="1" x14ac:dyDescent="0.25">
      <c r="A13666"/>
      <c r="B13666"/>
      <c r="C13666"/>
      <c r="L13666"/>
    </row>
    <row r="13667" spans="1:12" ht="15" customHeight="1" x14ac:dyDescent="0.25">
      <c r="A13667"/>
      <c r="B13667"/>
      <c r="C13667"/>
      <c r="L13667"/>
    </row>
    <row r="13668" spans="1:12" ht="15" customHeight="1" x14ac:dyDescent="0.25">
      <c r="A13668"/>
      <c r="B13668"/>
      <c r="C13668"/>
      <c r="L13668"/>
    </row>
    <row r="13669" spans="1:12" ht="15" customHeight="1" x14ac:dyDescent="0.25">
      <c r="A13669"/>
      <c r="B13669"/>
      <c r="C13669"/>
      <c r="L13669"/>
    </row>
    <row r="13670" spans="1:12" ht="15" customHeight="1" x14ac:dyDescent="0.25">
      <c r="A13670"/>
      <c r="B13670"/>
      <c r="C13670"/>
      <c r="L13670"/>
    </row>
    <row r="13671" spans="1:12" ht="15" customHeight="1" x14ac:dyDescent="0.25">
      <c r="A13671"/>
      <c r="B13671"/>
      <c r="C13671"/>
      <c r="L13671"/>
    </row>
    <row r="13672" spans="1:12" ht="15" customHeight="1" x14ac:dyDescent="0.25">
      <c r="A13672"/>
      <c r="B13672"/>
      <c r="C13672"/>
      <c r="L13672"/>
    </row>
    <row r="13673" spans="1:12" ht="15" customHeight="1" x14ac:dyDescent="0.25">
      <c r="A13673"/>
      <c r="B13673"/>
      <c r="C13673"/>
      <c r="L13673"/>
    </row>
    <row r="13674" spans="1:12" ht="15" customHeight="1" x14ac:dyDescent="0.25">
      <c r="A13674"/>
      <c r="B13674"/>
      <c r="C13674"/>
      <c r="L13674"/>
    </row>
    <row r="13675" spans="1:12" ht="15" customHeight="1" x14ac:dyDescent="0.25">
      <c r="A13675"/>
      <c r="B13675"/>
      <c r="C13675"/>
      <c r="L13675"/>
    </row>
    <row r="13676" spans="1:12" ht="15" customHeight="1" x14ac:dyDescent="0.25">
      <c r="A13676"/>
      <c r="B13676"/>
      <c r="C13676"/>
      <c r="L13676"/>
    </row>
    <row r="13677" spans="1:12" ht="15" customHeight="1" x14ac:dyDescent="0.25">
      <c r="A13677"/>
      <c r="B13677"/>
      <c r="C13677"/>
      <c r="L13677"/>
    </row>
    <row r="13678" spans="1:12" ht="15" customHeight="1" x14ac:dyDescent="0.25">
      <c r="A13678"/>
      <c r="B13678"/>
      <c r="C13678"/>
      <c r="L13678"/>
    </row>
    <row r="13679" spans="1:12" ht="15" customHeight="1" x14ac:dyDescent="0.25">
      <c r="A13679"/>
      <c r="B13679"/>
      <c r="C13679"/>
      <c r="L13679"/>
    </row>
    <row r="13680" spans="1:12" ht="15" customHeight="1" x14ac:dyDescent="0.25">
      <c r="A13680"/>
      <c r="B13680"/>
      <c r="C13680"/>
      <c r="L13680"/>
    </row>
    <row r="13681" spans="1:12" ht="15" customHeight="1" x14ac:dyDescent="0.25">
      <c r="A13681"/>
      <c r="B13681"/>
      <c r="C13681"/>
      <c r="L13681"/>
    </row>
    <row r="13682" spans="1:12" ht="15" customHeight="1" x14ac:dyDescent="0.25">
      <c r="A13682"/>
      <c r="B13682"/>
      <c r="C13682"/>
      <c r="L13682"/>
    </row>
    <row r="13683" spans="1:12" ht="15" customHeight="1" x14ac:dyDescent="0.25">
      <c r="A13683"/>
      <c r="B13683"/>
      <c r="C13683"/>
      <c r="L13683"/>
    </row>
    <row r="13684" spans="1:12" ht="15" customHeight="1" x14ac:dyDescent="0.25">
      <c r="A13684"/>
      <c r="B13684"/>
      <c r="C13684"/>
      <c r="L13684"/>
    </row>
    <row r="13685" spans="1:12" ht="15" customHeight="1" x14ac:dyDescent="0.25">
      <c r="A13685"/>
      <c r="B13685"/>
      <c r="C13685"/>
      <c r="L13685"/>
    </row>
    <row r="13686" spans="1:12" ht="15" customHeight="1" x14ac:dyDescent="0.25">
      <c r="A13686"/>
      <c r="B13686"/>
      <c r="C13686"/>
      <c r="L13686"/>
    </row>
    <row r="13687" spans="1:12" ht="15" customHeight="1" x14ac:dyDescent="0.25">
      <c r="A13687"/>
      <c r="B13687"/>
      <c r="C13687"/>
      <c r="L13687"/>
    </row>
    <row r="13688" spans="1:12" ht="15" customHeight="1" x14ac:dyDescent="0.25">
      <c r="A13688"/>
      <c r="B13688"/>
      <c r="C13688"/>
      <c r="L13688"/>
    </row>
    <row r="13689" spans="1:12" ht="15" customHeight="1" x14ac:dyDescent="0.25">
      <c r="A13689"/>
      <c r="B13689"/>
      <c r="C13689"/>
      <c r="L13689"/>
    </row>
    <row r="13690" spans="1:12" ht="15" customHeight="1" x14ac:dyDescent="0.25">
      <c r="A13690"/>
      <c r="B13690"/>
      <c r="C13690"/>
      <c r="L13690"/>
    </row>
    <row r="13691" spans="1:12" ht="15" customHeight="1" x14ac:dyDescent="0.25">
      <c r="A13691"/>
      <c r="B13691"/>
      <c r="C13691"/>
      <c r="L13691"/>
    </row>
    <row r="13692" spans="1:12" ht="15" customHeight="1" x14ac:dyDescent="0.25">
      <c r="A13692"/>
      <c r="B13692"/>
      <c r="C13692"/>
      <c r="L13692"/>
    </row>
    <row r="13693" spans="1:12" ht="15" customHeight="1" x14ac:dyDescent="0.25">
      <c r="A13693"/>
      <c r="B13693"/>
      <c r="C13693"/>
      <c r="L13693"/>
    </row>
    <row r="13694" spans="1:12" ht="15" customHeight="1" x14ac:dyDescent="0.25">
      <c r="A13694"/>
      <c r="B13694"/>
      <c r="C13694"/>
      <c r="L13694"/>
    </row>
    <row r="13695" spans="1:12" ht="15" customHeight="1" x14ac:dyDescent="0.25">
      <c r="A13695"/>
      <c r="B13695"/>
      <c r="C13695"/>
      <c r="L13695"/>
    </row>
    <row r="13696" spans="1:12" ht="15" customHeight="1" x14ac:dyDescent="0.25">
      <c r="A13696"/>
      <c r="B13696"/>
      <c r="C13696"/>
      <c r="L13696"/>
    </row>
    <row r="13697" spans="1:12" ht="15" customHeight="1" x14ac:dyDescent="0.25">
      <c r="A13697"/>
      <c r="B13697"/>
      <c r="C13697"/>
      <c r="L13697"/>
    </row>
    <row r="13698" spans="1:12" ht="15" customHeight="1" x14ac:dyDescent="0.25">
      <c r="A13698"/>
      <c r="B13698"/>
      <c r="C13698"/>
      <c r="L13698"/>
    </row>
    <row r="13699" spans="1:12" ht="15" customHeight="1" x14ac:dyDescent="0.25">
      <c r="A13699"/>
      <c r="B13699"/>
      <c r="C13699"/>
      <c r="L13699"/>
    </row>
    <row r="13700" spans="1:12" ht="15" customHeight="1" x14ac:dyDescent="0.25">
      <c r="A13700"/>
      <c r="B13700"/>
      <c r="C13700"/>
      <c r="L13700"/>
    </row>
    <row r="13701" spans="1:12" ht="15" customHeight="1" x14ac:dyDescent="0.25">
      <c r="A13701"/>
      <c r="B13701"/>
      <c r="C13701"/>
      <c r="L13701"/>
    </row>
    <row r="13702" spans="1:12" ht="15" customHeight="1" x14ac:dyDescent="0.25">
      <c r="A13702"/>
      <c r="B13702"/>
      <c r="C13702"/>
      <c r="L13702"/>
    </row>
    <row r="13703" spans="1:12" ht="15" customHeight="1" x14ac:dyDescent="0.25">
      <c r="A13703"/>
      <c r="B13703"/>
      <c r="C13703"/>
      <c r="L13703"/>
    </row>
    <row r="13704" spans="1:12" ht="15" customHeight="1" x14ac:dyDescent="0.25">
      <c r="A13704"/>
      <c r="B13704"/>
      <c r="C13704"/>
      <c r="L13704"/>
    </row>
    <row r="13705" spans="1:12" ht="15" customHeight="1" x14ac:dyDescent="0.25">
      <c r="A13705"/>
      <c r="B13705"/>
      <c r="C13705"/>
      <c r="L13705"/>
    </row>
    <row r="13706" spans="1:12" ht="15" customHeight="1" x14ac:dyDescent="0.25">
      <c r="A13706"/>
      <c r="B13706"/>
      <c r="C13706"/>
      <c r="L13706"/>
    </row>
    <row r="13707" spans="1:12" ht="15" customHeight="1" x14ac:dyDescent="0.25">
      <c r="A13707"/>
      <c r="B13707"/>
      <c r="C13707"/>
      <c r="L13707"/>
    </row>
    <row r="13708" spans="1:12" ht="15" customHeight="1" x14ac:dyDescent="0.25">
      <c r="A13708"/>
      <c r="B13708"/>
      <c r="C13708"/>
      <c r="L13708"/>
    </row>
    <row r="13709" spans="1:12" ht="15" customHeight="1" x14ac:dyDescent="0.25">
      <c r="A13709"/>
      <c r="B13709"/>
      <c r="C13709"/>
      <c r="L13709"/>
    </row>
    <row r="13710" spans="1:12" ht="15" customHeight="1" x14ac:dyDescent="0.25">
      <c r="A13710"/>
      <c r="B13710"/>
      <c r="C13710"/>
      <c r="L13710"/>
    </row>
    <row r="13711" spans="1:12" ht="15" customHeight="1" x14ac:dyDescent="0.25">
      <c r="A13711"/>
      <c r="B13711"/>
      <c r="C13711"/>
      <c r="L13711"/>
    </row>
    <row r="13712" spans="1:12" ht="15" customHeight="1" x14ac:dyDescent="0.25">
      <c r="A13712"/>
      <c r="B13712"/>
      <c r="C13712"/>
      <c r="L13712"/>
    </row>
    <row r="13713" spans="1:12" ht="15" customHeight="1" x14ac:dyDescent="0.25">
      <c r="A13713"/>
      <c r="B13713"/>
      <c r="C13713"/>
      <c r="L13713"/>
    </row>
    <row r="13714" spans="1:12" ht="15" customHeight="1" x14ac:dyDescent="0.25">
      <c r="A13714"/>
      <c r="B13714"/>
      <c r="C13714"/>
      <c r="L13714"/>
    </row>
    <row r="13715" spans="1:12" ht="15" customHeight="1" x14ac:dyDescent="0.25">
      <c r="A13715"/>
      <c r="B13715"/>
      <c r="C13715"/>
      <c r="L13715"/>
    </row>
    <row r="13716" spans="1:12" ht="15" customHeight="1" x14ac:dyDescent="0.25">
      <c r="A13716"/>
      <c r="B13716"/>
      <c r="C13716"/>
      <c r="L13716"/>
    </row>
    <row r="13717" spans="1:12" ht="15" customHeight="1" x14ac:dyDescent="0.25">
      <c r="A13717"/>
      <c r="B13717"/>
      <c r="C13717"/>
      <c r="L13717"/>
    </row>
    <row r="13718" spans="1:12" ht="15" customHeight="1" x14ac:dyDescent="0.25">
      <c r="A13718"/>
      <c r="B13718"/>
      <c r="C13718"/>
      <c r="L13718"/>
    </row>
    <row r="13719" spans="1:12" ht="15" customHeight="1" x14ac:dyDescent="0.25">
      <c r="A13719"/>
      <c r="B13719"/>
      <c r="C13719"/>
      <c r="L13719"/>
    </row>
    <row r="13720" spans="1:12" ht="15" customHeight="1" x14ac:dyDescent="0.25">
      <c r="A13720"/>
      <c r="B13720"/>
      <c r="C13720"/>
      <c r="L13720"/>
    </row>
    <row r="13721" spans="1:12" ht="15" customHeight="1" x14ac:dyDescent="0.25">
      <c r="A13721"/>
      <c r="B13721"/>
      <c r="C13721"/>
      <c r="L13721"/>
    </row>
    <row r="13722" spans="1:12" ht="15" customHeight="1" x14ac:dyDescent="0.25">
      <c r="A13722"/>
      <c r="B13722"/>
      <c r="C13722"/>
      <c r="L13722"/>
    </row>
    <row r="13723" spans="1:12" ht="15" customHeight="1" x14ac:dyDescent="0.25">
      <c r="A13723"/>
      <c r="B13723"/>
      <c r="C13723"/>
      <c r="L13723"/>
    </row>
    <row r="13724" spans="1:12" ht="15" customHeight="1" x14ac:dyDescent="0.25">
      <c r="A13724"/>
      <c r="B13724"/>
      <c r="C13724"/>
      <c r="L13724"/>
    </row>
    <row r="13725" spans="1:12" ht="15" customHeight="1" x14ac:dyDescent="0.25">
      <c r="A13725"/>
      <c r="B13725"/>
      <c r="C13725"/>
      <c r="L13725"/>
    </row>
    <row r="13726" spans="1:12" ht="15" customHeight="1" x14ac:dyDescent="0.25">
      <c r="A13726"/>
      <c r="B13726"/>
      <c r="C13726"/>
      <c r="L13726"/>
    </row>
    <row r="13727" spans="1:12" ht="15" customHeight="1" x14ac:dyDescent="0.25">
      <c r="A13727"/>
      <c r="B13727"/>
      <c r="C13727"/>
      <c r="L13727"/>
    </row>
    <row r="13728" spans="1:12" ht="15" customHeight="1" x14ac:dyDescent="0.25">
      <c r="A13728"/>
      <c r="B13728"/>
      <c r="C13728"/>
      <c r="L13728"/>
    </row>
    <row r="13729" spans="1:12" ht="15" customHeight="1" x14ac:dyDescent="0.25">
      <c r="A13729"/>
      <c r="B13729"/>
      <c r="C13729"/>
      <c r="L13729"/>
    </row>
    <row r="13730" spans="1:12" ht="15" customHeight="1" x14ac:dyDescent="0.25">
      <c r="A13730"/>
      <c r="B13730"/>
      <c r="C13730"/>
      <c r="L13730"/>
    </row>
    <row r="13731" spans="1:12" ht="15" customHeight="1" x14ac:dyDescent="0.25">
      <c r="A13731"/>
      <c r="B13731"/>
      <c r="C13731"/>
      <c r="L13731"/>
    </row>
    <row r="13732" spans="1:12" ht="15" customHeight="1" x14ac:dyDescent="0.25">
      <c r="A13732"/>
      <c r="B13732"/>
      <c r="C13732"/>
      <c r="L13732"/>
    </row>
    <row r="13733" spans="1:12" ht="15" customHeight="1" x14ac:dyDescent="0.25">
      <c r="A13733"/>
      <c r="B13733"/>
      <c r="C13733"/>
      <c r="L13733"/>
    </row>
    <row r="13734" spans="1:12" ht="15" customHeight="1" x14ac:dyDescent="0.25">
      <c r="A13734"/>
      <c r="B13734"/>
      <c r="C13734"/>
      <c r="L13734"/>
    </row>
    <row r="13735" spans="1:12" ht="15" customHeight="1" x14ac:dyDescent="0.25">
      <c r="A13735"/>
      <c r="B13735"/>
      <c r="C13735"/>
      <c r="L13735"/>
    </row>
    <row r="13736" spans="1:12" ht="15" customHeight="1" x14ac:dyDescent="0.25">
      <c r="A13736"/>
      <c r="B13736"/>
      <c r="C13736"/>
      <c r="L13736"/>
    </row>
    <row r="13737" spans="1:12" ht="15" customHeight="1" x14ac:dyDescent="0.25">
      <c r="A13737"/>
      <c r="B13737"/>
      <c r="C13737"/>
      <c r="L13737"/>
    </row>
    <row r="13738" spans="1:12" ht="15" customHeight="1" x14ac:dyDescent="0.25">
      <c r="A13738"/>
      <c r="B13738"/>
      <c r="C13738"/>
      <c r="L13738"/>
    </row>
    <row r="13739" spans="1:12" ht="15" customHeight="1" x14ac:dyDescent="0.25">
      <c r="A13739"/>
      <c r="B13739"/>
      <c r="C13739"/>
      <c r="L13739"/>
    </row>
    <row r="13740" spans="1:12" ht="15" customHeight="1" x14ac:dyDescent="0.25">
      <c r="A13740"/>
      <c r="B13740"/>
      <c r="C13740"/>
      <c r="L13740"/>
    </row>
    <row r="13741" spans="1:12" ht="15" customHeight="1" x14ac:dyDescent="0.25">
      <c r="A13741"/>
      <c r="B13741"/>
      <c r="C13741"/>
      <c r="L13741"/>
    </row>
    <row r="13742" spans="1:12" ht="15" customHeight="1" x14ac:dyDescent="0.25">
      <c r="A13742"/>
      <c r="B13742"/>
      <c r="C13742"/>
      <c r="L13742"/>
    </row>
    <row r="13743" spans="1:12" ht="15" customHeight="1" x14ac:dyDescent="0.25">
      <c r="A13743"/>
      <c r="B13743"/>
      <c r="C13743"/>
      <c r="L13743"/>
    </row>
    <row r="13744" spans="1:12" ht="15" customHeight="1" x14ac:dyDescent="0.25">
      <c r="A13744"/>
      <c r="B13744"/>
      <c r="C13744"/>
      <c r="L13744"/>
    </row>
    <row r="13745" spans="1:12" ht="15" customHeight="1" x14ac:dyDescent="0.25">
      <c r="A13745"/>
      <c r="B13745"/>
      <c r="C13745"/>
      <c r="L13745"/>
    </row>
    <row r="13746" spans="1:12" ht="15" customHeight="1" x14ac:dyDescent="0.25">
      <c r="A13746"/>
      <c r="B13746"/>
      <c r="C13746"/>
      <c r="L13746"/>
    </row>
    <row r="13747" spans="1:12" ht="15" customHeight="1" x14ac:dyDescent="0.25">
      <c r="A13747"/>
      <c r="B13747"/>
      <c r="C13747"/>
      <c r="L13747"/>
    </row>
    <row r="13748" spans="1:12" ht="15" customHeight="1" x14ac:dyDescent="0.25">
      <c r="A13748"/>
      <c r="B13748"/>
      <c r="C13748"/>
      <c r="L13748"/>
    </row>
    <row r="13749" spans="1:12" ht="15" customHeight="1" x14ac:dyDescent="0.25">
      <c r="A13749"/>
      <c r="B13749"/>
      <c r="C13749"/>
      <c r="L13749"/>
    </row>
    <row r="13750" spans="1:12" ht="15" customHeight="1" x14ac:dyDescent="0.25">
      <c r="A13750"/>
      <c r="B13750"/>
      <c r="C13750"/>
      <c r="L13750"/>
    </row>
    <row r="13751" spans="1:12" ht="15" customHeight="1" x14ac:dyDescent="0.25">
      <c r="A13751"/>
      <c r="B13751"/>
      <c r="C13751"/>
      <c r="L13751"/>
    </row>
    <row r="13752" spans="1:12" ht="15" customHeight="1" x14ac:dyDescent="0.25">
      <c r="A13752"/>
      <c r="B13752"/>
      <c r="C13752"/>
      <c r="L13752"/>
    </row>
    <row r="13753" spans="1:12" ht="15" customHeight="1" x14ac:dyDescent="0.25">
      <c r="A13753"/>
      <c r="B13753"/>
      <c r="C13753"/>
      <c r="L13753"/>
    </row>
    <row r="13754" spans="1:12" ht="15" customHeight="1" x14ac:dyDescent="0.25">
      <c r="A13754"/>
      <c r="B13754"/>
      <c r="C13754"/>
      <c r="L13754"/>
    </row>
    <row r="13755" spans="1:12" ht="15" customHeight="1" x14ac:dyDescent="0.25">
      <c r="A13755"/>
      <c r="B13755"/>
      <c r="C13755"/>
      <c r="L13755"/>
    </row>
    <row r="13756" spans="1:12" ht="15" customHeight="1" x14ac:dyDescent="0.25">
      <c r="A13756"/>
      <c r="B13756"/>
      <c r="C13756"/>
      <c r="L13756"/>
    </row>
    <row r="13757" spans="1:12" ht="15" customHeight="1" x14ac:dyDescent="0.25">
      <c r="A13757"/>
      <c r="B13757"/>
      <c r="C13757"/>
      <c r="L13757"/>
    </row>
    <row r="13758" spans="1:12" ht="15" customHeight="1" x14ac:dyDescent="0.25">
      <c r="A13758"/>
      <c r="B13758"/>
      <c r="C13758"/>
      <c r="L13758"/>
    </row>
    <row r="13759" spans="1:12" ht="15" customHeight="1" x14ac:dyDescent="0.25">
      <c r="A13759"/>
      <c r="B13759"/>
      <c r="C13759"/>
      <c r="L13759"/>
    </row>
    <row r="13760" spans="1:12" ht="15" customHeight="1" x14ac:dyDescent="0.25">
      <c r="A13760"/>
      <c r="B13760"/>
      <c r="C13760"/>
      <c r="L13760"/>
    </row>
    <row r="13761" spans="1:12" ht="15" customHeight="1" x14ac:dyDescent="0.25">
      <c r="A13761"/>
      <c r="B13761"/>
      <c r="C13761"/>
      <c r="L13761"/>
    </row>
    <row r="13762" spans="1:12" ht="15" customHeight="1" x14ac:dyDescent="0.25">
      <c r="A13762"/>
      <c r="B13762"/>
      <c r="C13762"/>
      <c r="L13762"/>
    </row>
    <row r="13763" spans="1:12" ht="15" customHeight="1" x14ac:dyDescent="0.25">
      <c r="A13763"/>
      <c r="B13763"/>
      <c r="C13763"/>
      <c r="L13763"/>
    </row>
    <row r="13764" spans="1:12" ht="15" customHeight="1" x14ac:dyDescent="0.25">
      <c r="A13764"/>
      <c r="B13764"/>
      <c r="C13764"/>
      <c r="L13764"/>
    </row>
    <row r="13765" spans="1:12" ht="15" customHeight="1" x14ac:dyDescent="0.25">
      <c r="A13765"/>
      <c r="B13765"/>
      <c r="C13765"/>
      <c r="L13765"/>
    </row>
    <row r="13766" spans="1:12" ht="15" customHeight="1" x14ac:dyDescent="0.25">
      <c r="A13766"/>
      <c r="B13766"/>
      <c r="C13766"/>
      <c r="L13766"/>
    </row>
    <row r="13767" spans="1:12" ht="15" customHeight="1" x14ac:dyDescent="0.25">
      <c r="A13767"/>
      <c r="B13767"/>
      <c r="C13767"/>
      <c r="L13767"/>
    </row>
    <row r="13768" spans="1:12" ht="15" customHeight="1" x14ac:dyDescent="0.25">
      <c r="A13768"/>
      <c r="B13768"/>
      <c r="C13768"/>
      <c r="L13768"/>
    </row>
    <row r="13769" spans="1:12" ht="15" customHeight="1" x14ac:dyDescent="0.25">
      <c r="A13769"/>
      <c r="B13769"/>
      <c r="C13769"/>
      <c r="L13769"/>
    </row>
    <row r="13770" spans="1:12" ht="15" customHeight="1" x14ac:dyDescent="0.25">
      <c r="A13770"/>
      <c r="B13770"/>
      <c r="C13770"/>
      <c r="L13770"/>
    </row>
    <row r="13771" spans="1:12" ht="15" customHeight="1" x14ac:dyDescent="0.25">
      <c r="A13771"/>
      <c r="B13771"/>
      <c r="C13771"/>
      <c r="L13771"/>
    </row>
    <row r="13772" spans="1:12" ht="15" customHeight="1" x14ac:dyDescent="0.25">
      <c r="A13772"/>
      <c r="B13772"/>
      <c r="C13772"/>
      <c r="L13772"/>
    </row>
    <row r="13773" spans="1:12" ht="15" customHeight="1" x14ac:dyDescent="0.25">
      <c r="A13773"/>
      <c r="B13773"/>
      <c r="C13773"/>
      <c r="L13773"/>
    </row>
    <row r="13774" spans="1:12" ht="15" customHeight="1" x14ac:dyDescent="0.25">
      <c r="A13774"/>
      <c r="B13774"/>
      <c r="C13774"/>
      <c r="L13774"/>
    </row>
    <row r="13775" spans="1:12" ht="15" customHeight="1" x14ac:dyDescent="0.25">
      <c r="A13775"/>
      <c r="B13775"/>
      <c r="C13775"/>
      <c r="L13775"/>
    </row>
    <row r="13776" spans="1:12" ht="15" customHeight="1" x14ac:dyDescent="0.25">
      <c r="A13776"/>
      <c r="B13776"/>
      <c r="C13776"/>
      <c r="L13776"/>
    </row>
    <row r="13777" spans="1:12" ht="15" customHeight="1" x14ac:dyDescent="0.25">
      <c r="A13777"/>
      <c r="B13777"/>
      <c r="C13777"/>
      <c r="L13777"/>
    </row>
    <row r="13778" spans="1:12" ht="15" customHeight="1" x14ac:dyDescent="0.25">
      <c r="A13778"/>
      <c r="B13778"/>
      <c r="C13778"/>
      <c r="L13778"/>
    </row>
    <row r="13779" spans="1:12" ht="15" customHeight="1" x14ac:dyDescent="0.25">
      <c r="A13779"/>
      <c r="B13779"/>
      <c r="C13779"/>
      <c r="L13779"/>
    </row>
    <row r="13780" spans="1:12" ht="15" customHeight="1" x14ac:dyDescent="0.25">
      <c r="A13780"/>
      <c r="B13780"/>
      <c r="C13780"/>
      <c r="L13780"/>
    </row>
    <row r="13781" spans="1:12" ht="15" customHeight="1" x14ac:dyDescent="0.25">
      <c r="A13781"/>
      <c r="B13781"/>
      <c r="C13781"/>
      <c r="L13781"/>
    </row>
    <row r="13782" spans="1:12" ht="15" customHeight="1" x14ac:dyDescent="0.25">
      <c r="A13782"/>
      <c r="B13782"/>
      <c r="C13782"/>
      <c r="L13782"/>
    </row>
    <row r="13783" spans="1:12" ht="15" customHeight="1" x14ac:dyDescent="0.25">
      <c r="A13783"/>
      <c r="B13783"/>
      <c r="C13783"/>
      <c r="L13783"/>
    </row>
    <row r="13784" spans="1:12" ht="15" customHeight="1" x14ac:dyDescent="0.25">
      <c r="A13784"/>
      <c r="B13784"/>
      <c r="C13784"/>
      <c r="L13784"/>
    </row>
    <row r="13785" spans="1:12" ht="15" customHeight="1" x14ac:dyDescent="0.25">
      <c r="A13785"/>
      <c r="B13785"/>
      <c r="C13785"/>
      <c r="L13785"/>
    </row>
    <row r="13786" spans="1:12" ht="15" customHeight="1" x14ac:dyDescent="0.25">
      <c r="A13786"/>
      <c r="B13786"/>
      <c r="C13786"/>
      <c r="L13786"/>
    </row>
    <row r="13787" spans="1:12" ht="15" customHeight="1" x14ac:dyDescent="0.25">
      <c r="A13787"/>
      <c r="B13787"/>
      <c r="C13787"/>
      <c r="L13787"/>
    </row>
    <row r="13788" spans="1:12" ht="15" customHeight="1" x14ac:dyDescent="0.25">
      <c r="A13788"/>
      <c r="B13788"/>
      <c r="C13788"/>
      <c r="L13788"/>
    </row>
    <row r="13789" spans="1:12" ht="15" customHeight="1" x14ac:dyDescent="0.25">
      <c r="A13789"/>
      <c r="B13789"/>
      <c r="C13789"/>
      <c r="L13789"/>
    </row>
    <row r="13790" spans="1:12" ht="15" customHeight="1" x14ac:dyDescent="0.25">
      <c r="A13790"/>
      <c r="B13790"/>
      <c r="C13790"/>
      <c r="L13790"/>
    </row>
    <row r="13791" spans="1:12" ht="15" customHeight="1" x14ac:dyDescent="0.25">
      <c r="A13791"/>
      <c r="B13791"/>
      <c r="C13791"/>
      <c r="L13791"/>
    </row>
    <row r="13792" spans="1:12" ht="15" customHeight="1" x14ac:dyDescent="0.25">
      <c r="A13792"/>
      <c r="B13792"/>
      <c r="C13792"/>
      <c r="L13792"/>
    </row>
    <row r="13793" spans="1:12" ht="15" customHeight="1" x14ac:dyDescent="0.25">
      <c r="A13793"/>
      <c r="B13793"/>
      <c r="C13793"/>
      <c r="L13793"/>
    </row>
    <row r="13794" spans="1:12" ht="15" customHeight="1" x14ac:dyDescent="0.25">
      <c r="A13794"/>
      <c r="B13794"/>
      <c r="C13794"/>
      <c r="L13794"/>
    </row>
    <row r="13795" spans="1:12" ht="15" customHeight="1" x14ac:dyDescent="0.25">
      <c r="A13795"/>
      <c r="B13795"/>
      <c r="C13795"/>
      <c r="L13795"/>
    </row>
    <row r="13796" spans="1:12" ht="15" customHeight="1" x14ac:dyDescent="0.25">
      <c r="A13796"/>
      <c r="B13796"/>
      <c r="C13796"/>
      <c r="L13796"/>
    </row>
    <row r="13797" spans="1:12" ht="15" customHeight="1" x14ac:dyDescent="0.25">
      <c r="A13797"/>
      <c r="B13797"/>
      <c r="C13797"/>
      <c r="L13797"/>
    </row>
    <row r="13798" spans="1:12" ht="15" customHeight="1" x14ac:dyDescent="0.25">
      <c r="A13798"/>
      <c r="B13798"/>
      <c r="C13798"/>
      <c r="L13798"/>
    </row>
    <row r="13799" spans="1:12" ht="15" customHeight="1" x14ac:dyDescent="0.25">
      <c r="A13799"/>
      <c r="B13799"/>
      <c r="C13799"/>
      <c r="L13799"/>
    </row>
    <row r="13800" spans="1:12" ht="15" customHeight="1" x14ac:dyDescent="0.25">
      <c r="A13800"/>
      <c r="B13800"/>
      <c r="C13800"/>
      <c r="L13800"/>
    </row>
    <row r="13801" spans="1:12" ht="15" customHeight="1" x14ac:dyDescent="0.25">
      <c r="A13801"/>
      <c r="B13801"/>
      <c r="C13801"/>
      <c r="L13801"/>
    </row>
    <row r="13802" spans="1:12" ht="15" customHeight="1" x14ac:dyDescent="0.25">
      <c r="A13802"/>
      <c r="B13802"/>
      <c r="C13802"/>
      <c r="L13802"/>
    </row>
    <row r="13803" spans="1:12" ht="15" customHeight="1" x14ac:dyDescent="0.25">
      <c r="A13803"/>
      <c r="B13803"/>
      <c r="C13803"/>
      <c r="L13803"/>
    </row>
    <row r="13804" spans="1:12" ht="15" customHeight="1" x14ac:dyDescent="0.25">
      <c r="A13804"/>
      <c r="B13804"/>
      <c r="C13804"/>
      <c r="L13804"/>
    </row>
    <row r="13805" spans="1:12" ht="15" customHeight="1" x14ac:dyDescent="0.25">
      <c r="A13805"/>
      <c r="B13805"/>
      <c r="C13805"/>
      <c r="L13805"/>
    </row>
    <row r="13806" spans="1:12" ht="15" customHeight="1" x14ac:dyDescent="0.25">
      <c r="A13806"/>
      <c r="B13806"/>
      <c r="C13806"/>
      <c r="L13806"/>
    </row>
    <row r="13807" spans="1:12" ht="15" customHeight="1" x14ac:dyDescent="0.25">
      <c r="A13807"/>
      <c r="B13807"/>
      <c r="C13807"/>
      <c r="L13807"/>
    </row>
    <row r="13808" spans="1:12" ht="15" customHeight="1" x14ac:dyDescent="0.25">
      <c r="A13808"/>
      <c r="B13808"/>
      <c r="C13808"/>
      <c r="L13808"/>
    </row>
    <row r="13809" spans="1:12" ht="15" customHeight="1" x14ac:dyDescent="0.25">
      <c r="A13809"/>
      <c r="B13809"/>
      <c r="C13809"/>
      <c r="L13809"/>
    </row>
    <row r="13810" spans="1:12" ht="15" customHeight="1" x14ac:dyDescent="0.25">
      <c r="A13810"/>
      <c r="B13810"/>
      <c r="C13810"/>
      <c r="L13810"/>
    </row>
    <row r="13811" spans="1:12" ht="15" customHeight="1" x14ac:dyDescent="0.25">
      <c r="A13811"/>
      <c r="B13811"/>
      <c r="C13811"/>
      <c r="L13811"/>
    </row>
    <row r="13812" spans="1:12" ht="15" customHeight="1" x14ac:dyDescent="0.25">
      <c r="A13812"/>
      <c r="B13812"/>
      <c r="C13812"/>
      <c r="L13812"/>
    </row>
    <row r="13813" spans="1:12" ht="15" customHeight="1" x14ac:dyDescent="0.25">
      <c r="A13813"/>
      <c r="B13813"/>
      <c r="C13813"/>
      <c r="L13813"/>
    </row>
    <row r="13814" spans="1:12" ht="15" customHeight="1" x14ac:dyDescent="0.25">
      <c r="A13814"/>
      <c r="B13814"/>
      <c r="C13814"/>
      <c r="L13814"/>
    </row>
    <row r="13815" spans="1:12" ht="15" customHeight="1" x14ac:dyDescent="0.25">
      <c r="A13815"/>
      <c r="B13815"/>
      <c r="C13815"/>
      <c r="L13815"/>
    </row>
    <row r="13816" spans="1:12" ht="15" customHeight="1" x14ac:dyDescent="0.25">
      <c r="A13816"/>
      <c r="B13816"/>
      <c r="C13816"/>
      <c r="L13816"/>
    </row>
    <row r="13817" spans="1:12" ht="15" customHeight="1" x14ac:dyDescent="0.25">
      <c r="A13817"/>
      <c r="B13817"/>
      <c r="C13817"/>
      <c r="L13817"/>
    </row>
    <row r="13818" spans="1:12" ht="15" customHeight="1" x14ac:dyDescent="0.25">
      <c r="A13818"/>
      <c r="B13818"/>
      <c r="C13818"/>
      <c r="L13818"/>
    </row>
    <row r="13819" spans="1:12" ht="15" customHeight="1" x14ac:dyDescent="0.25">
      <c r="A13819"/>
      <c r="B13819"/>
      <c r="C13819"/>
      <c r="L13819"/>
    </row>
    <row r="13820" spans="1:12" ht="15" customHeight="1" x14ac:dyDescent="0.25">
      <c r="A13820"/>
      <c r="B13820"/>
      <c r="C13820"/>
      <c r="L13820"/>
    </row>
    <row r="13821" spans="1:12" ht="15" customHeight="1" x14ac:dyDescent="0.25">
      <c r="A13821"/>
      <c r="B13821"/>
      <c r="C13821"/>
      <c r="L13821"/>
    </row>
    <row r="13822" spans="1:12" ht="15" customHeight="1" x14ac:dyDescent="0.25">
      <c r="A13822"/>
      <c r="B13822"/>
      <c r="C13822"/>
      <c r="L13822"/>
    </row>
    <row r="13823" spans="1:12" ht="15" customHeight="1" x14ac:dyDescent="0.25">
      <c r="A13823"/>
      <c r="B13823"/>
      <c r="C13823"/>
      <c r="L13823"/>
    </row>
    <row r="13824" spans="1:12" ht="15" customHeight="1" x14ac:dyDescent="0.25">
      <c r="A13824"/>
      <c r="B13824"/>
      <c r="C13824"/>
      <c r="L13824"/>
    </row>
    <row r="13825" spans="1:12" ht="15" customHeight="1" x14ac:dyDescent="0.25">
      <c r="A13825"/>
      <c r="B13825"/>
      <c r="C13825"/>
      <c r="L13825"/>
    </row>
    <row r="13826" spans="1:12" ht="15" customHeight="1" x14ac:dyDescent="0.25">
      <c r="A13826"/>
      <c r="B13826"/>
      <c r="C13826"/>
      <c r="L13826"/>
    </row>
    <row r="13827" spans="1:12" ht="15" customHeight="1" x14ac:dyDescent="0.25">
      <c r="A13827"/>
      <c r="B13827"/>
      <c r="C13827"/>
      <c r="L13827"/>
    </row>
    <row r="13828" spans="1:12" ht="15" customHeight="1" x14ac:dyDescent="0.25">
      <c r="A13828"/>
      <c r="B13828"/>
      <c r="C13828"/>
      <c r="L13828"/>
    </row>
    <row r="13829" spans="1:12" ht="15" customHeight="1" x14ac:dyDescent="0.25">
      <c r="A13829"/>
      <c r="B13829"/>
      <c r="C13829"/>
      <c r="L13829"/>
    </row>
    <row r="13830" spans="1:12" ht="15" customHeight="1" x14ac:dyDescent="0.25">
      <c r="A13830"/>
      <c r="B13830"/>
      <c r="C13830"/>
      <c r="L13830"/>
    </row>
    <row r="13831" spans="1:12" ht="15" customHeight="1" x14ac:dyDescent="0.25">
      <c r="A13831"/>
      <c r="B13831"/>
      <c r="C13831"/>
      <c r="L13831"/>
    </row>
    <row r="13832" spans="1:12" ht="15" customHeight="1" x14ac:dyDescent="0.25">
      <c r="A13832"/>
      <c r="B13832"/>
      <c r="C13832"/>
      <c r="L13832"/>
    </row>
    <row r="13833" spans="1:12" ht="15" customHeight="1" x14ac:dyDescent="0.25">
      <c r="A13833"/>
      <c r="B13833"/>
      <c r="C13833"/>
      <c r="L13833"/>
    </row>
    <row r="13834" spans="1:12" ht="15" customHeight="1" x14ac:dyDescent="0.25">
      <c r="A13834"/>
      <c r="B13834"/>
      <c r="C13834"/>
      <c r="L13834"/>
    </row>
    <row r="13835" spans="1:12" ht="15" customHeight="1" x14ac:dyDescent="0.25">
      <c r="A13835"/>
      <c r="B13835"/>
      <c r="C13835"/>
      <c r="L13835"/>
    </row>
    <row r="13836" spans="1:12" ht="15" customHeight="1" x14ac:dyDescent="0.25">
      <c r="A13836"/>
      <c r="B13836"/>
      <c r="C13836"/>
      <c r="L13836"/>
    </row>
    <row r="13837" spans="1:12" ht="15" customHeight="1" x14ac:dyDescent="0.25">
      <c r="A13837"/>
      <c r="B13837"/>
      <c r="C13837"/>
      <c r="L13837"/>
    </row>
    <row r="13838" spans="1:12" ht="15" customHeight="1" x14ac:dyDescent="0.25">
      <c r="A13838"/>
      <c r="B13838"/>
      <c r="C13838"/>
      <c r="L13838"/>
    </row>
    <row r="13839" spans="1:12" ht="15" customHeight="1" x14ac:dyDescent="0.25">
      <c r="A13839"/>
      <c r="B13839"/>
      <c r="C13839"/>
      <c r="L13839"/>
    </row>
    <row r="13840" spans="1:12" ht="15" customHeight="1" x14ac:dyDescent="0.25">
      <c r="A13840"/>
      <c r="B13840"/>
      <c r="C13840"/>
      <c r="L13840"/>
    </row>
    <row r="13841" spans="1:12" ht="15" customHeight="1" x14ac:dyDescent="0.25">
      <c r="A13841"/>
      <c r="B13841"/>
      <c r="C13841"/>
      <c r="L13841"/>
    </row>
    <row r="13842" spans="1:12" ht="15" customHeight="1" x14ac:dyDescent="0.25">
      <c r="A13842"/>
      <c r="B13842"/>
      <c r="C13842"/>
      <c r="L13842"/>
    </row>
    <row r="13843" spans="1:12" ht="15" customHeight="1" x14ac:dyDescent="0.25">
      <c r="A13843"/>
      <c r="B13843"/>
      <c r="C13843"/>
      <c r="L13843"/>
    </row>
    <row r="13844" spans="1:12" ht="15" customHeight="1" x14ac:dyDescent="0.25">
      <c r="A13844"/>
      <c r="B13844"/>
      <c r="C13844"/>
      <c r="L13844"/>
    </row>
    <row r="13845" spans="1:12" ht="15" customHeight="1" x14ac:dyDescent="0.25">
      <c r="A13845"/>
      <c r="B13845"/>
      <c r="C13845"/>
      <c r="L13845"/>
    </row>
    <row r="13846" spans="1:12" ht="15" customHeight="1" x14ac:dyDescent="0.25">
      <c r="A13846"/>
      <c r="B13846"/>
      <c r="C13846"/>
      <c r="L13846"/>
    </row>
    <row r="13847" spans="1:12" ht="15" customHeight="1" x14ac:dyDescent="0.25">
      <c r="A13847"/>
      <c r="B13847"/>
      <c r="C13847"/>
      <c r="L13847"/>
    </row>
    <row r="13848" spans="1:12" ht="15" customHeight="1" x14ac:dyDescent="0.25">
      <c r="A13848"/>
      <c r="B13848"/>
      <c r="C13848"/>
      <c r="L13848"/>
    </row>
    <row r="13849" spans="1:12" ht="15" customHeight="1" x14ac:dyDescent="0.25">
      <c r="A13849"/>
      <c r="B13849"/>
      <c r="C13849"/>
      <c r="L13849"/>
    </row>
    <row r="13850" spans="1:12" ht="15" customHeight="1" x14ac:dyDescent="0.25">
      <c r="A13850"/>
      <c r="B13850"/>
      <c r="C13850"/>
      <c r="L13850"/>
    </row>
    <row r="13851" spans="1:12" ht="15" customHeight="1" x14ac:dyDescent="0.25">
      <c r="A13851"/>
      <c r="B13851"/>
      <c r="C13851"/>
      <c r="L13851"/>
    </row>
    <row r="13852" spans="1:12" ht="15" customHeight="1" x14ac:dyDescent="0.25">
      <c r="A13852"/>
      <c r="B13852"/>
      <c r="C13852"/>
      <c r="L13852"/>
    </row>
    <row r="13853" spans="1:12" ht="15" customHeight="1" x14ac:dyDescent="0.25">
      <c r="A13853"/>
      <c r="B13853"/>
      <c r="C13853"/>
      <c r="L13853"/>
    </row>
    <row r="13854" spans="1:12" ht="15" customHeight="1" x14ac:dyDescent="0.25">
      <c r="A13854"/>
      <c r="B13854"/>
      <c r="C13854"/>
      <c r="L13854"/>
    </row>
    <row r="13855" spans="1:12" ht="15" customHeight="1" x14ac:dyDescent="0.25">
      <c r="A13855"/>
      <c r="B13855"/>
      <c r="C13855"/>
      <c r="L13855"/>
    </row>
    <row r="13856" spans="1:12" ht="15" customHeight="1" x14ac:dyDescent="0.25">
      <c r="A13856"/>
      <c r="B13856"/>
      <c r="C13856"/>
      <c r="L13856"/>
    </row>
    <row r="13857" spans="1:12" ht="15" customHeight="1" x14ac:dyDescent="0.25">
      <c r="A13857"/>
      <c r="B13857"/>
      <c r="C13857"/>
      <c r="L13857"/>
    </row>
    <row r="13858" spans="1:12" ht="15" customHeight="1" x14ac:dyDescent="0.25">
      <c r="A13858"/>
      <c r="B13858"/>
      <c r="C13858"/>
      <c r="L13858"/>
    </row>
    <row r="13859" spans="1:12" ht="15" customHeight="1" x14ac:dyDescent="0.25">
      <c r="A13859"/>
      <c r="B13859"/>
      <c r="C13859"/>
      <c r="L13859"/>
    </row>
    <row r="13860" spans="1:12" ht="15" customHeight="1" x14ac:dyDescent="0.25">
      <c r="A13860"/>
      <c r="B13860"/>
      <c r="C13860"/>
      <c r="L13860"/>
    </row>
    <row r="13861" spans="1:12" ht="15" customHeight="1" x14ac:dyDescent="0.25">
      <c r="A13861"/>
      <c r="B13861"/>
      <c r="C13861"/>
      <c r="L13861"/>
    </row>
    <row r="13862" spans="1:12" ht="15" customHeight="1" x14ac:dyDescent="0.25">
      <c r="A13862"/>
      <c r="B13862"/>
      <c r="C13862"/>
      <c r="L13862"/>
    </row>
    <row r="13863" spans="1:12" ht="15" customHeight="1" x14ac:dyDescent="0.25">
      <c r="A13863"/>
      <c r="B13863"/>
      <c r="C13863"/>
      <c r="L13863"/>
    </row>
    <row r="13864" spans="1:12" ht="15" customHeight="1" x14ac:dyDescent="0.25">
      <c r="A13864"/>
      <c r="B13864"/>
      <c r="C13864"/>
      <c r="L13864"/>
    </row>
    <row r="13865" spans="1:12" ht="15" customHeight="1" x14ac:dyDescent="0.25">
      <c r="A13865"/>
      <c r="B13865"/>
      <c r="C13865"/>
      <c r="L13865"/>
    </row>
    <row r="13866" spans="1:12" ht="15" customHeight="1" x14ac:dyDescent="0.25">
      <c r="A13866"/>
      <c r="B13866"/>
      <c r="C13866"/>
      <c r="L13866"/>
    </row>
    <row r="13867" spans="1:12" ht="15" customHeight="1" x14ac:dyDescent="0.25">
      <c r="A13867"/>
      <c r="B13867"/>
      <c r="C13867"/>
      <c r="L13867"/>
    </row>
    <row r="13868" spans="1:12" ht="15" customHeight="1" x14ac:dyDescent="0.25">
      <c r="A13868"/>
      <c r="B13868"/>
      <c r="C13868"/>
      <c r="L13868"/>
    </row>
    <row r="13869" spans="1:12" ht="15" customHeight="1" x14ac:dyDescent="0.25">
      <c r="A13869"/>
      <c r="B13869"/>
      <c r="C13869"/>
      <c r="L13869"/>
    </row>
    <row r="13870" spans="1:12" ht="15" customHeight="1" x14ac:dyDescent="0.25">
      <c r="A13870"/>
      <c r="B13870"/>
      <c r="C13870"/>
      <c r="L13870"/>
    </row>
    <row r="13871" spans="1:12" ht="15" customHeight="1" x14ac:dyDescent="0.25">
      <c r="A13871"/>
      <c r="B13871"/>
      <c r="C13871"/>
      <c r="L13871"/>
    </row>
    <row r="13872" spans="1:12" ht="15" customHeight="1" x14ac:dyDescent="0.25">
      <c r="A13872"/>
      <c r="B13872"/>
      <c r="C13872"/>
      <c r="L13872"/>
    </row>
    <row r="13873" spans="1:12" ht="15" customHeight="1" x14ac:dyDescent="0.25">
      <c r="A13873"/>
      <c r="B13873"/>
      <c r="C13873"/>
      <c r="L13873"/>
    </row>
    <row r="13874" spans="1:12" ht="15" customHeight="1" x14ac:dyDescent="0.25">
      <c r="A13874"/>
      <c r="B13874"/>
      <c r="C13874"/>
      <c r="L13874"/>
    </row>
    <row r="13875" spans="1:12" ht="15" customHeight="1" x14ac:dyDescent="0.25">
      <c r="A13875"/>
      <c r="B13875"/>
      <c r="C13875"/>
      <c r="L13875"/>
    </row>
    <row r="13876" spans="1:12" ht="15" customHeight="1" x14ac:dyDescent="0.25">
      <c r="A13876"/>
      <c r="B13876"/>
      <c r="C13876"/>
      <c r="L13876"/>
    </row>
    <row r="13877" spans="1:12" ht="15" customHeight="1" x14ac:dyDescent="0.25">
      <c r="A13877"/>
      <c r="B13877"/>
      <c r="C13877"/>
      <c r="L13877"/>
    </row>
    <row r="13878" spans="1:12" ht="15" customHeight="1" x14ac:dyDescent="0.25">
      <c r="A13878"/>
      <c r="B13878"/>
      <c r="C13878"/>
      <c r="L13878"/>
    </row>
    <row r="13879" spans="1:12" ht="15" customHeight="1" x14ac:dyDescent="0.25">
      <c r="A13879"/>
      <c r="B13879"/>
      <c r="C13879"/>
      <c r="L13879"/>
    </row>
    <row r="13880" spans="1:12" ht="15" customHeight="1" x14ac:dyDescent="0.25">
      <c r="A13880"/>
      <c r="B13880"/>
      <c r="C13880"/>
      <c r="L13880"/>
    </row>
    <row r="13881" spans="1:12" ht="15" customHeight="1" x14ac:dyDescent="0.25">
      <c r="A13881"/>
      <c r="B13881"/>
      <c r="C13881"/>
      <c r="L13881"/>
    </row>
    <row r="13882" spans="1:12" ht="15" customHeight="1" x14ac:dyDescent="0.25">
      <c r="A13882"/>
      <c r="B13882"/>
      <c r="C13882"/>
      <c r="L13882"/>
    </row>
    <row r="13883" spans="1:12" ht="15" customHeight="1" x14ac:dyDescent="0.25">
      <c r="A13883"/>
      <c r="B13883"/>
      <c r="C13883"/>
      <c r="L13883"/>
    </row>
    <row r="13884" spans="1:12" ht="15" customHeight="1" x14ac:dyDescent="0.25">
      <c r="A13884"/>
      <c r="B13884"/>
      <c r="C13884"/>
      <c r="L13884"/>
    </row>
    <row r="13885" spans="1:12" ht="15" customHeight="1" x14ac:dyDescent="0.25">
      <c r="A13885"/>
      <c r="B13885"/>
      <c r="C13885"/>
      <c r="L13885"/>
    </row>
    <row r="13886" spans="1:12" ht="15" customHeight="1" x14ac:dyDescent="0.25">
      <c r="A13886"/>
      <c r="B13886"/>
      <c r="C13886"/>
      <c r="L13886"/>
    </row>
    <row r="13887" spans="1:12" ht="15" customHeight="1" x14ac:dyDescent="0.25">
      <c r="A13887"/>
      <c r="B13887"/>
      <c r="C13887"/>
      <c r="L13887"/>
    </row>
    <row r="13888" spans="1:12" ht="15" customHeight="1" x14ac:dyDescent="0.25">
      <c r="A13888"/>
      <c r="B13888"/>
      <c r="C13888"/>
      <c r="L13888"/>
    </row>
    <row r="13889" spans="1:12" ht="15" customHeight="1" x14ac:dyDescent="0.25">
      <c r="A13889"/>
      <c r="B13889"/>
      <c r="C13889"/>
      <c r="L13889"/>
    </row>
    <row r="13890" spans="1:12" ht="15" customHeight="1" x14ac:dyDescent="0.25">
      <c r="A13890"/>
      <c r="B13890"/>
      <c r="C13890"/>
      <c r="L13890"/>
    </row>
    <row r="13891" spans="1:12" ht="15" customHeight="1" x14ac:dyDescent="0.25">
      <c r="A13891"/>
      <c r="B13891"/>
      <c r="C13891"/>
      <c r="L13891"/>
    </row>
    <row r="13892" spans="1:12" ht="15" customHeight="1" x14ac:dyDescent="0.25">
      <c r="A13892"/>
      <c r="B13892"/>
      <c r="C13892"/>
      <c r="L13892"/>
    </row>
    <row r="13893" spans="1:12" ht="15" customHeight="1" x14ac:dyDescent="0.25">
      <c r="A13893"/>
      <c r="B13893"/>
      <c r="C13893"/>
      <c r="L13893"/>
    </row>
    <row r="13894" spans="1:12" ht="15" customHeight="1" x14ac:dyDescent="0.25">
      <c r="A13894"/>
      <c r="B13894"/>
      <c r="C13894"/>
      <c r="L13894"/>
    </row>
    <row r="13895" spans="1:12" ht="15" customHeight="1" x14ac:dyDescent="0.25">
      <c r="A13895"/>
      <c r="B13895"/>
      <c r="C13895"/>
      <c r="L13895"/>
    </row>
    <row r="13896" spans="1:12" ht="15" customHeight="1" x14ac:dyDescent="0.25">
      <c r="A13896"/>
      <c r="B13896"/>
      <c r="C13896"/>
      <c r="L13896"/>
    </row>
    <row r="13897" spans="1:12" ht="15" customHeight="1" x14ac:dyDescent="0.25">
      <c r="A13897"/>
      <c r="B13897"/>
      <c r="C13897"/>
      <c r="L13897"/>
    </row>
    <row r="13898" spans="1:12" ht="15" customHeight="1" x14ac:dyDescent="0.25">
      <c r="A13898"/>
      <c r="B13898"/>
      <c r="C13898"/>
      <c r="L13898"/>
    </row>
    <row r="13899" spans="1:12" ht="15" customHeight="1" x14ac:dyDescent="0.25">
      <c r="A13899"/>
      <c r="B13899"/>
      <c r="C13899"/>
      <c r="L13899"/>
    </row>
    <row r="13900" spans="1:12" ht="15" customHeight="1" x14ac:dyDescent="0.25">
      <c r="A13900"/>
      <c r="B13900"/>
      <c r="C13900"/>
      <c r="L13900"/>
    </row>
    <row r="13901" spans="1:12" ht="15" customHeight="1" x14ac:dyDescent="0.25">
      <c r="A13901"/>
      <c r="B13901"/>
      <c r="C13901"/>
      <c r="L13901"/>
    </row>
    <row r="13902" spans="1:12" ht="15" customHeight="1" x14ac:dyDescent="0.25">
      <c r="A13902"/>
      <c r="B13902"/>
      <c r="C13902"/>
      <c r="L13902"/>
    </row>
    <row r="13903" spans="1:12" ht="15" customHeight="1" x14ac:dyDescent="0.25">
      <c r="A13903"/>
      <c r="B13903"/>
      <c r="C13903"/>
      <c r="L13903"/>
    </row>
    <row r="13904" spans="1:12" ht="15" customHeight="1" x14ac:dyDescent="0.25">
      <c r="A13904"/>
      <c r="B13904"/>
      <c r="C13904"/>
      <c r="L13904"/>
    </row>
    <row r="13905" spans="1:12" ht="15" customHeight="1" x14ac:dyDescent="0.25">
      <c r="A13905"/>
      <c r="B13905"/>
      <c r="C13905"/>
      <c r="L13905"/>
    </row>
    <row r="13906" spans="1:12" ht="15" customHeight="1" x14ac:dyDescent="0.25">
      <c r="A13906"/>
      <c r="B13906"/>
      <c r="C13906"/>
      <c r="L13906"/>
    </row>
    <row r="13907" spans="1:12" ht="15" customHeight="1" x14ac:dyDescent="0.25">
      <c r="A13907"/>
      <c r="B13907"/>
      <c r="C13907"/>
      <c r="L13907"/>
    </row>
    <row r="13908" spans="1:12" ht="15" customHeight="1" x14ac:dyDescent="0.25">
      <c r="A13908"/>
      <c r="B13908"/>
      <c r="C13908"/>
      <c r="L13908"/>
    </row>
    <row r="13909" spans="1:12" ht="15" customHeight="1" x14ac:dyDescent="0.25">
      <c r="A13909"/>
      <c r="B13909"/>
      <c r="C13909"/>
      <c r="L13909"/>
    </row>
    <row r="13910" spans="1:12" ht="15" customHeight="1" x14ac:dyDescent="0.25">
      <c r="A13910"/>
      <c r="B13910"/>
      <c r="C13910"/>
      <c r="L13910"/>
    </row>
    <row r="13911" spans="1:12" ht="15" customHeight="1" x14ac:dyDescent="0.25">
      <c r="A13911"/>
      <c r="B13911"/>
      <c r="C13911"/>
      <c r="L13911"/>
    </row>
    <row r="13912" spans="1:12" ht="15" customHeight="1" x14ac:dyDescent="0.25">
      <c r="A13912"/>
      <c r="B13912"/>
      <c r="C13912"/>
      <c r="L13912"/>
    </row>
    <row r="13913" spans="1:12" ht="15" customHeight="1" x14ac:dyDescent="0.25">
      <c r="A13913"/>
      <c r="B13913"/>
      <c r="C13913"/>
      <c r="L13913"/>
    </row>
    <row r="13914" spans="1:12" ht="15" customHeight="1" x14ac:dyDescent="0.25">
      <c r="A13914"/>
      <c r="B13914"/>
      <c r="C13914"/>
      <c r="L13914"/>
    </row>
    <row r="13915" spans="1:12" ht="15" customHeight="1" x14ac:dyDescent="0.25">
      <c r="A13915"/>
      <c r="B13915"/>
      <c r="C13915"/>
      <c r="L13915"/>
    </row>
    <row r="13916" spans="1:12" ht="15" customHeight="1" x14ac:dyDescent="0.25">
      <c r="A13916"/>
      <c r="B13916"/>
      <c r="C13916"/>
      <c r="L13916"/>
    </row>
    <row r="13917" spans="1:12" ht="15" customHeight="1" x14ac:dyDescent="0.25">
      <c r="A13917"/>
      <c r="B13917"/>
      <c r="C13917"/>
      <c r="L13917"/>
    </row>
    <row r="13918" spans="1:12" ht="15" customHeight="1" x14ac:dyDescent="0.25">
      <c r="A13918"/>
      <c r="B13918"/>
      <c r="C13918"/>
      <c r="L13918"/>
    </row>
    <row r="13919" spans="1:12" ht="15" customHeight="1" x14ac:dyDescent="0.25">
      <c r="A13919"/>
      <c r="B13919"/>
      <c r="C13919"/>
      <c r="L13919"/>
    </row>
    <row r="13920" spans="1:12" ht="15" customHeight="1" x14ac:dyDescent="0.25">
      <c r="A13920"/>
      <c r="B13920"/>
      <c r="C13920"/>
      <c r="L13920"/>
    </row>
    <row r="13921" spans="1:12" ht="15" customHeight="1" x14ac:dyDescent="0.25">
      <c r="A13921"/>
      <c r="B13921"/>
      <c r="C13921"/>
      <c r="L13921"/>
    </row>
    <row r="13922" spans="1:12" ht="15" customHeight="1" x14ac:dyDescent="0.25">
      <c r="A13922"/>
      <c r="B13922"/>
      <c r="C13922"/>
      <c r="L13922"/>
    </row>
    <row r="13923" spans="1:12" ht="15" customHeight="1" x14ac:dyDescent="0.25">
      <c r="A13923"/>
      <c r="B13923"/>
      <c r="C13923"/>
      <c r="L13923"/>
    </row>
    <row r="13924" spans="1:12" ht="15" customHeight="1" x14ac:dyDescent="0.25">
      <c r="A13924"/>
      <c r="B13924"/>
      <c r="C13924"/>
      <c r="L13924"/>
    </row>
    <row r="13925" spans="1:12" ht="15" customHeight="1" x14ac:dyDescent="0.25">
      <c r="A13925"/>
      <c r="B13925"/>
      <c r="C13925"/>
      <c r="L13925"/>
    </row>
    <row r="13926" spans="1:12" ht="15" customHeight="1" x14ac:dyDescent="0.25">
      <c r="A13926"/>
      <c r="B13926"/>
      <c r="C13926"/>
      <c r="L13926"/>
    </row>
    <row r="13927" spans="1:12" ht="15" customHeight="1" x14ac:dyDescent="0.25">
      <c r="A13927"/>
      <c r="B13927"/>
      <c r="C13927"/>
      <c r="L13927"/>
    </row>
    <row r="13928" spans="1:12" ht="15" customHeight="1" x14ac:dyDescent="0.25">
      <c r="A13928"/>
      <c r="B13928"/>
      <c r="C13928"/>
      <c r="L13928"/>
    </row>
    <row r="13929" spans="1:12" ht="15" customHeight="1" x14ac:dyDescent="0.25">
      <c r="A13929"/>
      <c r="B13929"/>
      <c r="C13929"/>
      <c r="L13929"/>
    </row>
    <row r="13930" spans="1:12" ht="15" customHeight="1" x14ac:dyDescent="0.25">
      <c r="A13930"/>
      <c r="B13930"/>
      <c r="C13930"/>
      <c r="L13930"/>
    </row>
    <row r="13931" spans="1:12" ht="15" customHeight="1" x14ac:dyDescent="0.25">
      <c r="A13931"/>
      <c r="B13931"/>
      <c r="C13931"/>
      <c r="L13931"/>
    </row>
    <row r="13932" spans="1:12" ht="15" customHeight="1" x14ac:dyDescent="0.25">
      <c r="A13932"/>
      <c r="B13932"/>
      <c r="C13932"/>
      <c r="L13932"/>
    </row>
    <row r="13933" spans="1:12" ht="15" customHeight="1" x14ac:dyDescent="0.25">
      <c r="A13933"/>
      <c r="B13933"/>
      <c r="C13933"/>
      <c r="L13933"/>
    </row>
    <row r="13934" spans="1:12" ht="15" customHeight="1" x14ac:dyDescent="0.25">
      <c r="A13934"/>
      <c r="B13934"/>
      <c r="C13934"/>
      <c r="L13934"/>
    </row>
    <row r="13935" spans="1:12" ht="15" customHeight="1" x14ac:dyDescent="0.25">
      <c r="A13935"/>
      <c r="B13935"/>
      <c r="C13935"/>
      <c r="L13935"/>
    </row>
    <row r="13936" spans="1:12" ht="15" customHeight="1" x14ac:dyDescent="0.25">
      <c r="A13936"/>
      <c r="B13936"/>
      <c r="C13936"/>
      <c r="L13936"/>
    </row>
    <row r="13937" spans="1:12" ht="15" customHeight="1" x14ac:dyDescent="0.25">
      <c r="A13937"/>
      <c r="B13937"/>
      <c r="C13937"/>
      <c r="L13937"/>
    </row>
    <row r="13938" spans="1:12" ht="15" customHeight="1" x14ac:dyDescent="0.25">
      <c r="A13938"/>
      <c r="B13938"/>
      <c r="C13938"/>
      <c r="L13938"/>
    </row>
    <row r="13939" spans="1:12" ht="15" customHeight="1" x14ac:dyDescent="0.25">
      <c r="A13939"/>
      <c r="B13939"/>
      <c r="C13939"/>
      <c r="L13939"/>
    </row>
    <row r="13940" spans="1:12" ht="15" customHeight="1" x14ac:dyDescent="0.25">
      <c r="A13940"/>
      <c r="B13940"/>
      <c r="C13940"/>
      <c r="L13940"/>
    </row>
    <row r="13941" spans="1:12" ht="15" customHeight="1" x14ac:dyDescent="0.25">
      <c r="A13941"/>
      <c r="B13941"/>
      <c r="C13941"/>
      <c r="L13941"/>
    </row>
    <row r="13942" spans="1:12" ht="15" customHeight="1" x14ac:dyDescent="0.25">
      <c r="A13942"/>
      <c r="B13942"/>
      <c r="C13942"/>
      <c r="L13942"/>
    </row>
    <row r="13943" spans="1:12" ht="15" customHeight="1" x14ac:dyDescent="0.25">
      <c r="A13943"/>
      <c r="B13943"/>
      <c r="C13943"/>
      <c r="L13943"/>
    </row>
    <row r="13944" spans="1:12" ht="15" customHeight="1" x14ac:dyDescent="0.25">
      <c r="A13944"/>
      <c r="B13944"/>
      <c r="C13944"/>
      <c r="L13944"/>
    </row>
    <row r="13945" spans="1:12" ht="15" customHeight="1" x14ac:dyDescent="0.25">
      <c r="A13945"/>
      <c r="B13945"/>
      <c r="C13945"/>
      <c r="L13945"/>
    </row>
    <row r="13946" spans="1:12" ht="15" customHeight="1" x14ac:dyDescent="0.25">
      <c r="A13946"/>
      <c r="B13946"/>
      <c r="C13946"/>
      <c r="L13946"/>
    </row>
    <row r="13947" spans="1:12" ht="15" customHeight="1" x14ac:dyDescent="0.25">
      <c r="A13947"/>
      <c r="B13947"/>
      <c r="C13947"/>
      <c r="L13947"/>
    </row>
    <row r="13948" spans="1:12" ht="15" customHeight="1" x14ac:dyDescent="0.25">
      <c r="A13948"/>
      <c r="B13948"/>
      <c r="C13948"/>
      <c r="L13948"/>
    </row>
    <row r="13949" spans="1:12" ht="15" customHeight="1" x14ac:dyDescent="0.25">
      <c r="A13949"/>
      <c r="B13949"/>
      <c r="C13949"/>
      <c r="L13949"/>
    </row>
    <row r="13950" spans="1:12" ht="15" customHeight="1" x14ac:dyDescent="0.25">
      <c r="A13950"/>
      <c r="B13950"/>
      <c r="C13950"/>
      <c r="L13950"/>
    </row>
    <row r="13951" spans="1:12" ht="15" customHeight="1" x14ac:dyDescent="0.25">
      <c r="A13951"/>
      <c r="B13951"/>
      <c r="C13951"/>
      <c r="L13951"/>
    </row>
    <row r="13952" spans="1:12" ht="15" customHeight="1" x14ac:dyDescent="0.25">
      <c r="A13952"/>
      <c r="B13952"/>
      <c r="C13952"/>
      <c r="L13952"/>
    </row>
    <row r="13953" spans="1:12" ht="15" customHeight="1" x14ac:dyDescent="0.25">
      <c r="A13953"/>
      <c r="B13953"/>
      <c r="C13953"/>
      <c r="L13953"/>
    </row>
    <row r="13954" spans="1:12" ht="15" customHeight="1" x14ac:dyDescent="0.25">
      <c r="A13954"/>
      <c r="B13954"/>
      <c r="C13954"/>
      <c r="L13954"/>
    </row>
    <row r="13955" spans="1:12" ht="15" customHeight="1" x14ac:dyDescent="0.25">
      <c r="A13955"/>
      <c r="B13955"/>
      <c r="C13955"/>
      <c r="L13955"/>
    </row>
    <row r="13956" spans="1:12" ht="15" customHeight="1" x14ac:dyDescent="0.25">
      <c r="A13956"/>
      <c r="B13956"/>
      <c r="C13956"/>
      <c r="L13956"/>
    </row>
    <row r="13957" spans="1:12" ht="15" customHeight="1" x14ac:dyDescent="0.25">
      <c r="A13957"/>
      <c r="B13957"/>
      <c r="C13957"/>
      <c r="L13957"/>
    </row>
    <row r="13958" spans="1:12" ht="15" customHeight="1" x14ac:dyDescent="0.25">
      <c r="A13958"/>
      <c r="B13958"/>
      <c r="C13958"/>
      <c r="L13958"/>
    </row>
    <row r="13959" spans="1:12" ht="15" customHeight="1" x14ac:dyDescent="0.25">
      <c r="A13959"/>
      <c r="B13959"/>
      <c r="C13959"/>
      <c r="L13959"/>
    </row>
    <row r="13960" spans="1:12" ht="15" customHeight="1" x14ac:dyDescent="0.25">
      <c r="A13960"/>
      <c r="B13960"/>
      <c r="C13960"/>
      <c r="L13960"/>
    </row>
    <row r="13961" spans="1:12" ht="15" customHeight="1" x14ac:dyDescent="0.25">
      <c r="A13961"/>
      <c r="B13961"/>
      <c r="C13961"/>
      <c r="L13961"/>
    </row>
    <row r="13962" spans="1:12" ht="15" customHeight="1" x14ac:dyDescent="0.25">
      <c r="A13962"/>
      <c r="B13962"/>
      <c r="C13962"/>
      <c r="L13962"/>
    </row>
    <row r="13963" spans="1:12" ht="15" customHeight="1" x14ac:dyDescent="0.25">
      <c r="A13963"/>
      <c r="B13963"/>
      <c r="C13963"/>
      <c r="L13963"/>
    </row>
    <row r="13964" spans="1:12" ht="15" customHeight="1" x14ac:dyDescent="0.25">
      <c r="A13964"/>
      <c r="B13964"/>
      <c r="C13964"/>
      <c r="L13964"/>
    </row>
    <row r="13965" spans="1:12" ht="15" customHeight="1" x14ac:dyDescent="0.25">
      <c r="A13965"/>
      <c r="B13965"/>
      <c r="C13965"/>
      <c r="L13965"/>
    </row>
    <row r="13966" spans="1:12" ht="15" customHeight="1" x14ac:dyDescent="0.25">
      <c r="A13966"/>
      <c r="B13966"/>
      <c r="C13966"/>
      <c r="L13966"/>
    </row>
    <row r="13967" spans="1:12" ht="15" customHeight="1" x14ac:dyDescent="0.25">
      <c r="A13967"/>
      <c r="B13967"/>
      <c r="C13967"/>
      <c r="L13967"/>
    </row>
    <row r="13968" spans="1:12" ht="15" customHeight="1" x14ac:dyDescent="0.25">
      <c r="A13968"/>
      <c r="B13968"/>
      <c r="C13968"/>
      <c r="L13968"/>
    </row>
    <row r="13969" spans="1:12" ht="15" customHeight="1" x14ac:dyDescent="0.25">
      <c r="A13969"/>
      <c r="B13969"/>
      <c r="C13969"/>
      <c r="L13969"/>
    </row>
    <row r="13970" spans="1:12" ht="15" customHeight="1" x14ac:dyDescent="0.25">
      <c r="A13970"/>
      <c r="B13970"/>
      <c r="C13970"/>
      <c r="L13970"/>
    </row>
    <row r="13971" spans="1:12" ht="15" customHeight="1" x14ac:dyDescent="0.25">
      <c r="A13971"/>
      <c r="B13971"/>
      <c r="C13971"/>
      <c r="L13971"/>
    </row>
    <row r="13972" spans="1:12" ht="15" customHeight="1" x14ac:dyDescent="0.25">
      <c r="A13972"/>
      <c r="B13972"/>
      <c r="C13972"/>
      <c r="L13972"/>
    </row>
    <row r="13973" spans="1:12" ht="15" customHeight="1" x14ac:dyDescent="0.25">
      <c r="A13973"/>
      <c r="B13973"/>
      <c r="C13973"/>
      <c r="L13973"/>
    </row>
    <row r="13974" spans="1:12" ht="15" customHeight="1" x14ac:dyDescent="0.25">
      <c r="A13974"/>
      <c r="B13974"/>
      <c r="C13974"/>
      <c r="L13974"/>
    </row>
    <row r="13975" spans="1:12" ht="15" customHeight="1" x14ac:dyDescent="0.25">
      <c r="A13975"/>
      <c r="B13975"/>
      <c r="C13975"/>
      <c r="L13975"/>
    </row>
    <row r="13976" spans="1:12" ht="15" customHeight="1" x14ac:dyDescent="0.25">
      <c r="A13976"/>
      <c r="B13976"/>
      <c r="C13976"/>
      <c r="L13976"/>
    </row>
    <row r="13977" spans="1:12" ht="15" customHeight="1" x14ac:dyDescent="0.25">
      <c r="A13977"/>
      <c r="B13977"/>
      <c r="C13977"/>
      <c r="L13977"/>
    </row>
    <row r="13978" spans="1:12" ht="15" customHeight="1" x14ac:dyDescent="0.25">
      <c r="A13978"/>
      <c r="B13978"/>
      <c r="C13978"/>
      <c r="L13978"/>
    </row>
    <row r="13979" spans="1:12" ht="15" customHeight="1" x14ac:dyDescent="0.25">
      <c r="A13979"/>
      <c r="B13979"/>
      <c r="C13979"/>
      <c r="L13979"/>
    </row>
    <row r="13980" spans="1:12" ht="15" customHeight="1" x14ac:dyDescent="0.25">
      <c r="A13980"/>
      <c r="B13980"/>
      <c r="C13980"/>
      <c r="L13980"/>
    </row>
    <row r="13981" spans="1:12" ht="15" customHeight="1" x14ac:dyDescent="0.25">
      <c r="A13981"/>
      <c r="B13981"/>
      <c r="C13981"/>
      <c r="L13981"/>
    </row>
    <row r="13982" spans="1:12" ht="15" customHeight="1" x14ac:dyDescent="0.25">
      <c r="A13982"/>
      <c r="B13982"/>
      <c r="C13982"/>
      <c r="L13982"/>
    </row>
    <row r="13983" spans="1:12" ht="15" customHeight="1" x14ac:dyDescent="0.25">
      <c r="A13983"/>
      <c r="B13983"/>
      <c r="C13983"/>
      <c r="L13983"/>
    </row>
    <row r="13984" spans="1:12" ht="15" customHeight="1" x14ac:dyDescent="0.25">
      <c r="A13984"/>
      <c r="B13984"/>
      <c r="C13984"/>
      <c r="L13984"/>
    </row>
    <row r="13985" spans="1:12" ht="15" customHeight="1" x14ac:dyDescent="0.25">
      <c r="A13985"/>
      <c r="B13985"/>
      <c r="C13985"/>
      <c r="L13985"/>
    </row>
    <row r="13986" spans="1:12" ht="15" customHeight="1" x14ac:dyDescent="0.25">
      <c r="A13986"/>
      <c r="B13986"/>
      <c r="C13986"/>
      <c r="L13986"/>
    </row>
    <row r="13987" spans="1:12" ht="15" customHeight="1" x14ac:dyDescent="0.25">
      <c r="A13987"/>
      <c r="B13987"/>
      <c r="C13987"/>
      <c r="L13987"/>
    </row>
    <row r="13988" spans="1:12" ht="15" customHeight="1" x14ac:dyDescent="0.25">
      <c r="A13988"/>
      <c r="B13988"/>
      <c r="C13988"/>
      <c r="L13988"/>
    </row>
    <row r="13989" spans="1:12" ht="15" customHeight="1" x14ac:dyDescent="0.25">
      <c r="A13989"/>
      <c r="B13989"/>
      <c r="C13989"/>
      <c r="L13989"/>
    </row>
    <row r="13990" spans="1:12" ht="15" customHeight="1" x14ac:dyDescent="0.25">
      <c r="A13990"/>
      <c r="B13990"/>
      <c r="C13990"/>
      <c r="L13990"/>
    </row>
    <row r="13991" spans="1:12" ht="15" customHeight="1" x14ac:dyDescent="0.25">
      <c r="A13991"/>
      <c r="B13991"/>
      <c r="C13991"/>
      <c r="L13991"/>
    </row>
    <row r="13992" spans="1:12" ht="15" customHeight="1" x14ac:dyDescent="0.25">
      <c r="A13992"/>
      <c r="B13992"/>
      <c r="C13992"/>
      <c r="L13992"/>
    </row>
    <row r="13993" spans="1:12" ht="15" customHeight="1" x14ac:dyDescent="0.25">
      <c r="A13993"/>
      <c r="B13993"/>
      <c r="C13993"/>
      <c r="L13993"/>
    </row>
    <row r="13994" spans="1:12" ht="15" customHeight="1" x14ac:dyDescent="0.25">
      <c r="A13994"/>
      <c r="B13994"/>
      <c r="C13994"/>
      <c r="L13994"/>
    </row>
    <row r="13995" spans="1:12" ht="15" customHeight="1" x14ac:dyDescent="0.25">
      <c r="A13995"/>
      <c r="B13995"/>
      <c r="C13995"/>
      <c r="L13995"/>
    </row>
    <row r="13996" spans="1:12" ht="15" customHeight="1" x14ac:dyDescent="0.25">
      <c r="A13996"/>
      <c r="B13996"/>
      <c r="C13996"/>
      <c r="L13996"/>
    </row>
    <row r="13997" spans="1:12" ht="15" customHeight="1" x14ac:dyDescent="0.25">
      <c r="A13997"/>
      <c r="B13997"/>
      <c r="C13997"/>
      <c r="L13997"/>
    </row>
    <row r="13998" spans="1:12" ht="15" customHeight="1" x14ac:dyDescent="0.25">
      <c r="A13998"/>
      <c r="B13998"/>
      <c r="C13998"/>
      <c r="L13998"/>
    </row>
    <row r="13999" spans="1:12" ht="15" customHeight="1" x14ac:dyDescent="0.25">
      <c r="A13999"/>
      <c r="B13999"/>
      <c r="C13999"/>
      <c r="L13999"/>
    </row>
    <row r="14000" spans="1:12" ht="15" customHeight="1" x14ac:dyDescent="0.25">
      <c r="A14000"/>
      <c r="B14000"/>
      <c r="C14000"/>
      <c r="L14000"/>
    </row>
    <row r="14001" spans="1:12" ht="15" customHeight="1" x14ac:dyDescent="0.25">
      <c r="A14001"/>
      <c r="B14001"/>
      <c r="C14001"/>
      <c r="L14001"/>
    </row>
    <row r="14002" spans="1:12" ht="15" customHeight="1" x14ac:dyDescent="0.25">
      <c r="A14002"/>
      <c r="B14002"/>
      <c r="C14002"/>
      <c r="L14002"/>
    </row>
    <row r="14003" spans="1:12" ht="15" customHeight="1" x14ac:dyDescent="0.25">
      <c r="A14003"/>
      <c r="B14003"/>
      <c r="C14003"/>
      <c r="L14003"/>
    </row>
    <row r="14004" spans="1:12" ht="15" customHeight="1" x14ac:dyDescent="0.25">
      <c r="A14004"/>
      <c r="B14004"/>
      <c r="C14004"/>
      <c r="L14004"/>
    </row>
    <row r="14005" spans="1:12" ht="15" customHeight="1" x14ac:dyDescent="0.25">
      <c r="A14005"/>
      <c r="B14005"/>
      <c r="C14005"/>
      <c r="L14005"/>
    </row>
    <row r="14006" spans="1:12" ht="15" customHeight="1" x14ac:dyDescent="0.25">
      <c r="A14006"/>
      <c r="B14006"/>
      <c r="C14006"/>
      <c r="L14006"/>
    </row>
    <row r="14007" spans="1:12" ht="15" customHeight="1" x14ac:dyDescent="0.25">
      <c r="A14007"/>
      <c r="B14007"/>
      <c r="C14007"/>
      <c r="L14007"/>
    </row>
    <row r="14008" spans="1:12" ht="15" customHeight="1" x14ac:dyDescent="0.25">
      <c r="A14008"/>
      <c r="B14008"/>
      <c r="C14008"/>
      <c r="L14008"/>
    </row>
    <row r="14009" spans="1:12" ht="15" customHeight="1" x14ac:dyDescent="0.25">
      <c r="A14009"/>
      <c r="B14009"/>
      <c r="C14009"/>
      <c r="L14009"/>
    </row>
    <row r="14010" spans="1:12" ht="15" customHeight="1" x14ac:dyDescent="0.25">
      <c r="A14010"/>
      <c r="B14010"/>
      <c r="C14010"/>
      <c r="L14010"/>
    </row>
    <row r="14011" spans="1:12" ht="15" customHeight="1" x14ac:dyDescent="0.25">
      <c r="A14011"/>
      <c r="B14011"/>
      <c r="C14011"/>
      <c r="L14011"/>
    </row>
    <row r="14012" spans="1:12" ht="15" customHeight="1" x14ac:dyDescent="0.25">
      <c r="A14012"/>
      <c r="B14012"/>
      <c r="C14012"/>
      <c r="L14012"/>
    </row>
    <row r="14013" spans="1:12" ht="15" customHeight="1" x14ac:dyDescent="0.25">
      <c r="A14013"/>
      <c r="B14013"/>
      <c r="C14013"/>
      <c r="L14013"/>
    </row>
    <row r="14014" spans="1:12" ht="15" customHeight="1" x14ac:dyDescent="0.25">
      <c r="A14014"/>
      <c r="B14014"/>
      <c r="C14014"/>
      <c r="L14014"/>
    </row>
    <row r="14015" spans="1:12" ht="15" customHeight="1" x14ac:dyDescent="0.25">
      <c r="A14015"/>
      <c r="B14015"/>
      <c r="C14015"/>
      <c r="L14015"/>
    </row>
    <row r="14016" spans="1:12" ht="15" customHeight="1" x14ac:dyDescent="0.25">
      <c r="A14016"/>
      <c r="B14016"/>
      <c r="C14016"/>
      <c r="L14016"/>
    </row>
    <row r="14017" spans="1:12" ht="15" customHeight="1" x14ac:dyDescent="0.25">
      <c r="A14017"/>
      <c r="B14017"/>
      <c r="C14017"/>
      <c r="L14017"/>
    </row>
    <row r="14018" spans="1:12" ht="15" customHeight="1" x14ac:dyDescent="0.25">
      <c r="A14018"/>
      <c r="B14018"/>
      <c r="C14018"/>
      <c r="L14018"/>
    </row>
    <row r="14019" spans="1:12" ht="15" customHeight="1" x14ac:dyDescent="0.25">
      <c r="A14019"/>
      <c r="B14019"/>
      <c r="C14019"/>
      <c r="L14019"/>
    </row>
    <row r="14020" spans="1:12" ht="15" customHeight="1" x14ac:dyDescent="0.25">
      <c r="A14020"/>
      <c r="B14020"/>
      <c r="C14020"/>
      <c r="L14020"/>
    </row>
    <row r="14021" spans="1:12" ht="15" customHeight="1" x14ac:dyDescent="0.25">
      <c r="A14021"/>
      <c r="B14021"/>
      <c r="C14021"/>
      <c r="L14021"/>
    </row>
    <row r="14022" spans="1:12" ht="15" customHeight="1" x14ac:dyDescent="0.25">
      <c r="A14022"/>
      <c r="B14022"/>
      <c r="C14022"/>
      <c r="L14022"/>
    </row>
    <row r="14023" spans="1:12" ht="15" customHeight="1" x14ac:dyDescent="0.25">
      <c r="A14023"/>
      <c r="B14023"/>
      <c r="C14023"/>
      <c r="L14023"/>
    </row>
    <row r="14024" spans="1:12" ht="15" customHeight="1" x14ac:dyDescent="0.25">
      <c r="A14024"/>
      <c r="B14024"/>
      <c r="C14024"/>
      <c r="L14024"/>
    </row>
    <row r="14025" spans="1:12" ht="15" customHeight="1" x14ac:dyDescent="0.25">
      <c r="A14025"/>
      <c r="B14025"/>
      <c r="C14025"/>
      <c r="L14025"/>
    </row>
    <row r="14026" spans="1:12" ht="15" customHeight="1" x14ac:dyDescent="0.25">
      <c r="A14026"/>
      <c r="B14026"/>
      <c r="C14026"/>
      <c r="L14026"/>
    </row>
    <row r="14027" spans="1:12" ht="15" customHeight="1" x14ac:dyDescent="0.25">
      <c r="A14027"/>
      <c r="B14027"/>
      <c r="C14027"/>
      <c r="L14027"/>
    </row>
    <row r="14028" spans="1:12" ht="15" customHeight="1" x14ac:dyDescent="0.25">
      <c r="A14028"/>
      <c r="B14028"/>
      <c r="C14028"/>
      <c r="L14028"/>
    </row>
    <row r="14029" spans="1:12" ht="15" customHeight="1" x14ac:dyDescent="0.25">
      <c r="A14029"/>
      <c r="B14029"/>
      <c r="C14029"/>
      <c r="L14029"/>
    </row>
    <row r="14030" spans="1:12" ht="15" customHeight="1" x14ac:dyDescent="0.25">
      <c r="A14030"/>
      <c r="B14030"/>
      <c r="C14030"/>
      <c r="L14030"/>
    </row>
    <row r="14031" spans="1:12" ht="15" customHeight="1" x14ac:dyDescent="0.25">
      <c r="A14031"/>
      <c r="B14031"/>
      <c r="C14031"/>
      <c r="L14031"/>
    </row>
    <row r="14032" spans="1:12" ht="15" customHeight="1" x14ac:dyDescent="0.25">
      <c r="A14032"/>
      <c r="B14032"/>
      <c r="C14032"/>
      <c r="L14032"/>
    </row>
    <row r="14033" spans="1:12" ht="15" customHeight="1" x14ac:dyDescent="0.25">
      <c r="A14033"/>
      <c r="B14033"/>
      <c r="C14033"/>
      <c r="L14033"/>
    </row>
    <row r="14034" spans="1:12" ht="15" customHeight="1" x14ac:dyDescent="0.25">
      <c r="A14034"/>
      <c r="B14034"/>
      <c r="C14034"/>
      <c r="L14034"/>
    </row>
    <row r="14035" spans="1:12" ht="15" customHeight="1" x14ac:dyDescent="0.25">
      <c r="A14035"/>
      <c r="B14035"/>
      <c r="C14035"/>
      <c r="L14035"/>
    </row>
    <row r="14036" spans="1:12" ht="15" customHeight="1" x14ac:dyDescent="0.25">
      <c r="A14036"/>
      <c r="B14036"/>
      <c r="C14036"/>
      <c r="L14036"/>
    </row>
    <row r="14037" spans="1:12" ht="15" customHeight="1" x14ac:dyDescent="0.25">
      <c r="A14037"/>
      <c r="B14037"/>
      <c r="C14037"/>
      <c r="L14037"/>
    </row>
    <row r="14038" spans="1:12" ht="15" customHeight="1" x14ac:dyDescent="0.25">
      <c r="A14038"/>
      <c r="B14038"/>
      <c r="C14038"/>
      <c r="L14038"/>
    </row>
    <row r="14039" spans="1:12" ht="15" customHeight="1" x14ac:dyDescent="0.25">
      <c r="A14039"/>
      <c r="B14039"/>
      <c r="C14039"/>
      <c r="L14039"/>
    </row>
    <row r="14040" spans="1:12" ht="15" customHeight="1" x14ac:dyDescent="0.25">
      <c r="A14040"/>
      <c r="B14040"/>
      <c r="C14040"/>
      <c r="L14040"/>
    </row>
    <row r="14041" spans="1:12" ht="15" customHeight="1" x14ac:dyDescent="0.25">
      <c r="A14041"/>
      <c r="B14041"/>
      <c r="C14041"/>
      <c r="L14041"/>
    </row>
    <row r="14042" spans="1:12" ht="15" customHeight="1" x14ac:dyDescent="0.25">
      <c r="A14042"/>
      <c r="B14042"/>
      <c r="C14042"/>
      <c r="L14042"/>
    </row>
    <row r="14043" spans="1:12" ht="15" customHeight="1" x14ac:dyDescent="0.25">
      <c r="A14043"/>
      <c r="B14043"/>
      <c r="C14043"/>
      <c r="L14043"/>
    </row>
    <row r="14044" spans="1:12" ht="15" customHeight="1" x14ac:dyDescent="0.25">
      <c r="A14044"/>
      <c r="B14044"/>
      <c r="C14044"/>
      <c r="L14044"/>
    </row>
    <row r="14045" spans="1:12" ht="15" customHeight="1" x14ac:dyDescent="0.25">
      <c r="A14045"/>
      <c r="B14045"/>
      <c r="C14045"/>
      <c r="L14045"/>
    </row>
    <row r="14046" spans="1:12" ht="15" customHeight="1" x14ac:dyDescent="0.25">
      <c r="A14046"/>
      <c r="B14046"/>
      <c r="C14046"/>
      <c r="L14046"/>
    </row>
    <row r="14047" spans="1:12" ht="15" customHeight="1" x14ac:dyDescent="0.25">
      <c r="A14047"/>
      <c r="B14047"/>
      <c r="C14047"/>
      <c r="L14047"/>
    </row>
    <row r="14048" spans="1:12" ht="15" customHeight="1" x14ac:dyDescent="0.25">
      <c r="A14048"/>
      <c r="B14048"/>
      <c r="C14048"/>
      <c r="L14048"/>
    </row>
    <row r="14049" spans="1:12" ht="15" customHeight="1" x14ac:dyDescent="0.25">
      <c r="A14049"/>
      <c r="B14049"/>
      <c r="C14049"/>
      <c r="L14049"/>
    </row>
    <row r="14050" spans="1:12" ht="15" customHeight="1" x14ac:dyDescent="0.25">
      <c r="A14050"/>
      <c r="B14050"/>
      <c r="C14050"/>
      <c r="L14050"/>
    </row>
    <row r="14051" spans="1:12" ht="15" customHeight="1" x14ac:dyDescent="0.25">
      <c r="A14051"/>
      <c r="B14051"/>
      <c r="C14051"/>
      <c r="L14051"/>
    </row>
    <row r="14052" spans="1:12" ht="15" customHeight="1" x14ac:dyDescent="0.25">
      <c r="A14052"/>
      <c r="B14052"/>
      <c r="C14052"/>
      <c r="L14052"/>
    </row>
    <row r="14053" spans="1:12" ht="15" customHeight="1" x14ac:dyDescent="0.25">
      <c r="A14053"/>
      <c r="B14053"/>
      <c r="C14053"/>
      <c r="L14053"/>
    </row>
    <row r="14054" spans="1:12" ht="15" customHeight="1" x14ac:dyDescent="0.25">
      <c r="A14054"/>
      <c r="B14054"/>
      <c r="C14054"/>
      <c r="L14054"/>
    </row>
    <row r="14055" spans="1:12" ht="15" customHeight="1" x14ac:dyDescent="0.25">
      <c r="A14055"/>
      <c r="B14055"/>
      <c r="C14055"/>
      <c r="L14055"/>
    </row>
    <row r="14056" spans="1:12" ht="15" customHeight="1" x14ac:dyDescent="0.25">
      <c r="A14056"/>
      <c r="B14056"/>
      <c r="C14056"/>
      <c r="L14056"/>
    </row>
    <row r="14057" spans="1:12" ht="15" customHeight="1" x14ac:dyDescent="0.25">
      <c r="A14057"/>
      <c r="B14057"/>
      <c r="C14057"/>
      <c r="L14057"/>
    </row>
    <row r="14058" spans="1:12" ht="15" customHeight="1" x14ac:dyDescent="0.25">
      <c r="A14058"/>
      <c r="B14058"/>
      <c r="C14058"/>
      <c r="L14058"/>
    </row>
    <row r="14059" spans="1:12" ht="15" customHeight="1" x14ac:dyDescent="0.25">
      <c r="A14059"/>
      <c r="B14059"/>
      <c r="C14059"/>
      <c r="L14059"/>
    </row>
    <row r="14060" spans="1:12" ht="15" customHeight="1" x14ac:dyDescent="0.25">
      <c r="A14060"/>
      <c r="B14060"/>
      <c r="C14060"/>
      <c r="L14060"/>
    </row>
    <row r="14061" spans="1:12" ht="15" customHeight="1" x14ac:dyDescent="0.25">
      <c r="A14061"/>
      <c r="B14061"/>
      <c r="C14061"/>
      <c r="L14061"/>
    </row>
    <row r="14062" spans="1:12" ht="15" customHeight="1" x14ac:dyDescent="0.25">
      <c r="A14062"/>
      <c r="B14062"/>
      <c r="C14062"/>
      <c r="L14062"/>
    </row>
    <row r="14063" spans="1:12" ht="15" customHeight="1" x14ac:dyDescent="0.25">
      <c r="A14063"/>
      <c r="B14063"/>
      <c r="C14063"/>
      <c r="L14063"/>
    </row>
    <row r="14064" spans="1:12" ht="15" customHeight="1" x14ac:dyDescent="0.25">
      <c r="A14064"/>
      <c r="B14064"/>
      <c r="C14064"/>
      <c r="L14064"/>
    </row>
    <row r="14065" spans="1:12" ht="15" customHeight="1" x14ac:dyDescent="0.25">
      <c r="A14065"/>
      <c r="B14065"/>
      <c r="C14065"/>
      <c r="L14065"/>
    </row>
    <row r="14066" spans="1:12" ht="15" customHeight="1" x14ac:dyDescent="0.25">
      <c r="A14066"/>
      <c r="B14066"/>
      <c r="C14066"/>
      <c r="L14066"/>
    </row>
    <row r="14067" spans="1:12" ht="15" customHeight="1" x14ac:dyDescent="0.25">
      <c r="A14067"/>
      <c r="B14067"/>
      <c r="C14067"/>
      <c r="L14067"/>
    </row>
    <row r="14068" spans="1:12" ht="15" customHeight="1" x14ac:dyDescent="0.25">
      <c r="A14068"/>
      <c r="B14068"/>
      <c r="C14068"/>
      <c r="L14068"/>
    </row>
    <row r="14069" spans="1:12" ht="15" customHeight="1" x14ac:dyDescent="0.25">
      <c r="A14069"/>
      <c r="B14069"/>
      <c r="C14069"/>
      <c r="L14069"/>
    </row>
    <row r="14070" spans="1:12" ht="15" customHeight="1" x14ac:dyDescent="0.25">
      <c r="A14070"/>
      <c r="B14070"/>
      <c r="C14070"/>
      <c r="L14070"/>
    </row>
    <row r="14071" spans="1:12" ht="15" customHeight="1" x14ac:dyDescent="0.25">
      <c r="A14071"/>
      <c r="B14071"/>
      <c r="C14071"/>
      <c r="L14071"/>
    </row>
    <row r="14072" spans="1:12" ht="15" customHeight="1" x14ac:dyDescent="0.25">
      <c r="A14072"/>
      <c r="B14072"/>
      <c r="C14072"/>
      <c r="L14072"/>
    </row>
    <row r="14073" spans="1:12" ht="15" customHeight="1" x14ac:dyDescent="0.25">
      <c r="A14073"/>
      <c r="B14073"/>
      <c r="C14073"/>
      <c r="L14073"/>
    </row>
    <row r="14074" spans="1:12" ht="15" customHeight="1" x14ac:dyDescent="0.25">
      <c r="A14074"/>
      <c r="B14074"/>
      <c r="C14074"/>
      <c r="L14074"/>
    </row>
    <row r="14075" spans="1:12" ht="15" customHeight="1" x14ac:dyDescent="0.25">
      <c r="A14075"/>
      <c r="B14075"/>
      <c r="C14075"/>
      <c r="L14075"/>
    </row>
    <row r="14076" spans="1:12" ht="15" customHeight="1" x14ac:dyDescent="0.25">
      <c r="A14076"/>
      <c r="B14076"/>
      <c r="C14076"/>
      <c r="L14076"/>
    </row>
    <row r="14077" spans="1:12" ht="15" customHeight="1" x14ac:dyDescent="0.25">
      <c r="A14077"/>
      <c r="B14077"/>
      <c r="C14077"/>
      <c r="L14077"/>
    </row>
    <row r="14078" spans="1:12" ht="15" customHeight="1" x14ac:dyDescent="0.25">
      <c r="A14078"/>
      <c r="B14078"/>
      <c r="C14078"/>
      <c r="L14078"/>
    </row>
    <row r="14079" spans="1:12" ht="15" customHeight="1" x14ac:dyDescent="0.25">
      <c r="A14079"/>
      <c r="B14079"/>
      <c r="C14079"/>
      <c r="L14079"/>
    </row>
    <row r="14080" spans="1:12" ht="15" customHeight="1" x14ac:dyDescent="0.25">
      <c r="A14080"/>
      <c r="B14080"/>
      <c r="C14080"/>
      <c r="L14080"/>
    </row>
    <row r="14081" spans="1:12" ht="15" customHeight="1" x14ac:dyDescent="0.25">
      <c r="A14081"/>
      <c r="B14081"/>
      <c r="C14081"/>
      <c r="L14081"/>
    </row>
    <row r="14082" spans="1:12" ht="15" customHeight="1" x14ac:dyDescent="0.25">
      <c r="A14082"/>
      <c r="B14082"/>
      <c r="C14082"/>
      <c r="L14082"/>
    </row>
    <row r="14083" spans="1:12" ht="15" customHeight="1" x14ac:dyDescent="0.25">
      <c r="A14083"/>
      <c r="B14083"/>
      <c r="C14083"/>
      <c r="L14083"/>
    </row>
    <row r="14084" spans="1:12" ht="15" customHeight="1" x14ac:dyDescent="0.25">
      <c r="A14084"/>
      <c r="B14084"/>
      <c r="C14084"/>
      <c r="L14084"/>
    </row>
    <row r="14085" spans="1:12" ht="15" customHeight="1" x14ac:dyDescent="0.25">
      <c r="A14085"/>
      <c r="B14085"/>
      <c r="C14085"/>
      <c r="L14085"/>
    </row>
    <row r="14086" spans="1:12" ht="15" customHeight="1" x14ac:dyDescent="0.25">
      <c r="A14086"/>
      <c r="B14086"/>
      <c r="C14086"/>
      <c r="L14086"/>
    </row>
    <row r="14087" spans="1:12" ht="15" customHeight="1" x14ac:dyDescent="0.25">
      <c r="A14087"/>
      <c r="B14087"/>
      <c r="C14087"/>
      <c r="L14087"/>
    </row>
    <row r="14088" spans="1:12" ht="15" customHeight="1" x14ac:dyDescent="0.25">
      <c r="A14088"/>
      <c r="B14088"/>
      <c r="C14088"/>
      <c r="L14088"/>
    </row>
    <row r="14089" spans="1:12" ht="15" customHeight="1" x14ac:dyDescent="0.25">
      <c r="A14089"/>
      <c r="B14089"/>
      <c r="C14089"/>
      <c r="L14089"/>
    </row>
    <row r="14090" spans="1:12" ht="15" customHeight="1" x14ac:dyDescent="0.25">
      <c r="A14090"/>
      <c r="B14090"/>
      <c r="C14090"/>
      <c r="L14090"/>
    </row>
    <row r="14091" spans="1:12" ht="15" customHeight="1" x14ac:dyDescent="0.25">
      <c r="A14091"/>
      <c r="B14091"/>
      <c r="C14091"/>
      <c r="L14091"/>
    </row>
    <row r="14092" spans="1:12" ht="15" customHeight="1" x14ac:dyDescent="0.25">
      <c r="A14092"/>
      <c r="B14092"/>
      <c r="C14092"/>
      <c r="L14092"/>
    </row>
    <row r="14093" spans="1:12" ht="15" customHeight="1" x14ac:dyDescent="0.25">
      <c r="A14093"/>
      <c r="B14093"/>
      <c r="C14093"/>
      <c r="L14093"/>
    </row>
    <row r="14094" spans="1:12" ht="15" customHeight="1" x14ac:dyDescent="0.25">
      <c r="A14094"/>
      <c r="B14094"/>
      <c r="C14094"/>
      <c r="L14094"/>
    </row>
    <row r="14095" spans="1:12" ht="15" customHeight="1" x14ac:dyDescent="0.25">
      <c r="A14095"/>
      <c r="B14095"/>
      <c r="C14095"/>
      <c r="L14095"/>
    </row>
    <row r="14096" spans="1:12" ht="15" customHeight="1" x14ac:dyDescent="0.25">
      <c r="A14096"/>
      <c r="B14096"/>
      <c r="C14096"/>
      <c r="L14096"/>
    </row>
    <row r="14097" spans="1:12" ht="15" customHeight="1" x14ac:dyDescent="0.25">
      <c r="A14097"/>
      <c r="B14097"/>
      <c r="C14097"/>
      <c r="L14097"/>
    </row>
    <row r="14098" spans="1:12" ht="15" customHeight="1" x14ac:dyDescent="0.25">
      <c r="A14098"/>
      <c r="B14098"/>
      <c r="C14098"/>
      <c r="L14098"/>
    </row>
    <row r="14099" spans="1:12" ht="15" customHeight="1" x14ac:dyDescent="0.25">
      <c r="A14099"/>
      <c r="B14099"/>
      <c r="C14099"/>
      <c r="L14099"/>
    </row>
    <row r="14100" spans="1:12" ht="15" customHeight="1" x14ac:dyDescent="0.25">
      <c r="A14100"/>
      <c r="B14100"/>
      <c r="C14100"/>
      <c r="L14100"/>
    </row>
    <row r="14101" spans="1:12" ht="15" customHeight="1" x14ac:dyDescent="0.25">
      <c r="A14101"/>
      <c r="B14101"/>
      <c r="C14101"/>
      <c r="L14101"/>
    </row>
    <row r="14102" spans="1:12" ht="15" customHeight="1" x14ac:dyDescent="0.25">
      <c r="A14102"/>
      <c r="B14102"/>
      <c r="C14102"/>
      <c r="L14102"/>
    </row>
    <row r="14103" spans="1:12" ht="15" customHeight="1" x14ac:dyDescent="0.25">
      <c r="A14103"/>
      <c r="B14103"/>
      <c r="C14103"/>
      <c r="L14103"/>
    </row>
    <row r="14104" spans="1:12" ht="15" customHeight="1" x14ac:dyDescent="0.25">
      <c r="A14104"/>
      <c r="B14104"/>
      <c r="C14104"/>
      <c r="L14104"/>
    </row>
    <row r="14105" spans="1:12" ht="15" customHeight="1" x14ac:dyDescent="0.25">
      <c r="A14105"/>
      <c r="B14105"/>
      <c r="C14105"/>
      <c r="L14105"/>
    </row>
    <row r="14106" spans="1:12" ht="15" customHeight="1" x14ac:dyDescent="0.25">
      <c r="A14106"/>
      <c r="B14106"/>
      <c r="C14106"/>
      <c r="L14106"/>
    </row>
    <row r="14107" spans="1:12" ht="15" customHeight="1" x14ac:dyDescent="0.25">
      <c r="A14107"/>
      <c r="B14107"/>
      <c r="C14107"/>
      <c r="L14107"/>
    </row>
    <row r="14108" spans="1:12" ht="15" customHeight="1" x14ac:dyDescent="0.25">
      <c r="A14108"/>
      <c r="B14108"/>
      <c r="C14108"/>
      <c r="L14108"/>
    </row>
    <row r="14109" spans="1:12" ht="15" customHeight="1" x14ac:dyDescent="0.25">
      <c r="A14109"/>
      <c r="B14109"/>
      <c r="C14109"/>
      <c r="L14109"/>
    </row>
    <row r="14110" spans="1:12" ht="15" customHeight="1" x14ac:dyDescent="0.25">
      <c r="A14110"/>
      <c r="B14110"/>
      <c r="C14110"/>
      <c r="L14110"/>
    </row>
    <row r="14111" spans="1:12" ht="15" customHeight="1" x14ac:dyDescent="0.25">
      <c r="A14111"/>
      <c r="B14111"/>
      <c r="C14111"/>
      <c r="L14111"/>
    </row>
    <row r="14112" spans="1:12" ht="15" customHeight="1" x14ac:dyDescent="0.25">
      <c r="A14112"/>
      <c r="B14112"/>
      <c r="C14112"/>
      <c r="L14112"/>
    </row>
    <row r="14113" spans="1:12" ht="15" customHeight="1" x14ac:dyDescent="0.25">
      <c r="A14113"/>
      <c r="B14113"/>
      <c r="C14113"/>
      <c r="L14113"/>
    </row>
    <row r="14114" spans="1:12" ht="15" customHeight="1" x14ac:dyDescent="0.25">
      <c r="A14114"/>
      <c r="B14114"/>
      <c r="C14114"/>
      <c r="L14114"/>
    </row>
    <row r="14115" spans="1:12" ht="15" customHeight="1" x14ac:dyDescent="0.25">
      <c r="A14115"/>
      <c r="B14115"/>
      <c r="C14115"/>
      <c r="L14115"/>
    </row>
    <row r="14116" spans="1:12" ht="15" customHeight="1" x14ac:dyDescent="0.25">
      <c r="A14116"/>
      <c r="B14116"/>
      <c r="C14116"/>
      <c r="L14116"/>
    </row>
    <row r="14117" spans="1:12" ht="15" customHeight="1" x14ac:dyDescent="0.25">
      <c r="A14117"/>
      <c r="B14117"/>
      <c r="C14117"/>
      <c r="L14117"/>
    </row>
    <row r="14118" spans="1:12" ht="15" customHeight="1" x14ac:dyDescent="0.25">
      <c r="A14118"/>
      <c r="B14118"/>
      <c r="C14118"/>
      <c r="L14118"/>
    </row>
    <row r="14119" spans="1:12" ht="15" customHeight="1" x14ac:dyDescent="0.25">
      <c r="A14119"/>
      <c r="B14119"/>
      <c r="C14119"/>
      <c r="L14119"/>
    </row>
    <row r="14120" spans="1:12" ht="15" customHeight="1" x14ac:dyDescent="0.25">
      <c r="A14120"/>
      <c r="B14120"/>
      <c r="C14120"/>
      <c r="L14120"/>
    </row>
    <row r="14121" spans="1:12" ht="15" customHeight="1" x14ac:dyDescent="0.25">
      <c r="A14121"/>
      <c r="B14121"/>
      <c r="C14121"/>
      <c r="L14121"/>
    </row>
    <row r="14122" spans="1:12" ht="15" customHeight="1" x14ac:dyDescent="0.25">
      <c r="A14122"/>
      <c r="B14122"/>
      <c r="C14122"/>
      <c r="L14122"/>
    </row>
    <row r="14123" spans="1:12" ht="15" customHeight="1" x14ac:dyDescent="0.25">
      <c r="A14123"/>
      <c r="B14123"/>
      <c r="C14123"/>
      <c r="L14123"/>
    </row>
    <row r="14124" spans="1:12" ht="15" customHeight="1" x14ac:dyDescent="0.25">
      <c r="A14124"/>
      <c r="B14124"/>
      <c r="C14124"/>
      <c r="L14124"/>
    </row>
    <row r="14125" spans="1:12" ht="15" customHeight="1" x14ac:dyDescent="0.25">
      <c r="A14125"/>
      <c r="B14125"/>
      <c r="C14125"/>
      <c r="L14125"/>
    </row>
    <row r="14126" spans="1:12" ht="15" customHeight="1" x14ac:dyDescent="0.25">
      <c r="A14126"/>
      <c r="B14126"/>
      <c r="C14126"/>
      <c r="L14126"/>
    </row>
    <row r="14127" spans="1:12" ht="15" customHeight="1" x14ac:dyDescent="0.25">
      <c r="A14127"/>
      <c r="B14127"/>
      <c r="C14127"/>
      <c r="L14127"/>
    </row>
    <row r="14128" spans="1:12" ht="15" customHeight="1" x14ac:dyDescent="0.25">
      <c r="A14128"/>
      <c r="B14128"/>
      <c r="C14128"/>
      <c r="L14128"/>
    </row>
    <row r="14129" spans="1:12" ht="15" customHeight="1" x14ac:dyDescent="0.25">
      <c r="A14129"/>
      <c r="B14129"/>
      <c r="C14129"/>
      <c r="L14129"/>
    </row>
    <row r="14130" spans="1:12" ht="15" customHeight="1" x14ac:dyDescent="0.25">
      <c r="A14130"/>
      <c r="B14130"/>
      <c r="C14130"/>
      <c r="L14130"/>
    </row>
    <row r="14131" spans="1:12" ht="15" customHeight="1" x14ac:dyDescent="0.25">
      <c r="A14131"/>
      <c r="B14131"/>
      <c r="C14131"/>
      <c r="L14131"/>
    </row>
    <row r="14132" spans="1:12" ht="15" customHeight="1" x14ac:dyDescent="0.25">
      <c r="A14132"/>
      <c r="B14132"/>
      <c r="C14132"/>
      <c r="L14132"/>
    </row>
    <row r="14133" spans="1:12" ht="15" customHeight="1" x14ac:dyDescent="0.25">
      <c r="A14133"/>
      <c r="B14133"/>
      <c r="C14133"/>
      <c r="L14133"/>
    </row>
    <row r="14134" spans="1:12" ht="15" customHeight="1" x14ac:dyDescent="0.25">
      <c r="A14134"/>
      <c r="B14134"/>
      <c r="C14134"/>
      <c r="L14134"/>
    </row>
    <row r="14135" spans="1:12" ht="15" customHeight="1" x14ac:dyDescent="0.25">
      <c r="A14135"/>
      <c r="B14135"/>
      <c r="C14135"/>
      <c r="L14135"/>
    </row>
    <row r="14136" spans="1:12" ht="15" customHeight="1" x14ac:dyDescent="0.25">
      <c r="A14136"/>
      <c r="B14136"/>
      <c r="C14136"/>
      <c r="L14136"/>
    </row>
    <row r="14137" spans="1:12" ht="15" customHeight="1" x14ac:dyDescent="0.25">
      <c r="A14137"/>
      <c r="B14137"/>
      <c r="C14137"/>
      <c r="L14137"/>
    </row>
    <row r="14138" spans="1:12" ht="15" customHeight="1" x14ac:dyDescent="0.25">
      <c r="A14138"/>
      <c r="B14138"/>
      <c r="C14138"/>
      <c r="L14138"/>
    </row>
    <row r="14139" spans="1:12" ht="15" customHeight="1" x14ac:dyDescent="0.25">
      <c r="A14139"/>
      <c r="B14139"/>
      <c r="C14139"/>
      <c r="L14139"/>
    </row>
    <row r="14140" spans="1:12" ht="15" customHeight="1" x14ac:dyDescent="0.25">
      <c r="A14140"/>
      <c r="B14140"/>
      <c r="C14140"/>
      <c r="L14140"/>
    </row>
    <row r="14141" spans="1:12" ht="15" customHeight="1" x14ac:dyDescent="0.25">
      <c r="A14141"/>
      <c r="B14141"/>
      <c r="C14141"/>
      <c r="L14141"/>
    </row>
    <row r="14142" spans="1:12" ht="15" customHeight="1" x14ac:dyDescent="0.25">
      <c r="A14142"/>
      <c r="B14142"/>
      <c r="C14142"/>
      <c r="L14142"/>
    </row>
    <row r="14143" spans="1:12" ht="15" customHeight="1" x14ac:dyDescent="0.25">
      <c r="A14143"/>
      <c r="B14143"/>
      <c r="C14143"/>
      <c r="L14143"/>
    </row>
    <row r="14144" spans="1:12" ht="15" customHeight="1" x14ac:dyDescent="0.25">
      <c r="A14144"/>
      <c r="B14144"/>
      <c r="C14144"/>
      <c r="L14144"/>
    </row>
    <row r="14145" spans="1:12" ht="15" customHeight="1" x14ac:dyDescent="0.25">
      <c r="A14145"/>
      <c r="B14145"/>
      <c r="C14145"/>
      <c r="L14145"/>
    </row>
    <row r="14146" spans="1:12" ht="15" customHeight="1" x14ac:dyDescent="0.25">
      <c r="A14146"/>
      <c r="B14146"/>
      <c r="C14146"/>
      <c r="L14146"/>
    </row>
    <row r="14147" spans="1:12" ht="15" customHeight="1" x14ac:dyDescent="0.25">
      <c r="A14147"/>
      <c r="B14147"/>
      <c r="C14147"/>
      <c r="L14147"/>
    </row>
    <row r="14148" spans="1:12" ht="15" customHeight="1" x14ac:dyDescent="0.25">
      <c r="A14148"/>
      <c r="B14148"/>
      <c r="C14148"/>
      <c r="L14148"/>
    </row>
    <row r="14149" spans="1:12" ht="15" customHeight="1" x14ac:dyDescent="0.25">
      <c r="A14149"/>
      <c r="B14149"/>
      <c r="C14149"/>
      <c r="L14149"/>
    </row>
    <row r="14150" spans="1:12" ht="15" customHeight="1" x14ac:dyDescent="0.25">
      <c r="A14150"/>
      <c r="B14150"/>
      <c r="C14150"/>
      <c r="L14150"/>
    </row>
    <row r="14151" spans="1:12" ht="15" customHeight="1" x14ac:dyDescent="0.25">
      <c r="A14151"/>
      <c r="B14151"/>
      <c r="C14151"/>
      <c r="L14151"/>
    </row>
    <row r="14152" spans="1:12" ht="15" customHeight="1" x14ac:dyDescent="0.25">
      <c r="A14152"/>
      <c r="B14152"/>
      <c r="C14152"/>
      <c r="L14152"/>
    </row>
    <row r="14153" spans="1:12" ht="15" customHeight="1" x14ac:dyDescent="0.25">
      <c r="A14153"/>
      <c r="B14153"/>
      <c r="C14153"/>
      <c r="L14153"/>
    </row>
    <row r="14154" spans="1:12" ht="15" customHeight="1" x14ac:dyDescent="0.25">
      <c r="A14154"/>
      <c r="B14154"/>
      <c r="C14154"/>
      <c r="L14154"/>
    </row>
    <row r="14155" spans="1:12" ht="15" customHeight="1" x14ac:dyDescent="0.25">
      <c r="A14155"/>
      <c r="B14155"/>
      <c r="C14155"/>
      <c r="L14155"/>
    </row>
    <row r="14156" spans="1:12" ht="15" customHeight="1" x14ac:dyDescent="0.25">
      <c r="A14156"/>
      <c r="B14156"/>
      <c r="C14156"/>
      <c r="L14156"/>
    </row>
    <row r="14157" spans="1:12" ht="15" customHeight="1" x14ac:dyDescent="0.25">
      <c r="A14157"/>
      <c r="B14157"/>
      <c r="C14157"/>
      <c r="L14157"/>
    </row>
    <row r="14158" spans="1:12" ht="15" customHeight="1" x14ac:dyDescent="0.25">
      <c r="A14158"/>
      <c r="B14158"/>
      <c r="C14158"/>
      <c r="L14158"/>
    </row>
    <row r="14159" spans="1:12" ht="15" customHeight="1" x14ac:dyDescent="0.25">
      <c r="A14159"/>
      <c r="B14159"/>
      <c r="C14159"/>
      <c r="L14159"/>
    </row>
    <row r="14160" spans="1:12" ht="15" customHeight="1" x14ac:dyDescent="0.25">
      <c r="A14160"/>
      <c r="B14160"/>
      <c r="C14160"/>
      <c r="L14160"/>
    </row>
    <row r="14161" spans="1:12" ht="15" customHeight="1" x14ac:dyDescent="0.25">
      <c r="A14161"/>
      <c r="B14161"/>
      <c r="C14161"/>
      <c r="L14161"/>
    </row>
    <row r="14162" spans="1:12" ht="15" customHeight="1" x14ac:dyDescent="0.25">
      <c r="A14162"/>
      <c r="B14162"/>
      <c r="C14162"/>
      <c r="L14162"/>
    </row>
    <row r="14163" spans="1:12" ht="15" customHeight="1" x14ac:dyDescent="0.25">
      <c r="A14163"/>
      <c r="B14163"/>
      <c r="C14163"/>
      <c r="L14163"/>
    </row>
    <row r="14164" spans="1:12" ht="15" customHeight="1" x14ac:dyDescent="0.25">
      <c r="A14164"/>
      <c r="B14164"/>
      <c r="C14164"/>
      <c r="L14164"/>
    </row>
    <row r="14165" spans="1:12" ht="15" customHeight="1" x14ac:dyDescent="0.25">
      <c r="A14165"/>
      <c r="B14165"/>
      <c r="C14165"/>
      <c r="L14165"/>
    </row>
    <row r="14166" spans="1:12" ht="15" customHeight="1" x14ac:dyDescent="0.25">
      <c r="A14166"/>
      <c r="B14166"/>
      <c r="C14166"/>
      <c r="L14166"/>
    </row>
    <row r="14167" spans="1:12" ht="15" customHeight="1" x14ac:dyDescent="0.25">
      <c r="A14167"/>
      <c r="B14167"/>
      <c r="C14167"/>
      <c r="L14167"/>
    </row>
    <row r="14168" spans="1:12" ht="15" customHeight="1" x14ac:dyDescent="0.25">
      <c r="A14168"/>
      <c r="B14168"/>
      <c r="C14168"/>
      <c r="L14168"/>
    </row>
    <row r="14169" spans="1:12" ht="15" customHeight="1" x14ac:dyDescent="0.25">
      <c r="A14169"/>
      <c r="B14169"/>
      <c r="C14169"/>
      <c r="L14169"/>
    </row>
    <row r="14170" spans="1:12" ht="15" customHeight="1" x14ac:dyDescent="0.25">
      <c r="A14170"/>
      <c r="B14170"/>
      <c r="C14170"/>
      <c r="L14170"/>
    </row>
    <row r="14171" spans="1:12" ht="15" customHeight="1" x14ac:dyDescent="0.25">
      <c r="A14171"/>
      <c r="B14171"/>
      <c r="C14171"/>
      <c r="L14171"/>
    </row>
    <row r="14172" spans="1:12" ht="15" customHeight="1" x14ac:dyDescent="0.25">
      <c r="A14172"/>
      <c r="B14172"/>
      <c r="C14172"/>
      <c r="L14172"/>
    </row>
    <row r="14173" spans="1:12" ht="15" customHeight="1" x14ac:dyDescent="0.25">
      <c r="A14173"/>
      <c r="B14173"/>
      <c r="C14173"/>
      <c r="L14173"/>
    </row>
    <row r="14174" spans="1:12" ht="15" customHeight="1" x14ac:dyDescent="0.25">
      <c r="A14174"/>
      <c r="B14174"/>
      <c r="C14174"/>
      <c r="L14174"/>
    </row>
    <row r="14175" spans="1:12" ht="15" customHeight="1" x14ac:dyDescent="0.25">
      <c r="A14175"/>
      <c r="B14175"/>
      <c r="C14175"/>
      <c r="L14175"/>
    </row>
    <row r="14176" spans="1:12" ht="15" customHeight="1" x14ac:dyDescent="0.25">
      <c r="A14176"/>
      <c r="B14176"/>
      <c r="C14176"/>
      <c r="L14176"/>
    </row>
    <row r="14177" spans="1:12" ht="15" customHeight="1" x14ac:dyDescent="0.25">
      <c r="A14177"/>
      <c r="B14177"/>
      <c r="C14177"/>
      <c r="L14177"/>
    </row>
    <row r="14178" spans="1:12" ht="15" customHeight="1" x14ac:dyDescent="0.25">
      <c r="A14178"/>
      <c r="B14178"/>
      <c r="C14178"/>
      <c r="L14178"/>
    </row>
    <row r="14179" spans="1:12" ht="15" customHeight="1" x14ac:dyDescent="0.25">
      <c r="A14179"/>
      <c r="B14179"/>
      <c r="C14179"/>
      <c r="L14179"/>
    </row>
    <row r="14180" spans="1:12" ht="15" customHeight="1" x14ac:dyDescent="0.25">
      <c r="A14180"/>
      <c r="B14180"/>
      <c r="C14180"/>
      <c r="L14180"/>
    </row>
    <row r="14181" spans="1:12" ht="15" customHeight="1" x14ac:dyDescent="0.25">
      <c r="A14181"/>
      <c r="B14181"/>
      <c r="C14181"/>
      <c r="L14181"/>
    </row>
    <row r="14182" spans="1:12" ht="15" customHeight="1" x14ac:dyDescent="0.25">
      <c r="A14182"/>
      <c r="B14182"/>
      <c r="C14182"/>
      <c r="L14182"/>
    </row>
    <row r="14183" spans="1:12" ht="15" customHeight="1" x14ac:dyDescent="0.25">
      <c r="A14183"/>
      <c r="B14183"/>
      <c r="C14183"/>
      <c r="L14183"/>
    </row>
    <row r="14184" spans="1:12" ht="15" customHeight="1" x14ac:dyDescent="0.25">
      <c r="A14184"/>
      <c r="B14184"/>
      <c r="C14184"/>
      <c r="L14184"/>
    </row>
    <row r="14185" spans="1:12" ht="15" customHeight="1" x14ac:dyDescent="0.25">
      <c r="A14185"/>
      <c r="B14185"/>
      <c r="C14185"/>
      <c r="L14185"/>
    </row>
    <row r="14186" spans="1:12" ht="15" customHeight="1" x14ac:dyDescent="0.25">
      <c r="A14186"/>
      <c r="B14186"/>
      <c r="C14186"/>
      <c r="L14186"/>
    </row>
    <row r="14187" spans="1:12" ht="15" customHeight="1" x14ac:dyDescent="0.25">
      <c r="A14187"/>
      <c r="B14187"/>
      <c r="C14187"/>
      <c r="L14187"/>
    </row>
    <row r="14188" spans="1:12" ht="15" customHeight="1" x14ac:dyDescent="0.25">
      <c r="A14188"/>
      <c r="B14188"/>
      <c r="C14188"/>
      <c r="L14188"/>
    </row>
    <row r="14189" spans="1:12" ht="15" customHeight="1" x14ac:dyDescent="0.25">
      <c r="A14189"/>
      <c r="B14189"/>
      <c r="C14189"/>
      <c r="L14189"/>
    </row>
    <row r="14190" spans="1:12" ht="15" customHeight="1" x14ac:dyDescent="0.25">
      <c r="A14190"/>
      <c r="B14190"/>
      <c r="C14190"/>
      <c r="L14190"/>
    </row>
    <row r="14191" spans="1:12" ht="15" customHeight="1" x14ac:dyDescent="0.25">
      <c r="A14191"/>
      <c r="B14191"/>
      <c r="C14191"/>
      <c r="L14191"/>
    </row>
    <row r="14192" spans="1:12" ht="15" customHeight="1" x14ac:dyDescent="0.25">
      <c r="A14192"/>
      <c r="B14192"/>
      <c r="C14192"/>
      <c r="L14192"/>
    </row>
    <row r="14193" spans="1:12" ht="15" customHeight="1" x14ac:dyDescent="0.25">
      <c r="A14193"/>
      <c r="B14193"/>
      <c r="C14193"/>
      <c r="L14193"/>
    </row>
    <row r="14194" spans="1:12" ht="15" customHeight="1" x14ac:dyDescent="0.25">
      <c r="A14194"/>
      <c r="B14194"/>
      <c r="C14194"/>
      <c r="L14194"/>
    </row>
    <row r="14195" spans="1:12" ht="15" customHeight="1" x14ac:dyDescent="0.25">
      <c r="A14195"/>
      <c r="B14195"/>
      <c r="C14195"/>
      <c r="L14195"/>
    </row>
    <row r="14196" spans="1:12" ht="15" customHeight="1" x14ac:dyDescent="0.25">
      <c r="A14196"/>
      <c r="B14196"/>
      <c r="C14196"/>
      <c r="L14196"/>
    </row>
    <row r="14197" spans="1:12" ht="15" customHeight="1" x14ac:dyDescent="0.25">
      <c r="A14197"/>
      <c r="B14197"/>
      <c r="C14197"/>
      <c r="L14197"/>
    </row>
    <row r="14198" spans="1:12" ht="15" customHeight="1" x14ac:dyDescent="0.25">
      <c r="A14198"/>
      <c r="B14198"/>
      <c r="C14198"/>
      <c r="L14198"/>
    </row>
    <row r="14199" spans="1:12" ht="15" customHeight="1" x14ac:dyDescent="0.25">
      <c r="A14199"/>
      <c r="B14199"/>
      <c r="C14199"/>
      <c r="L14199"/>
    </row>
    <row r="14200" spans="1:12" ht="15" customHeight="1" x14ac:dyDescent="0.25">
      <c r="A14200"/>
      <c r="B14200"/>
      <c r="C14200"/>
      <c r="L14200"/>
    </row>
    <row r="14201" spans="1:12" ht="15" customHeight="1" x14ac:dyDescent="0.25">
      <c r="A14201"/>
      <c r="B14201"/>
      <c r="C14201"/>
      <c r="L14201"/>
    </row>
    <row r="14202" spans="1:12" ht="15" customHeight="1" x14ac:dyDescent="0.25">
      <c r="A14202"/>
      <c r="B14202"/>
      <c r="C14202"/>
      <c r="L14202"/>
    </row>
    <row r="14203" spans="1:12" ht="15" customHeight="1" x14ac:dyDescent="0.25">
      <c r="A14203"/>
      <c r="B14203"/>
      <c r="C14203"/>
      <c r="L14203"/>
    </row>
    <row r="14204" spans="1:12" ht="15" customHeight="1" x14ac:dyDescent="0.25">
      <c r="A14204"/>
      <c r="B14204"/>
      <c r="C14204"/>
      <c r="L14204"/>
    </row>
    <row r="14205" spans="1:12" ht="15" customHeight="1" x14ac:dyDescent="0.25">
      <c r="A14205"/>
      <c r="B14205"/>
      <c r="C14205"/>
      <c r="L14205"/>
    </row>
    <row r="14206" spans="1:12" ht="15" customHeight="1" x14ac:dyDescent="0.25">
      <c r="A14206"/>
      <c r="B14206"/>
      <c r="C14206"/>
      <c r="L14206"/>
    </row>
    <row r="14207" spans="1:12" ht="15" customHeight="1" x14ac:dyDescent="0.25">
      <c r="A14207"/>
      <c r="B14207"/>
      <c r="C14207"/>
      <c r="L14207"/>
    </row>
    <row r="14208" spans="1:12" ht="15" customHeight="1" x14ac:dyDescent="0.25">
      <c r="A14208"/>
      <c r="B14208"/>
      <c r="C14208"/>
      <c r="L14208"/>
    </row>
    <row r="14209" spans="1:12" ht="15" customHeight="1" x14ac:dyDescent="0.25">
      <c r="A14209"/>
      <c r="B14209"/>
      <c r="C14209"/>
      <c r="L14209"/>
    </row>
    <row r="14210" spans="1:12" ht="15" customHeight="1" x14ac:dyDescent="0.25">
      <c r="A14210"/>
      <c r="B14210"/>
      <c r="C14210"/>
      <c r="L14210"/>
    </row>
    <row r="14211" spans="1:12" ht="15" customHeight="1" x14ac:dyDescent="0.25">
      <c r="A14211"/>
      <c r="B14211"/>
      <c r="C14211"/>
      <c r="L14211"/>
    </row>
    <row r="14212" spans="1:12" ht="15" customHeight="1" x14ac:dyDescent="0.25">
      <c r="A14212"/>
      <c r="B14212"/>
      <c r="C14212"/>
      <c r="L14212"/>
    </row>
    <row r="14213" spans="1:12" ht="15" customHeight="1" x14ac:dyDescent="0.25">
      <c r="A14213"/>
      <c r="B14213"/>
      <c r="C14213"/>
      <c r="L14213"/>
    </row>
    <row r="14214" spans="1:12" ht="15" customHeight="1" x14ac:dyDescent="0.25">
      <c r="A14214"/>
      <c r="B14214"/>
      <c r="C14214"/>
      <c r="L14214"/>
    </row>
    <row r="14215" spans="1:12" ht="15" customHeight="1" x14ac:dyDescent="0.25">
      <c r="A14215"/>
      <c r="B14215"/>
      <c r="C14215"/>
      <c r="L14215"/>
    </row>
    <row r="14216" spans="1:12" ht="15" customHeight="1" x14ac:dyDescent="0.25">
      <c r="A14216"/>
      <c r="B14216"/>
      <c r="C14216"/>
      <c r="L14216"/>
    </row>
    <row r="14217" spans="1:12" ht="15" customHeight="1" x14ac:dyDescent="0.25">
      <c r="A14217"/>
      <c r="B14217"/>
      <c r="C14217"/>
      <c r="L14217"/>
    </row>
    <row r="14218" spans="1:12" ht="15" customHeight="1" x14ac:dyDescent="0.25">
      <c r="A14218"/>
      <c r="B14218"/>
      <c r="C14218"/>
      <c r="L14218"/>
    </row>
    <row r="14219" spans="1:12" ht="15" customHeight="1" x14ac:dyDescent="0.25">
      <c r="A14219"/>
      <c r="B14219"/>
      <c r="C14219"/>
      <c r="L14219"/>
    </row>
    <row r="14220" spans="1:12" ht="15" customHeight="1" x14ac:dyDescent="0.25">
      <c r="A14220"/>
      <c r="B14220"/>
      <c r="C14220"/>
      <c r="L14220"/>
    </row>
    <row r="14221" spans="1:12" ht="15" customHeight="1" x14ac:dyDescent="0.25">
      <c r="A14221"/>
      <c r="B14221"/>
      <c r="C14221"/>
      <c r="L14221"/>
    </row>
    <row r="14222" spans="1:12" ht="15" customHeight="1" x14ac:dyDescent="0.25">
      <c r="A14222"/>
      <c r="B14222"/>
      <c r="C14222"/>
      <c r="L14222"/>
    </row>
    <row r="14223" spans="1:12" ht="15" customHeight="1" x14ac:dyDescent="0.25">
      <c r="A14223"/>
      <c r="B14223"/>
      <c r="C14223"/>
      <c r="L14223"/>
    </row>
    <row r="14224" spans="1:12" ht="15" customHeight="1" x14ac:dyDescent="0.25">
      <c r="A14224"/>
      <c r="B14224"/>
      <c r="C14224"/>
      <c r="L14224"/>
    </row>
    <row r="14225" spans="1:12" ht="15" customHeight="1" x14ac:dyDescent="0.25">
      <c r="A14225"/>
      <c r="B14225"/>
      <c r="C14225"/>
      <c r="L14225"/>
    </row>
    <row r="14226" spans="1:12" ht="15" customHeight="1" x14ac:dyDescent="0.25">
      <c r="A14226"/>
      <c r="B14226"/>
      <c r="C14226"/>
      <c r="L14226"/>
    </row>
    <row r="14227" spans="1:12" ht="15" customHeight="1" x14ac:dyDescent="0.25">
      <c r="A14227"/>
      <c r="B14227"/>
      <c r="C14227"/>
      <c r="L14227"/>
    </row>
    <row r="14228" spans="1:12" ht="15" customHeight="1" x14ac:dyDescent="0.25">
      <c r="A14228"/>
      <c r="B14228"/>
      <c r="C14228"/>
      <c r="L14228"/>
    </row>
    <row r="14229" spans="1:12" ht="15" customHeight="1" x14ac:dyDescent="0.25">
      <c r="A14229"/>
      <c r="B14229"/>
      <c r="C14229"/>
      <c r="L14229"/>
    </row>
    <row r="14230" spans="1:12" ht="15" customHeight="1" x14ac:dyDescent="0.25">
      <c r="A14230"/>
      <c r="B14230"/>
      <c r="C14230"/>
      <c r="L14230"/>
    </row>
    <row r="14231" spans="1:12" ht="15" customHeight="1" x14ac:dyDescent="0.25">
      <c r="A14231"/>
      <c r="B14231"/>
      <c r="C14231"/>
      <c r="L14231"/>
    </row>
    <row r="14232" spans="1:12" ht="15" customHeight="1" x14ac:dyDescent="0.25">
      <c r="A14232"/>
      <c r="B14232"/>
      <c r="C14232"/>
      <c r="L14232"/>
    </row>
    <row r="14233" spans="1:12" ht="15" customHeight="1" x14ac:dyDescent="0.25">
      <c r="A14233"/>
      <c r="B14233"/>
      <c r="C14233"/>
      <c r="L14233"/>
    </row>
    <row r="14234" spans="1:12" ht="15" customHeight="1" x14ac:dyDescent="0.25">
      <c r="A14234"/>
      <c r="B14234"/>
      <c r="C14234"/>
      <c r="L14234"/>
    </row>
    <row r="14235" spans="1:12" ht="15" customHeight="1" x14ac:dyDescent="0.25">
      <c r="A14235"/>
      <c r="B14235"/>
      <c r="C14235"/>
      <c r="L14235"/>
    </row>
    <row r="14236" spans="1:12" ht="15" customHeight="1" x14ac:dyDescent="0.25">
      <c r="A14236"/>
      <c r="B14236"/>
      <c r="C14236"/>
      <c r="L14236"/>
    </row>
    <row r="14237" spans="1:12" ht="15" customHeight="1" x14ac:dyDescent="0.25">
      <c r="A14237"/>
      <c r="B14237"/>
      <c r="C14237"/>
      <c r="L14237"/>
    </row>
    <row r="14238" spans="1:12" ht="15" customHeight="1" x14ac:dyDescent="0.25">
      <c r="A14238"/>
      <c r="B14238"/>
      <c r="C14238"/>
      <c r="L14238"/>
    </row>
    <row r="14239" spans="1:12" ht="15" customHeight="1" x14ac:dyDescent="0.25">
      <c r="A14239"/>
      <c r="B14239"/>
      <c r="C14239"/>
      <c r="L14239"/>
    </row>
    <row r="14240" spans="1:12" ht="15" customHeight="1" x14ac:dyDescent="0.25">
      <c r="A14240"/>
      <c r="B14240"/>
      <c r="C14240"/>
      <c r="L14240"/>
    </row>
    <row r="14241" spans="1:12" ht="15" customHeight="1" x14ac:dyDescent="0.25">
      <c r="A14241"/>
      <c r="B14241"/>
      <c r="C14241"/>
      <c r="L14241"/>
    </row>
    <row r="14242" spans="1:12" ht="15" customHeight="1" x14ac:dyDescent="0.25">
      <c r="A14242"/>
      <c r="B14242"/>
      <c r="C14242"/>
      <c r="L14242"/>
    </row>
    <row r="14243" spans="1:12" ht="15" customHeight="1" x14ac:dyDescent="0.25">
      <c r="A14243"/>
      <c r="B14243"/>
      <c r="C14243"/>
      <c r="L14243"/>
    </row>
    <row r="14244" spans="1:12" ht="15" customHeight="1" x14ac:dyDescent="0.25">
      <c r="A14244"/>
      <c r="B14244"/>
      <c r="C14244"/>
      <c r="L14244"/>
    </row>
    <row r="14245" spans="1:12" ht="15" customHeight="1" x14ac:dyDescent="0.25">
      <c r="A14245"/>
      <c r="B14245"/>
      <c r="C14245"/>
      <c r="L14245"/>
    </row>
    <row r="14246" spans="1:12" ht="15" customHeight="1" x14ac:dyDescent="0.25">
      <c r="A14246"/>
      <c r="B14246"/>
      <c r="C14246"/>
      <c r="L14246"/>
    </row>
    <row r="14247" spans="1:12" ht="15" customHeight="1" x14ac:dyDescent="0.25">
      <c r="A14247"/>
      <c r="B14247"/>
      <c r="C14247"/>
      <c r="L14247"/>
    </row>
    <row r="14248" spans="1:12" ht="15" customHeight="1" x14ac:dyDescent="0.25">
      <c r="A14248"/>
      <c r="B14248"/>
      <c r="C14248"/>
      <c r="L14248"/>
    </row>
    <row r="14249" spans="1:12" ht="15" customHeight="1" x14ac:dyDescent="0.25">
      <c r="A14249"/>
      <c r="B14249"/>
      <c r="C14249"/>
      <c r="L14249"/>
    </row>
    <row r="14250" spans="1:12" ht="15" customHeight="1" x14ac:dyDescent="0.25">
      <c r="A14250"/>
      <c r="B14250"/>
      <c r="C14250"/>
      <c r="L14250"/>
    </row>
    <row r="14251" spans="1:12" ht="15" customHeight="1" x14ac:dyDescent="0.25">
      <c r="A14251"/>
      <c r="B14251"/>
      <c r="C14251"/>
      <c r="L14251"/>
    </row>
    <row r="14252" spans="1:12" ht="15" customHeight="1" x14ac:dyDescent="0.25">
      <c r="A14252"/>
      <c r="B14252"/>
      <c r="C14252"/>
      <c r="L14252"/>
    </row>
    <row r="14253" spans="1:12" ht="15" customHeight="1" x14ac:dyDescent="0.25">
      <c r="A14253"/>
      <c r="B14253"/>
      <c r="C14253"/>
      <c r="L14253"/>
    </row>
    <row r="14254" spans="1:12" ht="15" customHeight="1" x14ac:dyDescent="0.25">
      <c r="A14254"/>
      <c r="B14254"/>
      <c r="C14254"/>
      <c r="L14254"/>
    </row>
    <row r="14255" spans="1:12" ht="15" customHeight="1" x14ac:dyDescent="0.25">
      <c r="A14255"/>
      <c r="B14255"/>
      <c r="C14255"/>
      <c r="L14255"/>
    </row>
    <row r="14256" spans="1:12" ht="15" customHeight="1" x14ac:dyDescent="0.25">
      <c r="A14256"/>
      <c r="B14256"/>
      <c r="C14256"/>
      <c r="L14256"/>
    </row>
    <row r="14257" spans="1:12" ht="15" customHeight="1" x14ac:dyDescent="0.25">
      <c r="A14257"/>
      <c r="B14257"/>
      <c r="C14257"/>
      <c r="L14257"/>
    </row>
    <row r="14258" spans="1:12" ht="15" customHeight="1" x14ac:dyDescent="0.25">
      <c r="A14258"/>
      <c r="B14258"/>
      <c r="C14258"/>
      <c r="L14258"/>
    </row>
    <row r="14259" spans="1:12" ht="15" customHeight="1" x14ac:dyDescent="0.25">
      <c r="A14259"/>
      <c r="B14259"/>
      <c r="C14259"/>
      <c r="L14259"/>
    </row>
    <row r="14260" spans="1:12" ht="15" customHeight="1" x14ac:dyDescent="0.25">
      <c r="A14260"/>
      <c r="B14260"/>
      <c r="C14260"/>
      <c r="L14260"/>
    </row>
    <row r="14261" spans="1:12" ht="15" customHeight="1" x14ac:dyDescent="0.25">
      <c r="A14261"/>
      <c r="B14261"/>
      <c r="C14261"/>
      <c r="L14261"/>
    </row>
    <row r="14262" spans="1:12" ht="15" customHeight="1" x14ac:dyDescent="0.25">
      <c r="A14262"/>
      <c r="B14262"/>
      <c r="C14262"/>
      <c r="L14262"/>
    </row>
    <row r="14263" spans="1:12" ht="15" customHeight="1" x14ac:dyDescent="0.25">
      <c r="A14263"/>
      <c r="B14263"/>
      <c r="C14263"/>
      <c r="L14263"/>
    </row>
    <row r="14264" spans="1:12" ht="15" customHeight="1" x14ac:dyDescent="0.25">
      <c r="A14264"/>
      <c r="B14264"/>
      <c r="C14264"/>
      <c r="L14264"/>
    </row>
    <row r="14265" spans="1:12" ht="15" customHeight="1" x14ac:dyDescent="0.25">
      <c r="A14265"/>
      <c r="B14265"/>
      <c r="C14265"/>
      <c r="L14265"/>
    </row>
    <row r="14266" spans="1:12" ht="15" customHeight="1" x14ac:dyDescent="0.25">
      <c r="A14266"/>
      <c r="B14266"/>
      <c r="C14266"/>
      <c r="L14266"/>
    </row>
    <row r="14267" spans="1:12" ht="15" customHeight="1" x14ac:dyDescent="0.25">
      <c r="A14267"/>
      <c r="B14267"/>
      <c r="C14267"/>
      <c r="L14267"/>
    </row>
    <row r="14268" spans="1:12" ht="15" customHeight="1" x14ac:dyDescent="0.25">
      <c r="A14268"/>
      <c r="B14268"/>
      <c r="C14268"/>
      <c r="L14268"/>
    </row>
    <row r="14269" spans="1:12" ht="15" customHeight="1" x14ac:dyDescent="0.25">
      <c r="A14269"/>
      <c r="B14269"/>
      <c r="C14269"/>
      <c r="L14269"/>
    </row>
    <row r="14270" spans="1:12" ht="15" customHeight="1" x14ac:dyDescent="0.25">
      <c r="A14270"/>
      <c r="B14270"/>
      <c r="C14270"/>
      <c r="L14270"/>
    </row>
    <row r="14271" spans="1:12" ht="15" customHeight="1" x14ac:dyDescent="0.25">
      <c r="A14271"/>
      <c r="B14271"/>
      <c r="C14271"/>
      <c r="L14271"/>
    </row>
    <row r="14272" spans="1:12" ht="15" customHeight="1" x14ac:dyDescent="0.25">
      <c r="A14272"/>
      <c r="B14272"/>
      <c r="C14272"/>
      <c r="L14272"/>
    </row>
    <row r="14273" spans="1:12" ht="15" customHeight="1" x14ac:dyDescent="0.25">
      <c r="A14273"/>
      <c r="B14273"/>
      <c r="C14273"/>
      <c r="L14273"/>
    </row>
    <row r="14274" spans="1:12" ht="15" customHeight="1" x14ac:dyDescent="0.25">
      <c r="A14274"/>
      <c r="B14274"/>
      <c r="C14274"/>
      <c r="L14274"/>
    </row>
    <row r="14275" spans="1:12" ht="15" customHeight="1" x14ac:dyDescent="0.25">
      <c r="A14275"/>
      <c r="B14275"/>
      <c r="C14275"/>
      <c r="L14275"/>
    </row>
    <row r="14276" spans="1:12" ht="15" customHeight="1" x14ac:dyDescent="0.25">
      <c r="A14276"/>
      <c r="B14276"/>
      <c r="C14276"/>
      <c r="L14276"/>
    </row>
    <row r="14277" spans="1:12" ht="15" customHeight="1" x14ac:dyDescent="0.25">
      <c r="A14277"/>
      <c r="B14277"/>
      <c r="C14277"/>
      <c r="L14277"/>
    </row>
    <row r="14278" spans="1:12" ht="15" customHeight="1" x14ac:dyDescent="0.25">
      <c r="A14278"/>
      <c r="B14278"/>
      <c r="C14278"/>
      <c r="L14278"/>
    </row>
    <row r="14279" spans="1:12" ht="15" customHeight="1" x14ac:dyDescent="0.25">
      <c r="A14279"/>
      <c r="B14279"/>
      <c r="C14279"/>
      <c r="L14279"/>
    </row>
    <row r="14280" spans="1:12" ht="15" customHeight="1" x14ac:dyDescent="0.25">
      <c r="A14280"/>
      <c r="B14280"/>
      <c r="C14280"/>
      <c r="L14280"/>
    </row>
    <row r="14281" spans="1:12" ht="15" customHeight="1" x14ac:dyDescent="0.25">
      <c r="A14281"/>
      <c r="B14281"/>
      <c r="C14281"/>
      <c r="L14281"/>
    </row>
    <row r="14282" spans="1:12" ht="15" customHeight="1" x14ac:dyDescent="0.25">
      <c r="A14282"/>
      <c r="B14282"/>
      <c r="C14282"/>
      <c r="L14282"/>
    </row>
    <row r="14283" spans="1:12" ht="15" customHeight="1" x14ac:dyDescent="0.25">
      <c r="A14283"/>
      <c r="B14283"/>
      <c r="C14283"/>
      <c r="L14283"/>
    </row>
    <row r="14284" spans="1:12" ht="15" customHeight="1" x14ac:dyDescent="0.25">
      <c r="A14284"/>
      <c r="B14284"/>
      <c r="C14284"/>
      <c r="L14284"/>
    </row>
    <row r="14285" spans="1:12" ht="15" customHeight="1" x14ac:dyDescent="0.25">
      <c r="A14285"/>
      <c r="B14285"/>
      <c r="C14285"/>
      <c r="L14285"/>
    </row>
    <row r="14286" spans="1:12" ht="15" customHeight="1" x14ac:dyDescent="0.25">
      <c r="A14286"/>
      <c r="B14286"/>
      <c r="C14286"/>
      <c r="L14286"/>
    </row>
    <row r="14287" spans="1:12" ht="15" customHeight="1" x14ac:dyDescent="0.25">
      <c r="A14287"/>
      <c r="B14287"/>
      <c r="C14287"/>
      <c r="L14287"/>
    </row>
    <row r="14288" spans="1:12" ht="15" customHeight="1" x14ac:dyDescent="0.25">
      <c r="A14288"/>
      <c r="B14288"/>
      <c r="C14288"/>
      <c r="L14288"/>
    </row>
    <row r="14289" spans="1:12" ht="15" customHeight="1" x14ac:dyDescent="0.25">
      <c r="A14289"/>
      <c r="B14289"/>
      <c r="C14289"/>
      <c r="L14289"/>
    </row>
    <row r="14290" spans="1:12" ht="15" customHeight="1" x14ac:dyDescent="0.25">
      <c r="A14290"/>
      <c r="B14290"/>
      <c r="C14290"/>
      <c r="L14290"/>
    </row>
    <row r="14291" spans="1:12" ht="15" customHeight="1" x14ac:dyDescent="0.25">
      <c r="A14291"/>
      <c r="B14291"/>
      <c r="C14291"/>
      <c r="L14291"/>
    </row>
    <row r="14292" spans="1:12" ht="15" customHeight="1" x14ac:dyDescent="0.25">
      <c r="A14292"/>
      <c r="B14292"/>
      <c r="C14292"/>
      <c r="L14292"/>
    </row>
    <row r="14293" spans="1:12" ht="15" customHeight="1" x14ac:dyDescent="0.25">
      <c r="A14293"/>
      <c r="B14293"/>
      <c r="C14293"/>
      <c r="L14293"/>
    </row>
    <row r="14294" spans="1:12" ht="15" customHeight="1" x14ac:dyDescent="0.25">
      <c r="A14294"/>
      <c r="B14294"/>
      <c r="C14294"/>
      <c r="L14294"/>
    </row>
    <row r="14295" spans="1:12" ht="15" customHeight="1" x14ac:dyDescent="0.25">
      <c r="A14295"/>
      <c r="B14295"/>
      <c r="C14295"/>
      <c r="L14295"/>
    </row>
    <row r="14296" spans="1:12" ht="15" customHeight="1" x14ac:dyDescent="0.25">
      <c r="A14296"/>
      <c r="B14296"/>
      <c r="C14296"/>
      <c r="L14296"/>
    </row>
    <row r="14297" spans="1:12" ht="15" customHeight="1" x14ac:dyDescent="0.25">
      <c r="A14297"/>
      <c r="B14297"/>
      <c r="C14297"/>
      <c r="L14297"/>
    </row>
    <row r="14298" spans="1:12" ht="15" customHeight="1" x14ac:dyDescent="0.25">
      <c r="A14298"/>
      <c r="B14298"/>
      <c r="C14298"/>
      <c r="L14298"/>
    </row>
    <row r="14299" spans="1:12" ht="15" customHeight="1" x14ac:dyDescent="0.25">
      <c r="A14299"/>
      <c r="B14299"/>
      <c r="C14299"/>
      <c r="L14299"/>
    </row>
    <row r="14300" spans="1:12" ht="15" customHeight="1" x14ac:dyDescent="0.25">
      <c r="A14300"/>
      <c r="B14300"/>
      <c r="C14300"/>
      <c r="L14300"/>
    </row>
    <row r="14301" spans="1:12" ht="15" customHeight="1" x14ac:dyDescent="0.25">
      <c r="A14301"/>
      <c r="B14301"/>
      <c r="C14301"/>
      <c r="L14301"/>
    </row>
    <row r="14302" spans="1:12" ht="15" customHeight="1" x14ac:dyDescent="0.25">
      <c r="A14302"/>
      <c r="B14302"/>
      <c r="C14302"/>
      <c r="L14302"/>
    </row>
    <row r="14303" spans="1:12" ht="15" customHeight="1" x14ac:dyDescent="0.25">
      <c r="A14303"/>
      <c r="B14303"/>
      <c r="C14303"/>
      <c r="L14303"/>
    </row>
    <row r="14304" spans="1:12" ht="15" customHeight="1" x14ac:dyDescent="0.25">
      <c r="A14304"/>
      <c r="B14304"/>
      <c r="C14304"/>
      <c r="L14304"/>
    </row>
    <row r="14305" spans="1:12" ht="15" customHeight="1" x14ac:dyDescent="0.25">
      <c r="A14305"/>
      <c r="B14305"/>
      <c r="C14305"/>
      <c r="L14305"/>
    </row>
    <row r="14306" spans="1:12" ht="15" customHeight="1" x14ac:dyDescent="0.25">
      <c r="A14306"/>
      <c r="B14306"/>
      <c r="C14306"/>
      <c r="L14306"/>
    </row>
    <row r="14307" spans="1:12" ht="15" customHeight="1" x14ac:dyDescent="0.25">
      <c r="A14307"/>
      <c r="B14307"/>
      <c r="C14307"/>
      <c r="L14307"/>
    </row>
    <row r="14308" spans="1:12" ht="15" customHeight="1" x14ac:dyDescent="0.25">
      <c r="A14308"/>
      <c r="B14308"/>
      <c r="C14308"/>
      <c r="L14308"/>
    </row>
    <row r="14309" spans="1:12" ht="15" customHeight="1" x14ac:dyDescent="0.25">
      <c r="A14309"/>
      <c r="B14309"/>
      <c r="C14309"/>
      <c r="L14309"/>
    </row>
    <row r="14310" spans="1:12" ht="15" customHeight="1" x14ac:dyDescent="0.25">
      <c r="A14310"/>
      <c r="B14310"/>
      <c r="C14310"/>
      <c r="L14310"/>
    </row>
    <row r="14311" spans="1:12" ht="15" customHeight="1" x14ac:dyDescent="0.25">
      <c r="A14311"/>
      <c r="B14311"/>
      <c r="C14311"/>
      <c r="L14311"/>
    </row>
    <row r="14312" spans="1:12" ht="15" customHeight="1" x14ac:dyDescent="0.25">
      <c r="A14312"/>
      <c r="B14312"/>
      <c r="C14312"/>
      <c r="L14312"/>
    </row>
    <row r="14313" spans="1:12" ht="15" customHeight="1" x14ac:dyDescent="0.25">
      <c r="A14313"/>
      <c r="B14313"/>
      <c r="C14313"/>
      <c r="L14313"/>
    </row>
    <row r="14314" spans="1:12" ht="15" customHeight="1" x14ac:dyDescent="0.25">
      <c r="A14314"/>
      <c r="B14314"/>
      <c r="C14314"/>
      <c r="L14314"/>
    </row>
    <row r="14315" spans="1:12" ht="15" customHeight="1" x14ac:dyDescent="0.25">
      <c r="A14315"/>
      <c r="B14315"/>
      <c r="C14315"/>
      <c r="L14315"/>
    </row>
    <row r="14316" spans="1:12" ht="15" customHeight="1" x14ac:dyDescent="0.25">
      <c r="A14316"/>
      <c r="B14316"/>
      <c r="C14316"/>
      <c r="L14316"/>
    </row>
    <row r="14317" spans="1:12" ht="15" customHeight="1" x14ac:dyDescent="0.25">
      <c r="A14317"/>
      <c r="B14317"/>
      <c r="C14317"/>
      <c r="L14317"/>
    </row>
    <row r="14318" spans="1:12" ht="15" customHeight="1" x14ac:dyDescent="0.25">
      <c r="A14318"/>
      <c r="B14318"/>
      <c r="C14318"/>
      <c r="L14318"/>
    </row>
    <row r="14319" spans="1:12" ht="15" customHeight="1" x14ac:dyDescent="0.25">
      <c r="A14319"/>
      <c r="B14319"/>
      <c r="C14319"/>
      <c r="L14319"/>
    </row>
    <row r="14320" spans="1:12" ht="15" customHeight="1" x14ac:dyDescent="0.25">
      <c r="A14320"/>
      <c r="B14320"/>
      <c r="C14320"/>
      <c r="L14320"/>
    </row>
    <row r="14321" spans="1:12" ht="15" customHeight="1" x14ac:dyDescent="0.25">
      <c r="A14321"/>
      <c r="B14321"/>
      <c r="C14321"/>
      <c r="L14321"/>
    </row>
    <row r="14322" spans="1:12" ht="15" customHeight="1" x14ac:dyDescent="0.25">
      <c r="A14322"/>
      <c r="B14322"/>
      <c r="C14322"/>
      <c r="L14322"/>
    </row>
    <row r="14323" spans="1:12" ht="15" customHeight="1" x14ac:dyDescent="0.25">
      <c r="A14323"/>
      <c r="B14323"/>
      <c r="C14323"/>
      <c r="L14323"/>
    </row>
    <row r="14324" spans="1:12" ht="15" customHeight="1" x14ac:dyDescent="0.25">
      <c r="A14324"/>
      <c r="B14324"/>
      <c r="C14324"/>
      <c r="L14324"/>
    </row>
    <row r="14325" spans="1:12" ht="15" customHeight="1" x14ac:dyDescent="0.25">
      <c r="A14325"/>
      <c r="B14325"/>
      <c r="C14325"/>
      <c r="L14325"/>
    </row>
    <row r="14326" spans="1:12" ht="15" customHeight="1" x14ac:dyDescent="0.25">
      <c r="A14326"/>
      <c r="B14326"/>
      <c r="C14326"/>
      <c r="L14326"/>
    </row>
    <row r="14327" spans="1:12" ht="15" customHeight="1" x14ac:dyDescent="0.25">
      <c r="A14327"/>
      <c r="B14327"/>
      <c r="C14327"/>
      <c r="L14327"/>
    </row>
    <row r="14328" spans="1:12" ht="15" customHeight="1" x14ac:dyDescent="0.25">
      <c r="A14328"/>
      <c r="B14328"/>
      <c r="C14328"/>
      <c r="L14328"/>
    </row>
    <row r="14329" spans="1:12" ht="15" customHeight="1" x14ac:dyDescent="0.25">
      <c r="A14329"/>
      <c r="B14329"/>
      <c r="C14329"/>
      <c r="L14329"/>
    </row>
    <row r="14330" spans="1:12" ht="15" customHeight="1" x14ac:dyDescent="0.25">
      <c r="A14330"/>
      <c r="B14330"/>
      <c r="C14330"/>
      <c r="L14330"/>
    </row>
    <row r="14331" spans="1:12" ht="15" customHeight="1" x14ac:dyDescent="0.25">
      <c r="A14331"/>
      <c r="B14331"/>
      <c r="C14331"/>
      <c r="L14331"/>
    </row>
    <row r="14332" spans="1:12" ht="15" customHeight="1" x14ac:dyDescent="0.25">
      <c r="A14332"/>
      <c r="B14332"/>
      <c r="C14332"/>
      <c r="L14332"/>
    </row>
    <row r="14333" spans="1:12" ht="15" customHeight="1" x14ac:dyDescent="0.25">
      <c r="A14333"/>
      <c r="B14333"/>
      <c r="C14333"/>
      <c r="L14333"/>
    </row>
    <row r="14334" spans="1:12" ht="15" customHeight="1" x14ac:dyDescent="0.25">
      <c r="A14334"/>
      <c r="B14334"/>
      <c r="C14334"/>
      <c r="L14334"/>
    </row>
    <row r="14335" spans="1:12" ht="15" customHeight="1" x14ac:dyDescent="0.25">
      <c r="A14335"/>
      <c r="B14335"/>
      <c r="C14335"/>
      <c r="L14335"/>
    </row>
    <row r="14336" spans="1:12" ht="15" customHeight="1" x14ac:dyDescent="0.25">
      <c r="A14336"/>
      <c r="B14336"/>
      <c r="C14336"/>
      <c r="L14336"/>
    </row>
    <row r="14337" spans="1:12" ht="15" customHeight="1" x14ac:dyDescent="0.25">
      <c r="A14337"/>
      <c r="B14337"/>
      <c r="C14337"/>
      <c r="L14337"/>
    </row>
    <row r="14338" spans="1:12" ht="15" customHeight="1" x14ac:dyDescent="0.25">
      <c r="A14338"/>
      <c r="B14338"/>
      <c r="C14338"/>
      <c r="L14338"/>
    </row>
    <row r="14339" spans="1:12" ht="15" customHeight="1" x14ac:dyDescent="0.25">
      <c r="A14339"/>
      <c r="B14339"/>
      <c r="C14339"/>
      <c r="L14339"/>
    </row>
    <row r="14340" spans="1:12" ht="15" customHeight="1" x14ac:dyDescent="0.25">
      <c r="A14340"/>
      <c r="B14340"/>
      <c r="C14340"/>
      <c r="L14340"/>
    </row>
    <row r="14341" spans="1:12" ht="15" customHeight="1" x14ac:dyDescent="0.25">
      <c r="A14341"/>
      <c r="B14341"/>
      <c r="C14341"/>
      <c r="L14341"/>
    </row>
    <row r="14342" spans="1:12" ht="15" customHeight="1" x14ac:dyDescent="0.25">
      <c r="A14342"/>
      <c r="B14342"/>
      <c r="C14342"/>
      <c r="L14342"/>
    </row>
    <row r="14343" spans="1:12" ht="15" customHeight="1" x14ac:dyDescent="0.25">
      <c r="A14343"/>
      <c r="B14343"/>
      <c r="C14343"/>
      <c r="L14343"/>
    </row>
    <row r="14344" spans="1:12" ht="15" customHeight="1" x14ac:dyDescent="0.25">
      <c r="A14344"/>
      <c r="B14344"/>
      <c r="C14344"/>
      <c r="L14344"/>
    </row>
    <row r="14345" spans="1:12" ht="15" customHeight="1" x14ac:dyDescent="0.25">
      <c r="A14345"/>
      <c r="B14345"/>
      <c r="C14345"/>
      <c r="L14345"/>
    </row>
    <row r="14346" spans="1:12" ht="15" customHeight="1" x14ac:dyDescent="0.25">
      <c r="A14346"/>
      <c r="B14346"/>
      <c r="C14346"/>
      <c r="L14346"/>
    </row>
    <row r="14347" spans="1:12" ht="15" customHeight="1" x14ac:dyDescent="0.25">
      <c r="A14347"/>
      <c r="B14347"/>
      <c r="C14347"/>
      <c r="L14347"/>
    </row>
    <row r="14348" spans="1:12" ht="15" customHeight="1" x14ac:dyDescent="0.25">
      <c r="A14348"/>
      <c r="B14348"/>
      <c r="C14348"/>
      <c r="L14348"/>
    </row>
    <row r="14349" spans="1:12" ht="15" customHeight="1" x14ac:dyDescent="0.25">
      <c r="A14349"/>
      <c r="B14349"/>
      <c r="C14349"/>
      <c r="L14349"/>
    </row>
    <row r="14350" spans="1:12" ht="15" customHeight="1" x14ac:dyDescent="0.25">
      <c r="A14350"/>
      <c r="B14350"/>
      <c r="C14350"/>
      <c r="L14350"/>
    </row>
    <row r="14351" spans="1:12" ht="15" customHeight="1" x14ac:dyDescent="0.25">
      <c r="A14351"/>
      <c r="B14351"/>
      <c r="C14351"/>
      <c r="L14351"/>
    </row>
    <row r="14352" spans="1:12" ht="15" customHeight="1" x14ac:dyDescent="0.25">
      <c r="A14352"/>
      <c r="B14352"/>
      <c r="C14352"/>
      <c r="L14352"/>
    </row>
    <row r="14353" spans="1:12" ht="15" customHeight="1" x14ac:dyDescent="0.25">
      <c r="A14353"/>
      <c r="B14353"/>
      <c r="C14353"/>
      <c r="L14353"/>
    </row>
    <row r="14354" spans="1:12" ht="15" customHeight="1" x14ac:dyDescent="0.25">
      <c r="A14354"/>
      <c r="B14354"/>
      <c r="C14354"/>
      <c r="L14354"/>
    </row>
    <row r="14355" spans="1:12" ht="15" customHeight="1" x14ac:dyDescent="0.25">
      <c r="A14355"/>
      <c r="B14355"/>
      <c r="C14355"/>
      <c r="L14355"/>
    </row>
    <row r="14356" spans="1:12" ht="15" customHeight="1" x14ac:dyDescent="0.25">
      <c r="A14356"/>
      <c r="B14356"/>
      <c r="C14356"/>
      <c r="L14356"/>
    </row>
    <row r="14357" spans="1:12" ht="15" customHeight="1" x14ac:dyDescent="0.25">
      <c r="A14357"/>
      <c r="B14357"/>
      <c r="C14357"/>
      <c r="L14357"/>
    </row>
    <row r="14358" spans="1:12" ht="15" customHeight="1" x14ac:dyDescent="0.25">
      <c r="A14358"/>
      <c r="B14358"/>
      <c r="C14358"/>
      <c r="L14358"/>
    </row>
    <row r="14359" spans="1:12" ht="15" customHeight="1" x14ac:dyDescent="0.25">
      <c r="A14359"/>
      <c r="B14359"/>
      <c r="C14359"/>
      <c r="L14359"/>
    </row>
    <row r="14360" spans="1:12" ht="15" customHeight="1" x14ac:dyDescent="0.25">
      <c r="A14360"/>
      <c r="B14360"/>
      <c r="C14360"/>
      <c r="L14360"/>
    </row>
    <row r="14361" spans="1:12" ht="15" customHeight="1" x14ac:dyDescent="0.25">
      <c r="A14361"/>
      <c r="B14361"/>
      <c r="C14361"/>
      <c r="L14361"/>
    </row>
    <row r="14362" spans="1:12" ht="15" customHeight="1" x14ac:dyDescent="0.25">
      <c r="A14362"/>
      <c r="B14362"/>
      <c r="C14362"/>
      <c r="L14362"/>
    </row>
    <row r="14363" spans="1:12" ht="15" customHeight="1" x14ac:dyDescent="0.25">
      <c r="A14363"/>
      <c r="B14363"/>
      <c r="C14363"/>
      <c r="L14363"/>
    </row>
    <row r="14364" spans="1:12" ht="15" customHeight="1" x14ac:dyDescent="0.25">
      <c r="A14364"/>
      <c r="B14364"/>
      <c r="C14364"/>
      <c r="L14364"/>
    </row>
    <row r="14365" spans="1:12" ht="15" customHeight="1" x14ac:dyDescent="0.25">
      <c r="A14365"/>
      <c r="B14365"/>
      <c r="C14365"/>
      <c r="L14365"/>
    </row>
    <row r="14366" spans="1:12" ht="15" customHeight="1" x14ac:dyDescent="0.25">
      <c r="A14366"/>
      <c r="B14366"/>
      <c r="C14366"/>
      <c r="L14366"/>
    </row>
    <row r="14367" spans="1:12" ht="15" customHeight="1" x14ac:dyDescent="0.25">
      <c r="A14367"/>
      <c r="B14367"/>
      <c r="C14367"/>
      <c r="L14367"/>
    </row>
    <row r="14368" spans="1:12" ht="15" customHeight="1" x14ac:dyDescent="0.25">
      <c r="A14368"/>
      <c r="B14368"/>
      <c r="C14368"/>
      <c r="L14368"/>
    </row>
    <row r="14369" spans="1:12" ht="15" customHeight="1" x14ac:dyDescent="0.25">
      <c r="A14369"/>
      <c r="B14369"/>
      <c r="C14369"/>
      <c r="L14369"/>
    </row>
    <row r="14370" spans="1:12" ht="15" customHeight="1" x14ac:dyDescent="0.25">
      <c r="A14370"/>
      <c r="B14370"/>
      <c r="C14370"/>
      <c r="L14370"/>
    </row>
    <row r="14371" spans="1:12" ht="15" customHeight="1" x14ac:dyDescent="0.25">
      <c r="A14371"/>
      <c r="B14371"/>
      <c r="C14371"/>
      <c r="L14371"/>
    </row>
    <row r="14372" spans="1:12" ht="15" customHeight="1" x14ac:dyDescent="0.25">
      <c r="A14372"/>
      <c r="B14372"/>
      <c r="C14372"/>
      <c r="L14372"/>
    </row>
    <row r="14373" spans="1:12" ht="15" customHeight="1" x14ac:dyDescent="0.25">
      <c r="A14373"/>
      <c r="B14373"/>
      <c r="C14373"/>
      <c r="L14373"/>
    </row>
    <row r="14374" spans="1:12" ht="15" customHeight="1" x14ac:dyDescent="0.25">
      <c r="A14374"/>
      <c r="B14374"/>
      <c r="C14374"/>
      <c r="L14374"/>
    </row>
    <row r="14375" spans="1:12" ht="15" customHeight="1" x14ac:dyDescent="0.25">
      <c r="A14375"/>
      <c r="B14375"/>
      <c r="C14375"/>
      <c r="L14375"/>
    </row>
    <row r="14376" spans="1:12" ht="15" customHeight="1" x14ac:dyDescent="0.25">
      <c r="A14376"/>
      <c r="B14376"/>
      <c r="C14376"/>
      <c r="L14376"/>
    </row>
    <row r="14377" spans="1:12" ht="15" customHeight="1" x14ac:dyDescent="0.25">
      <c r="A14377"/>
      <c r="B14377"/>
      <c r="C14377"/>
      <c r="L14377"/>
    </row>
    <row r="14378" spans="1:12" ht="15" customHeight="1" x14ac:dyDescent="0.25">
      <c r="A14378"/>
      <c r="B14378"/>
      <c r="C14378"/>
      <c r="L14378"/>
    </row>
    <row r="14379" spans="1:12" ht="15" customHeight="1" x14ac:dyDescent="0.25">
      <c r="A14379"/>
      <c r="B14379"/>
      <c r="C14379"/>
      <c r="L14379"/>
    </row>
    <row r="14380" spans="1:12" ht="15" customHeight="1" x14ac:dyDescent="0.25">
      <c r="A14380"/>
      <c r="B14380"/>
      <c r="C14380"/>
      <c r="L14380"/>
    </row>
    <row r="14381" spans="1:12" ht="15" customHeight="1" x14ac:dyDescent="0.25">
      <c r="A14381"/>
      <c r="B14381"/>
      <c r="C14381"/>
      <c r="L14381"/>
    </row>
    <row r="14382" spans="1:12" ht="15" customHeight="1" x14ac:dyDescent="0.25">
      <c r="A14382"/>
      <c r="B14382"/>
      <c r="C14382"/>
      <c r="L14382"/>
    </row>
    <row r="14383" spans="1:12" ht="15" customHeight="1" x14ac:dyDescent="0.25">
      <c r="A14383"/>
      <c r="B14383"/>
      <c r="C14383"/>
      <c r="L14383"/>
    </row>
    <row r="14384" spans="1:12" ht="15" customHeight="1" x14ac:dyDescent="0.25">
      <c r="A14384"/>
      <c r="B14384"/>
      <c r="C14384"/>
      <c r="L14384"/>
    </row>
    <row r="14385" spans="1:12" ht="15" customHeight="1" x14ac:dyDescent="0.25">
      <c r="A14385"/>
      <c r="B14385"/>
      <c r="C14385"/>
      <c r="L14385"/>
    </row>
    <row r="14386" spans="1:12" ht="15" customHeight="1" x14ac:dyDescent="0.25">
      <c r="A14386"/>
      <c r="B14386"/>
      <c r="C14386"/>
      <c r="L14386"/>
    </row>
    <row r="14387" spans="1:12" ht="15" customHeight="1" x14ac:dyDescent="0.25">
      <c r="A14387"/>
      <c r="B14387"/>
      <c r="C14387"/>
      <c r="L14387"/>
    </row>
    <row r="14388" spans="1:12" ht="15" customHeight="1" x14ac:dyDescent="0.25">
      <c r="A14388"/>
      <c r="B14388"/>
      <c r="C14388"/>
      <c r="L14388"/>
    </row>
    <row r="14389" spans="1:12" ht="15" customHeight="1" x14ac:dyDescent="0.25">
      <c r="A14389"/>
      <c r="B14389"/>
      <c r="C14389"/>
      <c r="L14389"/>
    </row>
    <row r="14390" spans="1:12" ht="15" customHeight="1" x14ac:dyDescent="0.25">
      <c r="A14390"/>
      <c r="B14390"/>
      <c r="C14390"/>
      <c r="L14390"/>
    </row>
    <row r="14391" spans="1:12" ht="15" customHeight="1" x14ac:dyDescent="0.25">
      <c r="A14391"/>
      <c r="B14391"/>
      <c r="C14391"/>
      <c r="L14391"/>
    </row>
    <row r="14392" spans="1:12" ht="15" customHeight="1" x14ac:dyDescent="0.25">
      <c r="A14392"/>
      <c r="B14392"/>
      <c r="C14392"/>
      <c r="L14392"/>
    </row>
    <row r="14393" spans="1:12" ht="15" customHeight="1" x14ac:dyDescent="0.25">
      <c r="A14393"/>
      <c r="B14393"/>
      <c r="C14393"/>
      <c r="L14393"/>
    </row>
    <row r="14394" spans="1:12" ht="15" customHeight="1" x14ac:dyDescent="0.25">
      <c r="A14394"/>
      <c r="B14394"/>
      <c r="C14394"/>
      <c r="L14394"/>
    </row>
    <row r="14395" spans="1:12" ht="15" customHeight="1" x14ac:dyDescent="0.25">
      <c r="A14395"/>
      <c r="B14395"/>
      <c r="C14395"/>
      <c r="L14395"/>
    </row>
    <row r="14396" spans="1:12" ht="15" customHeight="1" x14ac:dyDescent="0.25">
      <c r="A14396"/>
      <c r="B14396"/>
      <c r="C14396"/>
      <c r="L14396"/>
    </row>
    <row r="14397" spans="1:12" ht="15" customHeight="1" x14ac:dyDescent="0.25">
      <c r="A14397"/>
      <c r="B14397"/>
      <c r="C14397"/>
      <c r="L14397"/>
    </row>
    <row r="14398" spans="1:12" ht="15" customHeight="1" x14ac:dyDescent="0.25">
      <c r="A14398"/>
      <c r="B14398"/>
      <c r="C14398"/>
      <c r="L14398"/>
    </row>
    <row r="14399" spans="1:12" ht="15" customHeight="1" x14ac:dyDescent="0.25">
      <c r="A14399"/>
      <c r="B14399"/>
      <c r="C14399"/>
      <c r="L14399"/>
    </row>
    <row r="14400" spans="1:12" ht="15" customHeight="1" x14ac:dyDescent="0.25">
      <c r="A14400"/>
      <c r="B14400"/>
      <c r="C14400"/>
      <c r="L14400"/>
    </row>
    <row r="14401" spans="1:12" ht="15" customHeight="1" x14ac:dyDescent="0.25">
      <c r="A14401"/>
      <c r="B14401"/>
      <c r="C14401"/>
      <c r="L14401"/>
    </row>
    <row r="14402" spans="1:12" ht="15" customHeight="1" x14ac:dyDescent="0.25">
      <c r="A14402"/>
      <c r="B14402"/>
      <c r="C14402"/>
      <c r="L14402"/>
    </row>
    <row r="14403" spans="1:12" ht="15" customHeight="1" x14ac:dyDescent="0.25">
      <c r="A14403"/>
      <c r="B14403"/>
      <c r="C14403"/>
      <c r="L14403"/>
    </row>
    <row r="14404" spans="1:12" ht="15" customHeight="1" x14ac:dyDescent="0.25">
      <c r="A14404"/>
      <c r="B14404"/>
      <c r="C14404"/>
      <c r="L14404"/>
    </row>
    <row r="14405" spans="1:12" ht="15" customHeight="1" x14ac:dyDescent="0.25">
      <c r="A14405"/>
      <c r="B14405"/>
      <c r="C14405"/>
      <c r="L14405"/>
    </row>
    <row r="14406" spans="1:12" ht="15" customHeight="1" x14ac:dyDescent="0.25">
      <c r="A14406"/>
      <c r="B14406"/>
      <c r="C14406"/>
      <c r="L14406"/>
    </row>
    <row r="14407" spans="1:12" ht="15" customHeight="1" x14ac:dyDescent="0.25">
      <c r="A14407"/>
      <c r="B14407"/>
      <c r="C14407"/>
      <c r="L14407"/>
    </row>
    <row r="14408" spans="1:12" ht="15" customHeight="1" x14ac:dyDescent="0.25">
      <c r="A14408"/>
      <c r="B14408"/>
      <c r="C14408"/>
      <c r="L14408"/>
    </row>
    <row r="14409" spans="1:12" ht="15" customHeight="1" x14ac:dyDescent="0.25">
      <c r="A14409"/>
      <c r="B14409"/>
      <c r="C14409"/>
      <c r="L14409"/>
    </row>
    <row r="14410" spans="1:12" ht="15" customHeight="1" x14ac:dyDescent="0.25">
      <c r="A14410"/>
      <c r="B14410"/>
      <c r="C14410"/>
      <c r="L14410"/>
    </row>
    <row r="14411" spans="1:12" ht="15" customHeight="1" x14ac:dyDescent="0.25">
      <c r="A14411"/>
      <c r="B14411"/>
      <c r="C14411"/>
      <c r="L14411"/>
    </row>
    <row r="14412" spans="1:12" ht="15" customHeight="1" x14ac:dyDescent="0.25">
      <c r="A14412"/>
      <c r="B14412"/>
      <c r="C14412"/>
      <c r="L14412"/>
    </row>
    <row r="14413" spans="1:12" ht="15" customHeight="1" x14ac:dyDescent="0.25">
      <c r="A14413"/>
      <c r="B14413"/>
      <c r="C14413"/>
      <c r="L14413"/>
    </row>
    <row r="14414" spans="1:12" ht="15" customHeight="1" x14ac:dyDescent="0.25">
      <c r="A14414"/>
      <c r="B14414"/>
      <c r="C14414"/>
      <c r="L14414"/>
    </row>
    <row r="14415" spans="1:12" ht="15" customHeight="1" x14ac:dyDescent="0.25">
      <c r="A14415"/>
      <c r="B14415"/>
      <c r="C14415"/>
      <c r="L14415"/>
    </row>
    <row r="14416" spans="1:12" ht="15" customHeight="1" x14ac:dyDescent="0.25">
      <c r="A14416"/>
      <c r="B14416"/>
      <c r="C14416"/>
      <c r="L14416"/>
    </row>
    <row r="14417" spans="1:12" ht="15" customHeight="1" x14ac:dyDescent="0.25">
      <c r="A14417"/>
      <c r="B14417"/>
      <c r="C14417"/>
      <c r="L14417"/>
    </row>
    <row r="14418" spans="1:12" ht="15" customHeight="1" x14ac:dyDescent="0.25">
      <c r="A14418"/>
      <c r="B14418"/>
      <c r="C14418"/>
      <c r="L14418"/>
    </row>
    <row r="14419" spans="1:12" ht="15" customHeight="1" x14ac:dyDescent="0.25">
      <c r="A14419"/>
      <c r="B14419"/>
      <c r="C14419"/>
      <c r="L14419"/>
    </row>
    <row r="14420" spans="1:12" ht="15" customHeight="1" x14ac:dyDescent="0.25">
      <c r="A14420"/>
      <c r="B14420"/>
      <c r="C14420"/>
      <c r="L14420"/>
    </row>
    <row r="14421" spans="1:12" ht="15" customHeight="1" x14ac:dyDescent="0.25">
      <c r="A14421"/>
      <c r="B14421"/>
      <c r="C14421"/>
      <c r="L14421"/>
    </row>
    <row r="14422" spans="1:12" ht="15" customHeight="1" x14ac:dyDescent="0.25">
      <c r="A14422"/>
      <c r="B14422"/>
      <c r="C14422"/>
      <c r="L14422"/>
    </row>
    <row r="14423" spans="1:12" ht="15" customHeight="1" x14ac:dyDescent="0.25">
      <c r="A14423"/>
      <c r="B14423"/>
      <c r="C14423"/>
      <c r="L14423"/>
    </row>
    <row r="14424" spans="1:12" ht="15" customHeight="1" x14ac:dyDescent="0.25">
      <c r="A14424"/>
      <c r="B14424"/>
      <c r="C14424"/>
      <c r="L14424"/>
    </row>
    <row r="14425" spans="1:12" ht="15" customHeight="1" x14ac:dyDescent="0.25">
      <c r="A14425"/>
      <c r="B14425"/>
      <c r="C14425"/>
      <c r="L14425"/>
    </row>
    <row r="14426" spans="1:12" ht="15" customHeight="1" x14ac:dyDescent="0.25">
      <c r="A14426"/>
      <c r="B14426"/>
      <c r="C14426"/>
      <c r="L14426"/>
    </row>
    <row r="14427" spans="1:12" ht="15" customHeight="1" x14ac:dyDescent="0.25">
      <c r="A14427"/>
      <c r="B14427"/>
      <c r="C14427"/>
      <c r="L14427"/>
    </row>
    <row r="14428" spans="1:12" ht="15" customHeight="1" x14ac:dyDescent="0.25">
      <c r="A14428"/>
      <c r="B14428"/>
      <c r="C14428"/>
      <c r="L14428"/>
    </row>
    <row r="14429" spans="1:12" ht="15" customHeight="1" x14ac:dyDescent="0.25">
      <c r="A14429"/>
      <c r="B14429"/>
      <c r="C14429"/>
      <c r="L14429"/>
    </row>
    <row r="14430" spans="1:12" ht="15" customHeight="1" x14ac:dyDescent="0.25">
      <c r="A14430"/>
      <c r="B14430"/>
      <c r="C14430"/>
      <c r="L14430"/>
    </row>
    <row r="14431" spans="1:12" ht="15" customHeight="1" x14ac:dyDescent="0.25">
      <c r="A14431"/>
      <c r="B14431"/>
      <c r="C14431"/>
      <c r="L14431"/>
    </row>
    <row r="14432" spans="1:12" ht="15" customHeight="1" x14ac:dyDescent="0.25">
      <c r="A14432"/>
      <c r="B14432"/>
      <c r="C14432"/>
      <c r="L14432"/>
    </row>
    <row r="14433" spans="1:12" ht="15" customHeight="1" x14ac:dyDescent="0.25">
      <c r="A14433"/>
      <c r="B14433"/>
      <c r="C14433"/>
      <c r="L14433"/>
    </row>
    <row r="14434" spans="1:12" ht="15" customHeight="1" x14ac:dyDescent="0.25">
      <c r="A14434"/>
      <c r="B14434"/>
      <c r="C14434"/>
      <c r="L14434"/>
    </row>
    <row r="14435" spans="1:12" ht="15" customHeight="1" x14ac:dyDescent="0.25">
      <c r="A14435"/>
      <c r="B14435"/>
      <c r="C14435"/>
      <c r="L14435"/>
    </row>
    <row r="14436" spans="1:12" ht="15" customHeight="1" x14ac:dyDescent="0.25">
      <c r="A14436"/>
      <c r="B14436"/>
      <c r="C14436"/>
      <c r="L14436"/>
    </row>
    <row r="14437" spans="1:12" ht="15" customHeight="1" x14ac:dyDescent="0.25">
      <c r="A14437"/>
      <c r="B14437"/>
      <c r="C14437"/>
      <c r="L14437"/>
    </row>
    <row r="14438" spans="1:12" ht="15" customHeight="1" x14ac:dyDescent="0.25">
      <c r="A14438"/>
      <c r="B14438"/>
      <c r="C14438"/>
      <c r="L14438"/>
    </row>
    <row r="14439" spans="1:12" ht="15" customHeight="1" x14ac:dyDescent="0.25">
      <c r="A14439"/>
      <c r="B14439"/>
      <c r="C14439"/>
      <c r="L14439"/>
    </row>
    <row r="14440" spans="1:12" ht="15" customHeight="1" x14ac:dyDescent="0.25">
      <c r="A14440"/>
      <c r="B14440"/>
      <c r="C14440"/>
      <c r="L14440"/>
    </row>
    <row r="14441" spans="1:12" ht="15" customHeight="1" x14ac:dyDescent="0.25">
      <c r="A14441"/>
      <c r="B14441"/>
      <c r="C14441"/>
      <c r="L14441"/>
    </row>
    <row r="14442" spans="1:12" ht="15" customHeight="1" x14ac:dyDescent="0.25">
      <c r="A14442"/>
      <c r="B14442"/>
      <c r="C14442"/>
      <c r="L14442"/>
    </row>
    <row r="14443" spans="1:12" ht="15" customHeight="1" x14ac:dyDescent="0.25">
      <c r="A14443"/>
      <c r="B14443"/>
      <c r="C14443"/>
      <c r="L14443"/>
    </row>
    <row r="14444" spans="1:12" ht="15" customHeight="1" x14ac:dyDescent="0.25">
      <c r="A14444"/>
      <c r="B14444"/>
      <c r="C14444"/>
      <c r="L14444"/>
    </row>
    <row r="14445" spans="1:12" ht="15" customHeight="1" x14ac:dyDescent="0.25">
      <c r="A14445"/>
      <c r="B14445"/>
      <c r="C14445"/>
      <c r="L14445"/>
    </row>
    <row r="14446" spans="1:12" ht="15" customHeight="1" x14ac:dyDescent="0.25">
      <c r="A14446"/>
      <c r="B14446"/>
      <c r="C14446"/>
      <c r="L14446"/>
    </row>
    <row r="14447" spans="1:12" ht="15" customHeight="1" x14ac:dyDescent="0.25">
      <c r="A14447"/>
      <c r="B14447"/>
      <c r="C14447"/>
      <c r="L14447"/>
    </row>
    <row r="14448" spans="1:12" ht="15" customHeight="1" x14ac:dyDescent="0.25">
      <c r="A14448"/>
      <c r="B14448"/>
      <c r="C14448"/>
      <c r="L14448"/>
    </row>
    <row r="14449" spans="1:12" ht="15" customHeight="1" x14ac:dyDescent="0.25">
      <c r="A14449"/>
      <c r="B14449"/>
      <c r="C14449"/>
      <c r="L14449"/>
    </row>
    <row r="14450" spans="1:12" ht="15" customHeight="1" x14ac:dyDescent="0.25">
      <c r="A14450"/>
      <c r="B14450"/>
      <c r="C14450"/>
      <c r="L14450"/>
    </row>
    <row r="14451" spans="1:12" ht="15" customHeight="1" x14ac:dyDescent="0.25">
      <c r="A14451"/>
      <c r="B14451"/>
      <c r="C14451"/>
      <c r="L14451"/>
    </row>
    <row r="14452" spans="1:12" ht="15" customHeight="1" x14ac:dyDescent="0.25">
      <c r="A14452"/>
      <c r="B14452"/>
      <c r="C14452"/>
      <c r="L14452"/>
    </row>
    <row r="14453" spans="1:12" ht="15" customHeight="1" x14ac:dyDescent="0.25">
      <c r="A14453"/>
      <c r="B14453"/>
      <c r="C14453"/>
      <c r="L14453"/>
    </row>
    <row r="14454" spans="1:12" ht="15" customHeight="1" x14ac:dyDescent="0.25">
      <c r="A14454"/>
      <c r="B14454"/>
      <c r="C14454"/>
      <c r="L14454"/>
    </row>
    <row r="14455" spans="1:12" ht="15" customHeight="1" x14ac:dyDescent="0.25">
      <c r="A14455"/>
      <c r="B14455"/>
      <c r="C14455"/>
      <c r="L14455"/>
    </row>
    <row r="14456" spans="1:12" ht="15" customHeight="1" x14ac:dyDescent="0.25">
      <c r="A14456"/>
      <c r="B14456"/>
      <c r="C14456"/>
      <c r="L14456"/>
    </row>
    <row r="14457" spans="1:12" ht="15" customHeight="1" x14ac:dyDescent="0.25">
      <c r="A14457"/>
      <c r="B14457"/>
      <c r="C14457"/>
      <c r="L14457"/>
    </row>
    <row r="14458" spans="1:12" ht="15" customHeight="1" x14ac:dyDescent="0.25">
      <c r="A14458"/>
      <c r="B14458"/>
      <c r="C14458"/>
      <c r="L14458"/>
    </row>
    <row r="14459" spans="1:12" ht="15" customHeight="1" x14ac:dyDescent="0.25">
      <c r="A14459"/>
      <c r="B14459"/>
      <c r="C14459"/>
      <c r="L14459"/>
    </row>
    <row r="14460" spans="1:12" ht="15" customHeight="1" x14ac:dyDescent="0.25">
      <c r="A14460"/>
      <c r="B14460"/>
      <c r="C14460"/>
      <c r="L14460"/>
    </row>
    <row r="14461" spans="1:12" ht="15" customHeight="1" x14ac:dyDescent="0.25">
      <c r="A14461"/>
      <c r="B14461"/>
      <c r="C14461"/>
      <c r="L14461"/>
    </row>
    <row r="14462" spans="1:12" ht="15" customHeight="1" x14ac:dyDescent="0.25">
      <c r="A14462"/>
      <c r="B14462"/>
      <c r="C14462"/>
      <c r="L14462"/>
    </row>
    <row r="14463" spans="1:12" ht="15" customHeight="1" x14ac:dyDescent="0.25">
      <c r="A14463"/>
      <c r="B14463"/>
      <c r="C14463"/>
      <c r="L14463"/>
    </row>
    <row r="14464" spans="1:12" ht="15" customHeight="1" x14ac:dyDescent="0.25">
      <c r="A14464"/>
      <c r="B14464"/>
      <c r="C14464"/>
      <c r="L14464"/>
    </row>
    <row r="14465" spans="1:12" ht="15" customHeight="1" x14ac:dyDescent="0.25">
      <c r="A14465"/>
      <c r="B14465"/>
      <c r="C14465"/>
      <c r="L14465"/>
    </row>
    <row r="14466" spans="1:12" ht="15" customHeight="1" x14ac:dyDescent="0.25">
      <c r="A14466"/>
      <c r="B14466"/>
      <c r="C14466"/>
      <c r="L14466"/>
    </row>
    <row r="14467" spans="1:12" ht="15" customHeight="1" x14ac:dyDescent="0.25">
      <c r="A14467"/>
      <c r="B14467"/>
      <c r="C14467"/>
      <c r="L14467"/>
    </row>
    <row r="14468" spans="1:12" ht="15" customHeight="1" x14ac:dyDescent="0.25">
      <c r="A14468"/>
      <c r="B14468"/>
      <c r="C14468"/>
      <c r="L14468"/>
    </row>
    <row r="14469" spans="1:12" ht="15" customHeight="1" x14ac:dyDescent="0.25">
      <c r="A14469"/>
      <c r="B14469"/>
      <c r="C14469"/>
      <c r="L14469"/>
    </row>
    <row r="14470" spans="1:12" ht="15" customHeight="1" x14ac:dyDescent="0.25">
      <c r="A14470"/>
      <c r="B14470"/>
      <c r="C14470"/>
      <c r="L14470"/>
    </row>
    <row r="14471" spans="1:12" ht="15" customHeight="1" x14ac:dyDescent="0.25">
      <c r="A14471"/>
      <c r="B14471"/>
      <c r="C14471"/>
      <c r="L14471"/>
    </row>
    <row r="14472" spans="1:12" ht="15" customHeight="1" x14ac:dyDescent="0.25">
      <c r="A14472"/>
      <c r="B14472"/>
      <c r="C14472"/>
      <c r="L14472"/>
    </row>
    <row r="14473" spans="1:12" ht="15" customHeight="1" x14ac:dyDescent="0.25">
      <c r="A14473"/>
      <c r="B14473"/>
      <c r="C14473"/>
      <c r="L14473"/>
    </row>
    <row r="14474" spans="1:12" ht="15" customHeight="1" x14ac:dyDescent="0.25">
      <c r="A14474"/>
      <c r="B14474"/>
      <c r="C14474"/>
      <c r="L14474"/>
    </row>
    <row r="14475" spans="1:12" ht="15" customHeight="1" x14ac:dyDescent="0.25">
      <c r="A14475"/>
      <c r="B14475"/>
      <c r="C14475"/>
      <c r="L14475"/>
    </row>
    <row r="14476" spans="1:12" ht="15" customHeight="1" x14ac:dyDescent="0.25">
      <c r="A14476"/>
      <c r="B14476"/>
      <c r="C14476"/>
      <c r="L14476"/>
    </row>
    <row r="14477" spans="1:12" ht="15" customHeight="1" x14ac:dyDescent="0.25">
      <c r="A14477"/>
      <c r="B14477"/>
      <c r="C14477"/>
      <c r="L14477"/>
    </row>
    <row r="14478" spans="1:12" ht="15" customHeight="1" x14ac:dyDescent="0.25">
      <c r="A14478"/>
      <c r="B14478"/>
      <c r="C14478"/>
      <c r="L14478"/>
    </row>
    <row r="14479" spans="1:12" ht="15" customHeight="1" x14ac:dyDescent="0.25">
      <c r="A14479"/>
      <c r="B14479"/>
      <c r="C14479"/>
      <c r="L14479"/>
    </row>
    <row r="14480" spans="1:12" ht="15" customHeight="1" x14ac:dyDescent="0.25">
      <c r="A14480"/>
      <c r="B14480"/>
      <c r="C14480"/>
      <c r="L14480"/>
    </row>
    <row r="14481" spans="1:12" ht="15" customHeight="1" x14ac:dyDescent="0.25">
      <c r="A14481"/>
      <c r="B14481"/>
      <c r="C14481"/>
      <c r="L14481"/>
    </row>
    <row r="14482" spans="1:12" ht="15" customHeight="1" x14ac:dyDescent="0.25">
      <c r="A14482"/>
      <c r="B14482"/>
      <c r="C14482"/>
      <c r="L14482"/>
    </row>
    <row r="14483" spans="1:12" ht="15" customHeight="1" x14ac:dyDescent="0.25">
      <c r="A14483"/>
      <c r="B14483"/>
      <c r="C14483"/>
      <c r="L14483"/>
    </row>
    <row r="14484" spans="1:12" ht="15" customHeight="1" x14ac:dyDescent="0.25">
      <c r="A14484"/>
      <c r="B14484"/>
      <c r="C14484"/>
      <c r="L14484"/>
    </row>
    <row r="14485" spans="1:12" ht="15" customHeight="1" x14ac:dyDescent="0.25">
      <c r="A14485"/>
      <c r="B14485"/>
      <c r="C14485"/>
      <c r="L14485"/>
    </row>
    <row r="14486" spans="1:12" ht="15" customHeight="1" x14ac:dyDescent="0.25">
      <c r="A14486"/>
      <c r="B14486"/>
      <c r="C14486"/>
      <c r="L14486"/>
    </row>
    <row r="14487" spans="1:12" ht="15" customHeight="1" x14ac:dyDescent="0.25">
      <c r="A14487"/>
      <c r="B14487"/>
      <c r="C14487"/>
      <c r="L14487"/>
    </row>
    <row r="14488" spans="1:12" ht="15" customHeight="1" x14ac:dyDescent="0.25">
      <c r="A14488"/>
      <c r="B14488"/>
      <c r="C14488"/>
      <c r="L14488"/>
    </row>
    <row r="14489" spans="1:12" ht="15" customHeight="1" x14ac:dyDescent="0.25">
      <c r="A14489"/>
      <c r="B14489"/>
      <c r="C14489"/>
      <c r="L14489"/>
    </row>
    <row r="14490" spans="1:12" ht="15" customHeight="1" x14ac:dyDescent="0.25">
      <c r="A14490"/>
      <c r="B14490"/>
      <c r="C14490"/>
      <c r="L14490"/>
    </row>
    <row r="14491" spans="1:12" ht="15" customHeight="1" x14ac:dyDescent="0.25">
      <c r="A14491"/>
      <c r="B14491"/>
      <c r="C14491"/>
      <c r="L14491"/>
    </row>
    <row r="14492" spans="1:12" ht="15" customHeight="1" x14ac:dyDescent="0.25">
      <c r="A14492"/>
      <c r="B14492"/>
      <c r="C14492"/>
      <c r="L14492"/>
    </row>
    <row r="14493" spans="1:12" ht="15" customHeight="1" x14ac:dyDescent="0.25">
      <c r="A14493"/>
      <c r="B14493"/>
      <c r="C14493"/>
      <c r="L14493"/>
    </row>
    <row r="14494" spans="1:12" ht="15" customHeight="1" x14ac:dyDescent="0.25">
      <c r="A14494"/>
      <c r="B14494"/>
      <c r="C14494"/>
      <c r="L14494"/>
    </row>
    <row r="14495" spans="1:12" ht="15" customHeight="1" x14ac:dyDescent="0.25">
      <c r="A14495"/>
      <c r="B14495"/>
      <c r="C14495"/>
      <c r="L14495"/>
    </row>
    <row r="14496" spans="1:12" ht="15" customHeight="1" x14ac:dyDescent="0.25">
      <c r="A14496"/>
      <c r="B14496"/>
      <c r="C14496"/>
      <c r="L14496"/>
    </row>
    <row r="14497" spans="1:12" ht="15" customHeight="1" x14ac:dyDescent="0.25">
      <c r="A14497"/>
      <c r="B14497"/>
      <c r="C14497"/>
      <c r="L14497"/>
    </row>
    <row r="14498" spans="1:12" ht="15" customHeight="1" x14ac:dyDescent="0.25">
      <c r="A14498"/>
      <c r="B14498"/>
      <c r="C14498"/>
      <c r="L14498"/>
    </row>
    <row r="14499" spans="1:12" ht="15" customHeight="1" x14ac:dyDescent="0.25">
      <c r="A14499"/>
      <c r="B14499"/>
      <c r="C14499"/>
      <c r="L14499"/>
    </row>
    <row r="14500" spans="1:12" ht="15" customHeight="1" x14ac:dyDescent="0.25">
      <c r="A14500"/>
      <c r="B14500"/>
      <c r="C14500"/>
      <c r="L14500"/>
    </row>
    <row r="14501" spans="1:12" ht="15" customHeight="1" x14ac:dyDescent="0.25">
      <c r="A14501"/>
      <c r="B14501"/>
      <c r="C14501"/>
      <c r="L14501"/>
    </row>
    <row r="14502" spans="1:12" ht="15" customHeight="1" x14ac:dyDescent="0.25">
      <c r="A14502"/>
      <c r="B14502"/>
      <c r="C14502"/>
      <c r="L14502"/>
    </row>
    <row r="14503" spans="1:12" ht="15" customHeight="1" x14ac:dyDescent="0.25">
      <c r="A14503"/>
      <c r="B14503"/>
      <c r="C14503"/>
      <c r="L14503"/>
    </row>
    <row r="14504" spans="1:12" ht="15" customHeight="1" x14ac:dyDescent="0.25">
      <c r="A14504"/>
      <c r="B14504"/>
      <c r="C14504"/>
      <c r="L14504"/>
    </row>
    <row r="14505" spans="1:12" ht="15" customHeight="1" x14ac:dyDescent="0.25">
      <c r="A14505"/>
      <c r="B14505"/>
      <c r="C14505"/>
      <c r="L14505"/>
    </row>
    <row r="14506" spans="1:12" ht="15" customHeight="1" x14ac:dyDescent="0.25">
      <c r="A14506"/>
      <c r="B14506"/>
      <c r="C14506"/>
      <c r="L14506"/>
    </row>
    <row r="14507" spans="1:12" ht="15" customHeight="1" x14ac:dyDescent="0.25">
      <c r="A14507"/>
      <c r="B14507"/>
      <c r="C14507"/>
      <c r="L14507"/>
    </row>
    <row r="14508" spans="1:12" ht="15" customHeight="1" x14ac:dyDescent="0.25">
      <c r="A14508"/>
      <c r="B14508"/>
      <c r="C14508"/>
      <c r="L14508"/>
    </row>
    <row r="14509" spans="1:12" ht="15" customHeight="1" x14ac:dyDescent="0.25">
      <c r="A14509"/>
      <c r="B14509"/>
      <c r="C14509"/>
      <c r="L14509"/>
    </row>
    <row r="14510" spans="1:12" ht="15" customHeight="1" x14ac:dyDescent="0.25">
      <c r="A14510"/>
      <c r="B14510"/>
      <c r="C14510"/>
      <c r="L14510"/>
    </row>
    <row r="14511" spans="1:12" ht="15" customHeight="1" x14ac:dyDescent="0.25">
      <c r="A14511"/>
      <c r="B14511"/>
      <c r="C14511"/>
      <c r="L14511"/>
    </row>
    <row r="14512" spans="1:12" ht="15" customHeight="1" x14ac:dyDescent="0.25">
      <c r="A14512"/>
      <c r="B14512"/>
      <c r="C14512"/>
      <c r="L14512"/>
    </row>
    <row r="14513" spans="1:12" ht="15" customHeight="1" x14ac:dyDescent="0.25">
      <c r="A14513"/>
      <c r="B14513"/>
      <c r="C14513"/>
      <c r="L14513"/>
    </row>
    <row r="14514" spans="1:12" ht="15" customHeight="1" x14ac:dyDescent="0.25">
      <c r="A14514"/>
      <c r="B14514"/>
      <c r="C14514"/>
      <c r="L14514"/>
    </row>
    <row r="14515" spans="1:12" ht="15" customHeight="1" x14ac:dyDescent="0.25">
      <c r="A14515"/>
      <c r="B14515"/>
      <c r="C14515"/>
      <c r="L14515"/>
    </row>
    <row r="14516" spans="1:12" ht="15" customHeight="1" x14ac:dyDescent="0.25">
      <c r="A14516"/>
      <c r="B14516"/>
      <c r="C14516"/>
      <c r="L14516"/>
    </row>
    <row r="14517" spans="1:12" ht="15" customHeight="1" x14ac:dyDescent="0.25">
      <c r="A14517"/>
      <c r="B14517"/>
      <c r="C14517"/>
      <c r="L14517"/>
    </row>
    <row r="14518" spans="1:12" ht="15" customHeight="1" x14ac:dyDescent="0.25">
      <c r="A14518"/>
      <c r="B14518"/>
      <c r="C14518"/>
      <c r="L14518"/>
    </row>
    <row r="14519" spans="1:12" ht="15" customHeight="1" x14ac:dyDescent="0.25">
      <c r="A14519"/>
      <c r="B14519"/>
      <c r="C14519"/>
      <c r="L14519"/>
    </row>
    <row r="14520" spans="1:12" ht="15" customHeight="1" x14ac:dyDescent="0.25">
      <c r="A14520"/>
      <c r="B14520"/>
      <c r="C14520"/>
      <c r="L14520"/>
    </row>
    <row r="14521" spans="1:12" ht="15" customHeight="1" x14ac:dyDescent="0.25">
      <c r="A14521"/>
      <c r="B14521"/>
      <c r="C14521"/>
      <c r="L14521"/>
    </row>
    <row r="14522" spans="1:12" ht="15" customHeight="1" x14ac:dyDescent="0.25">
      <c r="A14522"/>
      <c r="B14522"/>
      <c r="C14522"/>
      <c r="L14522"/>
    </row>
    <row r="14523" spans="1:12" ht="15" customHeight="1" x14ac:dyDescent="0.25">
      <c r="A14523"/>
      <c r="B14523"/>
      <c r="C14523"/>
      <c r="L14523"/>
    </row>
    <row r="14524" spans="1:12" ht="15" customHeight="1" x14ac:dyDescent="0.25">
      <c r="A14524"/>
      <c r="B14524"/>
      <c r="C14524"/>
      <c r="L14524"/>
    </row>
    <row r="14525" spans="1:12" ht="15" customHeight="1" x14ac:dyDescent="0.25">
      <c r="A14525"/>
      <c r="B14525"/>
      <c r="C14525"/>
      <c r="L14525"/>
    </row>
    <row r="14526" spans="1:12" ht="15" customHeight="1" x14ac:dyDescent="0.25">
      <c r="A14526"/>
      <c r="B14526"/>
      <c r="C14526"/>
      <c r="L14526"/>
    </row>
    <row r="14527" spans="1:12" ht="15" customHeight="1" x14ac:dyDescent="0.25">
      <c r="A14527"/>
      <c r="B14527"/>
      <c r="C14527"/>
      <c r="L14527"/>
    </row>
    <row r="14528" spans="1:12" ht="15" customHeight="1" x14ac:dyDescent="0.25">
      <c r="A14528"/>
      <c r="B14528"/>
      <c r="C14528"/>
      <c r="L14528"/>
    </row>
    <row r="14529" spans="1:12" ht="15" customHeight="1" x14ac:dyDescent="0.25">
      <c r="A14529"/>
      <c r="B14529"/>
      <c r="C14529"/>
      <c r="L14529"/>
    </row>
    <row r="14530" spans="1:12" ht="15" customHeight="1" x14ac:dyDescent="0.25">
      <c r="A14530"/>
      <c r="B14530"/>
      <c r="C14530"/>
      <c r="L14530"/>
    </row>
    <row r="14531" spans="1:12" ht="15" customHeight="1" x14ac:dyDescent="0.25">
      <c r="A14531"/>
      <c r="B14531"/>
      <c r="C14531"/>
      <c r="L14531"/>
    </row>
    <row r="14532" spans="1:12" ht="15" customHeight="1" x14ac:dyDescent="0.25">
      <c r="A14532"/>
      <c r="B14532"/>
      <c r="C14532"/>
      <c r="L14532"/>
    </row>
    <row r="14533" spans="1:12" ht="15" customHeight="1" x14ac:dyDescent="0.25">
      <c r="A14533"/>
      <c r="B14533"/>
      <c r="C14533"/>
      <c r="L14533"/>
    </row>
    <row r="14534" spans="1:12" ht="15" customHeight="1" x14ac:dyDescent="0.25">
      <c r="A14534"/>
      <c r="B14534"/>
      <c r="C14534"/>
      <c r="L14534"/>
    </row>
    <row r="14535" spans="1:12" ht="15" customHeight="1" x14ac:dyDescent="0.25">
      <c r="A14535"/>
      <c r="B14535"/>
      <c r="C14535"/>
      <c r="L14535"/>
    </row>
    <row r="14536" spans="1:12" ht="15" customHeight="1" x14ac:dyDescent="0.25">
      <c r="A14536"/>
      <c r="B14536"/>
      <c r="C14536"/>
      <c r="L14536"/>
    </row>
    <row r="14537" spans="1:12" ht="15" customHeight="1" x14ac:dyDescent="0.25">
      <c r="A14537"/>
      <c r="B14537"/>
      <c r="C14537"/>
      <c r="L14537"/>
    </row>
    <row r="14538" spans="1:12" ht="15" customHeight="1" x14ac:dyDescent="0.25">
      <c r="A14538"/>
      <c r="B14538"/>
      <c r="C14538"/>
      <c r="L14538"/>
    </row>
    <row r="14539" spans="1:12" ht="15" customHeight="1" x14ac:dyDescent="0.25">
      <c r="A14539"/>
      <c r="B14539"/>
      <c r="C14539"/>
      <c r="L14539"/>
    </row>
    <row r="14540" spans="1:12" ht="15" customHeight="1" x14ac:dyDescent="0.25">
      <c r="A14540"/>
      <c r="B14540"/>
      <c r="C14540"/>
      <c r="L14540"/>
    </row>
    <row r="14541" spans="1:12" ht="15" customHeight="1" x14ac:dyDescent="0.25">
      <c r="A14541"/>
      <c r="B14541"/>
      <c r="C14541"/>
      <c r="L14541"/>
    </row>
    <row r="14542" spans="1:12" ht="15" customHeight="1" x14ac:dyDescent="0.25">
      <c r="A14542"/>
      <c r="B14542"/>
      <c r="C14542"/>
      <c r="L14542"/>
    </row>
    <row r="14543" spans="1:12" ht="15" customHeight="1" x14ac:dyDescent="0.25">
      <c r="A14543"/>
      <c r="B14543"/>
      <c r="C14543"/>
      <c r="L14543"/>
    </row>
    <row r="14544" spans="1:12" ht="15" customHeight="1" x14ac:dyDescent="0.25">
      <c r="A14544"/>
      <c r="B14544"/>
      <c r="C14544"/>
      <c r="L14544"/>
    </row>
    <row r="14545" spans="1:12" ht="15" customHeight="1" x14ac:dyDescent="0.25">
      <c r="A14545"/>
      <c r="B14545"/>
      <c r="C14545"/>
      <c r="L14545"/>
    </row>
    <row r="14546" spans="1:12" ht="15" customHeight="1" x14ac:dyDescent="0.25">
      <c r="A14546"/>
      <c r="B14546"/>
      <c r="C14546"/>
      <c r="L14546"/>
    </row>
    <row r="14547" spans="1:12" ht="15" customHeight="1" x14ac:dyDescent="0.25">
      <c r="A14547"/>
      <c r="B14547"/>
      <c r="C14547"/>
      <c r="L14547"/>
    </row>
    <row r="14548" spans="1:12" ht="15" customHeight="1" x14ac:dyDescent="0.25">
      <c r="A14548"/>
      <c r="B14548"/>
      <c r="C14548"/>
      <c r="L14548"/>
    </row>
    <row r="14549" spans="1:12" ht="15" customHeight="1" x14ac:dyDescent="0.25">
      <c r="A14549"/>
      <c r="B14549"/>
      <c r="C14549"/>
      <c r="L14549"/>
    </row>
    <row r="14550" spans="1:12" ht="15" customHeight="1" x14ac:dyDescent="0.25">
      <c r="A14550"/>
      <c r="B14550"/>
      <c r="C14550"/>
      <c r="L14550"/>
    </row>
    <row r="14551" spans="1:12" ht="15" customHeight="1" x14ac:dyDescent="0.25">
      <c r="A14551"/>
      <c r="B14551"/>
      <c r="C14551"/>
      <c r="L14551"/>
    </row>
    <row r="14552" spans="1:12" ht="15" customHeight="1" x14ac:dyDescent="0.25">
      <c r="A14552"/>
      <c r="B14552"/>
      <c r="C14552"/>
      <c r="L14552"/>
    </row>
    <row r="14553" spans="1:12" ht="15" customHeight="1" x14ac:dyDescent="0.25">
      <c r="A14553"/>
      <c r="B14553"/>
      <c r="C14553"/>
      <c r="L14553"/>
    </row>
    <row r="14554" spans="1:12" ht="15" customHeight="1" x14ac:dyDescent="0.25">
      <c r="A14554"/>
      <c r="B14554"/>
      <c r="C14554"/>
      <c r="L14554"/>
    </row>
    <row r="14555" spans="1:12" ht="15" customHeight="1" x14ac:dyDescent="0.25">
      <c r="A14555"/>
      <c r="B14555"/>
      <c r="C14555"/>
      <c r="L14555"/>
    </row>
    <row r="14556" spans="1:12" ht="15" customHeight="1" x14ac:dyDescent="0.25">
      <c r="A14556"/>
      <c r="B14556"/>
      <c r="C14556"/>
      <c r="L14556"/>
    </row>
    <row r="14557" spans="1:12" ht="15" customHeight="1" x14ac:dyDescent="0.25">
      <c r="A14557"/>
      <c r="B14557"/>
      <c r="C14557"/>
      <c r="L14557"/>
    </row>
    <row r="14558" spans="1:12" ht="15" customHeight="1" x14ac:dyDescent="0.25">
      <c r="A14558"/>
      <c r="B14558"/>
      <c r="C14558"/>
      <c r="L14558"/>
    </row>
    <row r="14559" spans="1:12" ht="15" customHeight="1" x14ac:dyDescent="0.25">
      <c r="A14559"/>
      <c r="B14559"/>
      <c r="C14559"/>
      <c r="L14559"/>
    </row>
    <row r="14560" spans="1:12" ht="15" customHeight="1" x14ac:dyDescent="0.25">
      <c r="A14560"/>
      <c r="B14560"/>
      <c r="C14560"/>
      <c r="L14560"/>
    </row>
    <row r="14561" spans="1:12" ht="15" customHeight="1" x14ac:dyDescent="0.25">
      <c r="A14561"/>
      <c r="B14561"/>
      <c r="C14561"/>
      <c r="L14561"/>
    </row>
    <row r="14562" spans="1:12" ht="15" customHeight="1" x14ac:dyDescent="0.25">
      <c r="A14562"/>
      <c r="B14562"/>
      <c r="C14562"/>
      <c r="L14562"/>
    </row>
    <row r="14563" spans="1:12" ht="15" customHeight="1" x14ac:dyDescent="0.25">
      <c r="A14563"/>
      <c r="B14563"/>
      <c r="C14563"/>
      <c r="L14563"/>
    </row>
    <row r="14564" spans="1:12" ht="15" customHeight="1" x14ac:dyDescent="0.25">
      <c r="A14564"/>
      <c r="B14564"/>
      <c r="C14564"/>
      <c r="L14564"/>
    </row>
    <row r="14565" spans="1:12" ht="15" customHeight="1" x14ac:dyDescent="0.25">
      <c r="A14565"/>
      <c r="B14565"/>
      <c r="C14565"/>
      <c r="L14565"/>
    </row>
    <row r="14566" spans="1:12" ht="15" customHeight="1" x14ac:dyDescent="0.25">
      <c r="A14566"/>
      <c r="B14566"/>
      <c r="C14566"/>
      <c r="L14566"/>
    </row>
    <row r="14567" spans="1:12" ht="15" customHeight="1" x14ac:dyDescent="0.25">
      <c r="A14567"/>
      <c r="B14567"/>
      <c r="C14567"/>
      <c r="L14567"/>
    </row>
    <row r="14568" spans="1:12" ht="15" customHeight="1" x14ac:dyDescent="0.25">
      <c r="A14568"/>
      <c r="B14568"/>
      <c r="C14568"/>
      <c r="L14568"/>
    </row>
    <row r="14569" spans="1:12" ht="15" customHeight="1" x14ac:dyDescent="0.25">
      <c r="A14569"/>
      <c r="B14569"/>
      <c r="C14569"/>
      <c r="L14569"/>
    </row>
    <row r="14570" spans="1:12" ht="15" customHeight="1" x14ac:dyDescent="0.25">
      <c r="A14570"/>
      <c r="B14570"/>
      <c r="C14570"/>
      <c r="L14570"/>
    </row>
    <row r="14571" spans="1:12" ht="15" customHeight="1" x14ac:dyDescent="0.25">
      <c r="A14571"/>
      <c r="B14571"/>
      <c r="C14571"/>
      <c r="L14571"/>
    </row>
    <row r="14572" spans="1:12" ht="15" customHeight="1" x14ac:dyDescent="0.25">
      <c r="A14572"/>
      <c r="B14572"/>
      <c r="C14572"/>
      <c r="L14572"/>
    </row>
    <row r="14573" spans="1:12" ht="15" customHeight="1" x14ac:dyDescent="0.25">
      <c r="A14573"/>
      <c r="B14573"/>
      <c r="C14573"/>
      <c r="L14573"/>
    </row>
    <row r="14574" spans="1:12" ht="15" customHeight="1" x14ac:dyDescent="0.25">
      <c r="A14574"/>
      <c r="B14574"/>
      <c r="C14574"/>
      <c r="L14574"/>
    </row>
    <row r="14575" spans="1:12" ht="15" customHeight="1" x14ac:dyDescent="0.25">
      <c r="A14575"/>
      <c r="B14575"/>
      <c r="C14575"/>
      <c r="L14575"/>
    </row>
    <row r="14576" spans="1:12" ht="15" customHeight="1" x14ac:dyDescent="0.25">
      <c r="A14576"/>
      <c r="B14576"/>
      <c r="C14576"/>
      <c r="L14576"/>
    </row>
    <row r="14577" spans="1:12" ht="15" customHeight="1" x14ac:dyDescent="0.25">
      <c r="A14577"/>
      <c r="B14577"/>
      <c r="C14577"/>
      <c r="L14577"/>
    </row>
    <row r="14578" spans="1:12" ht="15" customHeight="1" x14ac:dyDescent="0.25">
      <c r="A14578"/>
      <c r="B14578"/>
      <c r="C14578"/>
      <c r="L14578"/>
    </row>
    <row r="14579" spans="1:12" ht="15" customHeight="1" x14ac:dyDescent="0.25">
      <c r="A14579"/>
      <c r="B14579"/>
      <c r="C14579"/>
      <c r="L14579"/>
    </row>
    <row r="14580" spans="1:12" ht="15" customHeight="1" x14ac:dyDescent="0.25">
      <c r="A14580"/>
      <c r="B14580"/>
      <c r="C14580"/>
      <c r="L14580"/>
    </row>
    <row r="14581" spans="1:12" ht="15" customHeight="1" x14ac:dyDescent="0.25">
      <c r="A14581"/>
      <c r="B14581"/>
      <c r="C14581"/>
      <c r="L14581"/>
    </row>
    <row r="14582" spans="1:12" ht="15" customHeight="1" x14ac:dyDescent="0.25">
      <c r="A14582"/>
      <c r="B14582"/>
      <c r="C14582"/>
      <c r="L14582"/>
    </row>
    <row r="14583" spans="1:12" ht="15" customHeight="1" x14ac:dyDescent="0.25">
      <c r="A14583"/>
      <c r="B14583"/>
      <c r="C14583"/>
      <c r="L14583"/>
    </row>
    <row r="14584" spans="1:12" ht="15" customHeight="1" x14ac:dyDescent="0.25">
      <c r="A14584"/>
      <c r="B14584"/>
      <c r="C14584"/>
      <c r="L14584"/>
    </row>
    <row r="14585" spans="1:12" ht="15" customHeight="1" x14ac:dyDescent="0.25">
      <c r="A14585"/>
      <c r="B14585"/>
      <c r="C14585"/>
      <c r="L14585"/>
    </row>
    <row r="14586" spans="1:12" ht="15" customHeight="1" x14ac:dyDescent="0.25">
      <c r="A14586"/>
      <c r="B14586"/>
      <c r="C14586"/>
      <c r="L14586"/>
    </row>
    <row r="14587" spans="1:12" ht="15" customHeight="1" x14ac:dyDescent="0.25">
      <c r="A14587"/>
      <c r="B14587"/>
      <c r="C14587"/>
      <c r="L14587"/>
    </row>
    <row r="14588" spans="1:12" ht="15" customHeight="1" x14ac:dyDescent="0.25">
      <c r="A14588"/>
      <c r="B14588"/>
      <c r="C14588"/>
      <c r="L14588"/>
    </row>
    <row r="14589" spans="1:12" ht="15" customHeight="1" x14ac:dyDescent="0.25">
      <c r="A14589"/>
      <c r="B14589"/>
      <c r="C14589"/>
      <c r="L14589"/>
    </row>
    <row r="14590" spans="1:12" ht="15" customHeight="1" x14ac:dyDescent="0.25">
      <c r="A14590"/>
      <c r="B14590"/>
      <c r="C14590"/>
      <c r="L14590"/>
    </row>
    <row r="14591" spans="1:12" ht="15" customHeight="1" x14ac:dyDescent="0.25">
      <c r="A14591"/>
      <c r="B14591"/>
      <c r="C14591"/>
      <c r="L14591"/>
    </row>
    <row r="14592" spans="1:12" ht="15" customHeight="1" x14ac:dyDescent="0.25">
      <c r="A14592"/>
      <c r="B14592"/>
      <c r="C14592"/>
      <c r="L14592"/>
    </row>
    <row r="14593" spans="1:12" ht="15" customHeight="1" x14ac:dyDescent="0.25">
      <c r="A14593"/>
      <c r="B14593"/>
      <c r="C14593"/>
      <c r="L14593"/>
    </row>
    <row r="14594" spans="1:12" ht="15" customHeight="1" x14ac:dyDescent="0.25">
      <c r="A14594"/>
      <c r="B14594"/>
      <c r="C14594"/>
      <c r="L14594"/>
    </row>
    <row r="14595" spans="1:12" ht="15" customHeight="1" x14ac:dyDescent="0.25">
      <c r="A14595"/>
      <c r="B14595"/>
      <c r="C14595"/>
      <c r="L14595"/>
    </row>
    <row r="14596" spans="1:12" ht="15" customHeight="1" x14ac:dyDescent="0.25">
      <c r="A14596"/>
      <c r="B14596"/>
      <c r="C14596"/>
      <c r="L14596"/>
    </row>
    <row r="14597" spans="1:12" ht="15" customHeight="1" x14ac:dyDescent="0.25">
      <c r="A14597"/>
      <c r="B14597"/>
      <c r="C14597"/>
      <c r="L14597"/>
    </row>
    <row r="14598" spans="1:12" ht="15" customHeight="1" x14ac:dyDescent="0.25">
      <c r="A14598"/>
      <c r="B14598"/>
      <c r="C14598"/>
      <c r="L14598"/>
    </row>
    <row r="14599" spans="1:12" ht="15" customHeight="1" x14ac:dyDescent="0.25">
      <c r="A14599"/>
      <c r="B14599"/>
      <c r="C14599"/>
      <c r="L14599"/>
    </row>
    <row r="14600" spans="1:12" ht="15" customHeight="1" x14ac:dyDescent="0.25">
      <c r="A14600"/>
      <c r="B14600"/>
      <c r="C14600"/>
      <c r="L14600"/>
    </row>
    <row r="14601" spans="1:12" ht="15" customHeight="1" x14ac:dyDescent="0.25">
      <c r="A14601"/>
      <c r="B14601"/>
      <c r="C14601"/>
      <c r="L14601"/>
    </row>
    <row r="14602" spans="1:12" ht="15" customHeight="1" x14ac:dyDescent="0.25">
      <c r="A14602"/>
      <c r="B14602"/>
      <c r="C14602"/>
      <c r="L14602"/>
    </row>
    <row r="14603" spans="1:12" ht="15" customHeight="1" x14ac:dyDescent="0.25">
      <c r="A14603"/>
      <c r="B14603"/>
      <c r="C14603"/>
      <c r="L14603"/>
    </row>
    <row r="14604" spans="1:12" ht="15" customHeight="1" x14ac:dyDescent="0.25">
      <c r="A14604"/>
      <c r="B14604"/>
      <c r="C14604"/>
      <c r="L14604"/>
    </row>
    <row r="14605" spans="1:12" ht="15" customHeight="1" x14ac:dyDescent="0.25">
      <c r="A14605"/>
      <c r="B14605"/>
      <c r="C14605"/>
      <c r="L14605"/>
    </row>
    <row r="14606" spans="1:12" ht="15" customHeight="1" x14ac:dyDescent="0.25">
      <c r="A14606"/>
      <c r="B14606"/>
      <c r="C14606"/>
      <c r="L14606"/>
    </row>
    <row r="14607" spans="1:12" ht="15" customHeight="1" x14ac:dyDescent="0.25">
      <c r="A14607"/>
      <c r="B14607"/>
      <c r="C14607"/>
      <c r="L14607"/>
    </row>
    <row r="14608" spans="1:12" ht="15" customHeight="1" x14ac:dyDescent="0.25">
      <c r="A14608"/>
      <c r="B14608"/>
      <c r="C14608"/>
      <c r="L14608"/>
    </row>
    <row r="14609" spans="1:12" ht="15" customHeight="1" x14ac:dyDescent="0.25">
      <c r="A14609"/>
      <c r="B14609"/>
      <c r="C14609"/>
      <c r="L14609"/>
    </row>
    <row r="14610" spans="1:12" ht="15" customHeight="1" x14ac:dyDescent="0.25">
      <c r="A14610"/>
      <c r="B14610"/>
      <c r="C14610"/>
      <c r="L14610"/>
    </row>
    <row r="14611" spans="1:12" ht="15" customHeight="1" x14ac:dyDescent="0.25">
      <c r="A14611"/>
      <c r="B14611"/>
      <c r="C14611"/>
      <c r="L14611"/>
    </row>
    <row r="14612" spans="1:12" ht="15" customHeight="1" x14ac:dyDescent="0.25">
      <c r="A14612"/>
      <c r="B14612"/>
      <c r="C14612"/>
      <c r="L14612"/>
    </row>
    <row r="14613" spans="1:12" ht="15" customHeight="1" x14ac:dyDescent="0.25">
      <c r="A14613"/>
      <c r="B14613"/>
      <c r="C14613"/>
      <c r="L14613"/>
    </row>
    <row r="14614" spans="1:12" ht="15" customHeight="1" x14ac:dyDescent="0.25">
      <c r="A14614"/>
      <c r="B14614"/>
      <c r="C14614"/>
      <c r="L14614"/>
    </row>
    <row r="14615" spans="1:12" ht="15" customHeight="1" x14ac:dyDescent="0.25">
      <c r="A14615"/>
      <c r="B14615"/>
      <c r="C14615"/>
      <c r="L14615"/>
    </row>
    <row r="14616" spans="1:12" ht="15" customHeight="1" x14ac:dyDescent="0.25">
      <c r="A14616"/>
      <c r="B14616"/>
      <c r="C14616"/>
      <c r="L14616"/>
    </row>
    <row r="14617" spans="1:12" ht="15" customHeight="1" x14ac:dyDescent="0.25">
      <c r="A14617"/>
      <c r="B14617"/>
      <c r="C14617"/>
      <c r="L14617"/>
    </row>
    <row r="14618" spans="1:12" ht="15" customHeight="1" x14ac:dyDescent="0.25">
      <c r="A14618"/>
      <c r="B14618"/>
      <c r="C14618"/>
      <c r="L14618"/>
    </row>
    <row r="14619" spans="1:12" ht="15" customHeight="1" x14ac:dyDescent="0.25">
      <c r="A14619"/>
      <c r="B14619"/>
      <c r="C14619"/>
      <c r="L14619"/>
    </row>
    <row r="14620" spans="1:12" ht="15" customHeight="1" x14ac:dyDescent="0.25">
      <c r="A14620"/>
      <c r="B14620"/>
      <c r="C14620"/>
      <c r="L14620"/>
    </row>
    <row r="14621" spans="1:12" ht="15" customHeight="1" x14ac:dyDescent="0.25">
      <c r="A14621"/>
      <c r="B14621"/>
      <c r="C14621"/>
      <c r="L14621"/>
    </row>
    <row r="14622" spans="1:12" ht="15" customHeight="1" x14ac:dyDescent="0.25">
      <c r="A14622"/>
      <c r="B14622"/>
      <c r="C14622"/>
      <c r="L14622"/>
    </row>
    <row r="14623" spans="1:12" ht="15" customHeight="1" x14ac:dyDescent="0.25">
      <c r="A14623"/>
      <c r="B14623"/>
      <c r="C14623"/>
      <c r="L14623"/>
    </row>
    <row r="14624" spans="1:12" ht="15" customHeight="1" x14ac:dyDescent="0.25">
      <c r="A14624"/>
      <c r="B14624"/>
      <c r="C14624"/>
      <c r="L14624"/>
    </row>
    <row r="14625" spans="1:12" ht="15" customHeight="1" x14ac:dyDescent="0.25">
      <c r="A14625"/>
      <c r="B14625"/>
      <c r="C14625"/>
      <c r="L14625"/>
    </row>
    <row r="14626" spans="1:12" ht="15" customHeight="1" x14ac:dyDescent="0.25">
      <c r="A14626"/>
      <c r="B14626"/>
      <c r="C14626"/>
      <c r="L14626"/>
    </row>
    <row r="14627" spans="1:12" ht="15" customHeight="1" x14ac:dyDescent="0.25">
      <c r="A14627"/>
      <c r="B14627"/>
      <c r="C14627"/>
      <c r="L14627"/>
    </row>
    <row r="14628" spans="1:12" ht="15" customHeight="1" x14ac:dyDescent="0.25">
      <c r="A14628"/>
      <c r="B14628"/>
      <c r="C14628"/>
      <c r="L14628"/>
    </row>
    <row r="14629" spans="1:12" ht="15" customHeight="1" x14ac:dyDescent="0.25">
      <c r="A14629"/>
      <c r="B14629"/>
      <c r="C14629"/>
      <c r="L14629"/>
    </row>
    <row r="14630" spans="1:12" ht="15" customHeight="1" x14ac:dyDescent="0.25">
      <c r="A14630"/>
      <c r="B14630"/>
      <c r="C14630"/>
      <c r="L14630"/>
    </row>
    <row r="14631" spans="1:12" ht="15" customHeight="1" x14ac:dyDescent="0.25">
      <c r="A14631"/>
      <c r="B14631"/>
      <c r="C14631"/>
      <c r="L14631"/>
    </row>
    <row r="14632" spans="1:12" ht="15" customHeight="1" x14ac:dyDescent="0.25">
      <c r="A14632"/>
      <c r="B14632"/>
      <c r="C14632"/>
      <c r="L14632"/>
    </row>
    <row r="14633" spans="1:12" ht="15" customHeight="1" x14ac:dyDescent="0.25">
      <c r="A14633"/>
      <c r="B14633"/>
      <c r="C14633"/>
      <c r="L14633"/>
    </row>
    <row r="14634" spans="1:12" ht="15" customHeight="1" x14ac:dyDescent="0.25">
      <c r="A14634"/>
      <c r="B14634"/>
      <c r="C14634"/>
      <c r="L14634"/>
    </row>
    <row r="14635" spans="1:12" ht="15" customHeight="1" x14ac:dyDescent="0.25">
      <c r="A14635"/>
      <c r="B14635"/>
      <c r="C14635"/>
      <c r="L14635"/>
    </row>
    <row r="14636" spans="1:12" ht="15" customHeight="1" x14ac:dyDescent="0.25">
      <c r="A14636"/>
      <c r="B14636"/>
      <c r="C14636"/>
      <c r="L14636"/>
    </row>
    <row r="14637" spans="1:12" ht="15" customHeight="1" x14ac:dyDescent="0.25">
      <c r="A14637"/>
      <c r="B14637"/>
      <c r="C14637"/>
      <c r="L14637"/>
    </row>
    <row r="14638" spans="1:12" ht="15" customHeight="1" x14ac:dyDescent="0.25">
      <c r="A14638"/>
      <c r="B14638"/>
      <c r="C14638"/>
      <c r="L14638"/>
    </row>
    <row r="14639" spans="1:12" ht="15" customHeight="1" x14ac:dyDescent="0.25">
      <c r="A14639"/>
      <c r="B14639"/>
      <c r="C14639"/>
      <c r="L14639"/>
    </row>
    <row r="14640" spans="1:12" ht="15" customHeight="1" x14ac:dyDescent="0.25">
      <c r="A14640"/>
      <c r="B14640"/>
      <c r="C14640"/>
      <c r="L14640"/>
    </row>
    <row r="14641" spans="1:12" ht="15" customHeight="1" x14ac:dyDescent="0.25">
      <c r="A14641"/>
      <c r="B14641"/>
      <c r="C14641"/>
      <c r="L14641"/>
    </row>
    <row r="14642" spans="1:12" ht="15" customHeight="1" x14ac:dyDescent="0.25">
      <c r="A14642"/>
      <c r="B14642"/>
      <c r="C14642"/>
      <c r="L14642"/>
    </row>
    <row r="14643" spans="1:12" ht="15" customHeight="1" x14ac:dyDescent="0.25">
      <c r="A14643"/>
      <c r="B14643"/>
      <c r="C14643"/>
      <c r="L14643"/>
    </row>
    <row r="14644" spans="1:12" ht="15" customHeight="1" x14ac:dyDescent="0.25">
      <c r="A14644"/>
      <c r="B14644"/>
      <c r="C14644"/>
      <c r="L14644"/>
    </row>
    <row r="14645" spans="1:12" ht="15" customHeight="1" x14ac:dyDescent="0.25">
      <c r="A14645"/>
      <c r="B14645"/>
      <c r="C14645"/>
      <c r="L14645"/>
    </row>
    <row r="14646" spans="1:12" ht="15" customHeight="1" x14ac:dyDescent="0.25">
      <c r="A14646"/>
      <c r="B14646"/>
      <c r="C14646"/>
      <c r="L14646"/>
    </row>
    <row r="14647" spans="1:12" ht="15" customHeight="1" x14ac:dyDescent="0.25">
      <c r="A14647"/>
      <c r="B14647"/>
      <c r="C14647"/>
      <c r="L14647"/>
    </row>
    <row r="14648" spans="1:12" ht="15" customHeight="1" x14ac:dyDescent="0.25">
      <c r="A14648"/>
      <c r="B14648"/>
      <c r="C14648"/>
      <c r="L14648"/>
    </row>
    <row r="14649" spans="1:12" ht="15" customHeight="1" x14ac:dyDescent="0.25">
      <c r="A14649"/>
      <c r="B14649"/>
      <c r="C14649"/>
      <c r="L14649"/>
    </row>
    <row r="14650" spans="1:12" ht="15" customHeight="1" x14ac:dyDescent="0.25">
      <c r="A14650"/>
      <c r="B14650"/>
      <c r="C14650"/>
      <c r="L14650"/>
    </row>
    <row r="14651" spans="1:12" ht="15" customHeight="1" x14ac:dyDescent="0.25">
      <c r="A14651"/>
      <c r="B14651"/>
      <c r="C14651"/>
      <c r="L14651"/>
    </row>
    <row r="14652" spans="1:12" ht="15" customHeight="1" x14ac:dyDescent="0.25">
      <c r="A14652"/>
      <c r="B14652"/>
      <c r="C14652"/>
      <c r="L14652"/>
    </row>
    <row r="14653" spans="1:12" ht="15" customHeight="1" x14ac:dyDescent="0.25">
      <c r="A14653"/>
      <c r="B14653"/>
      <c r="C14653"/>
      <c r="L14653"/>
    </row>
    <row r="14654" spans="1:12" ht="15" customHeight="1" x14ac:dyDescent="0.25">
      <c r="A14654"/>
      <c r="B14654"/>
      <c r="C14654"/>
      <c r="L14654"/>
    </row>
    <row r="14655" spans="1:12" ht="15" customHeight="1" x14ac:dyDescent="0.25">
      <c r="A14655"/>
      <c r="B14655"/>
      <c r="C14655"/>
      <c r="L14655"/>
    </row>
    <row r="14656" spans="1:12" ht="15" customHeight="1" x14ac:dyDescent="0.25">
      <c r="A14656"/>
      <c r="B14656"/>
      <c r="C14656"/>
      <c r="L14656"/>
    </row>
    <row r="14657" spans="1:12" ht="15" customHeight="1" x14ac:dyDescent="0.25">
      <c r="A14657"/>
      <c r="B14657"/>
      <c r="C14657"/>
      <c r="L14657"/>
    </row>
    <row r="14658" spans="1:12" ht="15" customHeight="1" x14ac:dyDescent="0.25">
      <c r="A14658"/>
      <c r="B14658"/>
      <c r="C14658"/>
      <c r="L14658"/>
    </row>
    <row r="14659" spans="1:12" ht="15" customHeight="1" x14ac:dyDescent="0.25">
      <c r="A14659"/>
      <c r="B14659"/>
      <c r="C14659"/>
      <c r="L14659"/>
    </row>
    <row r="14660" spans="1:12" ht="15" customHeight="1" x14ac:dyDescent="0.25">
      <c r="A14660"/>
      <c r="B14660"/>
      <c r="C14660"/>
      <c r="L14660"/>
    </row>
    <row r="14661" spans="1:12" ht="15" customHeight="1" x14ac:dyDescent="0.25">
      <c r="A14661"/>
      <c r="B14661"/>
      <c r="C14661"/>
      <c r="L14661"/>
    </row>
    <row r="14662" spans="1:12" ht="15" customHeight="1" x14ac:dyDescent="0.25">
      <c r="A14662"/>
      <c r="B14662"/>
      <c r="C14662"/>
      <c r="L14662"/>
    </row>
    <row r="14663" spans="1:12" ht="15" customHeight="1" x14ac:dyDescent="0.25">
      <c r="A14663"/>
      <c r="B14663"/>
      <c r="C14663"/>
      <c r="L14663"/>
    </row>
    <row r="14664" spans="1:12" ht="15" customHeight="1" x14ac:dyDescent="0.25">
      <c r="A14664"/>
      <c r="B14664"/>
      <c r="C14664"/>
      <c r="L14664"/>
    </row>
    <row r="14665" spans="1:12" ht="15" customHeight="1" x14ac:dyDescent="0.25">
      <c r="A14665"/>
      <c r="B14665"/>
      <c r="C14665"/>
      <c r="L14665"/>
    </row>
    <row r="14666" spans="1:12" ht="15" customHeight="1" x14ac:dyDescent="0.25">
      <c r="A14666"/>
      <c r="B14666"/>
      <c r="C14666"/>
      <c r="L14666"/>
    </row>
    <row r="14667" spans="1:12" ht="15" customHeight="1" x14ac:dyDescent="0.25">
      <c r="A14667"/>
      <c r="B14667"/>
      <c r="C14667"/>
      <c r="L14667"/>
    </row>
    <row r="14668" spans="1:12" ht="15" customHeight="1" x14ac:dyDescent="0.25">
      <c r="A14668"/>
      <c r="B14668"/>
      <c r="C14668"/>
      <c r="L14668"/>
    </row>
    <row r="14669" spans="1:12" ht="15" customHeight="1" x14ac:dyDescent="0.25">
      <c r="A14669"/>
      <c r="B14669"/>
      <c r="C14669"/>
      <c r="L14669"/>
    </row>
    <row r="14670" spans="1:12" ht="15" customHeight="1" x14ac:dyDescent="0.25">
      <c r="A14670"/>
      <c r="B14670"/>
      <c r="C14670"/>
      <c r="L14670"/>
    </row>
    <row r="14671" spans="1:12" ht="15" customHeight="1" x14ac:dyDescent="0.25">
      <c r="A14671"/>
      <c r="B14671"/>
      <c r="C14671"/>
      <c r="L14671"/>
    </row>
    <row r="14672" spans="1:12" ht="15" customHeight="1" x14ac:dyDescent="0.25">
      <c r="A14672"/>
      <c r="B14672"/>
      <c r="C14672"/>
      <c r="L14672"/>
    </row>
    <row r="14673" spans="1:12" ht="15" customHeight="1" x14ac:dyDescent="0.25">
      <c r="A14673"/>
      <c r="B14673"/>
      <c r="C14673"/>
      <c r="L14673"/>
    </row>
    <row r="14674" spans="1:12" ht="15" customHeight="1" x14ac:dyDescent="0.25">
      <c r="A14674"/>
      <c r="B14674"/>
      <c r="C14674"/>
      <c r="L14674"/>
    </row>
    <row r="14675" spans="1:12" ht="15" customHeight="1" x14ac:dyDescent="0.25">
      <c r="A14675"/>
      <c r="B14675"/>
      <c r="C14675"/>
      <c r="L14675"/>
    </row>
    <row r="14676" spans="1:12" ht="15" customHeight="1" x14ac:dyDescent="0.25">
      <c r="A14676"/>
      <c r="B14676"/>
      <c r="C14676"/>
      <c r="L14676"/>
    </row>
    <row r="14677" spans="1:12" ht="15" customHeight="1" x14ac:dyDescent="0.25">
      <c r="A14677"/>
      <c r="B14677"/>
      <c r="C14677"/>
      <c r="L14677"/>
    </row>
    <row r="14678" spans="1:12" ht="15" customHeight="1" x14ac:dyDescent="0.25">
      <c r="A14678"/>
      <c r="B14678"/>
      <c r="C14678"/>
      <c r="L14678"/>
    </row>
    <row r="14679" spans="1:12" ht="15" customHeight="1" x14ac:dyDescent="0.25">
      <c r="A14679"/>
      <c r="B14679"/>
      <c r="C14679"/>
      <c r="L14679"/>
    </row>
    <row r="14680" spans="1:12" ht="15" customHeight="1" x14ac:dyDescent="0.25">
      <c r="A14680"/>
      <c r="B14680"/>
      <c r="C14680"/>
      <c r="L14680"/>
    </row>
    <row r="14681" spans="1:12" ht="15" customHeight="1" x14ac:dyDescent="0.25">
      <c r="A14681"/>
      <c r="B14681"/>
      <c r="C14681"/>
      <c r="L14681"/>
    </row>
    <row r="14682" spans="1:12" ht="15" customHeight="1" x14ac:dyDescent="0.25">
      <c r="A14682"/>
      <c r="B14682"/>
      <c r="C14682"/>
      <c r="L14682"/>
    </row>
    <row r="14683" spans="1:12" ht="15" customHeight="1" x14ac:dyDescent="0.25">
      <c r="A14683"/>
      <c r="B14683"/>
      <c r="C14683"/>
      <c r="L14683"/>
    </row>
    <row r="14684" spans="1:12" ht="15" customHeight="1" x14ac:dyDescent="0.25">
      <c r="A14684"/>
      <c r="B14684"/>
      <c r="C14684"/>
      <c r="L14684"/>
    </row>
    <row r="14685" spans="1:12" ht="15" customHeight="1" x14ac:dyDescent="0.25">
      <c r="A14685"/>
      <c r="B14685"/>
      <c r="C14685"/>
      <c r="L14685"/>
    </row>
    <row r="14686" spans="1:12" ht="15" customHeight="1" x14ac:dyDescent="0.25">
      <c r="A14686"/>
      <c r="B14686"/>
      <c r="C14686"/>
      <c r="L14686"/>
    </row>
    <row r="14687" spans="1:12" ht="15" customHeight="1" x14ac:dyDescent="0.25">
      <c r="A14687"/>
      <c r="B14687"/>
      <c r="C14687"/>
      <c r="L14687"/>
    </row>
    <row r="14688" spans="1:12" ht="15" customHeight="1" x14ac:dyDescent="0.25">
      <c r="A14688"/>
      <c r="B14688"/>
      <c r="C14688"/>
      <c r="L14688"/>
    </row>
    <row r="14689" spans="1:12" ht="15" customHeight="1" x14ac:dyDescent="0.25">
      <c r="A14689"/>
      <c r="B14689"/>
      <c r="C14689"/>
      <c r="L14689"/>
    </row>
    <row r="14690" spans="1:12" ht="15" customHeight="1" x14ac:dyDescent="0.25">
      <c r="A14690"/>
      <c r="B14690"/>
      <c r="C14690"/>
      <c r="L14690"/>
    </row>
    <row r="14691" spans="1:12" ht="15" customHeight="1" x14ac:dyDescent="0.25">
      <c r="A14691"/>
      <c r="B14691"/>
      <c r="C14691"/>
      <c r="L14691"/>
    </row>
    <row r="14692" spans="1:12" ht="15" customHeight="1" x14ac:dyDescent="0.25">
      <c r="A14692"/>
      <c r="B14692"/>
      <c r="C14692"/>
      <c r="L14692"/>
    </row>
    <row r="14693" spans="1:12" ht="15" customHeight="1" x14ac:dyDescent="0.25">
      <c r="A14693"/>
      <c r="B14693"/>
      <c r="C14693"/>
      <c r="L14693"/>
    </row>
    <row r="14694" spans="1:12" ht="15" customHeight="1" x14ac:dyDescent="0.25">
      <c r="A14694"/>
      <c r="B14694"/>
      <c r="C14694"/>
      <c r="L14694"/>
    </row>
    <row r="14695" spans="1:12" ht="15" customHeight="1" x14ac:dyDescent="0.25">
      <c r="A14695"/>
      <c r="B14695"/>
      <c r="C14695"/>
      <c r="L14695"/>
    </row>
    <row r="14696" spans="1:12" ht="15" customHeight="1" x14ac:dyDescent="0.25">
      <c r="A14696"/>
      <c r="B14696"/>
      <c r="C14696"/>
      <c r="L14696"/>
    </row>
    <row r="14697" spans="1:12" ht="15" customHeight="1" x14ac:dyDescent="0.25">
      <c r="A14697"/>
      <c r="B14697"/>
      <c r="C14697"/>
      <c r="L14697"/>
    </row>
    <row r="14698" spans="1:12" ht="15" customHeight="1" x14ac:dyDescent="0.25">
      <c r="A14698"/>
      <c r="B14698"/>
      <c r="C14698"/>
      <c r="L14698"/>
    </row>
    <row r="14699" spans="1:12" ht="15" customHeight="1" x14ac:dyDescent="0.25">
      <c r="A14699"/>
      <c r="B14699"/>
      <c r="C14699"/>
      <c r="L14699"/>
    </row>
    <row r="14700" spans="1:12" ht="15" customHeight="1" x14ac:dyDescent="0.25">
      <c r="A14700"/>
      <c r="B14700"/>
      <c r="C14700"/>
      <c r="L14700"/>
    </row>
    <row r="14701" spans="1:12" ht="15" customHeight="1" x14ac:dyDescent="0.25">
      <c r="A14701"/>
      <c r="B14701"/>
      <c r="C14701"/>
      <c r="L14701"/>
    </row>
    <row r="14702" spans="1:12" ht="15" customHeight="1" x14ac:dyDescent="0.25">
      <c r="A14702"/>
      <c r="B14702"/>
      <c r="C14702"/>
      <c r="L14702"/>
    </row>
    <row r="14703" spans="1:12" ht="15" customHeight="1" x14ac:dyDescent="0.25">
      <c r="A14703"/>
      <c r="B14703"/>
      <c r="C14703"/>
      <c r="L14703"/>
    </row>
    <row r="14704" spans="1:12" ht="15" customHeight="1" x14ac:dyDescent="0.25">
      <c r="A14704"/>
      <c r="B14704"/>
      <c r="C14704"/>
      <c r="L14704"/>
    </row>
    <row r="14705" spans="1:12" ht="15" customHeight="1" x14ac:dyDescent="0.25">
      <c r="A14705"/>
      <c r="B14705"/>
      <c r="C14705"/>
      <c r="L14705"/>
    </row>
    <row r="14706" spans="1:12" ht="15" customHeight="1" x14ac:dyDescent="0.25">
      <c r="A14706"/>
      <c r="B14706"/>
      <c r="C14706"/>
      <c r="L14706"/>
    </row>
    <row r="14707" spans="1:12" ht="15" customHeight="1" x14ac:dyDescent="0.25">
      <c r="A14707"/>
      <c r="B14707"/>
      <c r="C14707"/>
      <c r="L14707"/>
    </row>
    <row r="14708" spans="1:12" ht="15" customHeight="1" x14ac:dyDescent="0.25">
      <c r="A14708"/>
      <c r="B14708"/>
      <c r="C14708"/>
      <c r="L14708"/>
    </row>
    <row r="14709" spans="1:12" ht="15" customHeight="1" x14ac:dyDescent="0.25">
      <c r="A14709"/>
      <c r="B14709"/>
      <c r="C14709"/>
      <c r="L14709"/>
    </row>
    <row r="14710" spans="1:12" ht="15" customHeight="1" x14ac:dyDescent="0.25">
      <c r="A14710"/>
      <c r="B14710"/>
      <c r="C14710"/>
      <c r="L14710"/>
    </row>
    <row r="14711" spans="1:12" ht="15" customHeight="1" x14ac:dyDescent="0.25">
      <c r="A14711"/>
      <c r="B14711"/>
      <c r="C14711"/>
      <c r="L14711"/>
    </row>
    <row r="14712" spans="1:12" ht="15" customHeight="1" x14ac:dyDescent="0.25">
      <c r="A14712"/>
      <c r="B14712"/>
      <c r="C14712"/>
      <c r="L14712"/>
    </row>
    <row r="14713" spans="1:12" ht="15" customHeight="1" x14ac:dyDescent="0.25">
      <c r="A14713"/>
      <c r="B14713"/>
      <c r="C14713"/>
      <c r="L14713"/>
    </row>
    <row r="14714" spans="1:12" ht="15" customHeight="1" x14ac:dyDescent="0.25">
      <c r="A14714"/>
      <c r="B14714"/>
      <c r="C14714"/>
      <c r="L14714"/>
    </row>
    <row r="14715" spans="1:12" ht="15" customHeight="1" x14ac:dyDescent="0.25">
      <c r="A14715"/>
      <c r="B14715"/>
      <c r="C14715"/>
      <c r="L14715"/>
    </row>
    <row r="14716" spans="1:12" ht="15" customHeight="1" x14ac:dyDescent="0.25">
      <c r="A14716"/>
      <c r="B14716"/>
      <c r="C14716"/>
      <c r="L14716"/>
    </row>
    <row r="14717" spans="1:12" ht="15" customHeight="1" x14ac:dyDescent="0.25">
      <c r="A14717"/>
      <c r="B14717"/>
      <c r="C14717"/>
      <c r="L14717"/>
    </row>
    <row r="14718" spans="1:12" ht="15" customHeight="1" x14ac:dyDescent="0.25">
      <c r="A14718"/>
      <c r="B14718"/>
      <c r="C14718"/>
      <c r="L14718"/>
    </row>
    <row r="14719" spans="1:12" ht="15" customHeight="1" x14ac:dyDescent="0.25">
      <c r="A14719"/>
      <c r="B14719"/>
      <c r="C14719"/>
      <c r="L14719"/>
    </row>
    <row r="14720" spans="1:12" ht="15" customHeight="1" x14ac:dyDescent="0.25">
      <c r="A14720"/>
      <c r="B14720"/>
      <c r="C14720"/>
      <c r="L14720"/>
    </row>
    <row r="14721" spans="1:12" ht="15" customHeight="1" x14ac:dyDescent="0.25">
      <c r="A14721"/>
      <c r="B14721"/>
      <c r="C14721"/>
      <c r="L14721"/>
    </row>
    <row r="14722" spans="1:12" ht="15" customHeight="1" x14ac:dyDescent="0.25">
      <c r="A14722"/>
      <c r="B14722"/>
      <c r="C14722"/>
      <c r="L14722"/>
    </row>
    <row r="14723" spans="1:12" ht="15" customHeight="1" x14ac:dyDescent="0.25">
      <c r="A14723"/>
      <c r="B14723"/>
      <c r="C14723"/>
      <c r="L14723"/>
    </row>
    <row r="14724" spans="1:12" ht="15" customHeight="1" x14ac:dyDescent="0.25">
      <c r="A14724"/>
      <c r="B14724"/>
      <c r="C14724"/>
      <c r="L14724"/>
    </row>
    <row r="14725" spans="1:12" ht="15" customHeight="1" x14ac:dyDescent="0.25">
      <c r="A14725"/>
      <c r="B14725"/>
      <c r="C14725"/>
      <c r="L14725"/>
    </row>
    <row r="14726" spans="1:12" ht="15" customHeight="1" x14ac:dyDescent="0.25">
      <c r="A14726"/>
      <c r="B14726"/>
      <c r="C14726"/>
      <c r="L14726"/>
    </row>
    <row r="14727" spans="1:12" ht="15" customHeight="1" x14ac:dyDescent="0.25">
      <c r="A14727"/>
      <c r="B14727"/>
      <c r="C14727"/>
      <c r="L14727"/>
    </row>
    <row r="14728" spans="1:12" ht="15" customHeight="1" x14ac:dyDescent="0.25">
      <c r="A14728"/>
      <c r="B14728"/>
      <c r="C14728"/>
      <c r="L14728"/>
    </row>
    <row r="14729" spans="1:12" ht="15" customHeight="1" x14ac:dyDescent="0.25">
      <c r="A14729"/>
      <c r="B14729"/>
      <c r="C14729"/>
      <c r="L14729"/>
    </row>
    <row r="14730" spans="1:12" ht="15" customHeight="1" x14ac:dyDescent="0.25">
      <c r="A14730"/>
      <c r="B14730"/>
      <c r="C14730"/>
      <c r="L14730"/>
    </row>
    <row r="14731" spans="1:12" ht="15" customHeight="1" x14ac:dyDescent="0.25">
      <c r="A14731"/>
      <c r="B14731"/>
      <c r="C14731"/>
      <c r="L14731"/>
    </row>
    <row r="14732" spans="1:12" ht="15" customHeight="1" x14ac:dyDescent="0.25">
      <c r="A14732"/>
      <c r="B14732"/>
      <c r="C14732"/>
      <c r="L14732"/>
    </row>
    <row r="14733" spans="1:12" ht="15" customHeight="1" x14ac:dyDescent="0.25">
      <c r="A14733"/>
      <c r="B14733"/>
      <c r="C14733"/>
      <c r="L14733"/>
    </row>
    <row r="14734" spans="1:12" ht="15" customHeight="1" x14ac:dyDescent="0.25">
      <c r="A14734"/>
      <c r="B14734"/>
      <c r="C14734"/>
      <c r="L14734"/>
    </row>
    <row r="14735" spans="1:12" ht="15" customHeight="1" x14ac:dyDescent="0.25">
      <c r="A14735"/>
      <c r="B14735"/>
      <c r="C14735"/>
      <c r="L14735"/>
    </row>
    <row r="14736" spans="1:12" ht="15" customHeight="1" x14ac:dyDescent="0.25">
      <c r="A14736"/>
      <c r="B14736"/>
      <c r="C14736"/>
      <c r="L14736"/>
    </row>
    <row r="14737" spans="1:12" ht="15" customHeight="1" x14ac:dyDescent="0.25">
      <c r="A14737"/>
      <c r="B14737"/>
      <c r="C14737"/>
      <c r="L14737"/>
    </row>
    <row r="14738" spans="1:12" ht="15" customHeight="1" x14ac:dyDescent="0.25">
      <c r="A14738"/>
      <c r="B14738"/>
      <c r="C14738"/>
      <c r="L14738"/>
    </row>
    <row r="14739" spans="1:12" ht="15" customHeight="1" x14ac:dyDescent="0.25">
      <c r="A14739"/>
      <c r="B14739"/>
      <c r="C14739"/>
      <c r="L14739"/>
    </row>
    <row r="14740" spans="1:12" ht="15" customHeight="1" x14ac:dyDescent="0.25">
      <c r="A14740"/>
      <c r="B14740"/>
      <c r="C14740"/>
      <c r="L14740"/>
    </row>
    <row r="14741" spans="1:12" ht="15" customHeight="1" x14ac:dyDescent="0.25">
      <c r="A14741"/>
      <c r="B14741"/>
      <c r="C14741"/>
      <c r="L14741"/>
    </row>
    <row r="14742" spans="1:12" ht="15" customHeight="1" x14ac:dyDescent="0.25">
      <c r="A14742"/>
      <c r="B14742"/>
      <c r="C14742"/>
      <c r="L14742"/>
    </row>
    <row r="14743" spans="1:12" ht="15" customHeight="1" x14ac:dyDescent="0.25">
      <c r="A14743"/>
      <c r="B14743"/>
      <c r="C14743"/>
      <c r="L14743"/>
    </row>
    <row r="14744" spans="1:12" ht="15" customHeight="1" x14ac:dyDescent="0.25">
      <c r="A14744"/>
      <c r="B14744"/>
      <c r="C14744"/>
      <c r="L14744"/>
    </row>
    <row r="14745" spans="1:12" ht="15" customHeight="1" x14ac:dyDescent="0.25">
      <c r="A14745"/>
      <c r="B14745"/>
      <c r="C14745"/>
      <c r="L14745"/>
    </row>
    <row r="14746" spans="1:12" ht="15" customHeight="1" x14ac:dyDescent="0.25">
      <c r="A14746"/>
      <c r="B14746"/>
      <c r="C14746"/>
      <c r="L14746"/>
    </row>
    <row r="14747" spans="1:12" ht="15" customHeight="1" x14ac:dyDescent="0.25">
      <c r="A14747"/>
      <c r="B14747"/>
      <c r="C14747"/>
      <c r="L14747"/>
    </row>
    <row r="14748" spans="1:12" ht="15" customHeight="1" x14ac:dyDescent="0.25">
      <c r="A14748"/>
      <c r="B14748"/>
      <c r="C14748"/>
      <c r="L14748"/>
    </row>
    <row r="14749" spans="1:12" ht="15" customHeight="1" x14ac:dyDescent="0.25">
      <c r="A14749"/>
      <c r="B14749"/>
      <c r="C14749"/>
      <c r="L14749"/>
    </row>
    <row r="14750" spans="1:12" ht="15" customHeight="1" x14ac:dyDescent="0.25">
      <c r="A14750"/>
      <c r="B14750"/>
      <c r="C14750"/>
      <c r="L14750"/>
    </row>
    <row r="14751" spans="1:12" ht="15" customHeight="1" x14ac:dyDescent="0.25">
      <c r="A14751"/>
      <c r="B14751"/>
      <c r="C14751"/>
      <c r="L14751"/>
    </row>
    <row r="14752" spans="1:12" ht="15" customHeight="1" x14ac:dyDescent="0.25">
      <c r="A14752"/>
      <c r="B14752"/>
      <c r="C14752"/>
      <c r="L14752"/>
    </row>
    <row r="14753" spans="1:12" ht="15" customHeight="1" x14ac:dyDescent="0.25">
      <c r="A14753"/>
      <c r="B14753"/>
      <c r="C14753"/>
      <c r="L14753"/>
    </row>
    <row r="14754" spans="1:12" ht="15" customHeight="1" x14ac:dyDescent="0.25">
      <c r="A14754"/>
      <c r="B14754"/>
      <c r="C14754"/>
      <c r="L14754"/>
    </row>
    <row r="14755" spans="1:12" ht="15" customHeight="1" x14ac:dyDescent="0.25">
      <c r="A14755"/>
      <c r="B14755"/>
      <c r="C14755"/>
      <c r="L14755"/>
    </row>
    <row r="14756" spans="1:12" ht="15" customHeight="1" x14ac:dyDescent="0.25">
      <c r="A14756"/>
      <c r="B14756"/>
      <c r="C14756"/>
      <c r="L14756"/>
    </row>
    <row r="14757" spans="1:12" ht="15" customHeight="1" x14ac:dyDescent="0.25">
      <c r="A14757"/>
      <c r="B14757"/>
      <c r="C14757"/>
      <c r="L14757"/>
    </row>
    <row r="14758" spans="1:12" ht="15" customHeight="1" x14ac:dyDescent="0.25">
      <c r="A14758"/>
      <c r="B14758"/>
      <c r="C14758"/>
      <c r="L14758"/>
    </row>
    <row r="14759" spans="1:12" ht="15" customHeight="1" x14ac:dyDescent="0.25">
      <c r="A14759"/>
      <c r="B14759"/>
      <c r="C14759"/>
      <c r="L14759"/>
    </row>
    <row r="14760" spans="1:12" ht="15" customHeight="1" x14ac:dyDescent="0.25">
      <c r="A14760"/>
      <c r="B14760"/>
      <c r="C14760"/>
      <c r="L14760"/>
    </row>
    <row r="14761" spans="1:12" ht="15" customHeight="1" x14ac:dyDescent="0.25">
      <c r="A14761"/>
      <c r="B14761"/>
      <c r="C14761"/>
      <c r="L14761"/>
    </row>
    <row r="14762" spans="1:12" ht="15" customHeight="1" x14ac:dyDescent="0.25">
      <c r="A14762"/>
      <c r="B14762"/>
      <c r="C14762"/>
      <c r="L14762"/>
    </row>
    <row r="14763" spans="1:12" ht="15" customHeight="1" x14ac:dyDescent="0.25">
      <c r="A14763"/>
      <c r="B14763"/>
      <c r="C14763"/>
      <c r="L14763"/>
    </row>
    <row r="14764" spans="1:12" ht="15" customHeight="1" x14ac:dyDescent="0.25">
      <c r="A14764"/>
      <c r="B14764"/>
      <c r="C14764"/>
      <c r="L14764"/>
    </row>
    <row r="14765" spans="1:12" ht="15" customHeight="1" x14ac:dyDescent="0.25">
      <c r="A14765"/>
      <c r="B14765"/>
      <c r="C14765"/>
      <c r="L14765"/>
    </row>
    <row r="14766" spans="1:12" ht="15" customHeight="1" x14ac:dyDescent="0.25">
      <c r="A14766"/>
      <c r="B14766"/>
      <c r="C14766"/>
      <c r="L14766"/>
    </row>
    <row r="14767" spans="1:12" ht="15" customHeight="1" x14ac:dyDescent="0.25">
      <c r="A14767"/>
      <c r="B14767"/>
      <c r="C14767"/>
      <c r="L14767"/>
    </row>
    <row r="14768" spans="1:12" ht="15" customHeight="1" x14ac:dyDescent="0.25">
      <c r="A14768"/>
      <c r="B14768"/>
      <c r="C14768"/>
      <c r="L14768"/>
    </row>
    <row r="14769" spans="1:12" ht="15" customHeight="1" x14ac:dyDescent="0.25">
      <c r="A14769"/>
      <c r="B14769"/>
      <c r="C14769"/>
      <c r="L14769"/>
    </row>
    <row r="14770" spans="1:12" ht="15" customHeight="1" x14ac:dyDescent="0.25">
      <c r="A14770"/>
      <c r="B14770"/>
      <c r="C14770"/>
      <c r="L14770"/>
    </row>
    <row r="14771" spans="1:12" ht="15" customHeight="1" x14ac:dyDescent="0.25">
      <c r="A14771"/>
      <c r="B14771"/>
      <c r="C14771"/>
      <c r="L14771"/>
    </row>
    <row r="14772" spans="1:12" ht="15" customHeight="1" x14ac:dyDescent="0.25">
      <c r="A14772"/>
      <c r="B14772"/>
      <c r="C14772"/>
      <c r="L14772"/>
    </row>
    <row r="14773" spans="1:12" ht="15" customHeight="1" x14ac:dyDescent="0.25">
      <c r="A14773"/>
      <c r="B14773"/>
      <c r="C14773"/>
      <c r="L14773"/>
    </row>
    <row r="14774" spans="1:12" ht="15" customHeight="1" x14ac:dyDescent="0.25">
      <c r="A14774"/>
      <c r="B14774"/>
      <c r="C14774"/>
      <c r="L14774"/>
    </row>
    <row r="14775" spans="1:12" ht="15" customHeight="1" x14ac:dyDescent="0.25">
      <c r="A14775"/>
      <c r="B14775"/>
      <c r="C14775"/>
      <c r="L14775"/>
    </row>
    <row r="14776" spans="1:12" ht="15" customHeight="1" x14ac:dyDescent="0.25">
      <c r="A14776"/>
      <c r="B14776"/>
      <c r="C14776"/>
      <c r="L14776"/>
    </row>
    <row r="14777" spans="1:12" ht="15" customHeight="1" x14ac:dyDescent="0.25">
      <c r="A14777"/>
      <c r="B14777"/>
      <c r="C14777"/>
      <c r="L14777"/>
    </row>
    <row r="14778" spans="1:12" ht="15" customHeight="1" x14ac:dyDescent="0.25">
      <c r="A14778"/>
      <c r="B14778"/>
      <c r="C14778"/>
      <c r="L14778"/>
    </row>
    <row r="14779" spans="1:12" ht="15" customHeight="1" x14ac:dyDescent="0.25">
      <c r="L14779"/>
    </row>
    <row r="14780" spans="1:12" ht="15" customHeight="1" x14ac:dyDescent="0.25">
      <c r="L14780"/>
    </row>
    <row r="14781" spans="1:12" ht="15" customHeight="1" x14ac:dyDescent="0.25">
      <c r="L14781"/>
    </row>
    <row r="14782" spans="1:12" ht="15" customHeight="1" x14ac:dyDescent="0.25">
      <c r="L14782"/>
    </row>
    <row r="14783" spans="1:12" ht="15" customHeight="1" x14ac:dyDescent="0.25">
      <c r="L14783"/>
    </row>
    <row r="14784" spans="1:12" ht="15" customHeight="1" x14ac:dyDescent="0.25">
      <c r="L14784"/>
    </row>
    <row r="14785" spans="12:12" ht="15" customHeight="1" x14ac:dyDescent="0.25">
      <c r="L14785"/>
    </row>
    <row r="14786" spans="12:12" ht="15" customHeight="1" x14ac:dyDescent="0.25">
      <c r="L14786"/>
    </row>
    <row r="14787" spans="12:12" ht="15" customHeight="1" x14ac:dyDescent="0.25">
      <c r="L14787"/>
    </row>
    <row r="14788" spans="12:12" ht="15" customHeight="1" x14ac:dyDescent="0.25">
      <c r="L14788"/>
    </row>
    <row r="14789" spans="12:12" ht="15" customHeight="1" x14ac:dyDescent="0.25">
      <c r="L14789"/>
    </row>
    <row r="14790" spans="12:12" ht="15" customHeight="1" x14ac:dyDescent="0.25">
      <c r="L14790"/>
    </row>
    <row r="14791" spans="12:12" ht="15" customHeight="1" x14ac:dyDescent="0.25">
      <c r="L14791"/>
    </row>
    <row r="14792" spans="12:12" ht="15" customHeight="1" x14ac:dyDescent="0.25">
      <c r="L14792"/>
    </row>
    <row r="14793" spans="12:12" ht="15" customHeight="1" x14ac:dyDescent="0.25">
      <c r="L14793"/>
    </row>
    <row r="14794" spans="12:12" ht="15" customHeight="1" x14ac:dyDescent="0.25">
      <c r="L14794"/>
    </row>
    <row r="14795" spans="12:12" ht="15" customHeight="1" x14ac:dyDescent="0.25">
      <c r="L14795"/>
    </row>
    <row r="14796" spans="12:12" ht="15" customHeight="1" x14ac:dyDescent="0.25">
      <c r="L14796"/>
    </row>
    <row r="14797" spans="12:12" ht="15" customHeight="1" x14ac:dyDescent="0.25">
      <c r="L14797"/>
    </row>
    <row r="14798" spans="12:12" ht="15" customHeight="1" x14ac:dyDescent="0.25">
      <c r="L14798"/>
    </row>
    <row r="14799" spans="12:12" ht="15" customHeight="1" x14ac:dyDescent="0.25">
      <c r="L14799"/>
    </row>
    <row r="14800" spans="12:12" ht="15" customHeight="1" x14ac:dyDescent="0.25">
      <c r="L14800"/>
    </row>
    <row r="14801" spans="12:12" ht="15" customHeight="1" x14ac:dyDescent="0.25">
      <c r="L14801"/>
    </row>
    <row r="14802" spans="12:12" ht="15" customHeight="1" x14ac:dyDescent="0.25">
      <c r="L14802"/>
    </row>
    <row r="14803" spans="12:12" ht="15" customHeight="1" x14ac:dyDescent="0.25">
      <c r="L14803"/>
    </row>
    <row r="14804" spans="12:12" ht="15" customHeight="1" x14ac:dyDescent="0.25">
      <c r="L14804"/>
    </row>
    <row r="14805" spans="12:12" ht="15" customHeight="1" x14ac:dyDescent="0.25">
      <c r="L14805"/>
    </row>
    <row r="14806" spans="12:12" ht="15" customHeight="1" x14ac:dyDescent="0.25">
      <c r="L14806"/>
    </row>
    <row r="14807" spans="12:12" ht="15" customHeight="1" x14ac:dyDescent="0.25">
      <c r="L14807"/>
    </row>
    <row r="14808" spans="12:12" ht="15" customHeight="1" x14ac:dyDescent="0.25">
      <c r="L14808"/>
    </row>
    <row r="14809" spans="12:12" ht="15" customHeight="1" x14ac:dyDescent="0.25">
      <c r="L14809"/>
    </row>
    <row r="14810" spans="12:12" ht="15" customHeight="1" x14ac:dyDescent="0.25">
      <c r="L14810"/>
    </row>
    <row r="14811" spans="12:12" ht="15" customHeight="1" x14ac:dyDescent="0.25">
      <c r="L14811"/>
    </row>
    <row r="14812" spans="12:12" ht="15" customHeight="1" x14ac:dyDescent="0.25">
      <c r="L14812"/>
    </row>
    <row r="14813" spans="12:12" ht="15" customHeight="1" x14ac:dyDescent="0.25">
      <c r="L14813"/>
    </row>
    <row r="14814" spans="12:12" ht="15" customHeight="1" x14ac:dyDescent="0.25">
      <c r="L14814"/>
    </row>
    <row r="14815" spans="12:12" ht="15" customHeight="1" x14ac:dyDescent="0.25">
      <c r="L14815"/>
    </row>
    <row r="14816" spans="12:12" ht="15" customHeight="1" x14ac:dyDescent="0.25">
      <c r="L14816"/>
    </row>
    <row r="14817" spans="12:12" ht="15" customHeight="1" x14ac:dyDescent="0.25">
      <c r="L14817"/>
    </row>
    <row r="14818" spans="12:12" ht="15" customHeight="1" x14ac:dyDescent="0.25">
      <c r="L14818"/>
    </row>
    <row r="14819" spans="12:12" ht="15" customHeight="1" x14ac:dyDescent="0.25">
      <c r="L14819"/>
    </row>
    <row r="14820" spans="12:12" ht="15" customHeight="1" x14ac:dyDescent="0.25">
      <c r="L14820"/>
    </row>
    <row r="14821" spans="12:12" ht="15" customHeight="1" x14ac:dyDescent="0.25">
      <c r="L14821"/>
    </row>
    <row r="14822" spans="12:12" ht="15" customHeight="1" x14ac:dyDescent="0.25">
      <c r="L14822"/>
    </row>
    <row r="14823" spans="12:12" ht="15" customHeight="1" x14ac:dyDescent="0.25">
      <c r="L14823"/>
    </row>
    <row r="14824" spans="12:12" ht="15" customHeight="1" x14ac:dyDescent="0.25">
      <c r="L14824"/>
    </row>
    <row r="14825" spans="12:12" ht="15" customHeight="1" x14ac:dyDescent="0.25">
      <c r="L14825"/>
    </row>
    <row r="14826" spans="12:12" ht="15" customHeight="1" x14ac:dyDescent="0.25">
      <c r="L14826"/>
    </row>
    <row r="14827" spans="12:12" ht="15" customHeight="1" x14ac:dyDescent="0.25">
      <c r="L14827"/>
    </row>
    <row r="14828" spans="12:12" ht="15" customHeight="1" x14ac:dyDescent="0.25">
      <c r="L14828"/>
    </row>
    <row r="14829" spans="12:12" ht="15" customHeight="1" x14ac:dyDescent="0.25">
      <c r="L14829"/>
    </row>
    <row r="14830" spans="12:12" ht="15" customHeight="1" x14ac:dyDescent="0.25">
      <c r="L14830"/>
    </row>
    <row r="14831" spans="12:12" ht="15" customHeight="1" x14ac:dyDescent="0.25">
      <c r="L14831"/>
    </row>
    <row r="14832" spans="12:12" ht="15" customHeight="1" x14ac:dyDescent="0.25">
      <c r="L14832"/>
    </row>
    <row r="14833" spans="12:12" ht="15" customHeight="1" x14ac:dyDescent="0.25">
      <c r="L14833"/>
    </row>
    <row r="14834" spans="12:12" ht="15" customHeight="1" x14ac:dyDescent="0.25">
      <c r="L14834"/>
    </row>
    <row r="14835" spans="12:12" ht="15" customHeight="1" x14ac:dyDescent="0.25">
      <c r="L14835"/>
    </row>
    <row r="14836" spans="12:12" ht="15" customHeight="1" x14ac:dyDescent="0.25">
      <c r="L14836"/>
    </row>
    <row r="14837" spans="12:12" ht="15" customHeight="1" x14ac:dyDescent="0.25">
      <c r="L14837"/>
    </row>
    <row r="14838" spans="12:12" ht="15" customHeight="1" x14ac:dyDescent="0.25">
      <c r="L14838"/>
    </row>
    <row r="14839" spans="12:12" ht="15" customHeight="1" x14ac:dyDescent="0.25">
      <c r="L14839"/>
    </row>
    <row r="14840" spans="12:12" ht="15" customHeight="1" x14ac:dyDescent="0.25">
      <c r="L14840"/>
    </row>
    <row r="14841" spans="12:12" ht="15" customHeight="1" x14ac:dyDescent="0.25">
      <c r="L14841"/>
    </row>
    <row r="14842" spans="12:12" ht="15" customHeight="1" x14ac:dyDescent="0.25">
      <c r="L14842"/>
    </row>
    <row r="14843" spans="12:12" ht="15" customHeight="1" x14ac:dyDescent="0.25">
      <c r="L14843"/>
    </row>
    <row r="14844" spans="12:12" ht="15" customHeight="1" x14ac:dyDescent="0.25">
      <c r="L14844"/>
    </row>
    <row r="14845" spans="12:12" ht="15" customHeight="1" x14ac:dyDescent="0.25">
      <c r="L14845"/>
    </row>
    <row r="14846" spans="12:12" ht="15" customHeight="1" x14ac:dyDescent="0.25">
      <c r="L14846"/>
    </row>
    <row r="14847" spans="12:12" ht="15" customHeight="1" x14ac:dyDescent="0.25">
      <c r="L14847"/>
    </row>
    <row r="14848" spans="12:12" ht="15" customHeight="1" x14ac:dyDescent="0.25">
      <c r="L14848"/>
    </row>
    <row r="14849" spans="12:12" ht="15" customHeight="1" x14ac:dyDescent="0.25">
      <c r="L14849"/>
    </row>
    <row r="14850" spans="12:12" ht="15" customHeight="1" x14ac:dyDescent="0.25">
      <c r="L14850"/>
    </row>
    <row r="14851" spans="12:12" ht="15" customHeight="1" x14ac:dyDescent="0.25">
      <c r="L14851"/>
    </row>
    <row r="14852" spans="12:12" ht="15" customHeight="1" x14ac:dyDescent="0.25">
      <c r="L14852"/>
    </row>
    <row r="14853" spans="12:12" ht="15" customHeight="1" x14ac:dyDescent="0.25">
      <c r="L14853"/>
    </row>
    <row r="14854" spans="12:12" ht="15" customHeight="1" x14ac:dyDescent="0.25">
      <c r="L14854"/>
    </row>
    <row r="14855" spans="12:12" ht="15" customHeight="1" x14ac:dyDescent="0.25">
      <c r="L14855"/>
    </row>
    <row r="14856" spans="12:12" ht="15" customHeight="1" x14ac:dyDescent="0.25">
      <c r="L14856"/>
    </row>
    <row r="14857" spans="12:12" ht="15" customHeight="1" x14ac:dyDescent="0.25">
      <c r="L14857"/>
    </row>
    <row r="14858" spans="12:12" ht="15" customHeight="1" x14ac:dyDescent="0.25">
      <c r="L14858"/>
    </row>
    <row r="14859" spans="12:12" ht="15" customHeight="1" x14ac:dyDescent="0.25">
      <c r="L14859"/>
    </row>
    <row r="14860" spans="12:12" ht="15" customHeight="1" x14ac:dyDescent="0.25">
      <c r="L14860"/>
    </row>
    <row r="14861" spans="12:12" ht="15" customHeight="1" x14ac:dyDescent="0.25">
      <c r="L14861"/>
    </row>
    <row r="14862" spans="12:12" ht="15" customHeight="1" x14ac:dyDescent="0.25">
      <c r="L14862"/>
    </row>
    <row r="14863" spans="12:12" ht="15" customHeight="1" x14ac:dyDescent="0.25">
      <c r="L14863"/>
    </row>
    <row r="14864" spans="12:12" ht="15" customHeight="1" x14ac:dyDescent="0.25">
      <c r="L14864"/>
    </row>
    <row r="14865" spans="12:12" ht="15" customHeight="1" x14ac:dyDescent="0.25">
      <c r="L14865"/>
    </row>
    <row r="14866" spans="12:12" ht="15" customHeight="1" x14ac:dyDescent="0.25">
      <c r="L14866"/>
    </row>
    <row r="14867" spans="12:12" ht="15" customHeight="1" x14ac:dyDescent="0.25">
      <c r="L14867"/>
    </row>
    <row r="14868" spans="12:12" ht="15" customHeight="1" x14ac:dyDescent="0.25">
      <c r="L14868"/>
    </row>
    <row r="14869" spans="12:12" ht="15" customHeight="1" x14ac:dyDescent="0.25">
      <c r="L14869"/>
    </row>
    <row r="14870" spans="12:12" ht="15" customHeight="1" x14ac:dyDescent="0.25">
      <c r="L14870"/>
    </row>
    <row r="14871" spans="12:12" ht="15" customHeight="1" x14ac:dyDescent="0.25">
      <c r="L14871"/>
    </row>
    <row r="14872" spans="12:12" ht="15" customHeight="1" x14ac:dyDescent="0.25">
      <c r="L14872"/>
    </row>
    <row r="14873" spans="12:12" ht="15" customHeight="1" x14ac:dyDescent="0.25">
      <c r="L14873"/>
    </row>
    <row r="14874" spans="12:12" ht="15" customHeight="1" x14ac:dyDescent="0.25">
      <c r="L14874"/>
    </row>
    <row r="14875" spans="12:12" ht="15" customHeight="1" x14ac:dyDescent="0.25">
      <c r="L14875"/>
    </row>
    <row r="14876" spans="12:12" ht="15" customHeight="1" x14ac:dyDescent="0.25">
      <c r="L14876"/>
    </row>
    <row r="14877" spans="12:12" ht="15" customHeight="1" x14ac:dyDescent="0.25">
      <c r="L14877"/>
    </row>
    <row r="14878" spans="12:12" ht="15" customHeight="1" x14ac:dyDescent="0.25">
      <c r="L14878"/>
    </row>
    <row r="14879" spans="12:12" ht="15" customHeight="1" x14ac:dyDescent="0.25">
      <c r="L14879"/>
    </row>
    <row r="14880" spans="12:12" ht="15" customHeight="1" x14ac:dyDescent="0.25">
      <c r="L14880"/>
    </row>
    <row r="14881" spans="12:12" ht="15" customHeight="1" x14ac:dyDescent="0.25">
      <c r="L14881"/>
    </row>
    <row r="14882" spans="12:12" ht="15" customHeight="1" x14ac:dyDescent="0.25">
      <c r="L14882"/>
    </row>
    <row r="14883" spans="12:12" ht="15" customHeight="1" x14ac:dyDescent="0.25">
      <c r="L14883"/>
    </row>
    <row r="14884" spans="12:12" ht="15" customHeight="1" x14ac:dyDescent="0.25">
      <c r="L14884"/>
    </row>
    <row r="14885" spans="12:12" ht="15" customHeight="1" x14ac:dyDescent="0.25">
      <c r="L14885"/>
    </row>
    <row r="14886" spans="12:12" ht="15" customHeight="1" x14ac:dyDescent="0.25">
      <c r="L14886"/>
    </row>
    <row r="14887" spans="12:12" ht="15" customHeight="1" x14ac:dyDescent="0.25">
      <c r="L14887"/>
    </row>
    <row r="14888" spans="12:12" ht="15" customHeight="1" x14ac:dyDescent="0.25">
      <c r="L14888"/>
    </row>
    <row r="14889" spans="12:12" ht="15" customHeight="1" x14ac:dyDescent="0.25">
      <c r="L14889"/>
    </row>
    <row r="14890" spans="12:12" ht="15" customHeight="1" x14ac:dyDescent="0.25">
      <c r="L14890"/>
    </row>
    <row r="14891" spans="12:12" ht="15" customHeight="1" x14ac:dyDescent="0.25">
      <c r="L14891"/>
    </row>
    <row r="14892" spans="12:12" ht="15" customHeight="1" x14ac:dyDescent="0.25">
      <c r="L14892"/>
    </row>
    <row r="14893" spans="12:12" ht="15" customHeight="1" x14ac:dyDescent="0.25">
      <c r="L14893"/>
    </row>
    <row r="14894" spans="12:12" ht="15" customHeight="1" x14ac:dyDescent="0.25">
      <c r="L14894"/>
    </row>
    <row r="14895" spans="12:12" ht="15" customHeight="1" x14ac:dyDescent="0.25">
      <c r="L14895"/>
    </row>
    <row r="14896" spans="12:12" ht="15" customHeight="1" x14ac:dyDescent="0.25">
      <c r="L14896"/>
    </row>
    <row r="14897" spans="12:12" ht="15" customHeight="1" x14ac:dyDescent="0.25">
      <c r="L14897"/>
    </row>
    <row r="14898" spans="12:12" ht="15" customHeight="1" x14ac:dyDescent="0.25">
      <c r="L14898"/>
    </row>
    <row r="14899" spans="12:12" ht="15" customHeight="1" x14ac:dyDescent="0.25">
      <c r="L14899"/>
    </row>
    <row r="14900" spans="12:12" ht="15" customHeight="1" x14ac:dyDescent="0.25">
      <c r="L14900"/>
    </row>
    <row r="14901" spans="12:12" ht="15" customHeight="1" x14ac:dyDescent="0.25">
      <c r="L14901"/>
    </row>
    <row r="14902" spans="12:12" ht="15" customHeight="1" x14ac:dyDescent="0.25">
      <c r="L14902"/>
    </row>
    <row r="14903" spans="12:12" ht="15" customHeight="1" x14ac:dyDescent="0.25">
      <c r="L14903"/>
    </row>
    <row r="14904" spans="12:12" ht="15" customHeight="1" x14ac:dyDescent="0.25">
      <c r="L14904"/>
    </row>
    <row r="14905" spans="12:12" ht="15" customHeight="1" x14ac:dyDescent="0.25">
      <c r="L14905"/>
    </row>
    <row r="14906" spans="12:12" ht="15" customHeight="1" x14ac:dyDescent="0.25">
      <c r="L14906"/>
    </row>
    <row r="14907" spans="12:12" ht="15" customHeight="1" x14ac:dyDescent="0.25">
      <c r="L14907"/>
    </row>
    <row r="14908" spans="12:12" ht="15" customHeight="1" x14ac:dyDescent="0.25">
      <c r="L14908"/>
    </row>
    <row r="14909" spans="12:12" ht="15" customHeight="1" x14ac:dyDescent="0.25">
      <c r="L14909"/>
    </row>
    <row r="14910" spans="12:12" ht="15" customHeight="1" x14ac:dyDescent="0.25">
      <c r="L14910"/>
    </row>
    <row r="14911" spans="12:12" ht="15" customHeight="1" x14ac:dyDescent="0.25">
      <c r="L14911"/>
    </row>
    <row r="14912" spans="12:12" ht="15" customHeight="1" x14ac:dyDescent="0.25">
      <c r="L14912"/>
    </row>
    <row r="14913" spans="12:12" ht="15" customHeight="1" x14ac:dyDescent="0.25">
      <c r="L14913"/>
    </row>
    <row r="14914" spans="12:12" ht="15" customHeight="1" x14ac:dyDescent="0.25">
      <c r="L14914"/>
    </row>
    <row r="14915" spans="12:12" ht="15" customHeight="1" x14ac:dyDescent="0.25">
      <c r="L14915"/>
    </row>
    <row r="14916" spans="12:12" ht="15" customHeight="1" x14ac:dyDescent="0.25">
      <c r="L14916"/>
    </row>
    <row r="14917" spans="12:12" ht="15" customHeight="1" x14ac:dyDescent="0.25">
      <c r="L14917"/>
    </row>
    <row r="14918" spans="12:12" ht="15" customHeight="1" x14ac:dyDescent="0.25">
      <c r="L14918"/>
    </row>
    <row r="14919" spans="12:12" ht="15" customHeight="1" x14ac:dyDescent="0.25">
      <c r="L14919"/>
    </row>
    <row r="14920" spans="12:12" ht="15" customHeight="1" x14ac:dyDescent="0.25">
      <c r="L14920"/>
    </row>
    <row r="14921" spans="12:12" ht="15" customHeight="1" x14ac:dyDescent="0.25">
      <c r="L14921"/>
    </row>
    <row r="14922" spans="12:12" ht="15" customHeight="1" x14ac:dyDescent="0.25">
      <c r="L14922"/>
    </row>
    <row r="14923" spans="12:12" ht="15" customHeight="1" x14ac:dyDescent="0.25">
      <c r="L14923"/>
    </row>
    <row r="14924" spans="12:12" ht="15" customHeight="1" x14ac:dyDescent="0.25">
      <c r="L14924"/>
    </row>
    <row r="14925" spans="12:12" ht="15" customHeight="1" x14ac:dyDescent="0.25">
      <c r="L14925"/>
    </row>
    <row r="14926" spans="12:12" ht="15" customHeight="1" x14ac:dyDescent="0.25">
      <c r="L14926"/>
    </row>
    <row r="14927" spans="12:12" ht="15" customHeight="1" x14ac:dyDescent="0.25">
      <c r="L14927"/>
    </row>
    <row r="14928" spans="12:12" ht="15" customHeight="1" x14ac:dyDescent="0.25">
      <c r="L14928"/>
    </row>
    <row r="14929" spans="12:12" ht="15" customHeight="1" x14ac:dyDescent="0.25">
      <c r="L14929"/>
    </row>
    <row r="14930" spans="12:12" ht="15" customHeight="1" x14ac:dyDescent="0.25">
      <c r="L14930"/>
    </row>
    <row r="14931" spans="12:12" ht="15" customHeight="1" x14ac:dyDescent="0.25">
      <c r="L14931"/>
    </row>
    <row r="14932" spans="12:12" ht="15" customHeight="1" x14ac:dyDescent="0.25">
      <c r="L14932"/>
    </row>
    <row r="14933" spans="12:12" ht="15" customHeight="1" x14ac:dyDescent="0.25">
      <c r="L14933"/>
    </row>
    <row r="14934" spans="12:12" ht="15" customHeight="1" x14ac:dyDescent="0.25">
      <c r="L14934"/>
    </row>
    <row r="14935" spans="12:12" ht="15" customHeight="1" x14ac:dyDescent="0.25">
      <c r="L14935"/>
    </row>
    <row r="14936" spans="12:12" ht="15" customHeight="1" x14ac:dyDescent="0.25">
      <c r="L14936"/>
    </row>
    <row r="14937" spans="12:12" ht="15" customHeight="1" x14ac:dyDescent="0.25">
      <c r="L14937"/>
    </row>
    <row r="14938" spans="12:12" ht="15" customHeight="1" x14ac:dyDescent="0.25">
      <c r="L14938"/>
    </row>
    <row r="14939" spans="12:12" ht="15" customHeight="1" x14ac:dyDescent="0.25">
      <c r="L14939"/>
    </row>
    <row r="14940" spans="12:12" ht="15" customHeight="1" x14ac:dyDescent="0.25">
      <c r="L14940"/>
    </row>
    <row r="14941" spans="12:12" ht="15" customHeight="1" x14ac:dyDescent="0.25">
      <c r="L14941"/>
    </row>
    <row r="14942" spans="12:12" ht="15" customHeight="1" x14ac:dyDescent="0.25">
      <c r="L14942"/>
    </row>
    <row r="14943" spans="12:12" ht="15" customHeight="1" x14ac:dyDescent="0.25">
      <c r="L14943"/>
    </row>
    <row r="14944" spans="12:12" ht="15" customHeight="1" x14ac:dyDescent="0.25">
      <c r="L14944"/>
    </row>
    <row r="14945" spans="12:12" ht="15" customHeight="1" x14ac:dyDescent="0.25">
      <c r="L14945"/>
    </row>
    <row r="14946" spans="12:12" ht="15" customHeight="1" x14ac:dyDescent="0.25">
      <c r="L14946"/>
    </row>
    <row r="14947" spans="12:12" ht="15" customHeight="1" x14ac:dyDescent="0.25">
      <c r="L14947"/>
    </row>
    <row r="14948" spans="12:12" ht="15" customHeight="1" x14ac:dyDescent="0.25">
      <c r="L14948"/>
    </row>
    <row r="14949" spans="12:12" ht="15" customHeight="1" x14ac:dyDescent="0.25">
      <c r="L14949"/>
    </row>
    <row r="14950" spans="12:12" ht="15" customHeight="1" x14ac:dyDescent="0.25">
      <c r="L14950"/>
    </row>
    <row r="14951" spans="12:12" ht="15" customHeight="1" x14ac:dyDescent="0.25">
      <c r="L14951"/>
    </row>
    <row r="14952" spans="12:12" ht="15" customHeight="1" x14ac:dyDescent="0.25">
      <c r="L14952"/>
    </row>
    <row r="14953" spans="12:12" ht="15" customHeight="1" x14ac:dyDescent="0.25">
      <c r="L14953"/>
    </row>
    <row r="14954" spans="12:12" ht="15" customHeight="1" x14ac:dyDescent="0.25">
      <c r="L14954"/>
    </row>
    <row r="14955" spans="12:12" ht="15" customHeight="1" x14ac:dyDescent="0.25">
      <c r="L14955"/>
    </row>
    <row r="14956" spans="12:12" ht="15" customHeight="1" x14ac:dyDescent="0.25">
      <c r="L14956"/>
    </row>
    <row r="14957" spans="12:12" ht="15" customHeight="1" x14ac:dyDescent="0.25">
      <c r="L14957"/>
    </row>
    <row r="14958" spans="12:12" ht="15" customHeight="1" x14ac:dyDescent="0.25">
      <c r="L14958"/>
    </row>
    <row r="14959" spans="12:12" ht="15" customHeight="1" x14ac:dyDescent="0.25">
      <c r="L14959"/>
    </row>
    <row r="14960" spans="12:12" ht="15" customHeight="1" x14ac:dyDescent="0.25">
      <c r="L14960"/>
    </row>
    <row r="14961" spans="12:12" ht="15" customHeight="1" x14ac:dyDescent="0.25">
      <c r="L14961"/>
    </row>
    <row r="14962" spans="12:12" ht="15" customHeight="1" x14ac:dyDescent="0.25">
      <c r="L14962"/>
    </row>
    <row r="14963" spans="12:12" ht="15" customHeight="1" x14ac:dyDescent="0.25">
      <c r="L14963"/>
    </row>
    <row r="14964" spans="12:12" ht="15" customHeight="1" x14ac:dyDescent="0.25">
      <c r="L14964"/>
    </row>
    <row r="14965" spans="12:12" ht="15" customHeight="1" x14ac:dyDescent="0.25">
      <c r="L14965"/>
    </row>
    <row r="14966" spans="12:12" ht="15" customHeight="1" x14ac:dyDescent="0.25">
      <c r="L14966"/>
    </row>
    <row r="14967" spans="12:12" ht="15" customHeight="1" x14ac:dyDescent="0.25">
      <c r="L14967"/>
    </row>
    <row r="14968" spans="12:12" ht="15" customHeight="1" x14ac:dyDescent="0.25">
      <c r="L14968"/>
    </row>
    <row r="14969" spans="12:12" ht="15" customHeight="1" x14ac:dyDescent="0.25">
      <c r="L14969"/>
    </row>
    <row r="14970" spans="12:12" ht="15" customHeight="1" x14ac:dyDescent="0.25">
      <c r="L14970"/>
    </row>
    <row r="14971" spans="12:12" ht="15" customHeight="1" x14ac:dyDescent="0.25">
      <c r="L14971"/>
    </row>
    <row r="14972" spans="12:12" ht="15" customHeight="1" x14ac:dyDescent="0.25">
      <c r="L14972"/>
    </row>
    <row r="14973" spans="12:12" ht="15" customHeight="1" x14ac:dyDescent="0.25">
      <c r="L14973"/>
    </row>
    <row r="14974" spans="12:12" ht="15" customHeight="1" x14ac:dyDescent="0.25">
      <c r="L14974"/>
    </row>
    <row r="14975" spans="12:12" ht="15" customHeight="1" x14ac:dyDescent="0.25">
      <c r="L14975"/>
    </row>
    <row r="14976" spans="12:12" ht="15" customHeight="1" x14ac:dyDescent="0.25">
      <c r="L14976"/>
    </row>
    <row r="14977" spans="12:12" ht="15" customHeight="1" x14ac:dyDescent="0.25">
      <c r="L14977"/>
    </row>
    <row r="14978" spans="12:12" ht="15" customHeight="1" x14ac:dyDescent="0.25">
      <c r="L14978"/>
    </row>
    <row r="14979" spans="12:12" ht="15" customHeight="1" x14ac:dyDescent="0.25">
      <c r="L14979"/>
    </row>
    <row r="14980" spans="12:12" ht="15" customHeight="1" x14ac:dyDescent="0.25">
      <c r="L14980"/>
    </row>
    <row r="14981" spans="12:12" ht="15" customHeight="1" x14ac:dyDescent="0.25">
      <c r="L14981"/>
    </row>
    <row r="14982" spans="12:12" ht="15" customHeight="1" x14ac:dyDescent="0.25">
      <c r="L14982"/>
    </row>
    <row r="14983" spans="12:12" ht="15" customHeight="1" x14ac:dyDescent="0.25">
      <c r="L14983"/>
    </row>
    <row r="14984" spans="12:12" ht="15" customHeight="1" x14ac:dyDescent="0.25">
      <c r="L14984"/>
    </row>
    <row r="14985" spans="12:12" ht="15" customHeight="1" x14ac:dyDescent="0.25">
      <c r="L14985"/>
    </row>
    <row r="14986" spans="12:12" ht="15" customHeight="1" x14ac:dyDescent="0.25">
      <c r="L14986"/>
    </row>
    <row r="14987" spans="12:12" ht="15" customHeight="1" x14ac:dyDescent="0.25">
      <c r="L14987"/>
    </row>
    <row r="14988" spans="12:12" ht="15" customHeight="1" x14ac:dyDescent="0.25">
      <c r="L14988"/>
    </row>
    <row r="14989" spans="12:12" ht="15" customHeight="1" x14ac:dyDescent="0.25">
      <c r="L14989"/>
    </row>
    <row r="14990" spans="12:12" ht="15" customHeight="1" x14ac:dyDescent="0.25">
      <c r="L14990"/>
    </row>
    <row r="14991" spans="12:12" ht="15" customHeight="1" x14ac:dyDescent="0.25">
      <c r="L14991"/>
    </row>
    <row r="14992" spans="12:12" ht="15" customHeight="1" x14ac:dyDescent="0.25">
      <c r="L14992"/>
    </row>
    <row r="14993" spans="12:12" ht="15" customHeight="1" x14ac:dyDescent="0.25">
      <c r="L14993"/>
    </row>
    <row r="14994" spans="12:12" ht="15" customHeight="1" x14ac:dyDescent="0.25">
      <c r="L14994"/>
    </row>
    <row r="14995" spans="12:12" ht="15" customHeight="1" x14ac:dyDescent="0.25">
      <c r="L14995"/>
    </row>
    <row r="14996" spans="12:12" ht="15" customHeight="1" x14ac:dyDescent="0.25">
      <c r="L14996"/>
    </row>
    <row r="14997" spans="12:12" ht="15" customHeight="1" x14ac:dyDescent="0.25">
      <c r="L14997"/>
    </row>
    <row r="14998" spans="12:12" ht="15" customHeight="1" x14ac:dyDescent="0.25">
      <c r="L14998"/>
    </row>
    <row r="14999" spans="12:12" ht="15" customHeight="1" x14ac:dyDescent="0.25">
      <c r="L14999"/>
    </row>
    <row r="15000" spans="12:12" ht="15" customHeight="1" x14ac:dyDescent="0.25">
      <c r="L15000"/>
    </row>
    <row r="15001" spans="12:12" ht="15" customHeight="1" x14ac:dyDescent="0.25">
      <c r="L15001"/>
    </row>
    <row r="15002" spans="12:12" ht="15" customHeight="1" x14ac:dyDescent="0.25">
      <c r="L15002"/>
    </row>
    <row r="15003" spans="12:12" ht="15" customHeight="1" x14ac:dyDescent="0.25">
      <c r="L15003"/>
    </row>
    <row r="15004" spans="12:12" ht="15" customHeight="1" x14ac:dyDescent="0.25">
      <c r="L15004"/>
    </row>
    <row r="15005" spans="12:12" ht="15" customHeight="1" x14ac:dyDescent="0.25">
      <c r="L15005"/>
    </row>
    <row r="15006" spans="12:12" ht="15" customHeight="1" x14ac:dyDescent="0.25">
      <c r="L15006"/>
    </row>
    <row r="15007" spans="12:12" ht="15" customHeight="1" x14ac:dyDescent="0.25">
      <c r="L15007"/>
    </row>
    <row r="15008" spans="12:12" ht="15" customHeight="1" x14ac:dyDescent="0.25">
      <c r="L15008"/>
    </row>
    <row r="15009" spans="12:12" ht="15" customHeight="1" x14ac:dyDescent="0.25">
      <c r="L15009"/>
    </row>
    <row r="15010" spans="12:12" ht="15" customHeight="1" x14ac:dyDescent="0.25">
      <c r="L15010"/>
    </row>
    <row r="15011" spans="12:12" ht="15" customHeight="1" x14ac:dyDescent="0.25">
      <c r="L15011"/>
    </row>
    <row r="15012" spans="12:12" ht="15" customHeight="1" x14ac:dyDescent="0.25">
      <c r="L15012"/>
    </row>
    <row r="15013" spans="12:12" ht="15" customHeight="1" x14ac:dyDescent="0.25">
      <c r="L15013"/>
    </row>
    <row r="15014" spans="12:12" ht="15" customHeight="1" x14ac:dyDescent="0.25">
      <c r="L15014"/>
    </row>
    <row r="15015" spans="12:12" ht="15" customHeight="1" x14ac:dyDescent="0.25">
      <c r="L15015"/>
    </row>
    <row r="15016" spans="12:12" ht="15" customHeight="1" x14ac:dyDescent="0.25">
      <c r="L15016"/>
    </row>
    <row r="15017" spans="12:12" ht="15" customHeight="1" x14ac:dyDescent="0.25">
      <c r="L15017"/>
    </row>
    <row r="15018" spans="12:12" ht="15" customHeight="1" x14ac:dyDescent="0.25">
      <c r="L15018"/>
    </row>
    <row r="15019" spans="12:12" ht="15" customHeight="1" x14ac:dyDescent="0.25">
      <c r="L15019"/>
    </row>
    <row r="15020" spans="12:12" ht="15" customHeight="1" x14ac:dyDescent="0.25">
      <c r="L15020"/>
    </row>
    <row r="15021" spans="12:12" ht="15" customHeight="1" x14ac:dyDescent="0.25">
      <c r="L15021"/>
    </row>
    <row r="15022" spans="12:12" ht="15" customHeight="1" x14ac:dyDescent="0.25">
      <c r="L15022"/>
    </row>
    <row r="15023" spans="12:12" ht="15" customHeight="1" x14ac:dyDescent="0.25">
      <c r="L15023"/>
    </row>
    <row r="15024" spans="12:12" ht="15" customHeight="1" x14ac:dyDescent="0.25">
      <c r="L15024"/>
    </row>
    <row r="15025" spans="12:12" ht="15" customHeight="1" x14ac:dyDescent="0.25">
      <c r="L15025"/>
    </row>
    <row r="15026" spans="12:12" ht="15" customHeight="1" x14ac:dyDescent="0.25">
      <c r="L15026"/>
    </row>
    <row r="15027" spans="12:12" ht="15" customHeight="1" x14ac:dyDescent="0.25">
      <c r="L15027"/>
    </row>
    <row r="15028" spans="12:12" ht="15" customHeight="1" x14ac:dyDescent="0.25">
      <c r="L15028"/>
    </row>
    <row r="15029" spans="12:12" ht="15" customHeight="1" x14ac:dyDescent="0.25">
      <c r="L15029"/>
    </row>
    <row r="15030" spans="12:12" ht="15" customHeight="1" x14ac:dyDescent="0.25">
      <c r="L15030"/>
    </row>
    <row r="15031" spans="12:12" ht="15" customHeight="1" x14ac:dyDescent="0.25">
      <c r="L15031"/>
    </row>
    <row r="15032" spans="12:12" ht="15" customHeight="1" x14ac:dyDescent="0.25">
      <c r="L15032"/>
    </row>
    <row r="15033" spans="12:12" ht="15" customHeight="1" x14ac:dyDescent="0.25">
      <c r="L15033"/>
    </row>
    <row r="15034" spans="12:12" ht="15" customHeight="1" x14ac:dyDescent="0.25">
      <c r="L15034"/>
    </row>
    <row r="15035" spans="12:12" ht="15" customHeight="1" x14ac:dyDescent="0.25">
      <c r="L15035"/>
    </row>
    <row r="15036" spans="12:12" ht="15" customHeight="1" x14ac:dyDescent="0.25">
      <c r="L15036"/>
    </row>
    <row r="15037" spans="12:12" ht="15" customHeight="1" x14ac:dyDescent="0.25">
      <c r="L15037"/>
    </row>
    <row r="15038" spans="12:12" ht="15" customHeight="1" x14ac:dyDescent="0.25">
      <c r="L15038"/>
    </row>
    <row r="15039" spans="12:12" ht="15" customHeight="1" x14ac:dyDescent="0.25">
      <c r="L15039"/>
    </row>
    <row r="15040" spans="12:12" ht="15" customHeight="1" x14ac:dyDescent="0.25">
      <c r="L15040"/>
    </row>
    <row r="15041" spans="12:12" ht="15" customHeight="1" x14ac:dyDescent="0.25">
      <c r="L15041"/>
    </row>
    <row r="15042" spans="12:12" ht="15" customHeight="1" x14ac:dyDescent="0.25">
      <c r="L15042"/>
    </row>
    <row r="15043" spans="12:12" ht="15" customHeight="1" x14ac:dyDescent="0.25">
      <c r="L15043"/>
    </row>
    <row r="15044" spans="12:12" ht="15" customHeight="1" x14ac:dyDescent="0.25">
      <c r="L15044"/>
    </row>
    <row r="15045" spans="12:12" ht="15" customHeight="1" x14ac:dyDescent="0.25">
      <c r="L15045"/>
    </row>
    <row r="15046" spans="12:12" ht="15" customHeight="1" x14ac:dyDescent="0.25">
      <c r="L15046"/>
    </row>
    <row r="15047" spans="12:12" ht="15" customHeight="1" x14ac:dyDescent="0.25">
      <c r="L15047"/>
    </row>
    <row r="15048" spans="12:12" ht="15" customHeight="1" x14ac:dyDescent="0.25">
      <c r="L15048"/>
    </row>
    <row r="15049" spans="12:12" ht="15" customHeight="1" x14ac:dyDescent="0.25">
      <c r="L15049"/>
    </row>
    <row r="15050" spans="12:12" ht="15" customHeight="1" x14ac:dyDescent="0.25">
      <c r="L15050"/>
    </row>
    <row r="15051" spans="12:12" ht="15" customHeight="1" x14ac:dyDescent="0.25">
      <c r="L15051"/>
    </row>
    <row r="15052" spans="12:12" ht="15" customHeight="1" x14ac:dyDescent="0.25">
      <c r="L15052"/>
    </row>
    <row r="15053" spans="12:12" ht="15" customHeight="1" x14ac:dyDescent="0.25">
      <c r="L15053"/>
    </row>
    <row r="15054" spans="12:12" ht="15" customHeight="1" x14ac:dyDescent="0.25">
      <c r="L15054"/>
    </row>
    <row r="15055" spans="12:12" ht="15" customHeight="1" x14ac:dyDescent="0.25">
      <c r="L15055"/>
    </row>
    <row r="15056" spans="12:12" ht="15" customHeight="1" x14ac:dyDescent="0.25">
      <c r="L15056"/>
    </row>
    <row r="15057" spans="12:12" ht="15" customHeight="1" x14ac:dyDescent="0.25">
      <c r="L15057"/>
    </row>
    <row r="15058" spans="12:12" ht="15" customHeight="1" x14ac:dyDescent="0.25">
      <c r="L15058"/>
    </row>
    <row r="15059" spans="12:12" ht="15" customHeight="1" x14ac:dyDescent="0.25">
      <c r="L15059"/>
    </row>
    <row r="15060" spans="12:12" ht="15" customHeight="1" x14ac:dyDescent="0.25">
      <c r="L15060"/>
    </row>
    <row r="15061" spans="12:12" ht="15" customHeight="1" x14ac:dyDescent="0.25">
      <c r="L15061"/>
    </row>
    <row r="15062" spans="12:12" ht="15" customHeight="1" x14ac:dyDescent="0.25">
      <c r="L15062"/>
    </row>
    <row r="15063" spans="12:12" ht="15" customHeight="1" x14ac:dyDescent="0.25">
      <c r="L15063"/>
    </row>
    <row r="15064" spans="12:12" ht="15" customHeight="1" x14ac:dyDescent="0.25">
      <c r="L15064"/>
    </row>
    <row r="15065" spans="12:12" ht="15" customHeight="1" x14ac:dyDescent="0.25">
      <c r="L15065"/>
    </row>
    <row r="15066" spans="12:12" ht="15" customHeight="1" x14ac:dyDescent="0.25">
      <c r="L15066"/>
    </row>
    <row r="15067" spans="12:12" ht="15" customHeight="1" x14ac:dyDescent="0.25">
      <c r="L15067"/>
    </row>
    <row r="15068" spans="12:12" ht="15" customHeight="1" x14ac:dyDescent="0.25">
      <c r="L15068"/>
    </row>
    <row r="15069" spans="12:12" ht="15" customHeight="1" x14ac:dyDescent="0.25">
      <c r="L15069"/>
    </row>
    <row r="15070" spans="12:12" ht="15" customHeight="1" x14ac:dyDescent="0.25">
      <c r="L15070"/>
    </row>
    <row r="15071" spans="12:12" ht="15" customHeight="1" x14ac:dyDescent="0.25">
      <c r="L15071"/>
    </row>
    <row r="15072" spans="12:12" ht="15" customHeight="1" x14ac:dyDescent="0.25">
      <c r="L15072"/>
    </row>
    <row r="15073" spans="12:12" ht="15" customHeight="1" x14ac:dyDescent="0.25">
      <c r="L15073"/>
    </row>
    <row r="15074" spans="12:12" ht="15" customHeight="1" x14ac:dyDescent="0.25">
      <c r="L15074"/>
    </row>
    <row r="15075" spans="12:12" ht="15" customHeight="1" x14ac:dyDescent="0.25">
      <c r="L15075"/>
    </row>
    <row r="15076" spans="12:12" ht="15" customHeight="1" x14ac:dyDescent="0.25">
      <c r="L15076"/>
    </row>
    <row r="15077" spans="12:12" ht="15" customHeight="1" x14ac:dyDescent="0.25">
      <c r="L15077"/>
    </row>
    <row r="15078" spans="12:12" ht="15" customHeight="1" x14ac:dyDescent="0.25">
      <c r="L15078"/>
    </row>
    <row r="15079" spans="12:12" ht="15" customHeight="1" x14ac:dyDescent="0.25">
      <c r="L15079"/>
    </row>
    <row r="15080" spans="12:12" ht="15" customHeight="1" x14ac:dyDescent="0.25">
      <c r="L15080"/>
    </row>
    <row r="15081" spans="12:12" ht="15" customHeight="1" x14ac:dyDescent="0.25">
      <c r="L15081"/>
    </row>
    <row r="15082" spans="12:12" ht="15" customHeight="1" x14ac:dyDescent="0.25">
      <c r="L15082"/>
    </row>
    <row r="15083" spans="12:12" ht="15" customHeight="1" x14ac:dyDescent="0.25">
      <c r="L15083"/>
    </row>
    <row r="15084" spans="12:12" ht="15" customHeight="1" x14ac:dyDescent="0.25">
      <c r="L15084"/>
    </row>
    <row r="15085" spans="12:12" ht="15" customHeight="1" x14ac:dyDescent="0.25">
      <c r="L15085"/>
    </row>
    <row r="15086" spans="12:12" ht="15" customHeight="1" x14ac:dyDescent="0.25">
      <c r="L15086"/>
    </row>
    <row r="15087" spans="12:12" ht="15" customHeight="1" x14ac:dyDescent="0.25">
      <c r="L15087"/>
    </row>
    <row r="15088" spans="12:12" ht="15" customHeight="1" x14ac:dyDescent="0.25">
      <c r="L15088"/>
    </row>
    <row r="15089" spans="12:12" ht="15" customHeight="1" x14ac:dyDescent="0.25">
      <c r="L15089"/>
    </row>
    <row r="15090" spans="12:12" ht="15" customHeight="1" x14ac:dyDescent="0.25">
      <c r="L15090"/>
    </row>
    <row r="15091" spans="12:12" ht="15" customHeight="1" x14ac:dyDescent="0.25">
      <c r="L15091"/>
    </row>
    <row r="15092" spans="12:12" ht="15" customHeight="1" x14ac:dyDescent="0.25">
      <c r="L15092"/>
    </row>
    <row r="15093" spans="12:12" ht="15" customHeight="1" x14ac:dyDescent="0.25">
      <c r="L15093"/>
    </row>
    <row r="15094" spans="12:12" ht="15" customHeight="1" x14ac:dyDescent="0.25">
      <c r="L15094"/>
    </row>
    <row r="15095" spans="12:12" ht="15" customHeight="1" x14ac:dyDescent="0.25">
      <c r="L15095"/>
    </row>
    <row r="15096" spans="12:12" ht="15" customHeight="1" x14ac:dyDescent="0.25">
      <c r="L15096"/>
    </row>
    <row r="15097" spans="12:12" ht="15" customHeight="1" x14ac:dyDescent="0.25">
      <c r="L15097"/>
    </row>
    <row r="15098" spans="12:12" ht="15" customHeight="1" x14ac:dyDescent="0.25">
      <c r="L15098"/>
    </row>
    <row r="15099" spans="12:12" ht="15" customHeight="1" x14ac:dyDescent="0.25">
      <c r="L15099"/>
    </row>
    <row r="15100" spans="12:12" ht="15" customHeight="1" x14ac:dyDescent="0.25">
      <c r="L15100"/>
    </row>
    <row r="15101" spans="12:12" ht="15" customHeight="1" x14ac:dyDescent="0.25">
      <c r="L15101"/>
    </row>
    <row r="15102" spans="12:12" ht="15" customHeight="1" x14ac:dyDescent="0.25">
      <c r="L15102"/>
    </row>
    <row r="15103" spans="12:12" ht="15" customHeight="1" x14ac:dyDescent="0.25">
      <c r="L15103"/>
    </row>
    <row r="15104" spans="12:12" ht="15" customHeight="1" x14ac:dyDescent="0.25">
      <c r="L15104"/>
    </row>
    <row r="15105" spans="12:12" ht="15" customHeight="1" x14ac:dyDescent="0.25">
      <c r="L15105"/>
    </row>
    <row r="15106" spans="12:12" ht="15" customHeight="1" x14ac:dyDescent="0.25">
      <c r="L15106"/>
    </row>
    <row r="15107" spans="12:12" ht="15" customHeight="1" x14ac:dyDescent="0.25">
      <c r="L15107"/>
    </row>
    <row r="15108" spans="12:12" ht="15" customHeight="1" x14ac:dyDescent="0.25">
      <c r="L15108"/>
    </row>
    <row r="15109" spans="12:12" ht="15" customHeight="1" x14ac:dyDescent="0.25">
      <c r="L15109"/>
    </row>
    <row r="15110" spans="12:12" ht="15" customHeight="1" x14ac:dyDescent="0.25">
      <c r="L15110"/>
    </row>
    <row r="15111" spans="12:12" ht="15" customHeight="1" x14ac:dyDescent="0.25">
      <c r="L15111"/>
    </row>
    <row r="15112" spans="12:12" ht="15" customHeight="1" x14ac:dyDescent="0.25">
      <c r="L15112"/>
    </row>
    <row r="15113" spans="12:12" ht="15" customHeight="1" x14ac:dyDescent="0.25">
      <c r="L15113"/>
    </row>
    <row r="15114" spans="12:12" ht="15" customHeight="1" x14ac:dyDescent="0.25">
      <c r="L15114"/>
    </row>
    <row r="15115" spans="12:12" ht="15" customHeight="1" x14ac:dyDescent="0.25">
      <c r="L15115"/>
    </row>
    <row r="15116" spans="12:12" ht="15" customHeight="1" x14ac:dyDescent="0.25">
      <c r="L15116"/>
    </row>
    <row r="15117" spans="12:12" ht="15" customHeight="1" x14ac:dyDescent="0.25">
      <c r="L15117"/>
    </row>
    <row r="15118" spans="12:12" ht="15" customHeight="1" x14ac:dyDescent="0.25">
      <c r="L15118"/>
    </row>
    <row r="15119" spans="12:12" ht="15" customHeight="1" x14ac:dyDescent="0.25">
      <c r="L15119"/>
    </row>
    <row r="15120" spans="12:12" ht="15" customHeight="1" x14ac:dyDescent="0.25">
      <c r="L15120"/>
    </row>
    <row r="15121" spans="12:12" ht="15" customHeight="1" x14ac:dyDescent="0.25">
      <c r="L15121"/>
    </row>
    <row r="15122" spans="12:12" ht="15" customHeight="1" x14ac:dyDescent="0.25">
      <c r="L15122"/>
    </row>
    <row r="15123" spans="12:12" ht="15" customHeight="1" x14ac:dyDescent="0.25">
      <c r="L15123"/>
    </row>
    <row r="15124" spans="12:12" ht="15" customHeight="1" x14ac:dyDescent="0.25">
      <c r="L15124"/>
    </row>
    <row r="15125" spans="12:12" ht="15" customHeight="1" x14ac:dyDescent="0.25">
      <c r="L15125"/>
    </row>
    <row r="15126" spans="12:12" ht="15" customHeight="1" x14ac:dyDescent="0.25">
      <c r="L15126"/>
    </row>
    <row r="15127" spans="12:12" ht="15" customHeight="1" x14ac:dyDescent="0.25">
      <c r="L15127"/>
    </row>
    <row r="15128" spans="12:12" ht="15" customHeight="1" x14ac:dyDescent="0.25">
      <c r="L15128"/>
    </row>
    <row r="15129" spans="12:12" ht="15" customHeight="1" x14ac:dyDescent="0.25">
      <c r="L15129"/>
    </row>
    <row r="15130" spans="12:12" ht="15" customHeight="1" x14ac:dyDescent="0.25">
      <c r="L15130"/>
    </row>
    <row r="15131" spans="12:12" ht="15" customHeight="1" x14ac:dyDescent="0.25">
      <c r="L15131"/>
    </row>
    <row r="15132" spans="12:12" ht="15" customHeight="1" x14ac:dyDescent="0.25">
      <c r="L15132"/>
    </row>
    <row r="15133" spans="12:12" ht="15" customHeight="1" x14ac:dyDescent="0.25">
      <c r="L15133"/>
    </row>
    <row r="15134" spans="12:12" ht="15" customHeight="1" x14ac:dyDescent="0.25">
      <c r="L15134"/>
    </row>
    <row r="15135" spans="12:12" ht="15" customHeight="1" x14ac:dyDescent="0.25">
      <c r="L15135"/>
    </row>
    <row r="15136" spans="12:12" ht="15" customHeight="1" x14ac:dyDescent="0.25">
      <c r="L15136"/>
    </row>
    <row r="15137" spans="12:12" ht="15" customHeight="1" x14ac:dyDescent="0.25">
      <c r="L15137"/>
    </row>
    <row r="15138" spans="12:12" ht="15" customHeight="1" x14ac:dyDescent="0.25">
      <c r="L15138"/>
    </row>
    <row r="15139" spans="12:12" ht="15" customHeight="1" x14ac:dyDescent="0.25">
      <c r="L15139"/>
    </row>
    <row r="15140" spans="12:12" ht="15" customHeight="1" x14ac:dyDescent="0.25">
      <c r="L15140"/>
    </row>
    <row r="15141" spans="12:12" ht="15" customHeight="1" x14ac:dyDescent="0.25">
      <c r="L15141"/>
    </row>
    <row r="15142" spans="12:12" ht="15" customHeight="1" x14ac:dyDescent="0.25">
      <c r="L15142"/>
    </row>
    <row r="15143" spans="12:12" ht="15" customHeight="1" x14ac:dyDescent="0.25">
      <c r="L15143"/>
    </row>
    <row r="15144" spans="12:12" ht="15" customHeight="1" x14ac:dyDescent="0.25">
      <c r="L15144"/>
    </row>
    <row r="15145" spans="12:12" ht="15" customHeight="1" x14ac:dyDescent="0.25">
      <c r="L15145"/>
    </row>
    <row r="15146" spans="12:12" ht="15" customHeight="1" x14ac:dyDescent="0.25">
      <c r="L15146"/>
    </row>
    <row r="15147" spans="12:12" ht="15" customHeight="1" x14ac:dyDescent="0.25">
      <c r="L15147"/>
    </row>
    <row r="15148" spans="12:12" ht="15" customHeight="1" x14ac:dyDescent="0.25">
      <c r="L15148"/>
    </row>
    <row r="15149" spans="12:12" ht="15" customHeight="1" x14ac:dyDescent="0.25">
      <c r="L15149"/>
    </row>
    <row r="15150" spans="12:12" ht="15" customHeight="1" x14ac:dyDescent="0.25">
      <c r="L15150"/>
    </row>
    <row r="15151" spans="12:12" ht="15" customHeight="1" x14ac:dyDescent="0.25">
      <c r="L15151"/>
    </row>
    <row r="15152" spans="12:12" ht="15" customHeight="1" x14ac:dyDescent="0.25">
      <c r="L15152"/>
    </row>
    <row r="15153" spans="12:12" ht="15" customHeight="1" x14ac:dyDescent="0.25">
      <c r="L15153"/>
    </row>
    <row r="15154" spans="12:12" ht="15" customHeight="1" x14ac:dyDescent="0.25">
      <c r="L15154"/>
    </row>
    <row r="15155" spans="12:12" ht="15" customHeight="1" x14ac:dyDescent="0.25">
      <c r="L15155"/>
    </row>
    <row r="15156" spans="12:12" ht="15" customHeight="1" x14ac:dyDescent="0.25">
      <c r="L15156"/>
    </row>
    <row r="15157" spans="12:12" ht="15" customHeight="1" x14ac:dyDescent="0.25">
      <c r="L15157"/>
    </row>
    <row r="15158" spans="12:12" ht="15" customHeight="1" x14ac:dyDescent="0.25">
      <c r="L15158"/>
    </row>
    <row r="15159" spans="12:12" ht="15" customHeight="1" x14ac:dyDescent="0.25">
      <c r="L15159"/>
    </row>
    <row r="15160" spans="12:12" ht="15" customHeight="1" x14ac:dyDescent="0.25">
      <c r="L15160"/>
    </row>
    <row r="15161" spans="12:12" ht="15" customHeight="1" x14ac:dyDescent="0.25">
      <c r="L15161"/>
    </row>
    <row r="15162" spans="12:12" ht="15" customHeight="1" x14ac:dyDescent="0.25">
      <c r="L15162"/>
    </row>
    <row r="15163" spans="12:12" ht="15" customHeight="1" x14ac:dyDescent="0.25">
      <c r="L15163"/>
    </row>
    <row r="15164" spans="12:12" ht="15" customHeight="1" x14ac:dyDescent="0.25">
      <c r="L15164"/>
    </row>
    <row r="15165" spans="12:12" ht="15" customHeight="1" x14ac:dyDescent="0.25">
      <c r="L15165"/>
    </row>
    <row r="15166" spans="12:12" ht="15" customHeight="1" x14ac:dyDescent="0.25">
      <c r="L15166"/>
    </row>
    <row r="15167" spans="12:12" ht="15" customHeight="1" x14ac:dyDescent="0.25">
      <c r="L15167"/>
    </row>
    <row r="15168" spans="12:12" ht="15" customHeight="1" x14ac:dyDescent="0.25">
      <c r="L15168"/>
    </row>
    <row r="15169" spans="12:12" ht="15" customHeight="1" x14ac:dyDescent="0.25">
      <c r="L15169"/>
    </row>
    <row r="15170" spans="12:12" ht="15" customHeight="1" x14ac:dyDescent="0.25">
      <c r="L15170"/>
    </row>
    <row r="15171" spans="12:12" ht="15" customHeight="1" x14ac:dyDescent="0.25">
      <c r="L15171"/>
    </row>
    <row r="15172" spans="12:12" ht="15" customHeight="1" x14ac:dyDescent="0.25">
      <c r="L15172"/>
    </row>
    <row r="15173" spans="12:12" ht="15" customHeight="1" x14ac:dyDescent="0.25">
      <c r="L15173"/>
    </row>
    <row r="15174" spans="12:12" ht="15" customHeight="1" x14ac:dyDescent="0.25">
      <c r="L15174"/>
    </row>
    <row r="15175" spans="12:12" ht="15" customHeight="1" x14ac:dyDescent="0.25">
      <c r="L15175"/>
    </row>
    <row r="15176" spans="12:12" ht="15" customHeight="1" x14ac:dyDescent="0.25">
      <c r="L15176"/>
    </row>
    <row r="15177" spans="12:12" ht="15" customHeight="1" x14ac:dyDescent="0.25">
      <c r="L15177"/>
    </row>
    <row r="15178" spans="12:12" ht="15" customHeight="1" x14ac:dyDescent="0.25">
      <c r="L15178"/>
    </row>
    <row r="15179" spans="12:12" ht="15" customHeight="1" x14ac:dyDescent="0.25">
      <c r="L15179"/>
    </row>
    <row r="15180" spans="12:12" ht="15" customHeight="1" x14ac:dyDescent="0.25">
      <c r="L15180"/>
    </row>
    <row r="15181" spans="12:12" ht="15" customHeight="1" x14ac:dyDescent="0.25">
      <c r="L15181"/>
    </row>
    <row r="15182" spans="12:12" ht="15" customHeight="1" x14ac:dyDescent="0.25">
      <c r="L15182"/>
    </row>
    <row r="15183" spans="12:12" ht="15" customHeight="1" x14ac:dyDescent="0.25">
      <c r="L15183"/>
    </row>
    <row r="15184" spans="12:12" ht="15" customHeight="1" x14ac:dyDescent="0.25">
      <c r="L15184"/>
    </row>
    <row r="15185" spans="12:12" ht="15" customHeight="1" x14ac:dyDescent="0.25">
      <c r="L15185"/>
    </row>
    <row r="15186" spans="12:12" ht="15" customHeight="1" x14ac:dyDescent="0.25">
      <c r="L15186"/>
    </row>
    <row r="15187" spans="12:12" ht="15" customHeight="1" x14ac:dyDescent="0.25">
      <c r="L15187"/>
    </row>
    <row r="15188" spans="12:12" ht="15" customHeight="1" x14ac:dyDescent="0.25">
      <c r="L15188"/>
    </row>
    <row r="15189" spans="12:12" ht="15" customHeight="1" x14ac:dyDescent="0.25">
      <c r="L15189"/>
    </row>
    <row r="15190" spans="12:12" ht="15" customHeight="1" x14ac:dyDescent="0.25">
      <c r="L15190"/>
    </row>
    <row r="15191" spans="12:12" ht="15" customHeight="1" x14ac:dyDescent="0.25">
      <c r="L15191"/>
    </row>
    <row r="15192" spans="12:12" ht="15" customHeight="1" x14ac:dyDescent="0.25">
      <c r="L15192"/>
    </row>
    <row r="15193" spans="12:12" ht="15" customHeight="1" x14ac:dyDescent="0.25">
      <c r="L15193"/>
    </row>
    <row r="15194" spans="12:12" ht="15" customHeight="1" x14ac:dyDescent="0.25">
      <c r="L15194"/>
    </row>
    <row r="15195" spans="12:12" ht="15" customHeight="1" x14ac:dyDescent="0.25">
      <c r="L15195"/>
    </row>
    <row r="15196" spans="12:12" ht="15" customHeight="1" x14ac:dyDescent="0.25">
      <c r="L15196"/>
    </row>
    <row r="15197" spans="12:12" ht="15" customHeight="1" x14ac:dyDescent="0.25">
      <c r="L15197"/>
    </row>
    <row r="15198" spans="12:12" ht="15" customHeight="1" x14ac:dyDescent="0.25">
      <c r="L15198"/>
    </row>
    <row r="15199" spans="12:12" ht="15" customHeight="1" x14ac:dyDescent="0.25">
      <c r="L15199"/>
    </row>
    <row r="15200" spans="12:12" ht="15" customHeight="1" x14ac:dyDescent="0.25">
      <c r="L15200"/>
    </row>
    <row r="15201" spans="12:12" ht="15" customHeight="1" x14ac:dyDescent="0.25">
      <c r="L15201"/>
    </row>
    <row r="15202" spans="12:12" ht="15" customHeight="1" x14ac:dyDescent="0.25">
      <c r="L15202"/>
    </row>
    <row r="15203" spans="12:12" ht="15" customHeight="1" x14ac:dyDescent="0.25">
      <c r="L15203"/>
    </row>
    <row r="15204" spans="12:12" ht="15" customHeight="1" x14ac:dyDescent="0.25">
      <c r="L15204"/>
    </row>
    <row r="15205" spans="12:12" ht="15" customHeight="1" x14ac:dyDescent="0.25">
      <c r="L15205"/>
    </row>
    <row r="15206" spans="12:12" ht="15" customHeight="1" x14ac:dyDescent="0.25">
      <c r="L15206"/>
    </row>
    <row r="15207" spans="12:12" ht="15" customHeight="1" x14ac:dyDescent="0.25">
      <c r="L15207"/>
    </row>
    <row r="15208" spans="12:12" ht="15" customHeight="1" x14ac:dyDescent="0.25">
      <c r="L15208"/>
    </row>
    <row r="15209" spans="12:12" ht="15" customHeight="1" x14ac:dyDescent="0.25">
      <c r="L15209"/>
    </row>
    <row r="15210" spans="12:12" ht="15" customHeight="1" x14ac:dyDescent="0.25">
      <c r="L15210"/>
    </row>
    <row r="15211" spans="12:12" ht="15" customHeight="1" x14ac:dyDescent="0.25">
      <c r="L15211"/>
    </row>
    <row r="15212" spans="12:12" ht="15" customHeight="1" x14ac:dyDescent="0.25">
      <c r="L15212"/>
    </row>
    <row r="15213" spans="12:12" ht="15" customHeight="1" x14ac:dyDescent="0.25">
      <c r="L15213"/>
    </row>
    <row r="15214" spans="12:12" ht="15" customHeight="1" x14ac:dyDescent="0.25">
      <c r="L15214"/>
    </row>
    <row r="15215" spans="12:12" ht="15" customHeight="1" x14ac:dyDescent="0.25">
      <c r="L15215"/>
    </row>
    <row r="15216" spans="12:12" ht="15" customHeight="1" x14ac:dyDescent="0.25">
      <c r="L15216"/>
    </row>
    <row r="15217" spans="12:12" ht="15" customHeight="1" x14ac:dyDescent="0.25">
      <c r="L15217"/>
    </row>
    <row r="15218" spans="12:12" ht="15" customHeight="1" x14ac:dyDescent="0.25">
      <c r="L15218"/>
    </row>
    <row r="15219" spans="12:12" ht="15" customHeight="1" x14ac:dyDescent="0.25">
      <c r="L15219"/>
    </row>
    <row r="15220" spans="12:12" ht="15" customHeight="1" x14ac:dyDescent="0.25">
      <c r="L15220"/>
    </row>
    <row r="15221" spans="12:12" ht="15" customHeight="1" x14ac:dyDescent="0.25">
      <c r="L15221"/>
    </row>
    <row r="15222" spans="12:12" ht="15" customHeight="1" x14ac:dyDescent="0.25">
      <c r="L15222"/>
    </row>
    <row r="15223" spans="12:12" ht="15" customHeight="1" x14ac:dyDescent="0.25">
      <c r="L15223"/>
    </row>
    <row r="15224" spans="12:12" ht="15" customHeight="1" x14ac:dyDescent="0.25">
      <c r="L15224"/>
    </row>
    <row r="15225" spans="12:12" ht="15" customHeight="1" x14ac:dyDescent="0.25">
      <c r="L15225"/>
    </row>
    <row r="15226" spans="12:12" ht="15" customHeight="1" x14ac:dyDescent="0.25">
      <c r="L15226"/>
    </row>
    <row r="15227" spans="12:12" ht="15" customHeight="1" x14ac:dyDescent="0.25">
      <c r="L15227"/>
    </row>
    <row r="15228" spans="12:12" ht="15" customHeight="1" x14ac:dyDescent="0.25">
      <c r="L15228"/>
    </row>
    <row r="15229" spans="12:12" ht="15" customHeight="1" x14ac:dyDescent="0.25">
      <c r="L15229"/>
    </row>
    <row r="15230" spans="12:12" ht="15" customHeight="1" x14ac:dyDescent="0.25">
      <c r="L15230"/>
    </row>
    <row r="15231" spans="12:12" ht="15" customHeight="1" x14ac:dyDescent="0.25">
      <c r="L15231"/>
    </row>
    <row r="15232" spans="12:12" ht="15" customHeight="1" x14ac:dyDescent="0.25">
      <c r="L15232"/>
    </row>
    <row r="15233" spans="12:12" ht="15" customHeight="1" x14ac:dyDescent="0.25">
      <c r="L15233"/>
    </row>
    <row r="15234" spans="12:12" ht="15" customHeight="1" x14ac:dyDescent="0.25">
      <c r="L15234"/>
    </row>
    <row r="15235" spans="12:12" ht="15" customHeight="1" x14ac:dyDescent="0.25">
      <c r="L15235"/>
    </row>
    <row r="15236" spans="12:12" ht="15" customHeight="1" x14ac:dyDescent="0.25">
      <c r="L15236"/>
    </row>
    <row r="15237" spans="12:12" ht="15" customHeight="1" x14ac:dyDescent="0.25">
      <c r="L15237"/>
    </row>
    <row r="15238" spans="12:12" ht="15" customHeight="1" x14ac:dyDescent="0.25">
      <c r="L15238"/>
    </row>
    <row r="15239" spans="12:12" ht="15" customHeight="1" x14ac:dyDescent="0.25">
      <c r="L15239"/>
    </row>
    <row r="15240" spans="12:12" ht="15" customHeight="1" x14ac:dyDescent="0.25">
      <c r="L15240"/>
    </row>
    <row r="15241" spans="12:12" ht="15" customHeight="1" x14ac:dyDescent="0.25">
      <c r="L15241"/>
    </row>
    <row r="15242" spans="12:12" ht="15" customHeight="1" x14ac:dyDescent="0.25">
      <c r="L15242"/>
    </row>
    <row r="15243" spans="12:12" ht="15" customHeight="1" x14ac:dyDescent="0.25">
      <c r="L15243"/>
    </row>
    <row r="15244" spans="12:12" ht="15" customHeight="1" x14ac:dyDescent="0.25">
      <c r="L15244"/>
    </row>
    <row r="15245" spans="12:12" ht="15" customHeight="1" x14ac:dyDescent="0.25">
      <c r="L15245"/>
    </row>
    <row r="15246" spans="12:12" ht="15" customHeight="1" x14ac:dyDescent="0.25">
      <c r="L15246"/>
    </row>
    <row r="15247" spans="12:12" ht="15" customHeight="1" x14ac:dyDescent="0.25">
      <c r="L15247"/>
    </row>
    <row r="15248" spans="12:12" ht="15" customHeight="1" x14ac:dyDescent="0.25">
      <c r="L15248"/>
    </row>
    <row r="15249" spans="12:12" ht="15" customHeight="1" x14ac:dyDescent="0.25">
      <c r="L15249"/>
    </row>
    <row r="15250" spans="12:12" ht="15" customHeight="1" x14ac:dyDescent="0.25">
      <c r="L15250"/>
    </row>
    <row r="15251" spans="12:12" ht="15" customHeight="1" x14ac:dyDescent="0.25">
      <c r="L15251"/>
    </row>
    <row r="15252" spans="12:12" ht="15" customHeight="1" x14ac:dyDescent="0.25">
      <c r="L15252"/>
    </row>
    <row r="15253" spans="12:12" ht="15" customHeight="1" x14ac:dyDescent="0.25">
      <c r="L15253"/>
    </row>
    <row r="15254" spans="12:12" ht="15" customHeight="1" x14ac:dyDescent="0.25">
      <c r="L15254"/>
    </row>
    <row r="15255" spans="12:12" ht="15" customHeight="1" x14ac:dyDescent="0.25">
      <c r="L15255"/>
    </row>
    <row r="15256" spans="12:12" ht="15" customHeight="1" x14ac:dyDescent="0.25">
      <c r="L15256"/>
    </row>
    <row r="15257" spans="12:12" ht="15" customHeight="1" x14ac:dyDescent="0.25">
      <c r="L15257"/>
    </row>
    <row r="15258" spans="12:12" ht="15" customHeight="1" x14ac:dyDescent="0.25">
      <c r="L15258"/>
    </row>
    <row r="15259" spans="12:12" ht="15" customHeight="1" x14ac:dyDescent="0.25">
      <c r="L15259"/>
    </row>
    <row r="15260" spans="12:12" ht="15" customHeight="1" x14ac:dyDescent="0.25">
      <c r="L15260"/>
    </row>
    <row r="15261" spans="12:12" ht="15" customHeight="1" x14ac:dyDescent="0.25">
      <c r="L15261"/>
    </row>
    <row r="15262" spans="12:12" ht="15" customHeight="1" x14ac:dyDescent="0.25">
      <c r="L15262"/>
    </row>
    <row r="15263" spans="12:12" ht="15" customHeight="1" x14ac:dyDescent="0.25">
      <c r="L15263"/>
    </row>
    <row r="15264" spans="12:12" ht="15" customHeight="1" x14ac:dyDescent="0.25">
      <c r="L15264"/>
    </row>
    <row r="15265" spans="12:12" ht="15" customHeight="1" x14ac:dyDescent="0.25">
      <c r="L15265"/>
    </row>
    <row r="15266" spans="12:12" ht="15" customHeight="1" x14ac:dyDescent="0.25">
      <c r="L15266"/>
    </row>
    <row r="15267" spans="12:12" ht="15" customHeight="1" x14ac:dyDescent="0.25">
      <c r="L15267"/>
    </row>
    <row r="15268" spans="12:12" ht="15" customHeight="1" x14ac:dyDescent="0.25">
      <c r="L15268"/>
    </row>
    <row r="15269" spans="12:12" ht="15" customHeight="1" x14ac:dyDescent="0.25">
      <c r="L15269"/>
    </row>
    <row r="15270" spans="12:12" ht="15" customHeight="1" x14ac:dyDescent="0.25">
      <c r="L15270"/>
    </row>
    <row r="15271" spans="12:12" ht="15" customHeight="1" x14ac:dyDescent="0.25">
      <c r="L15271"/>
    </row>
    <row r="15272" spans="12:12" ht="15" customHeight="1" x14ac:dyDescent="0.25">
      <c r="L15272"/>
    </row>
    <row r="15273" spans="12:12" ht="15" customHeight="1" x14ac:dyDescent="0.25">
      <c r="L15273"/>
    </row>
    <row r="15274" spans="12:12" ht="15" customHeight="1" x14ac:dyDescent="0.25">
      <c r="L15274"/>
    </row>
    <row r="15275" spans="12:12" ht="15" customHeight="1" x14ac:dyDescent="0.25">
      <c r="L15275"/>
    </row>
    <row r="15276" spans="12:12" ht="15" customHeight="1" x14ac:dyDescent="0.25">
      <c r="L15276"/>
    </row>
    <row r="15277" spans="12:12" ht="15" customHeight="1" x14ac:dyDescent="0.25">
      <c r="L15277"/>
    </row>
    <row r="15278" spans="12:12" ht="15" customHeight="1" x14ac:dyDescent="0.25">
      <c r="L15278"/>
    </row>
    <row r="15279" spans="12:12" ht="15" customHeight="1" x14ac:dyDescent="0.25">
      <c r="L15279"/>
    </row>
    <row r="15280" spans="12:12" ht="15" customHeight="1" x14ac:dyDescent="0.25">
      <c r="L15280"/>
    </row>
    <row r="15281" spans="12:12" ht="15" customHeight="1" x14ac:dyDescent="0.25">
      <c r="L15281"/>
    </row>
    <row r="15282" spans="12:12" ht="15" customHeight="1" x14ac:dyDescent="0.25">
      <c r="L15282"/>
    </row>
    <row r="15283" spans="12:12" ht="15" customHeight="1" x14ac:dyDescent="0.25">
      <c r="L15283"/>
    </row>
    <row r="15284" spans="12:12" ht="15" customHeight="1" x14ac:dyDescent="0.25">
      <c r="L15284"/>
    </row>
    <row r="15285" spans="12:12" ht="15" customHeight="1" x14ac:dyDescent="0.25">
      <c r="L15285"/>
    </row>
    <row r="15286" spans="12:12" ht="15" customHeight="1" x14ac:dyDescent="0.25">
      <c r="L15286"/>
    </row>
    <row r="15287" spans="12:12" ht="15" customHeight="1" x14ac:dyDescent="0.25">
      <c r="L15287"/>
    </row>
    <row r="15288" spans="12:12" ht="15" customHeight="1" x14ac:dyDescent="0.25">
      <c r="L15288"/>
    </row>
    <row r="15289" spans="12:12" ht="15" customHeight="1" x14ac:dyDescent="0.25">
      <c r="L15289"/>
    </row>
    <row r="15290" spans="12:12" ht="15" customHeight="1" x14ac:dyDescent="0.25">
      <c r="L15290"/>
    </row>
    <row r="15291" spans="12:12" ht="15" customHeight="1" x14ac:dyDescent="0.25">
      <c r="L15291"/>
    </row>
    <row r="15292" spans="12:12" ht="15" customHeight="1" x14ac:dyDescent="0.25">
      <c r="L15292"/>
    </row>
    <row r="15293" spans="12:12" ht="15" customHeight="1" x14ac:dyDescent="0.25">
      <c r="L15293"/>
    </row>
    <row r="15294" spans="12:12" ht="15" customHeight="1" x14ac:dyDescent="0.25">
      <c r="L15294"/>
    </row>
    <row r="15295" spans="12:12" ht="15" customHeight="1" x14ac:dyDescent="0.25">
      <c r="L15295"/>
    </row>
    <row r="15296" spans="12:12" ht="15" customHeight="1" x14ac:dyDescent="0.25">
      <c r="L15296"/>
    </row>
    <row r="15297" spans="12:12" ht="15" customHeight="1" x14ac:dyDescent="0.25">
      <c r="L15297"/>
    </row>
    <row r="15298" spans="12:12" ht="15" customHeight="1" x14ac:dyDescent="0.25">
      <c r="L15298"/>
    </row>
    <row r="15299" spans="12:12" ht="15" customHeight="1" x14ac:dyDescent="0.25">
      <c r="L15299"/>
    </row>
    <row r="15300" spans="12:12" ht="15" customHeight="1" x14ac:dyDescent="0.25">
      <c r="L15300"/>
    </row>
    <row r="15301" spans="12:12" ht="15" customHeight="1" x14ac:dyDescent="0.25">
      <c r="L15301"/>
    </row>
    <row r="15302" spans="12:12" ht="15" customHeight="1" x14ac:dyDescent="0.25">
      <c r="L15302"/>
    </row>
    <row r="15303" spans="12:12" ht="15" customHeight="1" x14ac:dyDescent="0.25">
      <c r="L15303"/>
    </row>
    <row r="15304" spans="12:12" ht="15" customHeight="1" x14ac:dyDescent="0.25">
      <c r="L15304"/>
    </row>
    <row r="15305" spans="12:12" ht="15" customHeight="1" x14ac:dyDescent="0.25">
      <c r="L15305"/>
    </row>
    <row r="15306" spans="12:12" ht="15" customHeight="1" x14ac:dyDescent="0.25">
      <c r="L15306"/>
    </row>
    <row r="15307" spans="12:12" ht="15" customHeight="1" x14ac:dyDescent="0.25">
      <c r="L15307"/>
    </row>
    <row r="15308" spans="12:12" ht="15" customHeight="1" x14ac:dyDescent="0.25">
      <c r="L15308"/>
    </row>
    <row r="15309" spans="12:12" ht="15" customHeight="1" x14ac:dyDescent="0.25">
      <c r="L15309"/>
    </row>
    <row r="15310" spans="12:12" ht="15" customHeight="1" x14ac:dyDescent="0.25">
      <c r="L15310"/>
    </row>
    <row r="15311" spans="12:12" ht="15" customHeight="1" x14ac:dyDescent="0.25">
      <c r="L15311"/>
    </row>
    <row r="15312" spans="12:12" ht="15" customHeight="1" x14ac:dyDescent="0.25">
      <c r="L15312"/>
    </row>
    <row r="15313" spans="12:12" ht="15" customHeight="1" x14ac:dyDescent="0.25">
      <c r="L15313"/>
    </row>
    <row r="15314" spans="12:12" ht="15" customHeight="1" x14ac:dyDescent="0.25">
      <c r="L15314"/>
    </row>
    <row r="15315" spans="12:12" ht="15" customHeight="1" x14ac:dyDescent="0.25">
      <c r="L15315"/>
    </row>
    <row r="15316" spans="12:12" ht="15" customHeight="1" x14ac:dyDescent="0.25">
      <c r="L15316"/>
    </row>
    <row r="15317" spans="12:12" ht="15" customHeight="1" x14ac:dyDescent="0.25">
      <c r="L15317"/>
    </row>
    <row r="15318" spans="12:12" ht="15" customHeight="1" x14ac:dyDescent="0.25">
      <c r="L15318"/>
    </row>
    <row r="15319" spans="12:12" ht="15" customHeight="1" x14ac:dyDescent="0.25">
      <c r="L15319"/>
    </row>
    <row r="15320" spans="12:12" ht="15" customHeight="1" x14ac:dyDescent="0.25">
      <c r="L15320"/>
    </row>
    <row r="15321" spans="12:12" ht="15" customHeight="1" x14ac:dyDescent="0.25">
      <c r="L15321"/>
    </row>
    <row r="15322" spans="12:12" ht="15" customHeight="1" x14ac:dyDescent="0.25">
      <c r="L15322"/>
    </row>
    <row r="15323" spans="12:12" ht="15" customHeight="1" x14ac:dyDescent="0.25">
      <c r="L15323"/>
    </row>
    <row r="15324" spans="12:12" ht="15" customHeight="1" x14ac:dyDescent="0.25">
      <c r="L15324"/>
    </row>
    <row r="15325" spans="12:12" ht="15" customHeight="1" x14ac:dyDescent="0.25">
      <c r="L15325"/>
    </row>
    <row r="15326" spans="12:12" ht="15" customHeight="1" x14ac:dyDescent="0.25">
      <c r="L15326"/>
    </row>
    <row r="15327" spans="12:12" ht="15" customHeight="1" x14ac:dyDescent="0.25">
      <c r="L15327"/>
    </row>
    <row r="15328" spans="12:12" ht="15" customHeight="1" x14ac:dyDescent="0.25">
      <c r="L15328"/>
    </row>
    <row r="15329" spans="12:12" ht="15" customHeight="1" x14ac:dyDescent="0.25">
      <c r="L15329"/>
    </row>
    <row r="15330" spans="12:12" ht="15" customHeight="1" x14ac:dyDescent="0.25">
      <c r="L15330"/>
    </row>
    <row r="15331" spans="12:12" ht="15" customHeight="1" x14ac:dyDescent="0.25">
      <c r="L15331"/>
    </row>
    <row r="15332" spans="12:12" ht="15" customHeight="1" x14ac:dyDescent="0.25">
      <c r="L15332"/>
    </row>
    <row r="15333" spans="12:12" ht="15" customHeight="1" x14ac:dyDescent="0.25">
      <c r="L15333"/>
    </row>
    <row r="15334" spans="12:12" ht="15" customHeight="1" x14ac:dyDescent="0.25">
      <c r="L15334"/>
    </row>
    <row r="15335" spans="12:12" ht="15" customHeight="1" x14ac:dyDescent="0.25">
      <c r="L15335"/>
    </row>
    <row r="15336" spans="12:12" ht="15" customHeight="1" x14ac:dyDescent="0.25">
      <c r="L15336"/>
    </row>
    <row r="15337" spans="12:12" ht="15" customHeight="1" x14ac:dyDescent="0.25">
      <c r="L15337"/>
    </row>
    <row r="15338" spans="12:12" ht="15" customHeight="1" x14ac:dyDescent="0.25">
      <c r="L15338"/>
    </row>
    <row r="15339" spans="12:12" ht="15" customHeight="1" x14ac:dyDescent="0.25">
      <c r="L15339"/>
    </row>
    <row r="15340" spans="12:12" ht="15" customHeight="1" x14ac:dyDescent="0.25">
      <c r="L15340"/>
    </row>
    <row r="15341" spans="12:12" ht="15" customHeight="1" x14ac:dyDescent="0.25">
      <c r="L15341"/>
    </row>
    <row r="15342" spans="12:12" ht="15" customHeight="1" x14ac:dyDescent="0.25">
      <c r="L15342"/>
    </row>
    <row r="15343" spans="12:12" ht="15" customHeight="1" x14ac:dyDescent="0.25">
      <c r="L15343"/>
    </row>
    <row r="15344" spans="12:12" ht="15" customHeight="1" x14ac:dyDescent="0.25">
      <c r="L15344"/>
    </row>
    <row r="15345" spans="12:12" ht="15" customHeight="1" x14ac:dyDescent="0.25">
      <c r="L15345"/>
    </row>
    <row r="15346" spans="12:12" ht="15" customHeight="1" x14ac:dyDescent="0.25">
      <c r="L15346"/>
    </row>
    <row r="15347" spans="12:12" ht="15" customHeight="1" x14ac:dyDescent="0.25">
      <c r="L15347"/>
    </row>
    <row r="15348" spans="12:12" ht="15" customHeight="1" x14ac:dyDescent="0.25">
      <c r="L15348"/>
    </row>
    <row r="15349" spans="12:12" ht="15" customHeight="1" x14ac:dyDescent="0.25">
      <c r="L15349"/>
    </row>
    <row r="15350" spans="12:12" ht="15" customHeight="1" x14ac:dyDescent="0.25">
      <c r="L15350"/>
    </row>
    <row r="15351" spans="12:12" ht="15" customHeight="1" x14ac:dyDescent="0.25">
      <c r="L15351"/>
    </row>
    <row r="15352" spans="12:12" ht="15" customHeight="1" x14ac:dyDescent="0.25">
      <c r="L15352"/>
    </row>
    <row r="15353" spans="12:12" ht="15" customHeight="1" x14ac:dyDescent="0.25">
      <c r="L15353"/>
    </row>
    <row r="15354" spans="12:12" ht="15" customHeight="1" x14ac:dyDescent="0.25">
      <c r="L15354"/>
    </row>
    <row r="15355" spans="12:12" ht="15" customHeight="1" x14ac:dyDescent="0.25">
      <c r="L15355"/>
    </row>
    <row r="15356" spans="12:12" ht="15" customHeight="1" x14ac:dyDescent="0.25">
      <c r="L15356"/>
    </row>
    <row r="15357" spans="12:12" ht="15" customHeight="1" x14ac:dyDescent="0.25">
      <c r="L15357"/>
    </row>
    <row r="15358" spans="12:12" ht="15" customHeight="1" x14ac:dyDescent="0.25">
      <c r="L15358"/>
    </row>
    <row r="15359" spans="12:12" ht="15" customHeight="1" x14ac:dyDescent="0.25">
      <c r="L15359"/>
    </row>
    <row r="15360" spans="12:12" ht="15" customHeight="1" x14ac:dyDescent="0.25">
      <c r="L15360"/>
    </row>
    <row r="15361" spans="12:12" ht="15" customHeight="1" x14ac:dyDescent="0.25">
      <c r="L15361"/>
    </row>
    <row r="15362" spans="12:12" ht="15" customHeight="1" x14ac:dyDescent="0.25">
      <c r="L15362"/>
    </row>
    <row r="15363" spans="12:12" ht="15" customHeight="1" x14ac:dyDescent="0.25">
      <c r="L15363"/>
    </row>
    <row r="15364" spans="12:12" ht="15" customHeight="1" x14ac:dyDescent="0.25">
      <c r="L15364"/>
    </row>
    <row r="15365" spans="12:12" ht="15" customHeight="1" x14ac:dyDescent="0.25">
      <c r="L15365"/>
    </row>
    <row r="15366" spans="12:12" ht="15" customHeight="1" x14ac:dyDescent="0.25">
      <c r="L15366"/>
    </row>
    <row r="15367" spans="12:12" ht="15" customHeight="1" x14ac:dyDescent="0.25">
      <c r="L15367"/>
    </row>
    <row r="15368" spans="12:12" ht="15" customHeight="1" x14ac:dyDescent="0.25">
      <c r="L15368"/>
    </row>
    <row r="15369" spans="12:12" ht="15" customHeight="1" x14ac:dyDescent="0.25">
      <c r="L15369"/>
    </row>
    <row r="15370" spans="12:12" ht="15" customHeight="1" x14ac:dyDescent="0.25">
      <c r="L15370"/>
    </row>
    <row r="15371" spans="12:12" ht="15" customHeight="1" x14ac:dyDescent="0.25">
      <c r="L15371"/>
    </row>
    <row r="15372" spans="12:12" ht="15" customHeight="1" x14ac:dyDescent="0.25">
      <c r="L15372"/>
    </row>
    <row r="15373" spans="12:12" ht="15" customHeight="1" x14ac:dyDescent="0.25">
      <c r="L15373"/>
    </row>
    <row r="15374" spans="12:12" ht="15" customHeight="1" x14ac:dyDescent="0.25">
      <c r="L15374"/>
    </row>
    <row r="15375" spans="12:12" ht="15" customHeight="1" x14ac:dyDescent="0.25">
      <c r="L15375"/>
    </row>
    <row r="15376" spans="12:12" ht="15" customHeight="1" x14ac:dyDescent="0.25">
      <c r="L15376"/>
    </row>
    <row r="15377" spans="12:12" ht="15" customHeight="1" x14ac:dyDescent="0.25">
      <c r="L15377"/>
    </row>
    <row r="15378" spans="12:12" ht="15" customHeight="1" x14ac:dyDescent="0.25">
      <c r="L15378"/>
    </row>
    <row r="15379" spans="12:12" ht="15" customHeight="1" x14ac:dyDescent="0.25">
      <c r="L15379"/>
    </row>
    <row r="15380" spans="12:12" ht="15" customHeight="1" x14ac:dyDescent="0.25">
      <c r="L15380"/>
    </row>
    <row r="15381" spans="12:12" ht="15" customHeight="1" x14ac:dyDescent="0.25">
      <c r="L15381"/>
    </row>
    <row r="15382" spans="12:12" ht="15" customHeight="1" x14ac:dyDescent="0.25">
      <c r="L15382"/>
    </row>
    <row r="15383" spans="12:12" ht="15" customHeight="1" x14ac:dyDescent="0.25">
      <c r="L15383"/>
    </row>
    <row r="15384" spans="12:12" ht="15" customHeight="1" x14ac:dyDescent="0.25">
      <c r="L15384"/>
    </row>
    <row r="15385" spans="12:12" ht="15" customHeight="1" x14ac:dyDescent="0.25">
      <c r="L15385"/>
    </row>
    <row r="15386" spans="12:12" ht="15" customHeight="1" x14ac:dyDescent="0.25">
      <c r="L15386"/>
    </row>
    <row r="15387" spans="12:12" ht="15" customHeight="1" x14ac:dyDescent="0.25">
      <c r="L15387"/>
    </row>
    <row r="15388" spans="12:12" ht="15" customHeight="1" x14ac:dyDescent="0.25">
      <c r="L15388"/>
    </row>
    <row r="15389" spans="12:12" ht="15" customHeight="1" x14ac:dyDescent="0.25">
      <c r="L15389"/>
    </row>
    <row r="15390" spans="12:12" ht="15" customHeight="1" x14ac:dyDescent="0.25">
      <c r="L15390"/>
    </row>
    <row r="15391" spans="12:12" ht="15" customHeight="1" x14ac:dyDescent="0.25">
      <c r="L15391"/>
    </row>
    <row r="15392" spans="12:12" ht="15" customHeight="1" x14ac:dyDescent="0.25">
      <c r="L15392"/>
    </row>
    <row r="15393" spans="12:12" ht="15" customHeight="1" x14ac:dyDescent="0.25">
      <c r="L15393"/>
    </row>
    <row r="15394" spans="12:12" ht="15" customHeight="1" x14ac:dyDescent="0.25">
      <c r="L15394"/>
    </row>
    <row r="15395" spans="12:12" ht="15" customHeight="1" x14ac:dyDescent="0.25">
      <c r="L15395"/>
    </row>
    <row r="15396" spans="12:12" ht="15" customHeight="1" x14ac:dyDescent="0.25">
      <c r="L15396"/>
    </row>
    <row r="15397" spans="12:12" ht="15" customHeight="1" x14ac:dyDescent="0.25">
      <c r="L15397"/>
    </row>
    <row r="15398" spans="12:12" ht="15" customHeight="1" x14ac:dyDescent="0.25">
      <c r="L15398"/>
    </row>
    <row r="15399" spans="12:12" ht="15" customHeight="1" x14ac:dyDescent="0.25">
      <c r="L15399"/>
    </row>
    <row r="15400" spans="12:12" ht="15" customHeight="1" x14ac:dyDescent="0.25">
      <c r="L15400"/>
    </row>
    <row r="15401" spans="12:12" ht="15" customHeight="1" x14ac:dyDescent="0.25">
      <c r="L15401"/>
    </row>
    <row r="15402" spans="12:12" ht="15" customHeight="1" x14ac:dyDescent="0.25">
      <c r="L15402"/>
    </row>
    <row r="15403" spans="12:12" ht="15" customHeight="1" x14ac:dyDescent="0.25">
      <c r="L15403"/>
    </row>
    <row r="15404" spans="12:12" ht="15" customHeight="1" x14ac:dyDescent="0.25">
      <c r="L15404"/>
    </row>
    <row r="15405" spans="12:12" ht="15" customHeight="1" x14ac:dyDescent="0.25">
      <c r="L15405"/>
    </row>
    <row r="15406" spans="12:12" ht="15" customHeight="1" x14ac:dyDescent="0.25">
      <c r="L15406"/>
    </row>
    <row r="15407" spans="12:12" ht="15" customHeight="1" x14ac:dyDescent="0.25">
      <c r="L15407"/>
    </row>
    <row r="15408" spans="12:12" ht="15" customHeight="1" x14ac:dyDescent="0.25">
      <c r="L15408"/>
    </row>
    <row r="15409" spans="12:12" ht="15" customHeight="1" x14ac:dyDescent="0.25">
      <c r="L15409"/>
    </row>
    <row r="15410" spans="12:12" ht="15" customHeight="1" x14ac:dyDescent="0.25">
      <c r="L15410"/>
    </row>
    <row r="15411" spans="12:12" ht="15" customHeight="1" x14ac:dyDescent="0.25">
      <c r="L15411"/>
    </row>
    <row r="15412" spans="12:12" ht="15" customHeight="1" x14ac:dyDescent="0.25">
      <c r="L15412"/>
    </row>
    <row r="15413" spans="12:12" ht="15" customHeight="1" x14ac:dyDescent="0.25">
      <c r="L15413"/>
    </row>
    <row r="15414" spans="12:12" ht="15" customHeight="1" x14ac:dyDescent="0.25">
      <c r="L15414"/>
    </row>
    <row r="15415" spans="12:12" ht="15" customHeight="1" x14ac:dyDescent="0.25">
      <c r="L15415"/>
    </row>
    <row r="15416" spans="12:12" ht="15" customHeight="1" x14ac:dyDescent="0.25">
      <c r="L15416"/>
    </row>
    <row r="15417" spans="12:12" ht="15" customHeight="1" x14ac:dyDescent="0.25">
      <c r="L15417"/>
    </row>
    <row r="15418" spans="12:12" ht="15" customHeight="1" x14ac:dyDescent="0.25">
      <c r="L15418"/>
    </row>
    <row r="15419" spans="12:12" ht="15" customHeight="1" x14ac:dyDescent="0.25">
      <c r="L15419"/>
    </row>
    <row r="15420" spans="12:12" ht="15" customHeight="1" x14ac:dyDescent="0.25">
      <c r="L15420"/>
    </row>
    <row r="15421" spans="12:12" ht="15" customHeight="1" x14ac:dyDescent="0.25">
      <c r="L15421"/>
    </row>
    <row r="15422" spans="12:12" ht="15" customHeight="1" x14ac:dyDescent="0.25">
      <c r="L15422"/>
    </row>
    <row r="15423" spans="12:12" ht="15" customHeight="1" x14ac:dyDescent="0.25">
      <c r="L15423"/>
    </row>
    <row r="15424" spans="12:12" ht="15" customHeight="1" x14ac:dyDescent="0.25">
      <c r="L15424"/>
    </row>
    <row r="15425" spans="12:12" ht="15" customHeight="1" x14ac:dyDescent="0.25">
      <c r="L15425"/>
    </row>
    <row r="15426" spans="12:12" ht="15" customHeight="1" x14ac:dyDescent="0.25">
      <c r="L15426"/>
    </row>
    <row r="15427" spans="12:12" ht="15" customHeight="1" x14ac:dyDescent="0.25">
      <c r="L15427"/>
    </row>
    <row r="15428" spans="12:12" ht="15" customHeight="1" x14ac:dyDescent="0.25">
      <c r="L15428"/>
    </row>
    <row r="15429" spans="12:12" ht="15" customHeight="1" x14ac:dyDescent="0.25">
      <c r="L15429"/>
    </row>
    <row r="15430" spans="12:12" ht="15" customHeight="1" x14ac:dyDescent="0.25">
      <c r="L15430"/>
    </row>
    <row r="15431" spans="12:12" ht="15" customHeight="1" x14ac:dyDescent="0.25">
      <c r="L15431"/>
    </row>
    <row r="15432" spans="12:12" ht="15" customHeight="1" x14ac:dyDescent="0.25">
      <c r="L15432"/>
    </row>
    <row r="15433" spans="12:12" ht="15" customHeight="1" x14ac:dyDescent="0.25">
      <c r="L15433"/>
    </row>
    <row r="15434" spans="12:12" ht="15" customHeight="1" x14ac:dyDescent="0.25">
      <c r="L15434"/>
    </row>
    <row r="15435" spans="12:12" ht="15" customHeight="1" x14ac:dyDescent="0.25">
      <c r="L15435"/>
    </row>
    <row r="15436" spans="12:12" ht="15" customHeight="1" x14ac:dyDescent="0.25">
      <c r="L15436"/>
    </row>
    <row r="15437" spans="12:12" ht="15" customHeight="1" x14ac:dyDescent="0.25">
      <c r="L15437"/>
    </row>
    <row r="15438" spans="12:12" ht="15" customHeight="1" x14ac:dyDescent="0.25">
      <c r="L15438"/>
    </row>
    <row r="15439" spans="12:12" ht="15" customHeight="1" x14ac:dyDescent="0.25">
      <c r="L15439"/>
    </row>
    <row r="15440" spans="12:12" ht="15" customHeight="1" x14ac:dyDescent="0.25">
      <c r="L15440"/>
    </row>
    <row r="15441" spans="12:12" ht="15" customHeight="1" x14ac:dyDescent="0.25">
      <c r="L15441"/>
    </row>
    <row r="15442" spans="12:12" ht="15" customHeight="1" x14ac:dyDescent="0.25">
      <c r="L15442"/>
    </row>
    <row r="15443" spans="12:12" ht="15" customHeight="1" x14ac:dyDescent="0.25">
      <c r="L15443"/>
    </row>
    <row r="15444" spans="12:12" ht="15" customHeight="1" x14ac:dyDescent="0.25">
      <c r="L15444"/>
    </row>
    <row r="15445" spans="12:12" ht="15" customHeight="1" x14ac:dyDescent="0.25">
      <c r="L15445"/>
    </row>
    <row r="15446" spans="12:12" ht="15" customHeight="1" x14ac:dyDescent="0.25">
      <c r="L15446"/>
    </row>
    <row r="15447" spans="12:12" ht="15" customHeight="1" x14ac:dyDescent="0.25">
      <c r="L15447"/>
    </row>
    <row r="15448" spans="12:12" ht="15" customHeight="1" x14ac:dyDescent="0.25">
      <c r="L15448"/>
    </row>
    <row r="15449" spans="12:12" ht="15" customHeight="1" x14ac:dyDescent="0.25">
      <c r="L15449"/>
    </row>
    <row r="15450" spans="12:12" ht="15" customHeight="1" x14ac:dyDescent="0.25">
      <c r="L15450"/>
    </row>
    <row r="15451" spans="12:12" ht="15" customHeight="1" x14ac:dyDescent="0.25">
      <c r="L15451"/>
    </row>
    <row r="15452" spans="12:12" ht="15" customHeight="1" x14ac:dyDescent="0.25">
      <c r="L15452"/>
    </row>
    <row r="15453" spans="12:12" ht="15" customHeight="1" x14ac:dyDescent="0.25">
      <c r="L15453"/>
    </row>
    <row r="15454" spans="12:12" ht="15" customHeight="1" x14ac:dyDescent="0.25">
      <c r="L15454"/>
    </row>
    <row r="15455" spans="12:12" ht="15" customHeight="1" x14ac:dyDescent="0.25">
      <c r="L15455"/>
    </row>
    <row r="15456" spans="12:12" ht="15" customHeight="1" x14ac:dyDescent="0.25">
      <c r="L15456"/>
    </row>
    <row r="15457" spans="12:12" ht="15" customHeight="1" x14ac:dyDescent="0.25">
      <c r="L15457"/>
    </row>
    <row r="15458" spans="12:12" ht="15" customHeight="1" x14ac:dyDescent="0.25">
      <c r="L15458"/>
    </row>
    <row r="15459" spans="12:12" ht="15" customHeight="1" x14ac:dyDescent="0.25">
      <c r="L15459"/>
    </row>
    <row r="15460" spans="12:12" ht="15" customHeight="1" x14ac:dyDescent="0.25">
      <c r="L15460"/>
    </row>
    <row r="15461" spans="12:12" ht="15" customHeight="1" x14ac:dyDescent="0.25">
      <c r="L15461"/>
    </row>
    <row r="15462" spans="12:12" ht="15" customHeight="1" x14ac:dyDescent="0.25">
      <c r="L15462"/>
    </row>
    <row r="15463" spans="12:12" ht="15" customHeight="1" x14ac:dyDescent="0.25">
      <c r="L15463"/>
    </row>
    <row r="15464" spans="12:12" ht="15" customHeight="1" x14ac:dyDescent="0.25">
      <c r="L15464"/>
    </row>
    <row r="15465" spans="12:12" ht="15" customHeight="1" x14ac:dyDescent="0.25">
      <c r="L15465"/>
    </row>
    <row r="15466" spans="12:12" ht="15" customHeight="1" x14ac:dyDescent="0.25">
      <c r="L15466"/>
    </row>
    <row r="15467" spans="12:12" ht="15" customHeight="1" x14ac:dyDescent="0.25">
      <c r="L15467"/>
    </row>
    <row r="15468" spans="12:12" ht="15" customHeight="1" x14ac:dyDescent="0.25">
      <c r="L15468"/>
    </row>
    <row r="15469" spans="12:12" ht="15" customHeight="1" x14ac:dyDescent="0.25">
      <c r="L15469"/>
    </row>
    <row r="15470" spans="12:12" ht="15" customHeight="1" x14ac:dyDescent="0.25">
      <c r="L15470"/>
    </row>
    <row r="15471" spans="12:12" ht="15" customHeight="1" x14ac:dyDescent="0.25">
      <c r="L15471"/>
    </row>
    <row r="15472" spans="12:12" ht="15" customHeight="1" x14ac:dyDescent="0.25">
      <c r="L15472"/>
    </row>
    <row r="15473" spans="12:12" ht="15" customHeight="1" x14ac:dyDescent="0.25">
      <c r="L15473"/>
    </row>
    <row r="15474" spans="12:12" ht="15" customHeight="1" x14ac:dyDescent="0.25">
      <c r="L15474"/>
    </row>
    <row r="15475" spans="12:12" ht="15" customHeight="1" x14ac:dyDescent="0.25">
      <c r="L15475"/>
    </row>
    <row r="15476" spans="12:12" ht="15" customHeight="1" x14ac:dyDescent="0.25">
      <c r="L15476"/>
    </row>
    <row r="15477" spans="12:12" ht="15" customHeight="1" x14ac:dyDescent="0.25">
      <c r="L15477"/>
    </row>
    <row r="15478" spans="12:12" ht="15" customHeight="1" x14ac:dyDescent="0.25">
      <c r="L15478"/>
    </row>
    <row r="15479" spans="12:12" ht="15" customHeight="1" x14ac:dyDescent="0.25">
      <c r="L15479"/>
    </row>
    <row r="15480" spans="12:12" ht="15" customHeight="1" x14ac:dyDescent="0.25">
      <c r="L15480"/>
    </row>
    <row r="15481" spans="12:12" ht="15" customHeight="1" x14ac:dyDescent="0.25">
      <c r="L15481"/>
    </row>
    <row r="15482" spans="12:12" ht="15" customHeight="1" x14ac:dyDescent="0.25">
      <c r="L15482"/>
    </row>
    <row r="15483" spans="12:12" ht="15" customHeight="1" x14ac:dyDescent="0.25">
      <c r="L15483"/>
    </row>
    <row r="15484" spans="12:12" ht="15" customHeight="1" x14ac:dyDescent="0.25">
      <c r="L15484"/>
    </row>
    <row r="15485" spans="12:12" ht="15" customHeight="1" x14ac:dyDescent="0.25">
      <c r="L15485"/>
    </row>
    <row r="15486" spans="12:12" ht="15" customHeight="1" x14ac:dyDescent="0.25">
      <c r="L15486"/>
    </row>
    <row r="15487" spans="12:12" ht="15" customHeight="1" x14ac:dyDescent="0.25">
      <c r="L15487"/>
    </row>
    <row r="15488" spans="12:12" ht="15" customHeight="1" x14ac:dyDescent="0.25">
      <c r="L15488"/>
    </row>
    <row r="15489" spans="12:12" ht="15" customHeight="1" x14ac:dyDescent="0.25">
      <c r="L15489"/>
    </row>
    <row r="15490" spans="12:12" ht="15" customHeight="1" x14ac:dyDescent="0.25">
      <c r="L15490"/>
    </row>
    <row r="15491" spans="12:12" ht="15" customHeight="1" x14ac:dyDescent="0.25">
      <c r="L15491"/>
    </row>
    <row r="15492" spans="12:12" ht="15" customHeight="1" x14ac:dyDescent="0.25">
      <c r="L15492"/>
    </row>
    <row r="15493" spans="12:12" ht="15" customHeight="1" x14ac:dyDescent="0.25">
      <c r="L15493"/>
    </row>
    <row r="15494" spans="12:12" ht="15" customHeight="1" x14ac:dyDescent="0.25">
      <c r="L15494"/>
    </row>
    <row r="15495" spans="12:12" ht="15" customHeight="1" x14ac:dyDescent="0.25">
      <c r="L15495"/>
    </row>
    <row r="15496" spans="12:12" ht="15" customHeight="1" x14ac:dyDescent="0.25">
      <c r="L15496"/>
    </row>
    <row r="15497" spans="12:12" ht="15" customHeight="1" x14ac:dyDescent="0.25">
      <c r="L15497"/>
    </row>
    <row r="15498" spans="12:12" ht="15" customHeight="1" x14ac:dyDescent="0.25">
      <c r="L15498"/>
    </row>
    <row r="15499" spans="12:12" ht="15" customHeight="1" x14ac:dyDescent="0.25">
      <c r="L15499"/>
    </row>
    <row r="15500" spans="12:12" ht="15" customHeight="1" x14ac:dyDescent="0.25">
      <c r="L15500"/>
    </row>
    <row r="15501" spans="12:12" ht="15" customHeight="1" x14ac:dyDescent="0.25">
      <c r="L15501"/>
    </row>
    <row r="15502" spans="12:12" ht="15" customHeight="1" x14ac:dyDescent="0.25">
      <c r="L15502"/>
    </row>
    <row r="15503" spans="12:12" ht="15" customHeight="1" x14ac:dyDescent="0.25">
      <c r="L15503"/>
    </row>
    <row r="15504" spans="12:12" ht="15" customHeight="1" x14ac:dyDescent="0.25">
      <c r="L15504"/>
    </row>
    <row r="15505" spans="12:12" ht="15" customHeight="1" x14ac:dyDescent="0.25">
      <c r="L15505"/>
    </row>
    <row r="15506" spans="12:12" ht="15" customHeight="1" x14ac:dyDescent="0.25">
      <c r="L15506"/>
    </row>
    <row r="15507" spans="12:12" ht="15" customHeight="1" x14ac:dyDescent="0.25">
      <c r="L15507"/>
    </row>
    <row r="15508" spans="12:12" ht="15" customHeight="1" x14ac:dyDescent="0.25">
      <c r="L15508"/>
    </row>
    <row r="15509" spans="12:12" ht="15" customHeight="1" x14ac:dyDescent="0.25">
      <c r="L15509"/>
    </row>
    <row r="15510" spans="12:12" ht="15" customHeight="1" x14ac:dyDescent="0.25">
      <c r="L15510"/>
    </row>
    <row r="15511" spans="12:12" ht="15" customHeight="1" x14ac:dyDescent="0.25">
      <c r="L15511"/>
    </row>
    <row r="15512" spans="12:12" ht="15" customHeight="1" x14ac:dyDescent="0.25">
      <c r="L15512"/>
    </row>
    <row r="15513" spans="12:12" ht="15" customHeight="1" x14ac:dyDescent="0.25">
      <c r="L15513"/>
    </row>
    <row r="15514" spans="12:12" ht="15" customHeight="1" x14ac:dyDescent="0.25">
      <c r="L15514"/>
    </row>
    <row r="15515" spans="12:12" ht="15" customHeight="1" x14ac:dyDescent="0.25">
      <c r="L15515"/>
    </row>
    <row r="15516" spans="12:12" ht="15" customHeight="1" x14ac:dyDescent="0.25">
      <c r="L15516"/>
    </row>
    <row r="15517" spans="12:12" ht="15" customHeight="1" x14ac:dyDescent="0.25">
      <c r="L15517"/>
    </row>
    <row r="15518" spans="12:12" ht="15" customHeight="1" x14ac:dyDescent="0.25">
      <c r="L15518"/>
    </row>
    <row r="15519" spans="12:12" ht="15" customHeight="1" x14ac:dyDescent="0.25">
      <c r="L15519"/>
    </row>
    <row r="15520" spans="12:12" ht="15" customHeight="1" x14ac:dyDescent="0.25">
      <c r="L15520"/>
    </row>
    <row r="15521" spans="12:12" ht="15" customHeight="1" x14ac:dyDescent="0.25">
      <c r="L15521"/>
    </row>
    <row r="15522" spans="12:12" ht="15" customHeight="1" x14ac:dyDescent="0.25">
      <c r="L15522"/>
    </row>
    <row r="15523" spans="12:12" ht="15" customHeight="1" x14ac:dyDescent="0.25">
      <c r="L15523"/>
    </row>
    <row r="15524" spans="12:12" ht="15" customHeight="1" x14ac:dyDescent="0.25">
      <c r="L15524"/>
    </row>
    <row r="15525" spans="12:12" ht="15" customHeight="1" x14ac:dyDescent="0.25">
      <c r="L15525"/>
    </row>
    <row r="15526" spans="12:12" ht="15" customHeight="1" x14ac:dyDescent="0.25">
      <c r="L15526"/>
    </row>
    <row r="15527" spans="12:12" ht="15" customHeight="1" x14ac:dyDescent="0.25">
      <c r="L15527"/>
    </row>
    <row r="15528" spans="12:12" ht="15" customHeight="1" x14ac:dyDescent="0.25">
      <c r="L15528"/>
    </row>
    <row r="15529" spans="12:12" ht="15" customHeight="1" x14ac:dyDescent="0.25">
      <c r="L15529"/>
    </row>
    <row r="15530" spans="12:12" ht="15" customHeight="1" x14ac:dyDescent="0.25">
      <c r="L15530"/>
    </row>
    <row r="15531" spans="12:12" ht="15" customHeight="1" x14ac:dyDescent="0.25">
      <c r="L15531"/>
    </row>
    <row r="15532" spans="12:12" ht="15" customHeight="1" x14ac:dyDescent="0.25">
      <c r="L15532"/>
    </row>
    <row r="15533" spans="12:12" ht="15" customHeight="1" x14ac:dyDescent="0.25">
      <c r="L15533"/>
    </row>
    <row r="15534" spans="12:12" ht="15" customHeight="1" x14ac:dyDescent="0.25">
      <c r="L15534"/>
    </row>
    <row r="15535" spans="12:12" ht="15" customHeight="1" x14ac:dyDescent="0.25">
      <c r="L15535"/>
    </row>
    <row r="15536" spans="12:12" ht="15" customHeight="1" x14ac:dyDescent="0.25">
      <c r="L15536"/>
    </row>
    <row r="15537" spans="12:12" ht="15" customHeight="1" x14ac:dyDescent="0.25">
      <c r="L15537"/>
    </row>
    <row r="15538" spans="12:12" ht="15" customHeight="1" x14ac:dyDescent="0.25">
      <c r="L15538"/>
    </row>
    <row r="15539" spans="12:12" ht="15" customHeight="1" x14ac:dyDescent="0.25">
      <c r="L15539"/>
    </row>
    <row r="15540" spans="12:12" ht="15" customHeight="1" x14ac:dyDescent="0.25">
      <c r="L15540"/>
    </row>
    <row r="15541" spans="12:12" ht="15" customHeight="1" x14ac:dyDescent="0.25">
      <c r="L15541"/>
    </row>
    <row r="15542" spans="12:12" ht="15" customHeight="1" x14ac:dyDescent="0.25">
      <c r="L15542"/>
    </row>
    <row r="15543" spans="12:12" ht="15" customHeight="1" x14ac:dyDescent="0.25">
      <c r="L15543"/>
    </row>
    <row r="15544" spans="12:12" ht="15" customHeight="1" x14ac:dyDescent="0.25">
      <c r="L15544"/>
    </row>
    <row r="15545" spans="12:12" ht="15" customHeight="1" x14ac:dyDescent="0.25">
      <c r="L15545"/>
    </row>
    <row r="15546" spans="12:12" ht="15" customHeight="1" x14ac:dyDescent="0.25">
      <c r="L15546"/>
    </row>
    <row r="15547" spans="12:12" ht="15" customHeight="1" x14ac:dyDescent="0.25">
      <c r="L15547"/>
    </row>
    <row r="15548" spans="12:12" ht="15" customHeight="1" x14ac:dyDescent="0.25">
      <c r="L15548"/>
    </row>
    <row r="15549" spans="12:12" ht="15" customHeight="1" x14ac:dyDescent="0.25">
      <c r="L15549"/>
    </row>
    <row r="15550" spans="12:12" ht="15" customHeight="1" x14ac:dyDescent="0.25">
      <c r="L15550"/>
    </row>
    <row r="15551" spans="12:12" ht="15" customHeight="1" x14ac:dyDescent="0.25">
      <c r="L15551"/>
    </row>
    <row r="15552" spans="12:12" ht="15" customHeight="1" x14ac:dyDescent="0.25">
      <c r="L15552"/>
    </row>
    <row r="15553" spans="12:12" ht="15" customHeight="1" x14ac:dyDescent="0.25">
      <c r="L15553"/>
    </row>
    <row r="15554" spans="12:12" ht="15" customHeight="1" x14ac:dyDescent="0.25">
      <c r="L15554"/>
    </row>
    <row r="15555" spans="12:12" ht="15" customHeight="1" x14ac:dyDescent="0.25">
      <c r="L15555"/>
    </row>
    <row r="15556" spans="12:12" ht="15" customHeight="1" x14ac:dyDescent="0.25">
      <c r="L15556"/>
    </row>
    <row r="15557" spans="12:12" ht="15" customHeight="1" x14ac:dyDescent="0.25">
      <c r="L15557"/>
    </row>
    <row r="15558" spans="12:12" ht="15" customHeight="1" x14ac:dyDescent="0.25">
      <c r="L15558"/>
    </row>
    <row r="15559" spans="12:12" ht="15" customHeight="1" x14ac:dyDescent="0.25">
      <c r="L15559"/>
    </row>
    <row r="15560" spans="12:12" ht="15" customHeight="1" x14ac:dyDescent="0.25">
      <c r="L15560"/>
    </row>
    <row r="15561" spans="12:12" ht="15" customHeight="1" x14ac:dyDescent="0.25">
      <c r="L15561"/>
    </row>
    <row r="15562" spans="12:12" ht="15" customHeight="1" x14ac:dyDescent="0.25">
      <c r="L15562"/>
    </row>
    <row r="15563" spans="12:12" ht="15" customHeight="1" x14ac:dyDescent="0.25">
      <c r="L15563"/>
    </row>
    <row r="15564" spans="12:12" ht="15" customHeight="1" x14ac:dyDescent="0.25">
      <c r="L15564"/>
    </row>
    <row r="15565" spans="12:12" ht="15" customHeight="1" x14ac:dyDescent="0.25">
      <c r="L15565"/>
    </row>
    <row r="15566" spans="12:12" ht="15" customHeight="1" x14ac:dyDescent="0.25">
      <c r="L15566"/>
    </row>
    <row r="15567" spans="12:12" ht="15" customHeight="1" x14ac:dyDescent="0.25">
      <c r="L15567"/>
    </row>
    <row r="15568" spans="12:12" ht="15" customHeight="1" x14ac:dyDescent="0.25">
      <c r="L15568"/>
    </row>
    <row r="15569" spans="12:12" ht="15" customHeight="1" x14ac:dyDescent="0.25">
      <c r="L15569"/>
    </row>
    <row r="15570" spans="12:12" ht="15" customHeight="1" x14ac:dyDescent="0.25">
      <c r="L15570"/>
    </row>
    <row r="15571" spans="12:12" ht="15" customHeight="1" x14ac:dyDescent="0.25">
      <c r="L15571"/>
    </row>
    <row r="15572" spans="12:12" ht="15" customHeight="1" x14ac:dyDescent="0.25">
      <c r="L15572"/>
    </row>
    <row r="15573" spans="12:12" ht="15" customHeight="1" x14ac:dyDescent="0.25">
      <c r="L15573"/>
    </row>
    <row r="15574" spans="12:12" ht="15" customHeight="1" x14ac:dyDescent="0.25">
      <c r="L15574"/>
    </row>
    <row r="15575" spans="12:12" ht="15" customHeight="1" x14ac:dyDescent="0.25">
      <c r="L15575"/>
    </row>
    <row r="15576" spans="12:12" ht="15" customHeight="1" x14ac:dyDescent="0.25">
      <c r="L15576"/>
    </row>
    <row r="15577" spans="12:12" ht="15" customHeight="1" x14ac:dyDescent="0.25">
      <c r="L15577"/>
    </row>
    <row r="15578" spans="12:12" ht="15" customHeight="1" x14ac:dyDescent="0.25">
      <c r="L15578"/>
    </row>
    <row r="15579" spans="12:12" ht="15" customHeight="1" x14ac:dyDescent="0.25">
      <c r="L15579"/>
    </row>
    <row r="15580" spans="12:12" ht="15" customHeight="1" x14ac:dyDescent="0.25">
      <c r="L15580"/>
    </row>
    <row r="15581" spans="12:12" ht="15" customHeight="1" x14ac:dyDescent="0.25">
      <c r="L15581"/>
    </row>
    <row r="15582" spans="12:12" ht="15" customHeight="1" x14ac:dyDescent="0.25">
      <c r="L15582"/>
    </row>
    <row r="15583" spans="12:12" ht="15" customHeight="1" x14ac:dyDescent="0.25">
      <c r="L15583"/>
    </row>
    <row r="15584" spans="12:12" ht="15" customHeight="1" x14ac:dyDescent="0.25">
      <c r="L15584"/>
    </row>
    <row r="15585" spans="12:12" ht="15" customHeight="1" x14ac:dyDescent="0.25">
      <c r="L15585"/>
    </row>
    <row r="15586" spans="12:12" ht="15" customHeight="1" x14ac:dyDescent="0.25">
      <c r="L15586"/>
    </row>
    <row r="15587" spans="12:12" ht="15" customHeight="1" x14ac:dyDescent="0.25">
      <c r="L15587"/>
    </row>
    <row r="15588" spans="12:12" ht="15" customHeight="1" x14ac:dyDescent="0.25">
      <c r="L15588"/>
    </row>
    <row r="15589" spans="12:12" ht="15" customHeight="1" x14ac:dyDescent="0.25">
      <c r="L15589"/>
    </row>
    <row r="15590" spans="12:12" ht="15" customHeight="1" x14ac:dyDescent="0.25">
      <c r="L15590"/>
    </row>
    <row r="15591" spans="12:12" ht="15" customHeight="1" x14ac:dyDescent="0.25">
      <c r="L15591"/>
    </row>
    <row r="15592" spans="12:12" ht="15" customHeight="1" x14ac:dyDescent="0.25">
      <c r="L15592"/>
    </row>
    <row r="15593" spans="12:12" ht="15" customHeight="1" x14ac:dyDescent="0.25">
      <c r="L15593"/>
    </row>
    <row r="15594" spans="12:12" ht="15" customHeight="1" x14ac:dyDescent="0.25">
      <c r="L15594"/>
    </row>
    <row r="15595" spans="12:12" ht="15" customHeight="1" x14ac:dyDescent="0.25">
      <c r="L15595"/>
    </row>
    <row r="15596" spans="12:12" ht="15" customHeight="1" x14ac:dyDescent="0.25">
      <c r="L15596"/>
    </row>
    <row r="15597" spans="12:12" ht="15" customHeight="1" x14ac:dyDescent="0.25">
      <c r="L15597"/>
    </row>
    <row r="15598" spans="12:12" ht="15" customHeight="1" x14ac:dyDescent="0.25">
      <c r="L15598"/>
    </row>
    <row r="15599" spans="12:12" ht="15" customHeight="1" x14ac:dyDescent="0.25">
      <c r="L15599"/>
    </row>
    <row r="15600" spans="12:12" ht="15" customHeight="1" x14ac:dyDescent="0.25">
      <c r="L15600"/>
    </row>
    <row r="15601" spans="12:12" ht="15" customHeight="1" x14ac:dyDescent="0.25">
      <c r="L15601"/>
    </row>
    <row r="15602" spans="12:12" ht="15" customHeight="1" x14ac:dyDescent="0.25">
      <c r="L15602"/>
    </row>
    <row r="15603" spans="12:12" ht="15" customHeight="1" x14ac:dyDescent="0.25">
      <c r="L15603"/>
    </row>
    <row r="15604" spans="12:12" ht="15" customHeight="1" x14ac:dyDescent="0.25">
      <c r="L15604"/>
    </row>
    <row r="15605" spans="12:12" ht="15" customHeight="1" x14ac:dyDescent="0.25">
      <c r="L15605"/>
    </row>
    <row r="15606" spans="12:12" ht="15" customHeight="1" x14ac:dyDescent="0.25">
      <c r="L15606"/>
    </row>
    <row r="15607" spans="12:12" ht="15" customHeight="1" x14ac:dyDescent="0.25">
      <c r="L15607"/>
    </row>
    <row r="15608" spans="12:12" ht="15" customHeight="1" x14ac:dyDescent="0.25">
      <c r="L15608"/>
    </row>
    <row r="15609" spans="12:12" ht="15" customHeight="1" x14ac:dyDescent="0.25">
      <c r="L15609"/>
    </row>
    <row r="15610" spans="12:12" ht="15" customHeight="1" x14ac:dyDescent="0.25">
      <c r="L15610"/>
    </row>
    <row r="15611" spans="12:12" ht="15" customHeight="1" x14ac:dyDescent="0.25">
      <c r="L15611"/>
    </row>
    <row r="15612" spans="12:12" ht="15" customHeight="1" x14ac:dyDescent="0.25">
      <c r="L15612"/>
    </row>
    <row r="15613" spans="12:12" ht="15" customHeight="1" x14ac:dyDescent="0.25">
      <c r="L15613"/>
    </row>
    <row r="15614" spans="12:12" ht="15" customHeight="1" x14ac:dyDescent="0.25">
      <c r="L15614"/>
    </row>
    <row r="15615" spans="12:12" ht="15" customHeight="1" x14ac:dyDescent="0.25">
      <c r="L15615"/>
    </row>
    <row r="15616" spans="12:12" ht="15" customHeight="1" x14ac:dyDescent="0.25">
      <c r="L15616"/>
    </row>
    <row r="15617" spans="12:12" ht="15" customHeight="1" x14ac:dyDescent="0.25">
      <c r="L15617"/>
    </row>
    <row r="15618" spans="12:12" ht="15" customHeight="1" x14ac:dyDescent="0.25">
      <c r="L15618"/>
    </row>
    <row r="15619" spans="12:12" ht="15" customHeight="1" x14ac:dyDescent="0.25">
      <c r="L15619"/>
    </row>
    <row r="15620" spans="12:12" ht="15" customHeight="1" x14ac:dyDescent="0.25">
      <c r="L15620"/>
    </row>
    <row r="15621" spans="12:12" ht="15" customHeight="1" x14ac:dyDescent="0.25">
      <c r="L15621"/>
    </row>
    <row r="15622" spans="12:12" ht="15" customHeight="1" x14ac:dyDescent="0.25">
      <c r="L15622"/>
    </row>
    <row r="15623" spans="12:12" ht="15" customHeight="1" x14ac:dyDescent="0.25">
      <c r="L15623"/>
    </row>
    <row r="15624" spans="12:12" ht="15" customHeight="1" x14ac:dyDescent="0.25">
      <c r="L15624"/>
    </row>
    <row r="15625" spans="12:12" ht="15" customHeight="1" x14ac:dyDescent="0.25">
      <c r="L15625"/>
    </row>
    <row r="15626" spans="12:12" ht="15" customHeight="1" x14ac:dyDescent="0.25">
      <c r="L15626"/>
    </row>
    <row r="15627" spans="12:12" ht="15" customHeight="1" x14ac:dyDescent="0.25">
      <c r="L15627"/>
    </row>
    <row r="15628" spans="12:12" ht="15" customHeight="1" x14ac:dyDescent="0.25">
      <c r="L15628"/>
    </row>
    <row r="15629" spans="12:12" ht="15" customHeight="1" x14ac:dyDescent="0.25">
      <c r="L15629"/>
    </row>
    <row r="15630" spans="12:12" ht="15" customHeight="1" x14ac:dyDescent="0.25">
      <c r="L15630"/>
    </row>
    <row r="15631" spans="12:12" ht="15" customHeight="1" x14ac:dyDescent="0.25">
      <c r="L15631"/>
    </row>
    <row r="15632" spans="12:12" ht="15" customHeight="1" x14ac:dyDescent="0.25">
      <c r="L15632"/>
    </row>
    <row r="15633" spans="12:12" ht="15" customHeight="1" x14ac:dyDescent="0.25">
      <c r="L15633"/>
    </row>
    <row r="15634" spans="12:12" ht="15" customHeight="1" x14ac:dyDescent="0.25">
      <c r="L15634"/>
    </row>
    <row r="15635" spans="12:12" ht="15" customHeight="1" x14ac:dyDescent="0.25">
      <c r="L15635"/>
    </row>
    <row r="15636" spans="12:12" ht="15" customHeight="1" x14ac:dyDescent="0.25">
      <c r="L15636"/>
    </row>
    <row r="15637" spans="12:12" ht="15" customHeight="1" x14ac:dyDescent="0.25">
      <c r="L15637"/>
    </row>
    <row r="15638" spans="12:12" ht="15" customHeight="1" x14ac:dyDescent="0.25">
      <c r="L15638"/>
    </row>
    <row r="15639" spans="12:12" ht="15" customHeight="1" x14ac:dyDescent="0.25">
      <c r="L15639"/>
    </row>
    <row r="15640" spans="12:12" ht="15" customHeight="1" x14ac:dyDescent="0.25">
      <c r="L15640"/>
    </row>
    <row r="15641" spans="12:12" ht="15" customHeight="1" x14ac:dyDescent="0.25">
      <c r="L15641"/>
    </row>
    <row r="15642" spans="12:12" ht="15" customHeight="1" x14ac:dyDescent="0.25">
      <c r="L15642"/>
    </row>
    <row r="15643" spans="12:12" ht="15" customHeight="1" x14ac:dyDescent="0.25">
      <c r="L15643"/>
    </row>
    <row r="15644" spans="12:12" ht="15" customHeight="1" x14ac:dyDescent="0.25">
      <c r="L15644"/>
    </row>
    <row r="15645" spans="12:12" ht="15" customHeight="1" x14ac:dyDescent="0.25">
      <c r="L15645"/>
    </row>
    <row r="15646" spans="12:12" ht="15" customHeight="1" x14ac:dyDescent="0.25">
      <c r="L15646"/>
    </row>
    <row r="15647" spans="12:12" ht="15" customHeight="1" x14ac:dyDescent="0.25">
      <c r="L15647"/>
    </row>
    <row r="15648" spans="12:12" ht="15" customHeight="1" x14ac:dyDescent="0.25">
      <c r="L15648"/>
    </row>
    <row r="15649" spans="12:12" ht="15" customHeight="1" x14ac:dyDescent="0.25">
      <c r="L15649"/>
    </row>
    <row r="15650" spans="12:12" ht="15" customHeight="1" x14ac:dyDescent="0.25">
      <c r="L15650"/>
    </row>
    <row r="15651" spans="12:12" ht="15" customHeight="1" x14ac:dyDescent="0.25">
      <c r="L15651"/>
    </row>
    <row r="15652" spans="12:12" ht="15" customHeight="1" x14ac:dyDescent="0.25">
      <c r="L15652"/>
    </row>
    <row r="15653" spans="12:12" ht="15" customHeight="1" x14ac:dyDescent="0.25">
      <c r="L15653"/>
    </row>
    <row r="15654" spans="12:12" ht="15" customHeight="1" x14ac:dyDescent="0.25">
      <c r="L15654"/>
    </row>
    <row r="15655" spans="12:12" ht="15" customHeight="1" x14ac:dyDescent="0.25">
      <c r="L15655"/>
    </row>
    <row r="15656" spans="12:12" ht="15" customHeight="1" x14ac:dyDescent="0.25">
      <c r="L15656"/>
    </row>
    <row r="15657" spans="12:12" ht="15" customHeight="1" x14ac:dyDescent="0.25">
      <c r="L15657"/>
    </row>
    <row r="15658" spans="12:12" ht="15" customHeight="1" x14ac:dyDescent="0.25">
      <c r="L15658"/>
    </row>
    <row r="15659" spans="12:12" ht="15" customHeight="1" x14ac:dyDescent="0.25">
      <c r="L15659"/>
    </row>
    <row r="15660" spans="12:12" ht="15" customHeight="1" x14ac:dyDescent="0.25">
      <c r="L15660"/>
    </row>
    <row r="15661" spans="12:12" ht="15" customHeight="1" x14ac:dyDescent="0.25">
      <c r="L15661"/>
    </row>
    <row r="15662" spans="12:12" ht="15" customHeight="1" x14ac:dyDescent="0.25">
      <c r="L15662"/>
    </row>
    <row r="15663" spans="12:12" ht="15" customHeight="1" x14ac:dyDescent="0.25">
      <c r="L15663"/>
    </row>
    <row r="15664" spans="12:12" ht="15" customHeight="1" x14ac:dyDescent="0.25">
      <c r="L15664"/>
    </row>
    <row r="15665" spans="12:12" ht="15" customHeight="1" x14ac:dyDescent="0.25">
      <c r="L15665"/>
    </row>
    <row r="15666" spans="12:12" ht="15" customHeight="1" x14ac:dyDescent="0.25">
      <c r="L15666"/>
    </row>
    <row r="15667" spans="12:12" ht="15" customHeight="1" x14ac:dyDescent="0.25">
      <c r="L15667"/>
    </row>
    <row r="15668" spans="12:12" ht="15" customHeight="1" x14ac:dyDescent="0.25">
      <c r="L15668"/>
    </row>
    <row r="15669" spans="12:12" ht="15" customHeight="1" x14ac:dyDescent="0.25">
      <c r="L15669"/>
    </row>
    <row r="15670" spans="12:12" ht="15" customHeight="1" x14ac:dyDescent="0.25">
      <c r="L15670"/>
    </row>
    <row r="15671" spans="12:12" ht="15" customHeight="1" x14ac:dyDescent="0.25">
      <c r="L15671"/>
    </row>
    <row r="15672" spans="12:12" ht="15" customHeight="1" x14ac:dyDescent="0.25">
      <c r="L15672"/>
    </row>
    <row r="15673" spans="12:12" ht="15" customHeight="1" x14ac:dyDescent="0.25">
      <c r="L15673"/>
    </row>
    <row r="15674" spans="12:12" ht="15" customHeight="1" x14ac:dyDescent="0.25">
      <c r="L15674"/>
    </row>
    <row r="15675" spans="12:12" ht="15" customHeight="1" x14ac:dyDescent="0.25">
      <c r="L15675"/>
    </row>
    <row r="15676" spans="12:12" ht="15" customHeight="1" x14ac:dyDescent="0.25">
      <c r="L15676"/>
    </row>
    <row r="15677" spans="12:12" ht="15" customHeight="1" x14ac:dyDescent="0.25">
      <c r="L15677"/>
    </row>
    <row r="15678" spans="12:12" ht="15" customHeight="1" x14ac:dyDescent="0.25">
      <c r="L15678"/>
    </row>
    <row r="15679" spans="12:12" ht="15" customHeight="1" x14ac:dyDescent="0.25">
      <c r="L15679"/>
    </row>
    <row r="15680" spans="12:12" ht="15" customHeight="1" x14ac:dyDescent="0.25">
      <c r="L15680"/>
    </row>
    <row r="15681" spans="12:12" ht="15" customHeight="1" x14ac:dyDescent="0.25">
      <c r="L15681"/>
    </row>
    <row r="15682" spans="12:12" ht="15" customHeight="1" x14ac:dyDescent="0.25">
      <c r="L15682"/>
    </row>
    <row r="15683" spans="12:12" ht="15" customHeight="1" x14ac:dyDescent="0.25">
      <c r="L15683"/>
    </row>
    <row r="15684" spans="12:12" ht="15" customHeight="1" x14ac:dyDescent="0.25">
      <c r="L15684"/>
    </row>
    <row r="15685" spans="12:12" ht="15" customHeight="1" x14ac:dyDescent="0.25">
      <c r="L15685"/>
    </row>
    <row r="15686" spans="12:12" ht="15" customHeight="1" x14ac:dyDescent="0.25">
      <c r="L15686"/>
    </row>
    <row r="15687" spans="12:12" ht="15" customHeight="1" x14ac:dyDescent="0.25">
      <c r="L15687"/>
    </row>
    <row r="15688" spans="12:12" ht="15" customHeight="1" x14ac:dyDescent="0.25">
      <c r="L15688"/>
    </row>
    <row r="15689" spans="12:12" ht="15" customHeight="1" x14ac:dyDescent="0.25">
      <c r="L15689"/>
    </row>
    <row r="15690" spans="12:12" ht="15" customHeight="1" x14ac:dyDescent="0.25">
      <c r="L15690"/>
    </row>
    <row r="15691" spans="12:12" ht="15" customHeight="1" x14ac:dyDescent="0.25">
      <c r="L15691"/>
    </row>
    <row r="15692" spans="12:12" ht="15" customHeight="1" x14ac:dyDescent="0.25">
      <c r="L15692"/>
    </row>
    <row r="15693" spans="12:12" ht="15" customHeight="1" x14ac:dyDescent="0.25">
      <c r="L15693"/>
    </row>
    <row r="15694" spans="12:12" ht="15" customHeight="1" x14ac:dyDescent="0.25">
      <c r="L15694"/>
    </row>
    <row r="15695" spans="12:12" ht="15" customHeight="1" x14ac:dyDescent="0.25">
      <c r="L15695"/>
    </row>
    <row r="15696" spans="12:12" ht="15" customHeight="1" x14ac:dyDescent="0.25">
      <c r="L15696"/>
    </row>
    <row r="15697" spans="12:12" ht="15" customHeight="1" x14ac:dyDescent="0.25">
      <c r="L15697"/>
    </row>
    <row r="15698" spans="12:12" ht="15" customHeight="1" x14ac:dyDescent="0.25">
      <c r="L15698"/>
    </row>
    <row r="15699" spans="12:12" ht="15" customHeight="1" x14ac:dyDescent="0.25">
      <c r="L15699"/>
    </row>
    <row r="15700" spans="12:12" ht="15" customHeight="1" x14ac:dyDescent="0.25">
      <c r="L15700"/>
    </row>
    <row r="15701" spans="12:12" ht="15" customHeight="1" x14ac:dyDescent="0.25">
      <c r="L15701"/>
    </row>
    <row r="15702" spans="12:12" ht="15" customHeight="1" x14ac:dyDescent="0.25">
      <c r="L15702"/>
    </row>
    <row r="15703" spans="12:12" ht="15" customHeight="1" x14ac:dyDescent="0.25">
      <c r="L15703"/>
    </row>
    <row r="15704" spans="12:12" ht="15" customHeight="1" x14ac:dyDescent="0.25">
      <c r="L15704"/>
    </row>
    <row r="15705" spans="12:12" ht="15" customHeight="1" x14ac:dyDescent="0.25">
      <c r="L15705"/>
    </row>
    <row r="15706" spans="12:12" ht="15" customHeight="1" x14ac:dyDescent="0.25">
      <c r="L15706"/>
    </row>
    <row r="15707" spans="12:12" ht="15" customHeight="1" x14ac:dyDescent="0.25">
      <c r="L15707"/>
    </row>
    <row r="15708" spans="12:12" ht="15" customHeight="1" x14ac:dyDescent="0.25">
      <c r="L15708"/>
    </row>
    <row r="15709" spans="12:12" ht="15" customHeight="1" x14ac:dyDescent="0.25">
      <c r="L15709"/>
    </row>
    <row r="15710" spans="12:12" ht="15" customHeight="1" x14ac:dyDescent="0.25">
      <c r="L15710"/>
    </row>
    <row r="15711" spans="12:12" ht="15" customHeight="1" x14ac:dyDescent="0.25">
      <c r="L15711"/>
    </row>
    <row r="15712" spans="12:12" ht="15" customHeight="1" x14ac:dyDescent="0.25">
      <c r="L15712"/>
    </row>
    <row r="15713" spans="12:12" ht="15" customHeight="1" x14ac:dyDescent="0.25">
      <c r="L15713"/>
    </row>
    <row r="15714" spans="12:12" ht="15" customHeight="1" x14ac:dyDescent="0.25">
      <c r="L15714"/>
    </row>
    <row r="15715" spans="12:12" ht="15" customHeight="1" x14ac:dyDescent="0.25">
      <c r="L15715"/>
    </row>
    <row r="15716" spans="12:12" ht="15" customHeight="1" x14ac:dyDescent="0.25">
      <c r="L15716"/>
    </row>
    <row r="15717" spans="12:12" ht="15" customHeight="1" x14ac:dyDescent="0.25">
      <c r="L15717"/>
    </row>
    <row r="15718" spans="12:12" ht="15" customHeight="1" x14ac:dyDescent="0.25">
      <c r="L15718"/>
    </row>
    <row r="15719" spans="12:12" ht="15" customHeight="1" x14ac:dyDescent="0.25">
      <c r="L15719"/>
    </row>
    <row r="15720" spans="12:12" ht="15" customHeight="1" x14ac:dyDescent="0.25">
      <c r="L15720"/>
    </row>
    <row r="15721" spans="12:12" ht="15" customHeight="1" x14ac:dyDescent="0.25">
      <c r="L15721"/>
    </row>
    <row r="15722" spans="12:12" ht="15" customHeight="1" x14ac:dyDescent="0.25">
      <c r="L15722"/>
    </row>
    <row r="15723" spans="12:12" ht="15" customHeight="1" x14ac:dyDescent="0.25">
      <c r="L15723"/>
    </row>
    <row r="15724" spans="12:12" ht="15" customHeight="1" x14ac:dyDescent="0.25">
      <c r="L15724"/>
    </row>
    <row r="15725" spans="12:12" ht="15" customHeight="1" x14ac:dyDescent="0.25">
      <c r="L15725"/>
    </row>
    <row r="15726" spans="12:12" ht="15" customHeight="1" x14ac:dyDescent="0.25">
      <c r="L15726"/>
    </row>
    <row r="15727" spans="12:12" ht="15" customHeight="1" x14ac:dyDescent="0.25">
      <c r="L15727"/>
    </row>
    <row r="15728" spans="12:12" ht="15" customHeight="1" x14ac:dyDescent="0.25">
      <c r="L15728"/>
    </row>
    <row r="15729" spans="12:12" ht="15" customHeight="1" x14ac:dyDescent="0.25">
      <c r="L15729"/>
    </row>
    <row r="15730" spans="12:12" ht="15" customHeight="1" x14ac:dyDescent="0.25">
      <c r="L15730"/>
    </row>
    <row r="15731" spans="12:12" ht="15" customHeight="1" x14ac:dyDescent="0.25">
      <c r="L15731"/>
    </row>
    <row r="15732" spans="12:12" ht="15" customHeight="1" x14ac:dyDescent="0.25">
      <c r="L15732"/>
    </row>
    <row r="15733" spans="12:12" ht="15" customHeight="1" x14ac:dyDescent="0.25">
      <c r="L15733"/>
    </row>
    <row r="15734" spans="12:12" ht="15" customHeight="1" x14ac:dyDescent="0.25">
      <c r="L15734"/>
    </row>
    <row r="15735" spans="12:12" ht="15" customHeight="1" x14ac:dyDescent="0.25">
      <c r="L15735"/>
    </row>
    <row r="15736" spans="12:12" ht="15" customHeight="1" x14ac:dyDescent="0.25">
      <c r="L15736"/>
    </row>
    <row r="15737" spans="12:12" ht="15" customHeight="1" x14ac:dyDescent="0.25">
      <c r="L15737"/>
    </row>
    <row r="15738" spans="12:12" ht="15" customHeight="1" x14ac:dyDescent="0.25">
      <c r="L15738"/>
    </row>
    <row r="15739" spans="12:12" ht="15" customHeight="1" x14ac:dyDescent="0.25">
      <c r="L15739"/>
    </row>
    <row r="15740" spans="12:12" ht="15" customHeight="1" x14ac:dyDescent="0.25">
      <c r="L15740"/>
    </row>
    <row r="15741" spans="12:12" ht="15" customHeight="1" x14ac:dyDescent="0.25">
      <c r="L15741"/>
    </row>
    <row r="15742" spans="12:12" ht="15" customHeight="1" x14ac:dyDescent="0.25">
      <c r="L15742"/>
    </row>
    <row r="15743" spans="12:12" ht="15" customHeight="1" x14ac:dyDescent="0.25">
      <c r="L15743"/>
    </row>
    <row r="15744" spans="12:12" ht="15" customHeight="1" x14ac:dyDescent="0.25">
      <c r="L15744"/>
    </row>
    <row r="15745" spans="12:12" ht="15" customHeight="1" x14ac:dyDescent="0.25">
      <c r="L15745"/>
    </row>
    <row r="15746" spans="12:12" ht="15" customHeight="1" x14ac:dyDescent="0.25">
      <c r="L15746"/>
    </row>
    <row r="15747" spans="12:12" ht="15" customHeight="1" x14ac:dyDescent="0.25">
      <c r="L15747"/>
    </row>
    <row r="15748" spans="12:12" ht="15" customHeight="1" x14ac:dyDescent="0.25">
      <c r="L15748"/>
    </row>
    <row r="15749" spans="12:12" ht="15" customHeight="1" x14ac:dyDescent="0.25">
      <c r="L15749"/>
    </row>
    <row r="15750" spans="12:12" ht="15" customHeight="1" x14ac:dyDescent="0.25">
      <c r="L15750"/>
    </row>
    <row r="15751" spans="12:12" ht="15" customHeight="1" x14ac:dyDescent="0.25">
      <c r="L15751"/>
    </row>
    <row r="15752" spans="12:12" ht="15" customHeight="1" x14ac:dyDescent="0.25">
      <c r="L15752"/>
    </row>
    <row r="15753" spans="12:12" ht="15" customHeight="1" x14ac:dyDescent="0.25">
      <c r="L15753"/>
    </row>
    <row r="15754" spans="12:12" ht="15" customHeight="1" x14ac:dyDescent="0.25">
      <c r="L15754"/>
    </row>
    <row r="15755" spans="12:12" ht="15" customHeight="1" x14ac:dyDescent="0.25">
      <c r="L15755"/>
    </row>
    <row r="15756" spans="12:12" ht="15" customHeight="1" x14ac:dyDescent="0.25">
      <c r="L15756"/>
    </row>
    <row r="15757" spans="12:12" ht="15" customHeight="1" x14ac:dyDescent="0.25">
      <c r="L15757"/>
    </row>
    <row r="15758" spans="12:12" ht="15" customHeight="1" x14ac:dyDescent="0.25">
      <c r="L15758"/>
    </row>
    <row r="15759" spans="12:12" ht="15" customHeight="1" x14ac:dyDescent="0.25">
      <c r="L15759"/>
    </row>
    <row r="15760" spans="12:12" ht="15" customHeight="1" x14ac:dyDescent="0.25">
      <c r="L15760"/>
    </row>
    <row r="15761" spans="12:12" ht="15" customHeight="1" x14ac:dyDescent="0.25">
      <c r="L15761"/>
    </row>
    <row r="15762" spans="12:12" ht="15" customHeight="1" x14ac:dyDescent="0.25">
      <c r="L15762"/>
    </row>
    <row r="15763" spans="12:12" ht="15" customHeight="1" x14ac:dyDescent="0.25">
      <c r="L15763"/>
    </row>
    <row r="15764" spans="12:12" ht="15" customHeight="1" x14ac:dyDescent="0.25">
      <c r="L15764"/>
    </row>
    <row r="15765" spans="12:12" ht="15" customHeight="1" x14ac:dyDescent="0.25">
      <c r="L15765"/>
    </row>
    <row r="15766" spans="12:12" ht="15" customHeight="1" x14ac:dyDescent="0.25">
      <c r="L15766"/>
    </row>
    <row r="15767" spans="12:12" ht="15" customHeight="1" x14ac:dyDescent="0.25">
      <c r="L15767"/>
    </row>
    <row r="15768" spans="12:12" ht="15" customHeight="1" x14ac:dyDescent="0.25">
      <c r="L15768"/>
    </row>
    <row r="15769" spans="12:12" ht="15" customHeight="1" x14ac:dyDescent="0.25">
      <c r="L15769"/>
    </row>
    <row r="15770" spans="12:12" ht="15" customHeight="1" x14ac:dyDescent="0.25">
      <c r="L15770"/>
    </row>
    <row r="15771" spans="12:12" ht="15" customHeight="1" x14ac:dyDescent="0.25">
      <c r="L15771"/>
    </row>
    <row r="15772" spans="12:12" ht="15" customHeight="1" x14ac:dyDescent="0.25">
      <c r="L15772"/>
    </row>
    <row r="15773" spans="12:12" ht="15" customHeight="1" x14ac:dyDescent="0.25">
      <c r="L15773"/>
    </row>
    <row r="15774" spans="12:12" ht="15" customHeight="1" x14ac:dyDescent="0.25">
      <c r="L15774"/>
    </row>
    <row r="15775" spans="12:12" ht="15" customHeight="1" x14ac:dyDescent="0.25">
      <c r="L15775"/>
    </row>
    <row r="15776" spans="12:12" ht="15" customHeight="1" x14ac:dyDescent="0.25">
      <c r="L15776"/>
    </row>
    <row r="15777" spans="12:12" ht="15" customHeight="1" x14ac:dyDescent="0.25">
      <c r="L15777"/>
    </row>
    <row r="15778" spans="12:12" ht="15" customHeight="1" x14ac:dyDescent="0.25">
      <c r="L15778"/>
    </row>
    <row r="15779" spans="12:12" ht="15" customHeight="1" x14ac:dyDescent="0.25">
      <c r="L15779"/>
    </row>
    <row r="15780" spans="12:12" ht="15" customHeight="1" x14ac:dyDescent="0.25">
      <c r="L15780"/>
    </row>
    <row r="15781" spans="12:12" ht="15" customHeight="1" x14ac:dyDescent="0.25">
      <c r="L15781"/>
    </row>
    <row r="15782" spans="12:12" ht="15" customHeight="1" x14ac:dyDescent="0.25">
      <c r="L15782"/>
    </row>
    <row r="15783" spans="12:12" ht="15" customHeight="1" x14ac:dyDescent="0.25">
      <c r="L15783"/>
    </row>
    <row r="15784" spans="12:12" ht="15" customHeight="1" x14ac:dyDescent="0.25">
      <c r="L15784"/>
    </row>
    <row r="15785" spans="12:12" ht="15" customHeight="1" x14ac:dyDescent="0.25">
      <c r="L15785"/>
    </row>
    <row r="15786" spans="12:12" ht="15" customHeight="1" x14ac:dyDescent="0.25">
      <c r="L15786"/>
    </row>
    <row r="15787" spans="12:12" ht="15" customHeight="1" x14ac:dyDescent="0.25">
      <c r="L15787"/>
    </row>
    <row r="15788" spans="12:12" ht="15" customHeight="1" x14ac:dyDescent="0.25">
      <c r="L15788"/>
    </row>
    <row r="15789" spans="12:12" ht="15" customHeight="1" x14ac:dyDescent="0.25">
      <c r="L15789"/>
    </row>
    <row r="15790" spans="12:12" ht="15" customHeight="1" x14ac:dyDescent="0.25">
      <c r="L15790"/>
    </row>
    <row r="15791" spans="12:12" ht="15" customHeight="1" x14ac:dyDescent="0.25">
      <c r="L15791"/>
    </row>
    <row r="15792" spans="12:12" ht="15" customHeight="1" x14ac:dyDescent="0.25">
      <c r="L15792"/>
    </row>
    <row r="15793" spans="12:12" ht="15" customHeight="1" x14ac:dyDescent="0.25">
      <c r="L15793"/>
    </row>
    <row r="15794" spans="12:12" ht="15" customHeight="1" x14ac:dyDescent="0.25">
      <c r="L15794"/>
    </row>
    <row r="15795" spans="12:12" ht="15" customHeight="1" x14ac:dyDescent="0.25">
      <c r="L15795"/>
    </row>
    <row r="15796" spans="12:12" ht="15" customHeight="1" x14ac:dyDescent="0.25">
      <c r="L15796"/>
    </row>
    <row r="15797" spans="12:12" ht="15" customHeight="1" x14ac:dyDescent="0.25">
      <c r="L15797"/>
    </row>
    <row r="15798" spans="12:12" ht="15" customHeight="1" x14ac:dyDescent="0.25">
      <c r="L15798"/>
    </row>
    <row r="15799" spans="12:12" ht="15" customHeight="1" x14ac:dyDescent="0.25">
      <c r="L15799"/>
    </row>
    <row r="15800" spans="12:12" ht="15" customHeight="1" x14ac:dyDescent="0.25">
      <c r="L15800"/>
    </row>
    <row r="15801" spans="12:12" ht="15" customHeight="1" x14ac:dyDescent="0.25">
      <c r="L15801"/>
    </row>
    <row r="15802" spans="12:12" ht="15" customHeight="1" x14ac:dyDescent="0.25">
      <c r="L15802"/>
    </row>
    <row r="15803" spans="12:12" ht="15" customHeight="1" x14ac:dyDescent="0.25">
      <c r="L15803"/>
    </row>
    <row r="15804" spans="12:12" ht="15" customHeight="1" x14ac:dyDescent="0.25">
      <c r="L15804"/>
    </row>
    <row r="15805" spans="12:12" ht="15" customHeight="1" x14ac:dyDescent="0.25">
      <c r="L15805"/>
    </row>
    <row r="15806" spans="12:12" ht="15" customHeight="1" x14ac:dyDescent="0.25">
      <c r="L15806"/>
    </row>
    <row r="15807" spans="12:12" ht="15" customHeight="1" x14ac:dyDescent="0.25">
      <c r="L15807"/>
    </row>
    <row r="15808" spans="12:12" ht="15" customHeight="1" x14ac:dyDescent="0.25">
      <c r="L15808"/>
    </row>
    <row r="15809" spans="12:12" ht="15" customHeight="1" x14ac:dyDescent="0.25">
      <c r="L15809"/>
    </row>
    <row r="15810" spans="12:12" ht="15" customHeight="1" x14ac:dyDescent="0.25">
      <c r="L15810"/>
    </row>
    <row r="15811" spans="12:12" ht="15" customHeight="1" x14ac:dyDescent="0.25">
      <c r="L15811"/>
    </row>
    <row r="15812" spans="12:12" ht="15" customHeight="1" x14ac:dyDescent="0.25">
      <c r="L15812"/>
    </row>
    <row r="15813" spans="12:12" ht="15" customHeight="1" x14ac:dyDescent="0.25">
      <c r="L15813"/>
    </row>
    <row r="15814" spans="12:12" ht="15" customHeight="1" x14ac:dyDescent="0.25">
      <c r="L15814"/>
    </row>
    <row r="15815" spans="12:12" ht="15" customHeight="1" x14ac:dyDescent="0.25">
      <c r="L15815"/>
    </row>
    <row r="15816" spans="12:12" ht="15" customHeight="1" x14ac:dyDescent="0.25">
      <c r="L15816"/>
    </row>
    <row r="15817" spans="12:12" ht="15" customHeight="1" x14ac:dyDescent="0.25">
      <c r="L15817"/>
    </row>
    <row r="15818" spans="12:12" ht="15" customHeight="1" x14ac:dyDescent="0.25">
      <c r="L15818"/>
    </row>
    <row r="15819" spans="12:12" ht="15" customHeight="1" x14ac:dyDescent="0.25">
      <c r="L15819"/>
    </row>
    <row r="15820" spans="12:12" ht="15" customHeight="1" x14ac:dyDescent="0.25">
      <c r="L15820"/>
    </row>
    <row r="15821" spans="12:12" ht="15" customHeight="1" x14ac:dyDescent="0.25">
      <c r="L15821"/>
    </row>
    <row r="15822" spans="12:12" ht="15" customHeight="1" x14ac:dyDescent="0.25">
      <c r="L15822"/>
    </row>
    <row r="15823" spans="12:12" ht="15" customHeight="1" x14ac:dyDescent="0.25">
      <c r="L15823"/>
    </row>
    <row r="15824" spans="12:12" ht="15" customHeight="1" x14ac:dyDescent="0.25">
      <c r="L15824"/>
    </row>
    <row r="15825" spans="12:12" ht="15" customHeight="1" x14ac:dyDescent="0.25">
      <c r="L15825"/>
    </row>
    <row r="15826" spans="12:12" ht="15" customHeight="1" x14ac:dyDescent="0.25">
      <c r="L15826"/>
    </row>
    <row r="15827" spans="12:12" ht="15" customHeight="1" x14ac:dyDescent="0.25">
      <c r="L15827"/>
    </row>
    <row r="15828" spans="12:12" ht="15" customHeight="1" x14ac:dyDescent="0.25">
      <c r="L15828"/>
    </row>
    <row r="15829" spans="12:12" ht="15" customHeight="1" x14ac:dyDescent="0.25">
      <c r="L15829"/>
    </row>
    <row r="15830" spans="12:12" ht="15" customHeight="1" x14ac:dyDescent="0.25">
      <c r="L15830"/>
    </row>
    <row r="15831" spans="12:12" ht="15" customHeight="1" x14ac:dyDescent="0.25">
      <c r="L15831"/>
    </row>
    <row r="15832" spans="12:12" ht="15" customHeight="1" x14ac:dyDescent="0.25">
      <c r="L15832"/>
    </row>
    <row r="15833" spans="12:12" ht="15" customHeight="1" x14ac:dyDescent="0.25">
      <c r="L15833"/>
    </row>
    <row r="15834" spans="12:12" ht="15" customHeight="1" x14ac:dyDescent="0.25">
      <c r="L15834"/>
    </row>
    <row r="15835" spans="12:12" ht="15" customHeight="1" x14ac:dyDescent="0.25">
      <c r="L15835"/>
    </row>
    <row r="15836" spans="12:12" ht="15" customHeight="1" x14ac:dyDescent="0.25">
      <c r="L15836"/>
    </row>
    <row r="15837" spans="12:12" ht="15" customHeight="1" x14ac:dyDescent="0.25">
      <c r="L15837"/>
    </row>
    <row r="15838" spans="12:12" ht="15" customHeight="1" x14ac:dyDescent="0.25">
      <c r="L15838"/>
    </row>
    <row r="15839" spans="12:12" ht="15" customHeight="1" x14ac:dyDescent="0.25">
      <c r="L15839"/>
    </row>
    <row r="15840" spans="12:12" ht="15" customHeight="1" x14ac:dyDescent="0.25">
      <c r="L15840"/>
    </row>
    <row r="15841" spans="12:12" ht="15" customHeight="1" x14ac:dyDescent="0.25">
      <c r="L15841"/>
    </row>
    <row r="15842" spans="12:12" ht="15" customHeight="1" x14ac:dyDescent="0.25">
      <c r="L15842"/>
    </row>
    <row r="15843" spans="12:12" ht="15" customHeight="1" x14ac:dyDescent="0.25">
      <c r="L15843"/>
    </row>
    <row r="15844" spans="12:12" ht="15" customHeight="1" x14ac:dyDescent="0.25">
      <c r="L15844"/>
    </row>
    <row r="15845" spans="12:12" ht="15" customHeight="1" x14ac:dyDescent="0.25">
      <c r="L15845"/>
    </row>
    <row r="15846" spans="12:12" ht="15" customHeight="1" x14ac:dyDescent="0.25">
      <c r="L15846"/>
    </row>
    <row r="15847" spans="12:12" ht="15" customHeight="1" x14ac:dyDescent="0.25">
      <c r="L15847"/>
    </row>
    <row r="15848" spans="12:12" ht="15" customHeight="1" x14ac:dyDescent="0.25">
      <c r="L15848"/>
    </row>
    <row r="15849" spans="12:12" ht="15" customHeight="1" x14ac:dyDescent="0.25">
      <c r="L15849"/>
    </row>
    <row r="15850" spans="12:12" ht="15" customHeight="1" x14ac:dyDescent="0.25">
      <c r="L15850"/>
    </row>
    <row r="15851" spans="12:12" ht="15" customHeight="1" x14ac:dyDescent="0.25">
      <c r="L15851"/>
    </row>
    <row r="15852" spans="12:12" ht="15" customHeight="1" x14ac:dyDescent="0.25">
      <c r="L15852"/>
    </row>
    <row r="15853" spans="12:12" ht="15" customHeight="1" x14ac:dyDescent="0.25">
      <c r="L15853"/>
    </row>
    <row r="15854" spans="12:12" ht="15" customHeight="1" x14ac:dyDescent="0.25">
      <c r="L15854"/>
    </row>
    <row r="15855" spans="12:12" ht="15" customHeight="1" x14ac:dyDescent="0.25">
      <c r="L15855"/>
    </row>
    <row r="15856" spans="12:12" ht="15" customHeight="1" x14ac:dyDescent="0.25">
      <c r="L15856"/>
    </row>
    <row r="15857" spans="12:12" ht="15" customHeight="1" x14ac:dyDescent="0.25">
      <c r="L15857"/>
    </row>
    <row r="15858" spans="12:12" ht="15" customHeight="1" x14ac:dyDescent="0.25">
      <c r="L15858"/>
    </row>
    <row r="15859" spans="12:12" ht="15" customHeight="1" x14ac:dyDescent="0.25">
      <c r="L15859"/>
    </row>
    <row r="15860" spans="12:12" ht="15" customHeight="1" x14ac:dyDescent="0.25">
      <c r="L15860"/>
    </row>
    <row r="15861" spans="12:12" ht="15" customHeight="1" x14ac:dyDescent="0.25">
      <c r="L15861"/>
    </row>
    <row r="15862" spans="12:12" ht="15" customHeight="1" x14ac:dyDescent="0.25">
      <c r="L15862"/>
    </row>
    <row r="15863" spans="12:12" ht="15" customHeight="1" x14ac:dyDescent="0.25">
      <c r="L15863"/>
    </row>
    <row r="15864" spans="12:12" ht="15" customHeight="1" x14ac:dyDescent="0.25">
      <c r="L15864"/>
    </row>
    <row r="15865" spans="12:12" ht="15" customHeight="1" x14ac:dyDescent="0.25">
      <c r="L15865"/>
    </row>
    <row r="15866" spans="12:12" ht="15" customHeight="1" x14ac:dyDescent="0.25">
      <c r="L15866"/>
    </row>
    <row r="15867" spans="12:12" ht="15" customHeight="1" x14ac:dyDescent="0.25">
      <c r="L15867"/>
    </row>
    <row r="15868" spans="12:12" ht="15" customHeight="1" x14ac:dyDescent="0.25">
      <c r="L15868"/>
    </row>
    <row r="15869" spans="12:12" ht="15" customHeight="1" x14ac:dyDescent="0.25">
      <c r="L15869"/>
    </row>
    <row r="15870" spans="12:12" ht="15" customHeight="1" x14ac:dyDescent="0.25">
      <c r="L15870"/>
    </row>
    <row r="15871" spans="12:12" ht="15" customHeight="1" x14ac:dyDescent="0.25">
      <c r="L15871"/>
    </row>
    <row r="15872" spans="12:12" ht="15" customHeight="1" x14ac:dyDescent="0.25">
      <c r="L15872"/>
    </row>
    <row r="15873" spans="12:12" ht="15" customHeight="1" x14ac:dyDescent="0.25">
      <c r="L15873"/>
    </row>
    <row r="15874" spans="12:12" ht="15" customHeight="1" x14ac:dyDescent="0.25">
      <c r="L15874"/>
    </row>
    <row r="15875" spans="12:12" ht="15" customHeight="1" x14ac:dyDescent="0.25">
      <c r="L15875"/>
    </row>
    <row r="15876" spans="12:12" ht="15" customHeight="1" x14ac:dyDescent="0.25">
      <c r="L15876"/>
    </row>
    <row r="15877" spans="12:12" ht="15" customHeight="1" x14ac:dyDescent="0.25">
      <c r="L15877"/>
    </row>
    <row r="15878" spans="12:12" ht="15" customHeight="1" x14ac:dyDescent="0.25">
      <c r="L15878"/>
    </row>
    <row r="15879" spans="12:12" ht="15" customHeight="1" x14ac:dyDescent="0.25">
      <c r="L15879"/>
    </row>
    <row r="15880" spans="12:12" ht="15" customHeight="1" x14ac:dyDescent="0.25">
      <c r="L15880"/>
    </row>
    <row r="15881" spans="12:12" ht="15" customHeight="1" x14ac:dyDescent="0.25">
      <c r="L15881"/>
    </row>
    <row r="15882" spans="12:12" ht="15" customHeight="1" x14ac:dyDescent="0.25">
      <c r="L15882"/>
    </row>
    <row r="15883" spans="12:12" ht="15" customHeight="1" x14ac:dyDescent="0.25">
      <c r="L15883"/>
    </row>
    <row r="15884" spans="12:12" ht="15" customHeight="1" x14ac:dyDescent="0.25">
      <c r="L15884"/>
    </row>
    <row r="15885" spans="12:12" ht="15" customHeight="1" x14ac:dyDescent="0.25">
      <c r="L15885"/>
    </row>
    <row r="15886" spans="12:12" ht="15" customHeight="1" x14ac:dyDescent="0.25">
      <c r="L15886"/>
    </row>
    <row r="15887" spans="12:12" ht="15" customHeight="1" x14ac:dyDescent="0.25">
      <c r="L15887"/>
    </row>
    <row r="15888" spans="12:12" ht="15" customHeight="1" x14ac:dyDescent="0.25">
      <c r="L15888"/>
    </row>
    <row r="15889" spans="12:12" ht="15" customHeight="1" x14ac:dyDescent="0.25">
      <c r="L15889"/>
    </row>
    <row r="15890" spans="12:12" ht="15" customHeight="1" x14ac:dyDescent="0.25">
      <c r="L15890"/>
    </row>
    <row r="15891" spans="12:12" ht="15" customHeight="1" x14ac:dyDescent="0.25">
      <c r="L15891"/>
    </row>
    <row r="15892" spans="12:12" ht="15" customHeight="1" x14ac:dyDescent="0.25">
      <c r="L15892"/>
    </row>
    <row r="15893" spans="12:12" ht="15" customHeight="1" x14ac:dyDescent="0.25">
      <c r="L15893"/>
    </row>
    <row r="15894" spans="12:12" ht="15" customHeight="1" x14ac:dyDescent="0.25">
      <c r="L15894"/>
    </row>
    <row r="15895" spans="12:12" ht="15" customHeight="1" x14ac:dyDescent="0.25">
      <c r="L15895"/>
    </row>
    <row r="15896" spans="12:12" ht="15" customHeight="1" x14ac:dyDescent="0.25">
      <c r="L15896"/>
    </row>
    <row r="15897" spans="12:12" ht="15" customHeight="1" x14ac:dyDescent="0.25">
      <c r="L15897"/>
    </row>
    <row r="15898" spans="12:12" ht="15" customHeight="1" x14ac:dyDescent="0.25">
      <c r="L15898"/>
    </row>
    <row r="15899" spans="12:12" ht="15" customHeight="1" x14ac:dyDescent="0.25">
      <c r="L15899"/>
    </row>
    <row r="15900" spans="12:12" ht="15" customHeight="1" x14ac:dyDescent="0.25">
      <c r="L15900"/>
    </row>
    <row r="15901" spans="12:12" ht="15" customHeight="1" x14ac:dyDescent="0.25">
      <c r="L15901"/>
    </row>
    <row r="15902" spans="12:12" ht="15" customHeight="1" x14ac:dyDescent="0.25">
      <c r="L15902"/>
    </row>
    <row r="15903" spans="12:12" ht="15" customHeight="1" x14ac:dyDescent="0.25">
      <c r="L15903"/>
    </row>
    <row r="15904" spans="12:12" ht="15" customHeight="1" x14ac:dyDescent="0.25">
      <c r="L15904"/>
    </row>
    <row r="15905" spans="12:12" ht="15" customHeight="1" x14ac:dyDescent="0.25">
      <c r="L15905"/>
    </row>
    <row r="15906" spans="12:12" ht="15" customHeight="1" x14ac:dyDescent="0.25">
      <c r="L15906"/>
    </row>
    <row r="15907" spans="12:12" ht="15" customHeight="1" x14ac:dyDescent="0.25">
      <c r="L15907"/>
    </row>
    <row r="15908" spans="12:12" ht="15" customHeight="1" x14ac:dyDescent="0.25">
      <c r="L15908"/>
    </row>
    <row r="15909" spans="12:12" ht="15" customHeight="1" x14ac:dyDescent="0.25">
      <c r="L15909"/>
    </row>
    <row r="15910" spans="12:12" ht="15" customHeight="1" x14ac:dyDescent="0.25">
      <c r="L15910"/>
    </row>
    <row r="15911" spans="12:12" ht="15" customHeight="1" x14ac:dyDescent="0.25">
      <c r="L15911"/>
    </row>
    <row r="15912" spans="12:12" ht="15" customHeight="1" x14ac:dyDescent="0.25">
      <c r="L15912"/>
    </row>
    <row r="15913" spans="12:12" ht="15" customHeight="1" x14ac:dyDescent="0.25">
      <c r="L15913"/>
    </row>
    <row r="15914" spans="12:12" ht="15" customHeight="1" x14ac:dyDescent="0.25">
      <c r="L15914"/>
    </row>
    <row r="15915" spans="12:12" ht="15" customHeight="1" x14ac:dyDescent="0.25">
      <c r="L15915"/>
    </row>
    <row r="15916" spans="12:12" ht="15" customHeight="1" x14ac:dyDescent="0.25">
      <c r="L15916"/>
    </row>
    <row r="15917" spans="12:12" ht="15" customHeight="1" x14ac:dyDescent="0.25">
      <c r="L15917"/>
    </row>
    <row r="15918" spans="12:12" ht="15" customHeight="1" x14ac:dyDescent="0.25">
      <c r="L15918"/>
    </row>
    <row r="15919" spans="12:12" ht="15" customHeight="1" x14ac:dyDescent="0.25">
      <c r="L15919"/>
    </row>
    <row r="15920" spans="12:12" ht="15" customHeight="1" x14ac:dyDescent="0.25">
      <c r="L15920"/>
    </row>
    <row r="15921" spans="12:12" ht="15" customHeight="1" x14ac:dyDescent="0.25">
      <c r="L15921"/>
    </row>
    <row r="15922" spans="12:12" ht="15" customHeight="1" x14ac:dyDescent="0.25">
      <c r="L15922"/>
    </row>
    <row r="15923" spans="12:12" ht="15" customHeight="1" x14ac:dyDescent="0.25">
      <c r="L15923"/>
    </row>
    <row r="15924" spans="12:12" ht="15" customHeight="1" x14ac:dyDescent="0.25">
      <c r="L15924"/>
    </row>
    <row r="15925" spans="12:12" ht="15" customHeight="1" x14ac:dyDescent="0.25">
      <c r="L15925"/>
    </row>
    <row r="15926" spans="12:12" ht="15" customHeight="1" x14ac:dyDescent="0.25">
      <c r="L15926"/>
    </row>
    <row r="15927" spans="12:12" ht="15" customHeight="1" x14ac:dyDescent="0.25">
      <c r="L15927"/>
    </row>
    <row r="15928" spans="12:12" ht="15" customHeight="1" x14ac:dyDescent="0.25">
      <c r="L15928"/>
    </row>
    <row r="15929" spans="12:12" ht="15" customHeight="1" x14ac:dyDescent="0.25">
      <c r="L15929"/>
    </row>
    <row r="15930" spans="12:12" ht="15" customHeight="1" x14ac:dyDescent="0.25">
      <c r="L15930"/>
    </row>
    <row r="15931" spans="12:12" ht="15" customHeight="1" x14ac:dyDescent="0.25">
      <c r="L15931"/>
    </row>
    <row r="15932" spans="12:12" ht="15" customHeight="1" x14ac:dyDescent="0.25">
      <c r="L15932"/>
    </row>
    <row r="15933" spans="12:12" ht="15" customHeight="1" x14ac:dyDescent="0.25">
      <c r="L15933"/>
    </row>
    <row r="15934" spans="12:12" ht="15" customHeight="1" x14ac:dyDescent="0.25">
      <c r="L15934"/>
    </row>
    <row r="15935" spans="12:12" ht="15" customHeight="1" x14ac:dyDescent="0.25">
      <c r="L15935"/>
    </row>
    <row r="15936" spans="12:12" ht="15" customHeight="1" x14ac:dyDescent="0.25">
      <c r="L15936"/>
    </row>
    <row r="15937" spans="12:12" ht="15" customHeight="1" x14ac:dyDescent="0.25">
      <c r="L15937"/>
    </row>
    <row r="15938" spans="12:12" ht="15" customHeight="1" x14ac:dyDescent="0.25">
      <c r="L15938"/>
    </row>
    <row r="15939" spans="12:12" ht="15" customHeight="1" x14ac:dyDescent="0.25">
      <c r="L15939"/>
    </row>
    <row r="15940" spans="12:12" ht="15" customHeight="1" x14ac:dyDescent="0.25">
      <c r="L15940"/>
    </row>
    <row r="15941" spans="12:12" ht="15" customHeight="1" x14ac:dyDescent="0.25">
      <c r="L15941"/>
    </row>
    <row r="15942" spans="12:12" ht="15" customHeight="1" x14ac:dyDescent="0.25">
      <c r="L15942"/>
    </row>
    <row r="15943" spans="12:12" ht="15" customHeight="1" x14ac:dyDescent="0.25">
      <c r="L15943"/>
    </row>
    <row r="15944" spans="12:12" ht="15" customHeight="1" x14ac:dyDescent="0.25">
      <c r="L15944"/>
    </row>
    <row r="15945" spans="12:12" ht="15" customHeight="1" x14ac:dyDescent="0.25">
      <c r="L15945"/>
    </row>
    <row r="15946" spans="12:12" ht="15" customHeight="1" x14ac:dyDescent="0.25">
      <c r="L15946"/>
    </row>
    <row r="15947" spans="12:12" ht="15" customHeight="1" x14ac:dyDescent="0.25">
      <c r="L15947"/>
    </row>
    <row r="15948" spans="12:12" ht="15" customHeight="1" x14ac:dyDescent="0.25">
      <c r="L15948"/>
    </row>
    <row r="15949" spans="12:12" ht="15" customHeight="1" x14ac:dyDescent="0.25">
      <c r="L15949"/>
    </row>
    <row r="15950" spans="12:12" ht="15" customHeight="1" x14ac:dyDescent="0.25">
      <c r="L15950"/>
    </row>
    <row r="15951" spans="12:12" ht="15" customHeight="1" x14ac:dyDescent="0.25">
      <c r="L15951"/>
    </row>
    <row r="15952" spans="12:12" ht="15" customHeight="1" x14ac:dyDescent="0.25">
      <c r="L15952"/>
    </row>
    <row r="15953" spans="12:12" ht="15" customHeight="1" x14ac:dyDescent="0.25">
      <c r="L15953"/>
    </row>
    <row r="15954" spans="12:12" ht="15" customHeight="1" x14ac:dyDescent="0.25">
      <c r="L15954"/>
    </row>
    <row r="15955" spans="12:12" ht="15" customHeight="1" x14ac:dyDescent="0.25">
      <c r="L15955"/>
    </row>
    <row r="15956" spans="12:12" ht="15" customHeight="1" x14ac:dyDescent="0.25">
      <c r="L15956"/>
    </row>
    <row r="15957" spans="12:12" ht="15" customHeight="1" x14ac:dyDescent="0.25">
      <c r="L15957"/>
    </row>
    <row r="15958" spans="12:12" ht="15" customHeight="1" x14ac:dyDescent="0.25">
      <c r="L15958"/>
    </row>
    <row r="15959" spans="12:12" ht="15" customHeight="1" x14ac:dyDescent="0.25">
      <c r="L15959"/>
    </row>
    <row r="15960" spans="12:12" ht="15" customHeight="1" x14ac:dyDescent="0.25">
      <c r="L15960"/>
    </row>
    <row r="15961" spans="12:12" ht="15" customHeight="1" x14ac:dyDescent="0.25">
      <c r="L15961"/>
    </row>
    <row r="15962" spans="12:12" ht="15" customHeight="1" x14ac:dyDescent="0.25">
      <c r="L15962"/>
    </row>
    <row r="15963" spans="12:12" ht="15" customHeight="1" x14ac:dyDescent="0.25">
      <c r="L15963"/>
    </row>
    <row r="15964" spans="12:12" ht="15" customHeight="1" x14ac:dyDescent="0.25">
      <c r="L15964"/>
    </row>
    <row r="15965" spans="12:12" ht="15" customHeight="1" x14ac:dyDescent="0.25">
      <c r="L15965"/>
    </row>
    <row r="15966" spans="12:12" ht="15" customHeight="1" x14ac:dyDescent="0.25">
      <c r="L15966"/>
    </row>
    <row r="15967" spans="12:12" ht="15" customHeight="1" x14ac:dyDescent="0.25">
      <c r="L15967"/>
    </row>
    <row r="15968" spans="12:12" ht="15" customHeight="1" x14ac:dyDescent="0.25">
      <c r="L15968"/>
    </row>
    <row r="15969" spans="12:12" ht="15" customHeight="1" x14ac:dyDescent="0.25">
      <c r="L15969"/>
    </row>
    <row r="15970" spans="12:12" ht="15" customHeight="1" x14ac:dyDescent="0.25">
      <c r="L15970"/>
    </row>
    <row r="15971" spans="12:12" ht="15" customHeight="1" x14ac:dyDescent="0.25">
      <c r="L15971"/>
    </row>
    <row r="15972" spans="12:12" ht="15" customHeight="1" x14ac:dyDescent="0.25">
      <c r="L15972"/>
    </row>
    <row r="15973" spans="12:12" ht="15" customHeight="1" x14ac:dyDescent="0.25">
      <c r="L15973"/>
    </row>
    <row r="15974" spans="12:12" ht="15" customHeight="1" x14ac:dyDescent="0.25">
      <c r="L15974"/>
    </row>
    <row r="15975" spans="12:12" ht="15" customHeight="1" x14ac:dyDescent="0.25">
      <c r="L15975"/>
    </row>
    <row r="15976" spans="12:12" ht="15" customHeight="1" x14ac:dyDescent="0.25">
      <c r="L15976"/>
    </row>
    <row r="15977" spans="12:12" ht="15" customHeight="1" x14ac:dyDescent="0.25">
      <c r="L15977"/>
    </row>
    <row r="15978" spans="12:12" ht="15" customHeight="1" x14ac:dyDescent="0.25">
      <c r="L15978"/>
    </row>
    <row r="15979" spans="12:12" ht="15" customHeight="1" x14ac:dyDescent="0.25">
      <c r="L15979"/>
    </row>
    <row r="15980" spans="12:12" ht="15" customHeight="1" x14ac:dyDescent="0.25">
      <c r="L15980"/>
    </row>
    <row r="15981" spans="12:12" ht="15" customHeight="1" x14ac:dyDescent="0.25">
      <c r="L15981"/>
    </row>
    <row r="15982" spans="12:12" ht="15" customHeight="1" x14ac:dyDescent="0.25">
      <c r="L15982"/>
    </row>
    <row r="15983" spans="12:12" ht="15" customHeight="1" x14ac:dyDescent="0.25">
      <c r="L15983"/>
    </row>
    <row r="15984" spans="12:12" ht="15" customHeight="1" x14ac:dyDescent="0.25">
      <c r="L15984"/>
    </row>
    <row r="15985" spans="12:12" ht="15" customHeight="1" x14ac:dyDescent="0.25">
      <c r="L15985"/>
    </row>
    <row r="15986" spans="12:12" ht="15" customHeight="1" x14ac:dyDescent="0.25">
      <c r="L15986"/>
    </row>
    <row r="15987" spans="12:12" ht="15" customHeight="1" x14ac:dyDescent="0.25">
      <c r="L15987"/>
    </row>
    <row r="15988" spans="12:12" ht="15" customHeight="1" x14ac:dyDescent="0.25">
      <c r="L15988"/>
    </row>
    <row r="15989" spans="12:12" ht="15" customHeight="1" x14ac:dyDescent="0.25">
      <c r="L15989"/>
    </row>
    <row r="15990" spans="12:12" ht="15" customHeight="1" x14ac:dyDescent="0.25">
      <c r="L15990"/>
    </row>
    <row r="15991" spans="12:12" ht="15" customHeight="1" x14ac:dyDescent="0.25">
      <c r="L15991"/>
    </row>
    <row r="15992" spans="12:12" ht="15" customHeight="1" x14ac:dyDescent="0.25">
      <c r="L15992"/>
    </row>
    <row r="15993" spans="12:12" ht="15" customHeight="1" x14ac:dyDescent="0.25">
      <c r="L15993"/>
    </row>
    <row r="15994" spans="12:12" ht="15" customHeight="1" x14ac:dyDescent="0.25">
      <c r="L15994"/>
    </row>
    <row r="15995" spans="12:12" ht="15" customHeight="1" x14ac:dyDescent="0.25">
      <c r="L15995"/>
    </row>
    <row r="15996" spans="12:12" ht="15" customHeight="1" x14ac:dyDescent="0.25">
      <c r="L15996"/>
    </row>
    <row r="15997" spans="12:12" ht="15" customHeight="1" x14ac:dyDescent="0.25">
      <c r="L15997"/>
    </row>
    <row r="15998" spans="12:12" ht="15" customHeight="1" x14ac:dyDescent="0.25">
      <c r="L15998"/>
    </row>
    <row r="15999" spans="12:12" ht="15" customHeight="1" x14ac:dyDescent="0.25">
      <c r="L15999"/>
    </row>
    <row r="16000" spans="12:12" ht="15" customHeight="1" x14ac:dyDescent="0.25">
      <c r="L16000"/>
    </row>
    <row r="16001" spans="12:12" ht="15" customHeight="1" x14ac:dyDescent="0.25">
      <c r="L16001"/>
    </row>
    <row r="16002" spans="12:12" ht="15" customHeight="1" x14ac:dyDescent="0.25">
      <c r="L16002"/>
    </row>
    <row r="16003" spans="12:12" ht="15" customHeight="1" x14ac:dyDescent="0.25">
      <c r="L16003"/>
    </row>
    <row r="16004" spans="12:12" ht="15" customHeight="1" x14ac:dyDescent="0.25">
      <c r="L16004"/>
    </row>
    <row r="16005" spans="12:12" ht="15" customHeight="1" x14ac:dyDescent="0.25">
      <c r="L16005"/>
    </row>
    <row r="16006" spans="12:12" ht="15" customHeight="1" x14ac:dyDescent="0.25">
      <c r="L16006"/>
    </row>
    <row r="16007" spans="12:12" ht="15" customHeight="1" x14ac:dyDescent="0.25">
      <c r="L16007"/>
    </row>
    <row r="16008" spans="12:12" ht="15" customHeight="1" x14ac:dyDescent="0.25">
      <c r="L16008"/>
    </row>
    <row r="16009" spans="12:12" ht="15" customHeight="1" x14ac:dyDescent="0.25">
      <c r="L16009"/>
    </row>
    <row r="16010" spans="12:12" ht="15" customHeight="1" x14ac:dyDescent="0.25">
      <c r="L16010"/>
    </row>
    <row r="16011" spans="12:12" ht="15" customHeight="1" x14ac:dyDescent="0.25">
      <c r="L16011"/>
    </row>
    <row r="16012" spans="12:12" ht="15" customHeight="1" x14ac:dyDescent="0.25">
      <c r="L16012"/>
    </row>
    <row r="16013" spans="12:12" ht="15" customHeight="1" x14ac:dyDescent="0.25">
      <c r="L16013"/>
    </row>
    <row r="16014" spans="12:12" ht="15" customHeight="1" x14ac:dyDescent="0.25">
      <c r="L16014"/>
    </row>
    <row r="16015" spans="12:12" ht="15" customHeight="1" x14ac:dyDescent="0.25">
      <c r="L16015"/>
    </row>
    <row r="16016" spans="12:12" ht="15" customHeight="1" x14ac:dyDescent="0.25">
      <c r="L16016"/>
    </row>
    <row r="16017" spans="12:12" ht="15" customHeight="1" x14ac:dyDescent="0.25">
      <c r="L16017"/>
    </row>
    <row r="16018" spans="12:12" ht="15" customHeight="1" x14ac:dyDescent="0.25">
      <c r="L16018"/>
    </row>
    <row r="16019" spans="12:12" ht="15" customHeight="1" x14ac:dyDescent="0.25">
      <c r="L16019"/>
    </row>
    <row r="16020" spans="12:12" ht="15" customHeight="1" x14ac:dyDescent="0.25">
      <c r="L16020"/>
    </row>
    <row r="16021" spans="12:12" ht="15" customHeight="1" x14ac:dyDescent="0.25">
      <c r="L16021"/>
    </row>
    <row r="16022" spans="12:12" ht="15" customHeight="1" x14ac:dyDescent="0.25">
      <c r="L16022"/>
    </row>
    <row r="16023" spans="12:12" ht="15" customHeight="1" x14ac:dyDescent="0.25">
      <c r="L16023"/>
    </row>
    <row r="16024" spans="12:12" ht="15" customHeight="1" x14ac:dyDescent="0.25">
      <c r="L16024"/>
    </row>
    <row r="16025" spans="12:12" ht="15" customHeight="1" x14ac:dyDescent="0.25">
      <c r="L16025"/>
    </row>
    <row r="16026" spans="12:12" ht="15" customHeight="1" x14ac:dyDescent="0.25">
      <c r="L16026"/>
    </row>
    <row r="16027" spans="12:12" ht="15" customHeight="1" x14ac:dyDescent="0.25">
      <c r="L16027"/>
    </row>
    <row r="16028" spans="12:12" ht="15" customHeight="1" x14ac:dyDescent="0.25">
      <c r="L16028"/>
    </row>
    <row r="16029" spans="12:12" ht="15" customHeight="1" x14ac:dyDescent="0.25">
      <c r="L16029"/>
    </row>
    <row r="16030" spans="12:12" ht="15" customHeight="1" x14ac:dyDescent="0.25">
      <c r="L16030"/>
    </row>
    <row r="16031" spans="12:12" ht="15" customHeight="1" x14ac:dyDescent="0.25">
      <c r="L16031"/>
    </row>
    <row r="16032" spans="12:12" ht="15" customHeight="1" x14ac:dyDescent="0.25">
      <c r="L16032"/>
    </row>
    <row r="16033" spans="12:12" ht="15" customHeight="1" x14ac:dyDescent="0.25">
      <c r="L16033"/>
    </row>
    <row r="16034" spans="12:12" ht="15" customHeight="1" x14ac:dyDescent="0.25">
      <c r="L16034"/>
    </row>
    <row r="16035" spans="12:12" ht="15" customHeight="1" x14ac:dyDescent="0.25">
      <c r="L16035"/>
    </row>
    <row r="16036" spans="12:12" ht="15" customHeight="1" x14ac:dyDescent="0.25">
      <c r="L16036"/>
    </row>
    <row r="16037" spans="12:12" ht="15" customHeight="1" x14ac:dyDescent="0.25">
      <c r="L16037"/>
    </row>
    <row r="16038" spans="12:12" ht="15" customHeight="1" x14ac:dyDescent="0.25">
      <c r="L16038"/>
    </row>
    <row r="16039" spans="12:12" ht="15" customHeight="1" x14ac:dyDescent="0.25">
      <c r="L16039"/>
    </row>
    <row r="16040" spans="12:12" ht="15" customHeight="1" x14ac:dyDescent="0.25">
      <c r="L16040"/>
    </row>
    <row r="16041" spans="12:12" ht="15" customHeight="1" x14ac:dyDescent="0.25">
      <c r="L16041"/>
    </row>
    <row r="16042" spans="12:12" ht="15" customHeight="1" x14ac:dyDescent="0.25">
      <c r="L16042"/>
    </row>
    <row r="16043" spans="12:12" ht="15" customHeight="1" x14ac:dyDescent="0.25">
      <c r="L16043"/>
    </row>
    <row r="16044" spans="12:12" ht="15" customHeight="1" x14ac:dyDescent="0.25">
      <c r="L16044"/>
    </row>
    <row r="16045" spans="12:12" ht="15" customHeight="1" x14ac:dyDescent="0.25">
      <c r="L16045"/>
    </row>
    <row r="16046" spans="12:12" ht="15" customHeight="1" x14ac:dyDescent="0.25">
      <c r="L16046"/>
    </row>
    <row r="16047" spans="12:12" ht="15" customHeight="1" x14ac:dyDescent="0.25">
      <c r="L16047"/>
    </row>
    <row r="16048" spans="12:12" ht="15" customHeight="1" x14ac:dyDescent="0.25">
      <c r="L16048"/>
    </row>
    <row r="16049" spans="12:12" ht="15" customHeight="1" x14ac:dyDescent="0.25">
      <c r="L16049"/>
    </row>
    <row r="16050" spans="12:12" ht="15" customHeight="1" x14ac:dyDescent="0.25">
      <c r="L16050"/>
    </row>
    <row r="16051" spans="12:12" ht="15" customHeight="1" x14ac:dyDescent="0.25">
      <c r="L16051"/>
    </row>
    <row r="16052" spans="12:12" ht="15" customHeight="1" x14ac:dyDescent="0.25">
      <c r="L16052"/>
    </row>
    <row r="16053" spans="12:12" ht="15" customHeight="1" x14ac:dyDescent="0.25">
      <c r="L16053"/>
    </row>
    <row r="16054" spans="12:12" ht="15" customHeight="1" x14ac:dyDescent="0.25">
      <c r="L16054"/>
    </row>
    <row r="16055" spans="12:12" ht="15" customHeight="1" x14ac:dyDescent="0.25">
      <c r="L16055"/>
    </row>
    <row r="16056" spans="12:12" ht="15" customHeight="1" x14ac:dyDescent="0.25">
      <c r="L16056"/>
    </row>
    <row r="16057" spans="12:12" ht="15" customHeight="1" x14ac:dyDescent="0.25">
      <c r="L16057"/>
    </row>
    <row r="16058" spans="12:12" ht="15" customHeight="1" x14ac:dyDescent="0.25">
      <c r="L16058"/>
    </row>
    <row r="16059" spans="12:12" ht="15" customHeight="1" x14ac:dyDescent="0.25">
      <c r="L16059"/>
    </row>
    <row r="16060" spans="12:12" ht="15" customHeight="1" x14ac:dyDescent="0.25">
      <c r="L16060"/>
    </row>
    <row r="16061" spans="12:12" ht="15" customHeight="1" x14ac:dyDescent="0.25">
      <c r="L16061"/>
    </row>
    <row r="16062" spans="12:12" ht="15" customHeight="1" x14ac:dyDescent="0.25">
      <c r="L16062"/>
    </row>
    <row r="16063" spans="12:12" ht="15" customHeight="1" x14ac:dyDescent="0.25">
      <c r="L16063"/>
    </row>
    <row r="16064" spans="12:12" ht="15" customHeight="1" x14ac:dyDescent="0.25">
      <c r="L16064"/>
    </row>
    <row r="16065" spans="12:12" ht="15" customHeight="1" x14ac:dyDescent="0.25">
      <c r="L16065"/>
    </row>
    <row r="16066" spans="12:12" ht="15" customHeight="1" x14ac:dyDescent="0.25">
      <c r="L16066"/>
    </row>
    <row r="16067" spans="12:12" ht="15" customHeight="1" x14ac:dyDescent="0.25">
      <c r="L16067"/>
    </row>
    <row r="16068" spans="12:12" ht="15" customHeight="1" x14ac:dyDescent="0.25">
      <c r="L16068"/>
    </row>
    <row r="16069" spans="12:12" ht="15" customHeight="1" x14ac:dyDescent="0.25">
      <c r="L16069"/>
    </row>
    <row r="16070" spans="12:12" ht="15" customHeight="1" x14ac:dyDescent="0.25">
      <c r="L16070"/>
    </row>
    <row r="16071" spans="12:12" ht="15" customHeight="1" x14ac:dyDescent="0.25">
      <c r="L16071"/>
    </row>
    <row r="16072" spans="12:12" ht="15" customHeight="1" x14ac:dyDescent="0.25">
      <c r="L16072"/>
    </row>
    <row r="16073" spans="12:12" ht="15" customHeight="1" x14ac:dyDescent="0.25">
      <c r="L16073"/>
    </row>
    <row r="16074" spans="12:12" ht="15" customHeight="1" x14ac:dyDescent="0.25">
      <c r="L16074"/>
    </row>
    <row r="16075" spans="12:12" ht="15" customHeight="1" x14ac:dyDescent="0.25">
      <c r="L16075"/>
    </row>
    <row r="16076" spans="12:12" ht="15" customHeight="1" x14ac:dyDescent="0.25">
      <c r="L16076"/>
    </row>
    <row r="16077" spans="12:12" ht="15" customHeight="1" x14ac:dyDescent="0.25">
      <c r="L16077"/>
    </row>
    <row r="16078" spans="12:12" ht="15" customHeight="1" x14ac:dyDescent="0.25">
      <c r="L16078"/>
    </row>
    <row r="16079" spans="12:12" ht="15" customHeight="1" x14ac:dyDescent="0.25">
      <c r="L16079"/>
    </row>
    <row r="16080" spans="12:12" ht="15" customHeight="1" x14ac:dyDescent="0.25">
      <c r="L16080"/>
    </row>
    <row r="16081" spans="12:12" ht="15" customHeight="1" x14ac:dyDescent="0.25">
      <c r="L16081"/>
    </row>
    <row r="16082" spans="12:12" ht="15" customHeight="1" x14ac:dyDescent="0.25">
      <c r="L16082"/>
    </row>
    <row r="16083" spans="12:12" ht="15" customHeight="1" x14ac:dyDescent="0.25">
      <c r="L16083"/>
    </row>
    <row r="16084" spans="12:12" ht="15" customHeight="1" x14ac:dyDescent="0.25">
      <c r="L16084"/>
    </row>
    <row r="16085" spans="12:12" ht="15" customHeight="1" x14ac:dyDescent="0.25">
      <c r="L16085"/>
    </row>
    <row r="16086" spans="12:12" ht="15" customHeight="1" x14ac:dyDescent="0.25">
      <c r="L16086"/>
    </row>
    <row r="16087" spans="12:12" ht="15" customHeight="1" x14ac:dyDescent="0.25">
      <c r="L16087"/>
    </row>
    <row r="16088" spans="12:12" ht="15" customHeight="1" x14ac:dyDescent="0.25">
      <c r="L16088"/>
    </row>
    <row r="16089" spans="12:12" ht="15" customHeight="1" x14ac:dyDescent="0.25">
      <c r="L16089"/>
    </row>
    <row r="16090" spans="12:12" ht="15" customHeight="1" x14ac:dyDescent="0.25">
      <c r="L16090"/>
    </row>
    <row r="16091" spans="12:12" ht="15" customHeight="1" x14ac:dyDescent="0.25">
      <c r="L16091"/>
    </row>
    <row r="16092" spans="12:12" ht="15" customHeight="1" x14ac:dyDescent="0.25">
      <c r="L16092"/>
    </row>
    <row r="16093" spans="12:12" ht="15" customHeight="1" x14ac:dyDescent="0.25">
      <c r="L16093"/>
    </row>
    <row r="16094" spans="12:12" ht="15" customHeight="1" x14ac:dyDescent="0.25">
      <c r="L16094"/>
    </row>
    <row r="16095" spans="12:12" ht="15" customHeight="1" x14ac:dyDescent="0.25">
      <c r="L16095"/>
    </row>
    <row r="16096" spans="12:12" ht="15" customHeight="1" x14ac:dyDescent="0.25">
      <c r="L16096"/>
    </row>
    <row r="16097" spans="12:12" ht="15" customHeight="1" x14ac:dyDescent="0.25">
      <c r="L16097"/>
    </row>
    <row r="16098" spans="12:12" ht="15" customHeight="1" x14ac:dyDescent="0.25">
      <c r="L16098"/>
    </row>
    <row r="16099" spans="12:12" ht="15" customHeight="1" x14ac:dyDescent="0.25">
      <c r="L16099"/>
    </row>
    <row r="16100" spans="12:12" ht="15" customHeight="1" x14ac:dyDescent="0.25">
      <c r="L16100"/>
    </row>
    <row r="16101" spans="12:12" ht="15" customHeight="1" x14ac:dyDescent="0.25">
      <c r="L16101"/>
    </row>
    <row r="16102" spans="12:12" ht="15" customHeight="1" x14ac:dyDescent="0.25">
      <c r="L16102"/>
    </row>
    <row r="16103" spans="12:12" ht="15" customHeight="1" x14ac:dyDescent="0.25">
      <c r="L16103"/>
    </row>
    <row r="16104" spans="12:12" ht="15" customHeight="1" x14ac:dyDescent="0.25">
      <c r="L16104"/>
    </row>
    <row r="16105" spans="12:12" ht="15" customHeight="1" x14ac:dyDescent="0.25">
      <c r="L16105"/>
    </row>
    <row r="16106" spans="12:12" ht="15" customHeight="1" x14ac:dyDescent="0.25">
      <c r="L16106"/>
    </row>
    <row r="16107" spans="12:12" ht="15" customHeight="1" x14ac:dyDescent="0.25">
      <c r="L16107"/>
    </row>
    <row r="16108" spans="12:12" ht="15" customHeight="1" x14ac:dyDescent="0.25">
      <c r="L16108"/>
    </row>
    <row r="16109" spans="12:12" ht="15" customHeight="1" x14ac:dyDescent="0.25">
      <c r="L16109"/>
    </row>
    <row r="16110" spans="12:12" ht="15" customHeight="1" x14ac:dyDescent="0.25">
      <c r="L16110"/>
    </row>
    <row r="16111" spans="12:12" ht="15" customHeight="1" x14ac:dyDescent="0.25">
      <c r="L16111"/>
    </row>
    <row r="16112" spans="12:12" ht="15" customHeight="1" x14ac:dyDescent="0.25">
      <c r="L16112"/>
    </row>
    <row r="16113" spans="12:12" ht="15" customHeight="1" x14ac:dyDescent="0.25">
      <c r="L16113"/>
    </row>
    <row r="16114" spans="12:12" ht="15" customHeight="1" x14ac:dyDescent="0.25">
      <c r="L16114"/>
    </row>
    <row r="16115" spans="12:12" ht="15" customHeight="1" x14ac:dyDescent="0.25">
      <c r="L16115"/>
    </row>
    <row r="16116" spans="12:12" ht="15" customHeight="1" x14ac:dyDescent="0.25">
      <c r="L16116"/>
    </row>
    <row r="16117" spans="12:12" ht="15" customHeight="1" x14ac:dyDescent="0.25">
      <c r="L16117"/>
    </row>
    <row r="16118" spans="12:12" ht="15" customHeight="1" x14ac:dyDescent="0.25">
      <c r="L16118"/>
    </row>
    <row r="16119" spans="12:12" ht="15" customHeight="1" x14ac:dyDescent="0.25">
      <c r="L16119"/>
    </row>
    <row r="16120" spans="12:12" ht="15" customHeight="1" x14ac:dyDescent="0.25">
      <c r="L16120"/>
    </row>
    <row r="16121" spans="12:12" ht="15" customHeight="1" x14ac:dyDescent="0.25">
      <c r="L16121"/>
    </row>
    <row r="16122" spans="12:12" ht="15" customHeight="1" x14ac:dyDescent="0.25">
      <c r="L16122"/>
    </row>
    <row r="16123" spans="12:12" ht="15" customHeight="1" x14ac:dyDescent="0.25">
      <c r="L16123"/>
    </row>
    <row r="16124" spans="12:12" ht="15" customHeight="1" x14ac:dyDescent="0.25">
      <c r="L16124"/>
    </row>
    <row r="16125" spans="12:12" ht="15" customHeight="1" x14ac:dyDescent="0.25">
      <c r="L16125"/>
    </row>
    <row r="16126" spans="12:12" ht="15" customHeight="1" x14ac:dyDescent="0.25">
      <c r="L16126"/>
    </row>
    <row r="16127" spans="12:12" ht="15" customHeight="1" x14ac:dyDescent="0.25">
      <c r="L16127"/>
    </row>
    <row r="16128" spans="12:12" ht="15" customHeight="1" x14ac:dyDescent="0.25">
      <c r="L16128"/>
    </row>
    <row r="16129" spans="12:12" ht="15" customHeight="1" x14ac:dyDescent="0.25">
      <c r="L16129"/>
    </row>
    <row r="16130" spans="12:12" ht="15" customHeight="1" x14ac:dyDescent="0.25">
      <c r="L16130"/>
    </row>
    <row r="16131" spans="12:12" ht="15" customHeight="1" x14ac:dyDescent="0.25">
      <c r="L16131"/>
    </row>
    <row r="16132" spans="12:12" ht="15" customHeight="1" x14ac:dyDescent="0.25">
      <c r="L16132"/>
    </row>
    <row r="16133" spans="12:12" ht="15" customHeight="1" x14ac:dyDescent="0.25">
      <c r="L16133"/>
    </row>
    <row r="16134" spans="12:12" ht="15" customHeight="1" x14ac:dyDescent="0.25">
      <c r="L16134"/>
    </row>
    <row r="16135" spans="12:12" ht="15" customHeight="1" x14ac:dyDescent="0.25">
      <c r="L16135"/>
    </row>
    <row r="16136" spans="12:12" ht="15" customHeight="1" x14ac:dyDescent="0.25">
      <c r="L16136"/>
    </row>
    <row r="16137" spans="12:12" ht="15" customHeight="1" x14ac:dyDescent="0.25">
      <c r="L16137"/>
    </row>
    <row r="16138" spans="12:12" ht="15" customHeight="1" x14ac:dyDescent="0.25">
      <c r="L16138"/>
    </row>
    <row r="16139" spans="12:12" ht="15" customHeight="1" x14ac:dyDescent="0.25">
      <c r="L16139"/>
    </row>
    <row r="16140" spans="12:12" ht="15" customHeight="1" x14ac:dyDescent="0.25">
      <c r="L16140"/>
    </row>
    <row r="16141" spans="12:12" ht="15" customHeight="1" x14ac:dyDescent="0.25">
      <c r="L16141"/>
    </row>
    <row r="16142" spans="12:12" ht="15" customHeight="1" x14ac:dyDescent="0.25">
      <c r="L16142"/>
    </row>
    <row r="16143" spans="12:12" ht="15" customHeight="1" x14ac:dyDescent="0.25">
      <c r="L16143"/>
    </row>
    <row r="16144" spans="12:12" ht="15" customHeight="1" x14ac:dyDescent="0.25">
      <c r="L16144"/>
    </row>
    <row r="16145" spans="12:12" ht="15" customHeight="1" x14ac:dyDescent="0.25">
      <c r="L16145"/>
    </row>
    <row r="16146" spans="12:12" ht="15" customHeight="1" x14ac:dyDescent="0.25">
      <c r="L16146"/>
    </row>
    <row r="16147" spans="12:12" ht="15" customHeight="1" x14ac:dyDescent="0.25">
      <c r="L16147"/>
    </row>
    <row r="16148" spans="12:12" ht="15" customHeight="1" x14ac:dyDescent="0.25">
      <c r="L16148"/>
    </row>
    <row r="16149" spans="12:12" ht="15" customHeight="1" x14ac:dyDescent="0.25">
      <c r="L16149"/>
    </row>
    <row r="16150" spans="12:12" ht="15" customHeight="1" x14ac:dyDescent="0.25">
      <c r="L16150"/>
    </row>
    <row r="16151" spans="12:12" ht="15" customHeight="1" x14ac:dyDescent="0.25">
      <c r="L16151"/>
    </row>
    <row r="16152" spans="12:12" ht="15" customHeight="1" x14ac:dyDescent="0.25">
      <c r="L16152"/>
    </row>
    <row r="16153" spans="12:12" ht="15" customHeight="1" x14ac:dyDescent="0.25">
      <c r="L16153"/>
    </row>
    <row r="16154" spans="12:12" ht="15" customHeight="1" x14ac:dyDescent="0.25">
      <c r="L16154"/>
    </row>
    <row r="16155" spans="12:12" ht="15" customHeight="1" x14ac:dyDescent="0.25">
      <c r="L16155"/>
    </row>
    <row r="16156" spans="12:12" ht="15" customHeight="1" x14ac:dyDescent="0.25">
      <c r="L16156"/>
    </row>
    <row r="16157" spans="12:12" ht="15" customHeight="1" x14ac:dyDescent="0.25">
      <c r="L16157"/>
    </row>
    <row r="16158" spans="12:12" ht="15" customHeight="1" x14ac:dyDescent="0.25">
      <c r="L16158"/>
    </row>
    <row r="16159" spans="12:12" ht="15" customHeight="1" x14ac:dyDescent="0.25">
      <c r="L16159"/>
    </row>
    <row r="16160" spans="12:12" ht="15" customHeight="1" x14ac:dyDescent="0.25">
      <c r="L16160"/>
    </row>
    <row r="16161" spans="12:12" ht="15" customHeight="1" x14ac:dyDescent="0.25">
      <c r="L16161"/>
    </row>
    <row r="16162" spans="12:12" ht="15" customHeight="1" x14ac:dyDescent="0.25">
      <c r="L16162"/>
    </row>
    <row r="16163" spans="12:12" ht="15" customHeight="1" x14ac:dyDescent="0.25">
      <c r="L16163"/>
    </row>
    <row r="16164" spans="12:12" ht="15" customHeight="1" x14ac:dyDescent="0.25">
      <c r="L16164"/>
    </row>
    <row r="16165" spans="12:12" ht="15" customHeight="1" x14ac:dyDescent="0.25">
      <c r="L16165"/>
    </row>
    <row r="16166" spans="12:12" ht="15" customHeight="1" x14ac:dyDescent="0.25">
      <c r="L16166"/>
    </row>
    <row r="16167" spans="12:12" ht="15" customHeight="1" x14ac:dyDescent="0.25">
      <c r="L16167"/>
    </row>
    <row r="16168" spans="12:12" ht="15" customHeight="1" x14ac:dyDescent="0.25">
      <c r="L16168"/>
    </row>
    <row r="16169" spans="12:12" ht="15" customHeight="1" x14ac:dyDescent="0.25">
      <c r="L16169"/>
    </row>
    <row r="16170" spans="12:12" ht="15" customHeight="1" x14ac:dyDescent="0.25">
      <c r="L16170"/>
    </row>
    <row r="16171" spans="12:12" ht="15" customHeight="1" x14ac:dyDescent="0.25">
      <c r="L16171"/>
    </row>
    <row r="16172" spans="12:12" ht="15" customHeight="1" x14ac:dyDescent="0.25">
      <c r="L16172"/>
    </row>
    <row r="16173" spans="12:12" ht="15" customHeight="1" x14ac:dyDescent="0.25">
      <c r="L16173"/>
    </row>
    <row r="16174" spans="12:12" ht="15" customHeight="1" x14ac:dyDescent="0.25">
      <c r="L16174"/>
    </row>
    <row r="16175" spans="12:12" ht="15" customHeight="1" x14ac:dyDescent="0.25">
      <c r="L16175"/>
    </row>
    <row r="16176" spans="12:12" ht="15" customHeight="1" x14ac:dyDescent="0.25">
      <c r="L16176"/>
    </row>
    <row r="16177" spans="12:12" ht="15" customHeight="1" x14ac:dyDescent="0.25">
      <c r="L16177"/>
    </row>
    <row r="16178" spans="12:12" ht="15" customHeight="1" x14ac:dyDescent="0.25">
      <c r="L16178"/>
    </row>
    <row r="16179" spans="12:12" ht="15" customHeight="1" x14ac:dyDescent="0.25">
      <c r="L16179"/>
    </row>
    <row r="16180" spans="12:12" ht="15" customHeight="1" x14ac:dyDescent="0.25">
      <c r="L16180"/>
    </row>
    <row r="16181" spans="12:12" ht="15" customHeight="1" x14ac:dyDescent="0.25">
      <c r="L16181"/>
    </row>
    <row r="16182" spans="12:12" ht="15" customHeight="1" x14ac:dyDescent="0.25">
      <c r="L16182"/>
    </row>
    <row r="16183" spans="12:12" ht="15" customHeight="1" x14ac:dyDescent="0.25">
      <c r="L16183"/>
    </row>
    <row r="16184" spans="12:12" ht="15" customHeight="1" x14ac:dyDescent="0.25">
      <c r="L16184"/>
    </row>
    <row r="16185" spans="12:12" ht="15" customHeight="1" x14ac:dyDescent="0.25">
      <c r="L16185"/>
    </row>
    <row r="16186" spans="12:12" ht="15" customHeight="1" x14ac:dyDescent="0.25">
      <c r="L16186"/>
    </row>
    <row r="16187" spans="12:12" ht="15" customHeight="1" x14ac:dyDescent="0.25">
      <c r="L16187"/>
    </row>
    <row r="16188" spans="12:12" ht="15" customHeight="1" x14ac:dyDescent="0.25">
      <c r="L16188"/>
    </row>
    <row r="16189" spans="12:12" ht="15" customHeight="1" x14ac:dyDescent="0.25">
      <c r="L16189"/>
    </row>
    <row r="16190" spans="12:12" ht="15" customHeight="1" x14ac:dyDescent="0.25">
      <c r="L16190"/>
    </row>
    <row r="16191" spans="12:12" ht="15" customHeight="1" x14ac:dyDescent="0.25">
      <c r="L16191"/>
    </row>
    <row r="16192" spans="12:12" ht="15" customHeight="1" x14ac:dyDescent="0.25">
      <c r="L16192"/>
    </row>
    <row r="16193" spans="12:12" ht="15" customHeight="1" x14ac:dyDescent="0.25">
      <c r="L16193"/>
    </row>
    <row r="16194" spans="12:12" ht="15" customHeight="1" x14ac:dyDescent="0.25">
      <c r="L16194"/>
    </row>
    <row r="16195" spans="12:12" ht="15" customHeight="1" x14ac:dyDescent="0.25">
      <c r="L16195"/>
    </row>
    <row r="16196" spans="12:12" ht="15" customHeight="1" x14ac:dyDescent="0.25">
      <c r="L16196"/>
    </row>
    <row r="16197" spans="12:12" ht="15" customHeight="1" x14ac:dyDescent="0.25">
      <c r="L16197"/>
    </row>
    <row r="16198" spans="12:12" ht="15" customHeight="1" x14ac:dyDescent="0.25">
      <c r="L16198"/>
    </row>
    <row r="16199" spans="12:12" ht="15" customHeight="1" x14ac:dyDescent="0.25">
      <c r="L16199"/>
    </row>
    <row r="16200" spans="12:12" ht="15" customHeight="1" x14ac:dyDescent="0.25">
      <c r="L16200"/>
    </row>
    <row r="16201" spans="12:12" ht="15" customHeight="1" x14ac:dyDescent="0.25">
      <c r="L16201"/>
    </row>
    <row r="16202" spans="12:12" ht="15" customHeight="1" x14ac:dyDescent="0.25">
      <c r="L16202"/>
    </row>
    <row r="16203" spans="12:12" ht="15" customHeight="1" x14ac:dyDescent="0.25">
      <c r="L16203"/>
    </row>
    <row r="16204" spans="12:12" ht="15" customHeight="1" x14ac:dyDescent="0.25">
      <c r="L16204"/>
    </row>
    <row r="16205" spans="12:12" ht="15" customHeight="1" x14ac:dyDescent="0.25">
      <c r="L16205"/>
    </row>
    <row r="16206" spans="12:12" ht="15" customHeight="1" x14ac:dyDescent="0.25">
      <c r="L16206"/>
    </row>
    <row r="16207" spans="12:12" ht="15" customHeight="1" x14ac:dyDescent="0.25">
      <c r="L16207"/>
    </row>
    <row r="16208" spans="12:12" ht="15" customHeight="1" x14ac:dyDescent="0.25">
      <c r="L16208"/>
    </row>
    <row r="16209" spans="12:12" ht="15" customHeight="1" x14ac:dyDescent="0.25">
      <c r="L16209"/>
    </row>
    <row r="16210" spans="12:12" ht="15" customHeight="1" x14ac:dyDescent="0.25">
      <c r="L16210"/>
    </row>
    <row r="16211" spans="12:12" ht="15" customHeight="1" x14ac:dyDescent="0.25">
      <c r="L16211"/>
    </row>
    <row r="16212" spans="12:12" ht="15" customHeight="1" x14ac:dyDescent="0.25">
      <c r="L16212"/>
    </row>
    <row r="16213" spans="12:12" ht="15" customHeight="1" x14ac:dyDescent="0.25">
      <c r="L16213"/>
    </row>
    <row r="16214" spans="12:12" ht="15" customHeight="1" x14ac:dyDescent="0.25">
      <c r="L16214"/>
    </row>
    <row r="16215" spans="12:12" ht="15" customHeight="1" x14ac:dyDescent="0.25">
      <c r="L16215"/>
    </row>
    <row r="16216" spans="12:12" ht="15" customHeight="1" x14ac:dyDescent="0.25">
      <c r="L16216"/>
    </row>
    <row r="16217" spans="12:12" ht="15" customHeight="1" x14ac:dyDescent="0.25">
      <c r="L16217"/>
    </row>
    <row r="16218" spans="12:12" ht="15" customHeight="1" x14ac:dyDescent="0.25">
      <c r="L16218"/>
    </row>
    <row r="16219" spans="12:12" ht="15" customHeight="1" x14ac:dyDescent="0.25">
      <c r="L16219"/>
    </row>
    <row r="16220" spans="12:12" ht="15" customHeight="1" x14ac:dyDescent="0.25">
      <c r="L16220"/>
    </row>
    <row r="16221" spans="12:12" ht="15" customHeight="1" x14ac:dyDescent="0.25">
      <c r="L16221"/>
    </row>
    <row r="16222" spans="12:12" ht="15" customHeight="1" x14ac:dyDescent="0.25">
      <c r="L16222"/>
    </row>
    <row r="16223" spans="12:12" ht="15" customHeight="1" x14ac:dyDescent="0.25">
      <c r="L16223"/>
    </row>
    <row r="16224" spans="12:12" ht="15" customHeight="1" x14ac:dyDescent="0.25">
      <c r="L16224"/>
    </row>
    <row r="16225" spans="12:12" ht="15" customHeight="1" x14ac:dyDescent="0.25">
      <c r="L16225"/>
    </row>
    <row r="16226" spans="12:12" ht="15" customHeight="1" x14ac:dyDescent="0.25">
      <c r="L16226"/>
    </row>
    <row r="16227" spans="12:12" ht="15" customHeight="1" x14ac:dyDescent="0.25">
      <c r="L16227"/>
    </row>
    <row r="16228" spans="12:12" ht="15" customHeight="1" x14ac:dyDescent="0.25">
      <c r="L16228"/>
    </row>
    <row r="16229" spans="12:12" ht="15" customHeight="1" x14ac:dyDescent="0.25">
      <c r="L16229"/>
    </row>
    <row r="16230" spans="12:12" ht="15" customHeight="1" x14ac:dyDescent="0.25">
      <c r="L16230"/>
    </row>
    <row r="16231" spans="12:12" ht="15" customHeight="1" x14ac:dyDescent="0.25">
      <c r="L16231"/>
    </row>
    <row r="16232" spans="12:12" ht="15" customHeight="1" x14ac:dyDescent="0.25">
      <c r="L16232"/>
    </row>
    <row r="16233" spans="12:12" ht="15" customHeight="1" x14ac:dyDescent="0.25">
      <c r="L16233"/>
    </row>
    <row r="16234" spans="12:12" ht="15" customHeight="1" x14ac:dyDescent="0.25">
      <c r="L16234"/>
    </row>
    <row r="16235" spans="12:12" ht="15" customHeight="1" x14ac:dyDescent="0.25">
      <c r="L16235"/>
    </row>
    <row r="16236" spans="12:12" ht="15" customHeight="1" x14ac:dyDescent="0.25">
      <c r="L16236"/>
    </row>
    <row r="16237" spans="12:12" ht="15" customHeight="1" x14ac:dyDescent="0.25">
      <c r="L16237"/>
    </row>
    <row r="16238" spans="12:12" ht="15" customHeight="1" x14ac:dyDescent="0.25">
      <c r="L16238"/>
    </row>
    <row r="16239" spans="12:12" ht="15" customHeight="1" x14ac:dyDescent="0.25">
      <c r="L16239"/>
    </row>
    <row r="16240" spans="12:12" ht="15" customHeight="1" x14ac:dyDescent="0.25">
      <c r="L16240"/>
    </row>
    <row r="16241" spans="12:12" ht="15" customHeight="1" x14ac:dyDescent="0.25">
      <c r="L16241"/>
    </row>
    <row r="16242" spans="12:12" ht="15" customHeight="1" x14ac:dyDescent="0.25">
      <c r="L16242"/>
    </row>
    <row r="16243" spans="12:12" ht="15" customHeight="1" x14ac:dyDescent="0.25">
      <c r="L16243"/>
    </row>
    <row r="16244" spans="12:12" ht="15" customHeight="1" x14ac:dyDescent="0.25">
      <c r="L16244"/>
    </row>
    <row r="16245" spans="12:12" ht="15" customHeight="1" x14ac:dyDescent="0.25">
      <c r="L16245"/>
    </row>
    <row r="16246" spans="12:12" ht="15" customHeight="1" x14ac:dyDescent="0.25">
      <c r="L16246"/>
    </row>
    <row r="16247" spans="12:12" ht="15" customHeight="1" x14ac:dyDescent="0.25">
      <c r="L16247"/>
    </row>
    <row r="16248" spans="12:12" ht="15" customHeight="1" x14ac:dyDescent="0.25">
      <c r="L16248"/>
    </row>
    <row r="16249" spans="12:12" ht="15" customHeight="1" x14ac:dyDescent="0.25">
      <c r="L16249"/>
    </row>
    <row r="16250" spans="12:12" ht="15" customHeight="1" x14ac:dyDescent="0.25">
      <c r="L16250"/>
    </row>
    <row r="16251" spans="12:12" ht="15" customHeight="1" x14ac:dyDescent="0.25">
      <c r="L16251"/>
    </row>
    <row r="16252" spans="12:12" ht="15" customHeight="1" x14ac:dyDescent="0.25">
      <c r="L16252"/>
    </row>
    <row r="16253" spans="12:12" ht="15" customHeight="1" x14ac:dyDescent="0.25">
      <c r="L16253"/>
    </row>
    <row r="16254" spans="12:12" ht="15" customHeight="1" x14ac:dyDescent="0.25">
      <c r="L16254"/>
    </row>
    <row r="16255" spans="12:12" ht="15" customHeight="1" x14ac:dyDescent="0.25">
      <c r="L16255"/>
    </row>
    <row r="16256" spans="12:12" ht="15" customHeight="1" x14ac:dyDescent="0.25">
      <c r="L16256"/>
    </row>
    <row r="16257" spans="12:12" ht="15" customHeight="1" x14ac:dyDescent="0.25">
      <c r="L16257"/>
    </row>
    <row r="16258" spans="12:12" ht="15" customHeight="1" x14ac:dyDescent="0.25">
      <c r="L16258"/>
    </row>
    <row r="16259" spans="12:12" ht="15" customHeight="1" x14ac:dyDescent="0.25">
      <c r="L16259"/>
    </row>
    <row r="16260" spans="12:12" ht="15" customHeight="1" x14ac:dyDescent="0.25">
      <c r="L16260"/>
    </row>
    <row r="16261" spans="12:12" ht="15" customHeight="1" x14ac:dyDescent="0.25">
      <c r="L16261"/>
    </row>
    <row r="16262" spans="12:12" ht="15" customHeight="1" x14ac:dyDescent="0.25">
      <c r="L16262"/>
    </row>
    <row r="16263" spans="12:12" ht="15" customHeight="1" x14ac:dyDescent="0.25">
      <c r="L16263"/>
    </row>
    <row r="16264" spans="12:12" ht="15" customHeight="1" x14ac:dyDescent="0.25">
      <c r="L16264"/>
    </row>
    <row r="16265" spans="12:12" ht="15" customHeight="1" x14ac:dyDescent="0.25">
      <c r="L16265"/>
    </row>
    <row r="16266" spans="12:12" ht="15" customHeight="1" x14ac:dyDescent="0.25">
      <c r="L16266"/>
    </row>
    <row r="16267" spans="12:12" ht="15" customHeight="1" x14ac:dyDescent="0.25">
      <c r="L16267"/>
    </row>
    <row r="16268" spans="12:12" ht="15" customHeight="1" x14ac:dyDescent="0.25">
      <c r="L16268"/>
    </row>
    <row r="16269" spans="12:12" ht="15" customHeight="1" x14ac:dyDescent="0.25">
      <c r="L16269"/>
    </row>
    <row r="16270" spans="12:12" ht="15" customHeight="1" x14ac:dyDescent="0.25">
      <c r="L16270"/>
    </row>
    <row r="16271" spans="12:12" ht="15" customHeight="1" x14ac:dyDescent="0.25">
      <c r="L16271"/>
    </row>
    <row r="16272" spans="12:12" ht="15" customHeight="1" x14ac:dyDescent="0.25">
      <c r="L16272"/>
    </row>
    <row r="16273" spans="12:12" ht="15" customHeight="1" x14ac:dyDescent="0.25">
      <c r="L16273"/>
    </row>
    <row r="16274" spans="12:12" ht="15" customHeight="1" x14ac:dyDescent="0.25">
      <c r="L16274"/>
    </row>
    <row r="16275" spans="12:12" ht="15" customHeight="1" x14ac:dyDescent="0.25">
      <c r="L16275"/>
    </row>
    <row r="16276" spans="12:12" ht="15" customHeight="1" x14ac:dyDescent="0.25">
      <c r="L16276"/>
    </row>
    <row r="16277" spans="12:12" ht="15" customHeight="1" x14ac:dyDescent="0.25">
      <c r="L16277"/>
    </row>
    <row r="16278" spans="12:12" ht="15" customHeight="1" x14ac:dyDescent="0.25">
      <c r="L16278"/>
    </row>
    <row r="16279" spans="12:12" ht="15" customHeight="1" x14ac:dyDescent="0.25">
      <c r="L16279"/>
    </row>
    <row r="16280" spans="12:12" ht="15" customHeight="1" x14ac:dyDescent="0.25">
      <c r="L16280"/>
    </row>
    <row r="16281" spans="12:12" ht="15" customHeight="1" x14ac:dyDescent="0.25">
      <c r="L16281"/>
    </row>
    <row r="16282" spans="12:12" ht="15" customHeight="1" x14ac:dyDescent="0.25">
      <c r="L16282"/>
    </row>
    <row r="16283" spans="12:12" ht="15" customHeight="1" x14ac:dyDescent="0.25">
      <c r="L16283"/>
    </row>
    <row r="16284" spans="12:12" ht="15" customHeight="1" x14ac:dyDescent="0.25">
      <c r="L16284"/>
    </row>
    <row r="16285" spans="12:12" ht="15" customHeight="1" x14ac:dyDescent="0.25">
      <c r="L16285"/>
    </row>
    <row r="16286" spans="12:12" ht="15" customHeight="1" x14ac:dyDescent="0.25">
      <c r="L16286"/>
    </row>
    <row r="16287" spans="12:12" ht="15" customHeight="1" x14ac:dyDescent="0.25">
      <c r="L16287"/>
    </row>
    <row r="16288" spans="12:12" ht="15" customHeight="1" x14ac:dyDescent="0.25">
      <c r="L16288"/>
    </row>
    <row r="16289" spans="12:12" ht="15" customHeight="1" x14ac:dyDescent="0.25">
      <c r="L16289"/>
    </row>
    <row r="16290" spans="12:12" ht="15" customHeight="1" x14ac:dyDescent="0.25">
      <c r="L16290"/>
    </row>
    <row r="16291" spans="12:12" ht="15" customHeight="1" x14ac:dyDescent="0.25">
      <c r="L16291"/>
    </row>
    <row r="16292" spans="12:12" ht="15" customHeight="1" x14ac:dyDescent="0.25">
      <c r="L16292"/>
    </row>
    <row r="16293" spans="12:12" ht="15" customHeight="1" x14ac:dyDescent="0.25">
      <c r="L16293"/>
    </row>
    <row r="16294" spans="12:12" ht="15" customHeight="1" x14ac:dyDescent="0.25">
      <c r="L16294"/>
    </row>
    <row r="16295" spans="12:12" ht="15" customHeight="1" x14ac:dyDescent="0.25">
      <c r="L16295"/>
    </row>
    <row r="16296" spans="12:12" ht="15" customHeight="1" x14ac:dyDescent="0.25">
      <c r="L16296"/>
    </row>
    <row r="16297" spans="12:12" ht="15" customHeight="1" x14ac:dyDescent="0.25">
      <c r="L16297"/>
    </row>
    <row r="16298" spans="12:12" ht="15" customHeight="1" x14ac:dyDescent="0.25">
      <c r="L16298"/>
    </row>
    <row r="16299" spans="12:12" ht="15" customHeight="1" x14ac:dyDescent="0.25">
      <c r="L16299"/>
    </row>
    <row r="16300" spans="12:12" ht="15" customHeight="1" x14ac:dyDescent="0.25">
      <c r="L16300"/>
    </row>
    <row r="16301" spans="12:12" ht="15" customHeight="1" x14ac:dyDescent="0.25">
      <c r="L16301"/>
    </row>
    <row r="16302" spans="12:12" ht="15" customHeight="1" x14ac:dyDescent="0.25">
      <c r="L16302"/>
    </row>
    <row r="16303" spans="12:12" ht="15" customHeight="1" x14ac:dyDescent="0.25">
      <c r="L16303"/>
    </row>
    <row r="16304" spans="12:12" ht="15" customHeight="1" x14ac:dyDescent="0.25">
      <c r="L16304"/>
    </row>
    <row r="16305" spans="12:12" ht="15" customHeight="1" x14ac:dyDescent="0.25">
      <c r="L16305"/>
    </row>
    <row r="16306" spans="12:12" ht="15" customHeight="1" x14ac:dyDescent="0.25">
      <c r="L16306"/>
    </row>
    <row r="16307" spans="12:12" ht="15" customHeight="1" x14ac:dyDescent="0.25">
      <c r="L16307"/>
    </row>
    <row r="16308" spans="12:12" ht="15" customHeight="1" x14ac:dyDescent="0.25">
      <c r="L16308"/>
    </row>
    <row r="16309" spans="12:12" ht="15" customHeight="1" x14ac:dyDescent="0.25">
      <c r="L16309"/>
    </row>
    <row r="16310" spans="12:12" ht="15" customHeight="1" x14ac:dyDescent="0.25">
      <c r="L16310"/>
    </row>
    <row r="16311" spans="12:12" ht="15" customHeight="1" x14ac:dyDescent="0.25">
      <c r="L16311"/>
    </row>
    <row r="16312" spans="12:12" ht="15" customHeight="1" x14ac:dyDescent="0.25">
      <c r="L16312"/>
    </row>
    <row r="16313" spans="12:12" ht="15" customHeight="1" x14ac:dyDescent="0.25">
      <c r="L16313"/>
    </row>
    <row r="16314" spans="12:12" ht="15" customHeight="1" x14ac:dyDescent="0.25">
      <c r="L16314"/>
    </row>
    <row r="16315" spans="12:12" ht="15" customHeight="1" x14ac:dyDescent="0.25">
      <c r="L16315"/>
    </row>
    <row r="16316" spans="12:12" ht="15" customHeight="1" x14ac:dyDescent="0.25">
      <c r="L16316"/>
    </row>
    <row r="16317" spans="12:12" ht="15" customHeight="1" x14ac:dyDescent="0.25">
      <c r="L16317"/>
    </row>
    <row r="16318" spans="12:12" ht="15" customHeight="1" x14ac:dyDescent="0.25">
      <c r="L16318"/>
    </row>
    <row r="16319" spans="12:12" ht="15" customHeight="1" x14ac:dyDescent="0.25">
      <c r="L16319"/>
    </row>
    <row r="16320" spans="12:12" ht="15" customHeight="1" x14ac:dyDescent="0.25">
      <c r="L16320"/>
    </row>
    <row r="16321" spans="12:12" ht="15" customHeight="1" x14ac:dyDescent="0.25">
      <c r="L16321"/>
    </row>
    <row r="16322" spans="12:12" ht="15" customHeight="1" x14ac:dyDescent="0.25">
      <c r="L16322"/>
    </row>
    <row r="16323" spans="12:12" ht="15" customHeight="1" x14ac:dyDescent="0.25">
      <c r="L16323"/>
    </row>
    <row r="16324" spans="12:12" ht="15" customHeight="1" x14ac:dyDescent="0.25">
      <c r="L16324"/>
    </row>
    <row r="16325" spans="12:12" ht="15" customHeight="1" x14ac:dyDescent="0.25">
      <c r="L16325"/>
    </row>
    <row r="16326" spans="12:12" ht="15" customHeight="1" x14ac:dyDescent="0.25">
      <c r="L16326"/>
    </row>
    <row r="16327" spans="12:12" ht="15" customHeight="1" x14ac:dyDescent="0.25">
      <c r="L16327"/>
    </row>
    <row r="16328" spans="12:12" ht="15" customHeight="1" x14ac:dyDescent="0.25">
      <c r="L16328"/>
    </row>
    <row r="16329" spans="12:12" ht="15" customHeight="1" x14ac:dyDescent="0.25">
      <c r="L16329"/>
    </row>
    <row r="16330" spans="12:12" ht="15" customHeight="1" x14ac:dyDescent="0.25">
      <c r="L16330"/>
    </row>
    <row r="16331" spans="12:12" ht="15" customHeight="1" x14ac:dyDescent="0.25">
      <c r="L16331"/>
    </row>
    <row r="16332" spans="12:12" ht="15" customHeight="1" x14ac:dyDescent="0.25">
      <c r="L16332"/>
    </row>
    <row r="16333" spans="12:12" ht="15" customHeight="1" x14ac:dyDescent="0.25">
      <c r="L16333"/>
    </row>
    <row r="16334" spans="12:12" ht="15" customHeight="1" x14ac:dyDescent="0.25">
      <c r="L16334"/>
    </row>
    <row r="16335" spans="12:12" ht="15" customHeight="1" x14ac:dyDescent="0.25">
      <c r="L16335"/>
    </row>
    <row r="16336" spans="12:12" ht="15" customHeight="1" x14ac:dyDescent="0.25">
      <c r="L16336"/>
    </row>
    <row r="16337" spans="12:12" ht="15" customHeight="1" x14ac:dyDescent="0.25">
      <c r="L16337"/>
    </row>
    <row r="16338" spans="12:12" ht="15" customHeight="1" x14ac:dyDescent="0.25">
      <c r="L16338"/>
    </row>
    <row r="16339" spans="12:12" ht="15" customHeight="1" x14ac:dyDescent="0.25">
      <c r="L16339"/>
    </row>
    <row r="16340" spans="12:12" ht="15" customHeight="1" x14ac:dyDescent="0.25">
      <c r="L16340"/>
    </row>
    <row r="16341" spans="12:12" ht="15" customHeight="1" x14ac:dyDescent="0.25">
      <c r="L16341"/>
    </row>
    <row r="16342" spans="12:12" ht="15" customHeight="1" x14ac:dyDescent="0.25">
      <c r="L16342"/>
    </row>
    <row r="16343" spans="12:12" ht="15" customHeight="1" x14ac:dyDescent="0.25">
      <c r="L16343"/>
    </row>
    <row r="16344" spans="12:12" ht="15" customHeight="1" x14ac:dyDescent="0.25">
      <c r="L16344"/>
    </row>
    <row r="16345" spans="12:12" ht="15" customHeight="1" x14ac:dyDescent="0.25">
      <c r="L16345"/>
    </row>
    <row r="16346" spans="12:12" ht="15" customHeight="1" x14ac:dyDescent="0.25">
      <c r="L16346"/>
    </row>
    <row r="16347" spans="12:12" ht="15" customHeight="1" x14ac:dyDescent="0.25">
      <c r="L16347"/>
    </row>
    <row r="16348" spans="12:12" ht="15" customHeight="1" x14ac:dyDescent="0.25">
      <c r="L16348"/>
    </row>
    <row r="16349" spans="12:12" ht="15" customHeight="1" x14ac:dyDescent="0.25">
      <c r="L16349"/>
    </row>
    <row r="16350" spans="12:12" ht="15" customHeight="1" x14ac:dyDescent="0.25">
      <c r="L16350"/>
    </row>
    <row r="16351" spans="12:12" ht="15" customHeight="1" x14ac:dyDescent="0.25">
      <c r="L16351"/>
    </row>
    <row r="16352" spans="12:12" ht="15" customHeight="1" x14ac:dyDescent="0.25">
      <c r="L16352"/>
    </row>
    <row r="16353" spans="12:12" ht="15" customHeight="1" x14ac:dyDescent="0.25">
      <c r="L16353"/>
    </row>
    <row r="16354" spans="12:12" ht="15" customHeight="1" x14ac:dyDescent="0.25">
      <c r="L16354"/>
    </row>
    <row r="16355" spans="12:12" ht="15" customHeight="1" x14ac:dyDescent="0.25">
      <c r="L16355"/>
    </row>
    <row r="16356" spans="12:12" ht="15" customHeight="1" x14ac:dyDescent="0.25">
      <c r="L16356"/>
    </row>
    <row r="16357" spans="12:12" ht="15" customHeight="1" x14ac:dyDescent="0.25">
      <c r="L16357"/>
    </row>
    <row r="16358" spans="12:12" ht="15" customHeight="1" x14ac:dyDescent="0.25">
      <c r="L16358"/>
    </row>
    <row r="16359" spans="12:12" ht="15" customHeight="1" x14ac:dyDescent="0.25">
      <c r="L16359"/>
    </row>
    <row r="16360" spans="12:12" ht="15" customHeight="1" x14ac:dyDescent="0.25">
      <c r="L16360"/>
    </row>
    <row r="16361" spans="12:12" ht="15" customHeight="1" x14ac:dyDescent="0.25">
      <c r="L16361"/>
    </row>
    <row r="16362" spans="12:12" ht="15" customHeight="1" x14ac:dyDescent="0.25">
      <c r="L16362"/>
    </row>
    <row r="16363" spans="12:12" ht="15" customHeight="1" x14ac:dyDescent="0.25">
      <c r="L16363"/>
    </row>
    <row r="16364" spans="12:12" ht="15" customHeight="1" x14ac:dyDescent="0.25">
      <c r="L16364"/>
    </row>
    <row r="16365" spans="12:12" ht="15" customHeight="1" x14ac:dyDescent="0.25">
      <c r="L16365"/>
    </row>
    <row r="16366" spans="12:12" ht="15" customHeight="1" x14ac:dyDescent="0.25">
      <c r="L16366"/>
    </row>
    <row r="16367" spans="12:12" ht="15" customHeight="1" x14ac:dyDescent="0.25">
      <c r="L16367"/>
    </row>
    <row r="16368" spans="12:12" ht="15" customHeight="1" x14ac:dyDescent="0.25">
      <c r="L16368"/>
    </row>
    <row r="16369" spans="12:12" ht="15" customHeight="1" x14ac:dyDescent="0.25">
      <c r="L16369"/>
    </row>
    <row r="16370" spans="12:12" ht="15" customHeight="1" x14ac:dyDescent="0.25">
      <c r="L16370"/>
    </row>
    <row r="16371" spans="12:12" ht="15" customHeight="1" x14ac:dyDescent="0.25">
      <c r="L16371"/>
    </row>
    <row r="16372" spans="12:12" ht="15" customHeight="1" x14ac:dyDescent="0.25">
      <c r="L16372"/>
    </row>
    <row r="16373" spans="12:12" ht="15" customHeight="1" x14ac:dyDescent="0.25">
      <c r="L16373"/>
    </row>
    <row r="16374" spans="12:12" ht="15" customHeight="1" x14ac:dyDescent="0.25">
      <c r="L16374"/>
    </row>
    <row r="16375" spans="12:12" ht="15" customHeight="1" x14ac:dyDescent="0.25">
      <c r="L16375"/>
    </row>
    <row r="16376" spans="12:12" ht="15" customHeight="1" x14ac:dyDescent="0.25">
      <c r="L16376"/>
    </row>
    <row r="16377" spans="12:12" ht="15" customHeight="1" x14ac:dyDescent="0.25">
      <c r="L16377"/>
    </row>
    <row r="16378" spans="12:12" ht="15" customHeight="1" x14ac:dyDescent="0.25">
      <c r="L16378"/>
    </row>
    <row r="16379" spans="12:12" ht="15" customHeight="1" x14ac:dyDescent="0.25">
      <c r="L16379"/>
    </row>
    <row r="16380" spans="12:12" ht="15" customHeight="1" x14ac:dyDescent="0.25">
      <c r="L16380"/>
    </row>
    <row r="16381" spans="12:12" ht="15" customHeight="1" x14ac:dyDescent="0.25">
      <c r="L16381"/>
    </row>
    <row r="16382" spans="12:12" ht="15" customHeight="1" x14ac:dyDescent="0.25">
      <c r="L16382"/>
    </row>
    <row r="16383" spans="12:12" ht="15" customHeight="1" x14ac:dyDescent="0.25">
      <c r="L16383"/>
    </row>
    <row r="16384" spans="12:12" ht="15" customHeight="1" x14ac:dyDescent="0.25">
      <c r="L16384"/>
    </row>
    <row r="16385" spans="12:12" ht="15" customHeight="1" x14ac:dyDescent="0.25">
      <c r="L16385"/>
    </row>
    <row r="16386" spans="12:12" ht="15" customHeight="1" x14ac:dyDescent="0.25">
      <c r="L16386"/>
    </row>
    <row r="16387" spans="12:12" ht="15" customHeight="1" x14ac:dyDescent="0.25">
      <c r="L16387"/>
    </row>
    <row r="16388" spans="12:12" ht="15" customHeight="1" x14ac:dyDescent="0.25">
      <c r="L16388"/>
    </row>
    <row r="16389" spans="12:12" ht="15" customHeight="1" x14ac:dyDescent="0.25">
      <c r="L16389"/>
    </row>
    <row r="16390" spans="12:12" ht="15" customHeight="1" x14ac:dyDescent="0.25">
      <c r="L16390"/>
    </row>
    <row r="16391" spans="12:12" ht="15" customHeight="1" x14ac:dyDescent="0.25">
      <c r="L16391"/>
    </row>
    <row r="16392" spans="12:12" ht="15" customHeight="1" x14ac:dyDescent="0.25">
      <c r="L16392"/>
    </row>
    <row r="16393" spans="12:12" ht="15" customHeight="1" x14ac:dyDescent="0.25">
      <c r="L16393"/>
    </row>
    <row r="16394" spans="12:12" ht="15" customHeight="1" x14ac:dyDescent="0.25">
      <c r="L16394"/>
    </row>
    <row r="16395" spans="12:12" ht="15" customHeight="1" x14ac:dyDescent="0.25">
      <c r="L16395"/>
    </row>
    <row r="16396" spans="12:12" ht="15" customHeight="1" x14ac:dyDescent="0.25">
      <c r="L16396"/>
    </row>
    <row r="16397" spans="12:12" ht="15" customHeight="1" x14ac:dyDescent="0.25">
      <c r="L16397"/>
    </row>
    <row r="16398" spans="12:12" ht="15" customHeight="1" x14ac:dyDescent="0.25">
      <c r="L16398"/>
    </row>
    <row r="16399" spans="12:12" ht="15" customHeight="1" x14ac:dyDescent="0.25">
      <c r="L16399"/>
    </row>
    <row r="16400" spans="12:12" ht="15" customHeight="1" x14ac:dyDescent="0.25">
      <c r="L16400"/>
    </row>
    <row r="16401" spans="12:12" ht="15" customHeight="1" x14ac:dyDescent="0.25">
      <c r="L16401"/>
    </row>
    <row r="16402" spans="12:12" ht="15" customHeight="1" x14ac:dyDescent="0.25">
      <c r="L16402"/>
    </row>
    <row r="16403" spans="12:12" ht="15" customHeight="1" x14ac:dyDescent="0.25">
      <c r="L16403"/>
    </row>
    <row r="16404" spans="12:12" ht="15" customHeight="1" x14ac:dyDescent="0.25">
      <c r="L16404"/>
    </row>
    <row r="16405" spans="12:12" ht="15" customHeight="1" x14ac:dyDescent="0.25">
      <c r="L16405"/>
    </row>
    <row r="16406" spans="12:12" ht="15" customHeight="1" x14ac:dyDescent="0.25">
      <c r="L16406"/>
    </row>
    <row r="16407" spans="12:12" ht="15" customHeight="1" x14ac:dyDescent="0.25">
      <c r="L16407"/>
    </row>
    <row r="16408" spans="12:12" ht="15" customHeight="1" x14ac:dyDescent="0.25">
      <c r="L16408"/>
    </row>
    <row r="16409" spans="12:12" ht="15" customHeight="1" x14ac:dyDescent="0.25">
      <c r="L16409"/>
    </row>
    <row r="16410" spans="12:12" ht="15" customHeight="1" x14ac:dyDescent="0.25">
      <c r="L16410"/>
    </row>
    <row r="16411" spans="12:12" ht="15" customHeight="1" x14ac:dyDescent="0.25">
      <c r="L16411"/>
    </row>
    <row r="16412" spans="12:12" ht="15" customHeight="1" x14ac:dyDescent="0.25">
      <c r="L16412"/>
    </row>
    <row r="16413" spans="12:12" ht="15" customHeight="1" x14ac:dyDescent="0.25">
      <c r="L16413"/>
    </row>
    <row r="16414" spans="12:12" ht="15" customHeight="1" x14ac:dyDescent="0.25">
      <c r="L16414"/>
    </row>
    <row r="16415" spans="12:12" ht="15" customHeight="1" x14ac:dyDescent="0.25">
      <c r="L16415"/>
    </row>
    <row r="16416" spans="12:12" ht="15" customHeight="1" x14ac:dyDescent="0.25">
      <c r="L16416"/>
    </row>
    <row r="16417" spans="12:12" ht="15" customHeight="1" x14ac:dyDescent="0.25">
      <c r="L16417"/>
    </row>
    <row r="16418" spans="12:12" ht="15" customHeight="1" x14ac:dyDescent="0.25">
      <c r="L16418"/>
    </row>
    <row r="16419" spans="12:12" ht="15" customHeight="1" x14ac:dyDescent="0.25">
      <c r="L16419"/>
    </row>
    <row r="16420" spans="12:12" ht="15" customHeight="1" x14ac:dyDescent="0.25">
      <c r="L16420"/>
    </row>
    <row r="16421" spans="12:12" ht="15" customHeight="1" x14ac:dyDescent="0.25">
      <c r="L16421"/>
    </row>
    <row r="16422" spans="12:12" ht="15" customHeight="1" x14ac:dyDescent="0.25">
      <c r="L16422"/>
    </row>
    <row r="16423" spans="12:12" ht="15" customHeight="1" x14ac:dyDescent="0.25">
      <c r="L16423"/>
    </row>
    <row r="16424" spans="12:12" ht="15" customHeight="1" x14ac:dyDescent="0.25">
      <c r="L16424"/>
    </row>
    <row r="16425" spans="12:12" ht="15" customHeight="1" x14ac:dyDescent="0.25">
      <c r="L16425"/>
    </row>
    <row r="16426" spans="12:12" ht="15" customHeight="1" x14ac:dyDescent="0.25">
      <c r="L16426"/>
    </row>
    <row r="16427" spans="12:12" ht="15" customHeight="1" x14ac:dyDescent="0.25">
      <c r="L16427"/>
    </row>
    <row r="16428" spans="12:12" ht="15" customHeight="1" x14ac:dyDescent="0.25">
      <c r="L16428"/>
    </row>
    <row r="16429" spans="12:12" ht="15" customHeight="1" x14ac:dyDescent="0.25">
      <c r="L16429"/>
    </row>
    <row r="16430" spans="12:12" ht="15" customHeight="1" x14ac:dyDescent="0.25">
      <c r="L16430"/>
    </row>
    <row r="16431" spans="12:12" ht="15" customHeight="1" x14ac:dyDescent="0.25">
      <c r="L16431"/>
    </row>
    <row r="16432" spans="12:12" ht="15" customHeight="1" x14ac:dyDescent="0.25">
      <c r="L16432"/>
    </row>
    <row r="16433" spans="12:12" ht="15" customHeight="1" x14ac:dyDescent="0.25">
      <c r="L16433"/>
    </row>
    <row r="16434" spans="12:12" ht="15" customHeight="1" x14ac:dyDescent="0.25">
      <c r="L16434"/>
    </row>
    <row r="16435" spans="12:12" ht="15" customHeight="1" x14ac:dyDescent="0.25">
      <c r="L16435"/>
    </row>
    <row r="16436" spans="12:12" ht="15" customHeight="1" x14ac:dyDescent="0.25">
      <c r="L16436"/>
    </row>
    <row r="16437" spans="12:12" ht="15" customHeight="1" x14ac:dyDescent="0.25">
      <c r="L16437"/>
    </row>
    <row r="16438" spans="12:12" ht="15" customHeight="1" x14ac:dyDescent="0.25">
      <c r="L16438"/>
    </row>
    <row r="16439" spans="12:12" ht="15" customHeight="1" x14ac:dyDescent="0.25">
      <c r="L16439"/>
    </row>
    <row r="16440" spans="12:12" ht="15" customHeight="1" x14ac:dyDescent="0.25">
      <c r="L16440"/>
    </row>
    <row r="16441" spans="12:12" ht="15" customHeight="1" x14ac:dyDescent="0.25">
      <c r="L16441"/>
    </row>
    <row r="16442" spans="12:12" ht="15" customHeight="1" x14ac:dyDescent="0.25">
      <c r="L16442"/>
    </row>
    <row r="16443" spans="12:12" ht="15" customHeight="1" x14ac:dyDescent="0.25">
      <c r="L16443"/>
    </row>
    <row r="16444" spans="12:12" ht="15" customHeight="1" x14ac:dyDescent="0.25">
      <c r="L16444"/>
    </row>
    <row r="16445" spans="12:12" ht="15" customHeight="1" x14ac:dyDescent="0.25">
      <c r="L16445"/>
    </row>
    <row r="16446" spans="12:12" ht="15" customHeight="1" x14ac:dyDescent="0.25">
      <c r="L16446"/>
    </row>
    <row r="16447" spans="12:12" ht="15" customHeight="1" x14ac:dyDescent="0.25">
      <c r="L16447"/>
    </row>
    <row r="16448" spans="12:12" ht="15" customHeight="1" x14ac:dyDescent="0.25">
      <c r="L16448"/>
    </row>
    <row r="16449" spans="12:12" ht="15" customHeight="1" x14ac:dyDescent="0.25">
      <c r="L16449"/>
    </row>
    <row r="16450" spans="12:12" ht="15" customHeight="1" x14ac:dyDescent="0.25">
      <c r="L16450"/>
    </row>
    <row r="16451" spans="12:12" ht="15" customHeight="1" x14ac:dyDescent="0.25">
      <c r="L16451"/>
    </row>
    <row r="16452" spans="12:12" ht="15" customHeight="1" x14ac:dyDescent="0.25">
      <c r="L16452"/>
    </row>
    <row r="16453" spans="12:12" ht="15" customHeight="1" x14ac:dyDescent="0.25">
      <c r="L16453"/>
    </row>
    <row r="16454" spans="12:12" ht="15" customHeight="1" x14ac:dyDescent="0.25">
      <c r="L16454"/>
    </row>
    <row r="16455" spans="12:12" ht="15" customHeight="1" x14ac:dyDescent="0.25">
      <c r="L16455"/>
    </row>
    <row r="16456" spans="12:12" ht="15" customHeight="1" x14ac:dyDescent="0.25">
      <c r="L16456"/>
    </row>
    <row r="16457" spans="12:12" ht="15" customHeight="1" x14ac:dyDescent="0.25">
      <c r="L16457"/>
    </row>
    <row r="16458" spans="12:12" ht="15" customHeight="1" x14ac:dyDescent="0.25">
      <c r="L16458"/>
    </row>
    <row r="16459" spans="12:12" ht="15" customHeight="1" x14ac:dyDescent="0.25">
      <c r="L16459"/>
    </row>
    <row r="16460" spans="12:12" ht="15" customHeight="1" x14ac:dyDescent="0.25">
      <c r="L16460"/>
    </row>
    <row r="16461" spans="12:12" ht="15" customHeight="1" x14ac:dyDescent="0.25">
      <c r="L16461"/>
    </row>
    <row r="16462" spans="12:12" ht="15" customHeight="1" x14ac:dyDescent="0.25">
      <c r="L16462"/>
    </row>
    <row r="16463" spans="12:12" ht="15" customHeight="1" x14ac:dyDescent="0.25">
      <c r="L16463"/>
    </row>
    <row r="16464" spans="12:12" ht="15" customHeight="1" x14ac:dyDescent="0.25">
      <c r="L16464"/>
    </row>
    <row r="16465" spans="12:12" ht="15" customHeight="1" x14ac:dyDescent="0.25">
      <c r="L16465"/>
    </row>
    <row r="16466" spans="12:12" ht="15" customHeight="1" x14ac:dyDescent="0.25">
      <c r="L16466"/>
    </row>
    <row r="16467" spans="12:12" ht="15" customHeight="1" x14ac:dyDescent="0.25">
      <c r="L16467"/>
    </row>
    <row r="16468" spans="12:12" ht="15" customHeight="1" x14ac:dyDescent="0.25">
      <c r="L16468"/>
    </row>
    <row r="16469" spans="12:12" ht="15" customHeight="1" x14ac:dyDescent="0.25">
      <c r="L16469"/>
    </row>
    <row r="16470" spans="12:12" ht="15" customHeight="1" x14ac:dyDescent="0.25">
      <c r="L16470"/>
    </row>
    <row r="16471" spans="12:12" ht="15" customHeight="1" x14ac:dyDescent="0.25">
      <c r="L16471"/>
    </row>
    <row r="16472" spans="12:12" ht="15" customHeight="1" x14ac:dyDescent="0.25">
      <c r="L16472"/>
    </row>
    <row r="16473" spans="12:12" ht="15" customHeight="1" x14ac:dyDescent="0.25">
      <c r="L16473"/>
    </row>
    <row r="16474" spans="12:12" ht="15" customHeight="1" x14ac:dyDescent="0.25">
      <c r="L16474"/>
    </row>
    <row r="16475" spans="12:12" ht="15" customHeight="1" x14ac:dyDescent="0.25">
      <c r="L16475"/>
    </row>
    <row r="16476" spans="12:12" ht="15" customHeight="1" x14ac:dyDescent="0.25">
      <c r="L16476"/>
    </row>
    <row r="16477" spans="12:12" ht="15" customHeight="1" x14ac:dyDescent="0.25">
      <c r="L16477"/>
    </row>
    <row r="16478" spans="12:12" ht="15" customHeight="1" x14ac:dyDescent="0.25">
      <c r="L16478"/>
    </row>
    <row r="16479" spans="12:12" ht="15" customHeight="1" x14ac:dyDescent="0.25">
      <c r="L16479"/>
    </row>
    <row r="16480" spans="12:12" ht="15" customHeight="1" x14ac:dyDescent="0.25">
      <c r="L16480"/>
    </row>
    <row r="16481" spans="12:12" ht="15" customHeight="1" x14ac:dyDescent="0.25">
      <c r="L16481"/>
    </row>
    <row r="16482" spans="12:12" ht="15" customHeight="1" x14ac:dyDescent="0.25">
      <c r="L16482"/>
    </row>
    <row r="16483" spans="12:12" ht="15" customHeight="1" x14ac:dyDescent="0.25">
      <c r="L16483"/>
    </row>
    <row r="16484" spans="12:12" ht="15" customHeight="1" x14ac:dyDescent="0.25">
      <c r="L16484"/>
    </row>
    <row r="16485" spans="12:12" ht="15" customHeight="1" x14ac:dyDescent="0.25">
      <c r="L16485"/>
    </row>
    <row r="16486" spans="12:12" ht="15" customHeight="1" x14ac:dyDescent="0.25">
      <c r="L16486"/>
    </row>
    <row r="16487" spans="12:12" ht="15" customHeight="1" x14ac:dyDescent="0.25">
      <c r="L16487"/>
    </row>
    <row r="16488" spans="12:12" ht="15" customHeight="1" x14ac:dyDescent="0.25">
      <c r="L16488"/>
    </row>
    <row r="16489" spans="12:12" ht="15" customHeight="1" x14ac:dyDescent="0.25">
      <c r="L16489"/>
    </row>
    <row r="16490" spans="12:12" ht="15" customHeight="1" x14ac:dyDescent="0.25">
      <c r="L16490"/>
    </row>
    <row r="16491" spans="12:12" ht="15" customHeight="1" x14ac:dyDescent="0.25">
      <c r="L16491"/>
    </row>
    <row r="16492" spans="12:12" ht="15" customHeight="1" x14ac:dyDescent="0.25">
      <c r="L16492"/>
    </row>
    <row r="16493" spans="12:12" ht="15" customHeight="1" x14ac:dyDescent="0.25">
      <c r="L16493"/>
    </row>
    <row r="16494" spans="12:12" ht="15" customHeight="1" x14ac:dyDescent="0.25">
      <c r="L16494"/>
    </row>
    <row r="16495" spans="12:12" ht="15" customHeight="1" x14ac:dyDescent="0.25">
      <c r="L16495"/>
    </row>
    <row r="16496" spans="12:12" ht="15" customHeight="1" x14ac:dyDescent="0.25">
      <c r="L16496"/>
    </row>
    <row r="16497" spans="12:12" ht="15" customHeight="1" x14ac:dyDescent="0.25">
      <c r="L16497"/>
    </row>
    <row r="16498" spans="12:12" ht="15" customHeight="1" x14ac:dyDescent="0.25">
      <c r="L16498"/>
    </row>
    <row r="16499" spans="12:12" ht="15" customHeight="1" x14ac:dyDescent="0.25">
      <c r="L16499"/>
    </row>
    <row r="16500" spans="12:12" ht="15" customHeight="1" x14ac:dyDescent="0.25">
      <c r="L16500"/>
    </row>
    <row r="16501" spans="12:12" ht="15" customHeight="1" x14ac:dyDescent="0.25">
      <c r="L16501"/>
    </row>
    <row r="16502" spans="12:12" ht="15" customHeight="1" x14ac:dyDescent="0.25">
      <c r="L16502"/>
    </row>
    <row r="16503" spans="12:12" ht="15" customHeight="1" x14ac:dyDescent="0.25">
      <c r="L16503"/>
    </row>
    <row r="16504" spans="12:12" ht="15" customHeight="1" x14ac:dyDescent="0.25">
      <c r="L16504"/>
    </row>
    <row r="16505" spans="12:12" ht="15" customHeight="1" x14ac:dyDescent="0.25">
      <c r="L16505"/>
    </row>
    <row r="16506" spans="12:12" ht="15" customHeight="1" x14ac:dyDescent="0.25">
      <c r="L16506"/>
    </row>
    <row r="16507" spans="12:12" ht="15" customHeight="1" x14ac:dyDescent="0.25">
      <c r="L16507"/>
    </row>
    <row r="16508" spans="12:12" ht="15" customHeight="1" x14ac:dyDescent="0.25">
      <c r="L16508"/>
    </row>
    <row r="16509" spans="12:12" ht="15" customHeight="1" x14ac:dyDescent="0.25">
      <c r="L16509"/>
    </row>
    <row r="16510" spans="12:12" ht="15" customHeight="1" x14ac:dyDescent="0.25">
      <c r="L16510"/>
    </row>
    <row r="16511" spans="12:12" ht="15" customHeight="1" x14ac:dyDescent="0.25">
      <c r="L16511"/>
    </row>
    <row r="16512" spans="12:12" ht="15" customHeight="1" x14ac:dyDescent="0.25">
      <c r="L16512"/>
    </row>
    <row r="16513" spans="12:12" ht="15" customHeight="1" x14ac:dyDescent="0.25">
      <c r="L16513"/>
    </row>
    <row r="16514" spans="12:12" ht="15" customHeight="1" x14ac:dyDescent="0.25">
      <c r="L16514"/>
    </row>
    <row r="16515" spans="12:12" ht="15" customHeight="1" x14ac:dyDescent="0.25">
      <c r="L16515"/>
    </row>
    <row r="16516" spans="12:12" ht="15" customHeight="1" x14ac:dyDescent="0.25">
      <c r="L16516"/>
    </row>
    <row r="16517" spans="12:12" ht="15" customHeight="1" x14ac:dyDescent="0.25">
      <c r="L16517"/>
    </row>
    <row r="16518" spans="12:12" ht="15" customHeight="1" x14ac:dyDescent="0.25">
      <c r="L16518"/>
    </row>
    <row r="16519" spans="12:12" ht="15" customHeight="1" x14ac:dyDescent="0.25">
      <c r="L16519"/>
    </row>
    <row r="16520" spans="12:12" ht="15" customHeight="1" x14ac:dyDescent="0.25">
      <c r="L16520"/>
    </row>
    <row r="16521" spans="12:12" ht="15" customHeight="1" x14ac:dyDescent="0.25">
      <c r="L16521"/>
    </row>
    <row r="16522" spans="12:12" ht="15" customHeight="1" x14ac:dyDescent="0.25">
      <c r="L16522"/>
    </row>
    <row r="16523" spans="12:12" ht="15" customHeight="1" x14ac:dyDescent="0.25">
      <c r="L16523"/>
    </row>
    <row r="16524" spans="12:12" ht="15" customHeight="1" x14ac:dyDescent="0.25">
      <c r="L16524"/>
    </row>
    <row r="16525" spans="12:12" ht="15" customHeight="1" x14ac:dyDescent="0.25">
      <c r="L16525"/>
    </row>
    <row r="16526" spans="12:12" ht="15" customHeight="1" x14ac:dyDescent="0.25">
      <c r="L16526"/>
    </row>
    <row r="16527" spans="12:12" ht="15" customHeight="1" x14ac:dyDescent="0.25">
      <c r="L16527"/>
    </row>
    <row r="16528" spans="12:12" ht="15" customHeight="1" x14ac:dyDescent="0.25">
      <c r="L16528"/>
    </row>
    <row r="16529" spans="12:12" ht="15" customHeight="1" x14ac:dyDescent="0.25">
      <c r="L16529"/>
    </row>
    <row r="16530" spans="12:12" ht="15" customHeight="1" x14ac:dyDescent="0.25">
      <c r="L16530"/>
    </row>
    <row r="16531" spans="12:12" ht="15" customHeight="1" x14ac:dyDescent="0.25">
      <c r="L16531"/>
    </row>
    <row r="16532" spans="12:12" ht="15" customHeight="1" x14ac:dyDescent="0.25">
      <c r="L16532"/>
    </row>
    <row r="16533" spans="12:12" ht="15" customHeight="1" x14ac:dyDescent="0.25">
      <c r="L16533"/>
    </row>
    <row r="16534" spans="12:12" ht="15" customHeight="1" x14ac:dyDescent="0.25">
      <c r="L16534"/>
    </row>
    <row r="16535" spans="12:12" ht="15" customHeight="1" x14ac:dyDescent="0.25">
      <c r="L16535"/>
    </row>
    <row r="16536" spans="12:12" ht="15" customHeight="1" x14ac:dyDescent="0.25">
      <c r="L16536"/>
    </row>
    <row r="16537" spans="12:12" ht="15" customHeight="1" x14ac:dyDescent="0.25">
      <c r="L16537"/>
    </row>
    <row r="16538" spans="12:12" ht="15" customHeight="1" x14ac:dyDescent="0.25">
      <c r="L16538"/>
    </row>
    <row r="16539" spans="12:12" ht="15" customHeight="1" x14ac:dyDescent="0.25">
      <c r="L16539"/>
    </row>
    <row r="16540" spans="12:12" ht="15" customHeight="1" x14ac:dyDescent="0.25">
      <c r="L16540"/>
    </row>
    <row r="16541" spans="12:12" ht="15" customHeight="1" x14ac:dyDescent="0.25">
      <c r="L16541"/>
    </row>
    <row r="16542" spans="12:12" ht="15" customHeight="1" x14ac:dyDescent="0.25">
      <c r="L16542"/>
    </row>
    <row r="16543" spans="12:12" ht="15" customHeight="1" x14ac:dyDescent="0.25">
      <c r="L16543"/>
    </row>
    <row r="16544" spans="12:12" ht="15" customHeight="1" x14ac:dyDescent="0.25">
      <c r="L16544"/>
    </row>
    <row r="16545" spans="12:12" ht="15" customHeight="1" x14ac:dyDescent="0.25">
      <c r="L16545"/>
    </row>
    <row r="16546" spans="12:12" ht="15" customHeight="1" x14ac:dyDescent="0.25">
      <c r="L16546"/>
    </row>
    <row r="16547" spans="12:12" ht="15" customHeight="1" x14ac:dyDescent="0.25">
      <c r="L16547"/>
    </row>
    <row r="16548" spans="12:12" ht="15" customHeight="1" x14ac:dyDescent="0.25">
      <c r="L16548"/>
    </row>
    <row r="16549" spans="12:12" ht="15" customHeight="1" x14ac:dyDescent="0.25">
      <c r="L16549"/>
    </row>
    <row r="16550" spans="12:12" ht="15" customHeight="1" x14ac:dyDescent="0.25">
      <c r="L16550"/>
    </row>
    <row r="16551" spans="12:12" ht="15" customHeight="1" x14ac:dyDescent="0.25">
      <c r="L16551"/>
    </row>
    <row r="16552" spans="12:12" ht="15" customHeight="1" x14ac:dyDescent="0.25">
      <c r="L16552"/>
    </row>
    <row r="16553" spans="12:12" ht="15" customHeight="1" x14ac:dyDescent="0.25">
      <c r="L16553"/>
    </row>
    <row r="16554" spans="12:12" ht="15" customHeight="1" x14ac:dyDescent="0.25">
      <c r="L16554"/>
    </row>
    <row r="16555" spans="12:12" ht="15" customHeight="1" x14ac:dyDescent="0.25">
      <c r="L16555"/>
    </row>
    <row r="16556" spans="12:12" ht="15" customHeight="1" x14ac:dyDescent="0.25">
      <c r="L16556"/>
    </row>
    <row r="16557" spans="12:12" ht="15" customHeight="1" x14ac:dyDescent="0.25">
      <c r="L16557"/>
    </row>
    <row r="16558" spans="12:12" ht="15" customHeight="1" x14ac:dyDescent="0.25">
      <c r="L16558"/>
    </row>
    <row r="16559" spans="12:12" ht="15" customHeight="1" x14ac:dyDescent="0.25">
      <c r="L16559"/>
    </row>
    <row r="16560" spans="12:12" ht="15" customHeight="1" x14ac:dyDescent="0.25">
      <c r="L16560"/>
    </row>
    <row r="16561" spans="12:12" ht="15" customHeight="1" x14ac:dyDescent="0.25">
      <c r="L16561"/>
    </row>
    <row r="16562" spans="12:12" ht="15" customHeight="1" x14ac:dyDescent="0.25">
      <c r="L16562"/>
    </row>
    <row r="16563" spans="12:12" ht="15" customHeight="1" x14ac:dyDescent="0.25">
      <c r="L16563"/>
    </row>
    <row r="16564" spans="12:12" ht="15" customHeight="1" x14ac:dyDescent="0.25">
      <c r="L16564"/>
    </row>
    <row r="16565" spans="12:12" ht="15" customHeight="1" x14ac:dyDescent="0.25">
      <c r="L16565"/>
    </row>
    <row r="16566" spans="12:12" ht="15" customHeight="1" x14ac:dyDescent="0.25">
      <c r="L16566"/>
    </row>
    <row r="16567" spans="12:12" ht="15" customHeight="1" x14ac:dyDescent="0.25">
      <c r="L16567"/>
    </row>
    <row r="16568" spans="12:12" ht="15" customHeight="1" x14ac:dyDescent="0.25">
      <c r="L16568"/>
    </row>
    <row r="16569" spans="12:12" ht="15" customHeight="1" x14ac:dyDescent="0.25">
      <c r="L16569"/>
    </row>
    <row r="16570" spans="12:12" ht="15" customHeight="1" x14ac:dyDescent="0.25">
      <c r="L16570"/>
    </row>
    <row r="16571" spans="12:12" ht="15" customHeight="1" x14ac:dyDescent="0.25">
      <c r="L16571"/>
    </row>
    <row r="16572" spans="12:12" ht="15" customHeight="1" x14ac:dyDescent="0.25">
      <c r="L16572"/>
    </row>
    <row r="16573" spans="12:12" ht="15" customHeight="1" x14ac:dyDescent="0.25">
      <c r="L16573"/>
    </row>
    <row r="16574" spans="12:12" ht="15" customHeight="1" x14ac:dyDescent="0.25">
      <c r="L16574"/>
    </row>
    <row r="16575" spans="12:12" ht="15" customHeight="1" x14ac:dyDescent="0.25">
      <c r="L16575"/>
    </row>
    <row r="16576" spans="12:12" ht="15" customHeight="1" x14ac:dyDescent="0.25">
      <c r="L16576"/>
    </row>
    <row r="16577" spans="12:12" ht="15" customHeight="1" x14ac:dyDescent="0.25">
      <c r="L16577"/>
    </row>
    <row r="16578" spans="12:12" ht="15" customHeight="1" x14ac:dyDescent="0.25">
      <c r="L16578"/>
    </row>
    <row r="16579" spans="12:12" ht="15" customHeight="1" x14ac:dyDescent="0.25">
      <c r="L16579"/>
    </row>
    <row r="16580" spans="12:12" ht="15" customHeight="1" x14ac:dyDescent="0.25">
      <c r="L16580"/>
    </row>
    <row r="16581" spans="12:12" ht="15" customHeight="1" x14ac:dyDescent="0.25">
      <c r="L16581"/>
    </row>
    <row r="16582" spans="12:12" ht="15" customHeight="1" x14ac:dyDescent="0.25">
      <c r="L16582"/>
    </row>
    <row r="16583" spans="12:12" ht="15" customHeight="1" x14ac:dyDescent="0.25">
      <c r="L16583"/>
    </row>
    <row r="16584" spans="12:12" ht="15" customHeight="1" x14ac:dyDescent="0.25">
      <c r="L16584"/>
    </row>
    <row r="16585" spans="12:12" ht="15" customHeight="1" x14ac:dyDescent="0.25">
      <c r="L16585"/>
    </row>
    <row r="16586" spans="12:12" ht="15" customHeight="1" x14ac:dyDescent="0.25">
      <c r="L16586"/>
    </row>
    <row r="16587" spans="12:12" ht="15" customHeight="1" x14ac:dyDescent="0.25">
      <c r="L16587"/>
    </row>
    <row r="16588" spans="12:12" ht="15" customHeight="1" x14ac:dyDescent="0.25">
      <c r="L16588"/>
    </row>
    <row r="16589" spans="12:12" ht="15" customHeight="1" x14ac:dyDescent="0.25">
      <c r="L16589"/>
    </row>
    <row r="16590" spans="12:12" ht="15" customHeight="1" x14ac:dyDescent="0.25">
      <c r="L16590"/>
    </row>
    <row r="16591" spans="12:12" ht="15" customHeight="1" x14ac:dyDescent="0.25">
      <c r="L16591"/>
    </row>
    <row r="16592" spans="12:12" ht="15" customHeight="1" x14ac:dyDescent="0.25">
      <c r="L16592"/>
    </row>
    <row r="16593" spans="12:12" ht="15" customHeight="1" x14ac:dyDescent="0.25">
      <c r="L16593"/>
    </row>
    <row r="16594" spans="12:12" ht="15" customHeight="1" x14ac:dyDescent="0.25">
      <c r="L16594"/>
    </row>
    <row r="16595" spans="12:12" ht="15" customHeight="1" x14ac:dyDescent="0.25">
      <c r="L16595"/>
    </row>
    <row r="16596" spans="12:12" ht="15" customHeight="1" x14ac:dyDescent="0.25">
      <c r="L16596"/>
    </row>
    <row r="16597" spans="12:12" ht="15" customHeight="1" x14ac:dyDescent="0.25">
      <c r="L16597"/>
    </row>
    <row r="16598" spans="12:12" ht="15" customHeight="1" x14ac:dyDescent="0.25">
      <c r="L16598"/>
    </row>
    <row r="16599" spans="12:12" ht="15" customHeight="1" x14ac:dyDescent="0.25">
      <c r="L16599"/>
    </row>
    <row r="16600" spans="12:12" ht="15" customHeight="1" x14ac:dyDescent="0.25">
      <c r="L16600"/>
    </row>
    <row r="16601" spans="12:12" ht="15" customHeight="1" x14ac:dyDescent="0.25">
      <c r="L16601"/>
    </row>
    <row r="16602" spans="12:12" ht="15" customHeight="1" x14ac:dyDescent="0.25">
      <c r="L16602"/>
    </row>
    <row r="16603" spans="12:12" ht="15" customHeight="1" x14ac:dyDescent="0.25">
      <c r="L16603"/>
    </row>
    <row r="16604" spans="12:12" ht="15" customHeight="1" x14ac:dyDescent="0.25">
      <c r="L16604"/>
    </row>
    <row r="16605" spans="12:12" ht="15" customHeight="1" x14ac:dyDescent="0.25">
      <c r="L16605"/>
    </row>
    <row r="16606" spans="12:12" ht="15" customHeight="1" x14ac:dyDescent="0.25">
      <c r="L16606"/>
    </row>
    <row r="16607" spans="12:12" ht="15" customHeight="1" x14ac:dyDescent="0.25">
      <c r="L16607"/>
    </row>
    <row r="16608" spans="12:12" ht="15" customHeight="1" x14ac:dyDescent="0.25">
      <c r="L16608"/>
    </row>
    <row r="16609" spans="12:12" ht="15" customHeight="1" x14ac:dyDescent="0.25">
      <c r="L16609"/>
    </row>
    <row r="16610" spans="12:12" ht="15" customHeight="1" x14ac:dyDescent="0.25">
      <c r="L16610"/>
    </row>
    <row r="16611" spans="12:12" ht="15" customHeight="1" x14ac:dyDescent="0.25">
      <c r="L16611"/>
    </row>
    <row r="16612" spans="12:12" ht="15" customHeight="1" x14ac:dyDescent="0.25">
      <c r="L16612"/>
    </row>
    <row r="16613" spans="12:12" ht="15" customHeight="1" x14ac:dyDescent="0.25">
      <c r="L16613"/>
    </row>
    <row r="16614" spans="12:12" ht="15" customHeight="1" x14ac:dyDescent="0.25">
      <c r="L16614"/>
    </row>
    <row r="16615" spans="12:12" ht="15" customHeight="1" x14ac:dyDescent="0.25">
      <c r="L16615"/>
    </row>
    <row r="16616" spans="12:12" ht="15" customHeight="1" x14ac:dyDescent="0.25">
      <c r="L16616"/>
    </row>
    <row r="16617" spans="12:12" ht="15" customHeight="1" x14ac:dyDescent="0.25">
      <c r="L16617"/>
    </row>
    <row r="16618" spans="12:12" ht="15" customHeight="1" x14ac:dyDescent="0.25">
      <c r="L16618"/>
    </row>
    <row r="16619" spans="12:12" ht="15" customHeight="1" x14ac:dyDescent="0.25">
      <c r="L16619"/>
    </row>
    <row r="16620" spans="12:12" ht="15" customHeight="1" x14ac:dyDescent="0.25">
      <c r="L16620"/>
    </row>
    <row r="16621" spans="12:12" ht="15" customHeight="1" x14ac:dyDescent="0.25">
      <c r="L16621"/>
    </row>
    <row r="16622" spans="12:12" ht="15" customHeight="1" x14ac:dyDescent="0.25">
      <c r="L16622"/>
    </row>
    <row r="16623" spans="12:12" ht="15" customHeight="1" x14ac:dyDescent="0.25">
      <c r="L16623"/>
    </row>
    <row r="16624" spans="12:12" ht="15" customHeight="1" x14ac:dyDescent="0.25">
      <c r="L16624"/>
    </row>
    <row r="16625" spans="12:12" ht="15" customHeight="1" x14ac:dyDescent="0.25">
      <c r="L16625"/>
    </row>
    <row r="16626" spans="12:12" ht="15" customHeight="1" x14ac:dyDescent="0.25">
      <c r="L16626"/>
    </row>
    <row r="16627" spans="12:12" ht="15" customHeight="1" x14ac:dyDescent="0.25">
      <c r="L16627"/>
    </row>
    <row r="16628" spans="12:12" ht="15" customHeight="1" x14ac:dyDescent="0.25">
      <c r="L16628"/>
    </row>
    <row r="16629" spans="12:12" ht="15" customHeight="1" x14ac:dyDescent="0.25">
      <c r="L16629"/>
    </row>
    <row r="16630" spans="12:12" ht="15" customHeight="1" x14ac:dyDescent="0.25">
      <c r="L16630"/>
    </row>
    <row r="16631" spans="12:12" ht="15" customHeight="1" x14ac:dyDescent="0.25">
      <c r="L16631"/>
    </row>
    <row r="16632" spans="12:12" ht="15" customHeight="1" x14ac:dyDescent="0.25">
      <c r="L16632"/>
    </row>
    <row r="16633" spans="12:12" ht="15" customHeight="1" x14ac:dyDescent="0.25">
      <c r="L16633"/>
    </row>
    <row r="16634" spans="12:12" ht="15" customHeight="1" x14ac:dyDescent="0.25">
      <c r="L16634"/>
    </row>
    <row r="16635" spans="12:12" ht="15" customHeight="1" x14ac:dyDescent="0.25">
      <c r="L16635"/>
    </row>
    <row r="16636" spans="12:12" ht="15" customHeight="1" x14ac:dyDescent="0.25">
      <c r="L16636"/>
    </row>
    <row r="16637" spans="12:12" ht="15" customHeight="1" x14ac:dyDescent="0.25">
      <c r="L16637"/>
    </row>
    <row r="16638" spans="12:12" ht="15" customHeight="1" x14ac:dyDescent="0.25">
      <c r="L16638"/>
    </row>
    <row r="16639" spans="12:12" ht="15" customHeight="1" x14ac:dyDescent="0.25">
      <c r="L16639"/>
    </row>
    <row r="16640" spans="12:12" ht="15" customHeight="1" x14ac:dyDescent="0.25">
      <c r="L16640"/>
    </row>
    <row r="16641" spans="12:12" ht="15" customHeight="1" x14ac:dyDescent="0.25">
      <c r="L16641"/>
    </row>
    <row r="16642" spans="12:12" ht="15" customHeight="1" x14ac:dyDescent="0.25">
      <c r="L16642"/>
    </row>
    <row r="16643" spans="12:12" ht="15" customHeight="1" x14ac:dyDescent="0.25">
      <c r="L16643"/>
    </row>
    <row r="16644" spans="12:12" ht="15" customHeight="1" x14ac:dyDescent="0.25">
      <c r="L16644"/>
    </row>
    <row r="16645" spans="12:12" ht="15" customHeight="1" x14ac:dyDescent="0.25">
      <c r="L16645"/>
    </row>
    <row r="16646" spans="12:12" ht="15" customHeight="1" x14ac:dyDescent="0.25">
      <c r="L16646"/>
    </row>
    <row r="16647" spans="12:12" ht="15" customHeight="1" x14ac:dyDescent="0.25">
      <c r="L16647"/>
    </row>
    <row r="16648" spans="12:12" ht="15" customHeight="1" x14ac:dyDescent="0.25">
      <c r="L16648"/>
    </row>
    <row r="16649" spans="12:12" ht="15" customHeight="1" x14ac:dyDescent="0.25">
      <c r="L16649"/>
    </row>
    <row r="16650" spans="12:12" ht="15" customHeight="1" x14ac:dyDescent="0.25">
      <c r="L16650"/>
    </row>
    <row r="16651" spans="12:12" ht="15" customHeight="1" x14ac:dyDescent="0.25">
      <c r="L16651"/>
    </row>
    <row r="16652" spans="12:12" ht="15" customHeight="1" x14ac:dyDescent="0.25">
      <c r="L16652"/>
    </row>
    <row r="16653" spans="12:12" ht="15" customHeight="1" x14ac:dyDescent="0.25">
      <c r="L16653"/>
    </row>
    <row r="16654" spans="12:12" ht="15" customHeight="1" x14ac:dyDescent="0.25">
      <c r="L16654"/>
    </row>
    <row r="16655" spans="12:12" ht="15" customHeight="1" x14ac:dyDescent="0.25">
      <c r="L16655"/>
    </row>
    <row r="16656" spans="12:12" ht="15" customHeight="1" x14ac:dyDescent="0.25">
      <c r="L16656"/>
    </row>
    <row r="16657" spans="12:12" ht="15" customHeight="1" x14ac:dyDescent="0.25">
      <c r="L16657"/>
    </row>
    <row r="16658" spans="12:12" ht="15" customHeight="1" x14ac:dyDescent="0.25">
      <c r="L16658"/>
    </row>
    <row r="16659" spans="12:12" ht="15" customHeight="1" x14ac:dyDescent="0.25">
      <c r="L16659"/>
    </row>
    <row r="16660" spans="12:12" ht="15" customHeight="1" x14ac:dyDescent="0.25">
      <c r="L16660"/>
    </row>
    <row r="16661" spans="12:12" ht="15" customHeight="1" x14ac:dyDescent="0.25">
      <c r="L16661"/>
    </row>
    <row r="16662" spans="12:12" ht="15" customHeight="1" x14ac:dyDescent="0.25">
      <c r="L16662"/>
    </row>
    <row r="16663" spans="12:12" ht="15" customHeight="1" x14ac:dyDescent="0.25">
      <c r="L16663"/>
    </row>
    <row r="16664" spans="12:12" ht="15" customHeight="1" x14ac:dyDescent="0.25">
      <c r="L16664"/>
    </row>
    <row r="16665" spans="12:12" ht="15" customHeight="1" x14ac:dyDescent="0.25">
      <c r="L16665"/>
    </row>
    <row r="16666" spans="12:12" ht="15" customHeight="1" x14ac:dyDescent="0.25">
      <c r="L16666"/>
    </row>
    <row r="16667" spans="12:12" ht="15" customHeight="1" x14ac:dyDescent="0.25">
      <c r="L16667"/>
    </row>
    <row r="16668" spans="12:12" ht="15" customHeight="1" x14ac:dyDescent="0.25">
      <c r="L16668"/>
    </row>
    <row r="16669" spans="12:12" ht="15" customHeight="1" x14ac:dyDescent="0.25">
      <c r="L16669"/>
    </row>
    <row r="16670" spans="12:12" ht="15" customHeight="1" x14ac:dyDescent="0.25">
      <c r="L16670"/>
    </row>
    <row r="16671" spans="12:12" ht="15" customHeight="1" x14ac:dyDescent="0.25">
      <c r="L16671"/>
    </row>
    <row r="16672" spans="12:12" ht="15" customHeight="1" x14ac:dyDescent="0.25">
      <c r="L16672"/>
    </row>
    <row r="16673" spans="12:12" ht="15" customHeight="1" x14ac:dyDescent="0.25">
      <c r="L16673"/>
    </row>
    <row r="16674" spans="12:12" ht="15" customHeight="1" x14ac:dyDescent="0.25">
      <c r="L16674"/>
    </row>
    <row r="16675" spans="12:12" ht="15" customHeight="1" x14ac:dyDescent="0.25">
      <c r="L16675"/>
    </row>
    <row r="16676" spans="12:12" ht="15" customHeight="1" x14ac:dyDescent="0.25">
      <c r="L16676"/>
    </row>
    <row r="16677" spans="12:12" ht="15" customHeight="1" x14ac:dyDescent="0.25">
      <c r="L16677"/>
    </row>
    <row r="16678" spans="12:12" ht="15" customHeight="1" x14ac:dyDescent="0.25">
      <c r="L16678"/>
    </row>
    <row r="16679" spans="12:12" ht="15" customHeight="1" x14ac:dyDescent="0.25">
      <c r="L16679"/>
    </row>
    <row r="16680" spans="12:12" ht="15" customHeight="1" x14ac:dyDescent="0.25">
      <c r="L16680"/>
    </row>
    <row r="16681" spans="12:12" ht="15" customHeight="1" x14ac:dyDescent="0.25">
      <c r="L16681"/>
    </row>
    <row r="16682" spans="12:12" ht="15" customHeight="1" x14ac:dyDescent="0.25">
      <c r="L16682"/>
    </row>
    <row r="16683" spans="12:12" ht="15" customHeight="1" x14ac:dyDescent="0.25">
      <c r="L16683"/>
    </row>
    <row r="16684" spans="12:12" ht="15" customHeight="1" x14ac:dyDescent="0.25">
      <c r="L16684"/>
    </row>
    <row r="16685" spans="12:12" ht="15" customHeight="1" x14ac:dyDescent="0.25">
      <c r="L16685"/>
    </row>
    <row r="16686" spans="12:12" ht="15" customHeight="1" x14ac:dyDescent="0.25">
      <c r="L16686"/>
    </row>
    <row r="16687" spans="12:12" ht="15" customHeight="1" x14ac:dyDescent="0.25">
      <c r="L16687"/>
    </row>
    <row r="16688" spans="12:12" ht="15" customHeight="1" x14ac:dyDescent="0.25">
      <c r="L16688"/>
    </row>
    <row r="16689" spans="12:12" ht="15" customHeight="1" x14ac:dyDescent="0.25">
      <c r="L16689"/>
    </row>
    <row r="16690" spans="12:12" ht="15" customHeight="1" x14ac:dyDescent="0.25">
      <c r="L16690"/>
    </row>
    <row r="16691" spans="12:12" ht="15" customHeight="1" x14ac:dyDescent="0.25">
      <c r="L16691"/>
    </row>
    <row r="16692" spans="12:12" ht="15" customHeight="1" x14ac:dyDescent="0.25">
      <c r="L16692"/>
    </row>
    <row r="16693" spans="12:12" ht="15" customHeight="1" x14ac:dyDescent="0.25">
      <c r="L16693"/>
    </row>
    <row r="16694" spans="12:12" ht="15" customHeight="1" x14ac:dyDescent="0.25">
      <c r="L16694"/>
    </row>
    <row r="16695" spans="12:12" ht="15" customHeight="1" x14ac:dyDescent="0.25">
      <c r="L16695"/>
    </row>
    <row r="16696" spans="12:12" ht="15" customHeight="1" x14ac:dyDescent="0.25">
      <c r="L16696"/>
    </row>
    <row r="16697" spans="12:12" ht="15" customHeight="1" x14ac:dyDescent="0.25">
      <c r="L16697"/>
    </row>
    <row r="16698" spans="12:12" ht="15" customHeight="1" x14ac:dyDescent="0.25">
      <c r="L16698"/>
    </row>
    <row r="16699" spans="12:12" ht="15" customHeight="1" x14ac:dyDescent="0.25">
      <c r="L16699"/>
    </row>
    <row r="16700" spans="12:12" ht="15" customHeight="1" x14ac:dyDescent="0.25">
      <c r="L16700"/>
    </row>
    <row r="16701" spans="12:12" ht="15" customHeight="1" x14ac:dyDescent="0.25">
      <c r="L16701"/>
    </row>
    <row r="16702" spans="12:12" ht="15" customHeight="1" x14ac:dyDescent="0.25">
      <c r="L16702"/>
    </row>
    <row r="16703" spans="12:12" ht="15" customHeight="1" x14ac:dyDescent="0.25">
      <c r="L16703"/>
    </row>
    <row r="16704" spans="12:12" ht="15" customHeight="1" x14ac:dyDescent="0.25">
      <c r="L16704"/>
    </row>
    <row r="16705" spans="12:12" ht="15" customHeight="1" x14ac:dyDescent="0.25">
      <c r="L16705"/>
    </row>
    <row r="16706" spans="12:12" ht="15" customHeight="1" x14ac:dyDescent="0.25">
      <c r="L16706"/>
    </row>
    <row r="16707" spans="12:12" ht="15" customHeight="1" x14ac:dyDescent="0.25">
      <c r="L16707"/>
    </row>
    <row r="16708" spans="12:12" ht="15" customHeight="1" x14ac:dyDescent="0.25">
      <c r="L16708"/>
    </row>
    <row r="16709" spans="12:12" ht="15" customHeight="1" x14ac:dyDescent="0.25">
      <c r="L16709"/>
    </row>
    <row r="16710" spans="12:12" ht="15" customHeight="1" x14ac:dyDescent="0.25">
      <c r="L16710"/>
    </row>
    <row r="16711" spans="12:12" ht="15" customHeight="1" x14ac:dyDescent="0.25">
      <c r="L16711"/>
    </row>
    <row r="16712" spans="12:12" ht="15" customHeight="1" x14ac:dyDescent="0.25">
      <c r="L16712"/>
    </row>
    <row r="16713" spans="12:12" ht="15" customHeight="1" x14ac:dyDescent="0.25">
      <c r="L16713"/>
    </row>
    <row r="16714" spans="12:12" ht="15" customHeight="1" x14ac:dyDescent="0.25">
      <c r="L16714"/>
    </row>
    <row r="16715" spans="12:12" ht="15" customHeight="1" x14ac:dyDescent="0.25">
      <c r="L16715"/>
    </row>
    <row r="16716" spans="12:12" ht="15" customHeight="1" x14ac:dyDescent="0.25">
      <c r="L16716"/>
    </row>
    <row r="16717" spans="12:12" ht="15" customHeight="1" x14ac:dyDescent="0.25">
      <c r="L16717"/>
    </row>
    <row r="16718" spans="12:12" ht="15" customHeight="1" x14ac:dyDescent="0.25">
      <c r="L16718"/>
    </row>
    <row r="16719" spans="12:12" ht="15" customHeight="1" x14ac:dyDescent="0.25">
      <c r="L16719"/>
    </row>
    <row r="16720" spans="12:12" ht="15" customHeight="1" x14ac:dyDescent="0.25">
      <c r="L16720"/>
    </row>
    <row r="16721" spans="12:12" ht="15" customHeight="1" x14ac:dyDescent="0.25">
      <c r="L16721"/>
    </row>
    <row r="16722" spans="12:12" ht="15" customHeight="1" x14ac:dyDescent="0.25">
      <c r="L16722"/>
    </row>
    <row r="16723" spans="12:12" ht="15" customHeight="1" x14ac:dyDescent="0.25">
      <c r="L16723"/>
    </row>
    <row r="16724" spans="12:12" ht="15" customHeight="1" x14ac:dyDescent="0.25">
      <c r="L16724"/>
    </row>
    <row r="16725" spans="12:12" ht="15" customHeight="1" x14ac:dyDescent="0.25">
      <c r="L16725"/>
    </row>
    <row r="16726" spans="12:12" ht="15" customHeight="1" x14ac:dyDescent="0.25">
      <c r="L16726"/>
    </row>
    <row r="16727" spans="12:12" ht="15" customHeight="1" x14ac:dyDescent="0.25">
      <c r="L16727"/>
    </row>
    <row r="16728" spans="12:12" ht="15" customHeight="1" x14ac:dyDescent="0.25">
      <c r="L16728"/>
    </row>
    <row r="16729" spans="12:12" ht="15" customHeight="1" x14ac:dyDescent="0.25">
      <c r="L16729"/>
    </row>
    <row r="16730" spans="12:12" ht="15" customHeight="1" x14ac:dyDescent="0.25">
      <c r="L16730"/>
    </row>
    <row r="16731" spans="12:12" ht="15" customHeight="1" x14ac:dyDescent="0.25">
      <c r="L16731"/>
    </row>
    <row r="16732" spans="12:12" ht="15" customHeight="1" x14ac:dyDescent="0.25">
      <c r="L16732"/>
    </row>
    <row r="16733" spans="12:12" ht="15" customHeight="1" x14ac:dyDescent="0.25">
      <c r="L16733"/>
    </row>
    <row r="16734" spans="12:12" ht="15" customHeight="1" x14ac:dyDescent="0.25">
      <c r="L16734"/>
    </row>
    <row r="16735" spans="12:12" ht="15" customHeight="1" x14ac:dyDescent="0.25">
      <c r="L16735"/>
    </row>
    <row r="16736" spans="12:12" ht="15" customHeight="1" x14ac:dyDescent="0.25">
      <c r="L16736"/>
    </row>
    <row r="16737" spans="12:12" ht="15" customHeight="1" x14ac:dyDescent="0.25">
      <c r="L16737"/>
    </row>
    <row r="16738" spans="12:12" ht="15" customHeight="1" x14ac:dyDescent="0.25">
      <c r="L16738"/>
    </row>
    <row r="16739" spans="12:12" ht="15" customHeight="1" x14ac:dyDescent="0.25">
      <c r="L16739"/>
    </row>
    <row r="16740" spans="12:12" ht="15" customHeight="1" x14ac:dyDescent="0.25">
      <c r="L16740"/>
    </row>
    <row r="16741" spans="12:12" ht="15" customHeight="1" x14ac:dyDescent="0.25">
      <c r="L16741"/>
    </row>
    <row r="16742" spans="12:12" ht="15" customHeight="1" x14ac:dyDescent="0.25">
      <c r="L16742"/>
    </row>
    <row r="16743" spans="12:12" ht="15" customHeight="1" x14ac:dyDescent="0.25">
      <c r="L16743"/>
    </row>
    <row r="16744" spans="12:12" ht="15" customHeight="1" x14ac:dyDescent="0.25">
      <c r="L16744"/>
    </row>
    <row r="16745" spans="12:12" ht="15" customHeight="1" x14ac:dyDescent="0.25">
      <c r="L16745"/>
    </row>
    <row r="16746" spans="12:12" ht="15" customHeight="1" x14ac:dyDescent="0.25">
      <c r="L16746"/>
    </row>
    <row r="16747" spans="12:12" ht="15" customHeight="1" x14ac:dyDescent="0.25">
      <c r="L16747"/>
    </row>
    <row r="16748" spans="12:12" ht="15" customHeight="1" x14ac:dyDescent="0.25">
      <c r="L16748"/>
    </row>
    <row r="16749" spans="12:12" ht="15" customHeight="1" x14ac:dyDescent="0.25">
      <c r="L16749"/>
    </row>
    <row r="16750" spans="12:12" ht="15" customHeight="1" x14ac:dyDescent="0.25">
      <c r="L16750"/>
    </row>
    <row r="16751" spans="12:12" ht="15" customHeight="1" x14ac:dyDescent="0.25">
      <c r="L16751"/>
    </row>
    <row r="16752" spans="12:12" ht="15" customHeight="1" x14ac:dyDescent="0.25">
      <c r="L16752"/>
    </row>
    <row r="16753" spans="12:12" ht="15" customHeight="1" x14ac:dyDescent="0.25">
      <c r="L16753"/>
    </row>
    <row r="16754" spans="12:12" ht="15" customHeight="1" x14ac:dyDescent="0.25">
      <c r="L16754"/>
    </row>
    <row r="16755" spans="12:12" ht="15" customHeight="1" x14ac:dyDescent="0.25">
      <c r="L16755"/>
    </row>
    <row r="16756" spans="12:12" ht="15" customHeight="1" x14ac:dyDescent="0.25">
      <c r="L16756"/>
    </row>
    <row r="16757" spans="12:12" ht="15" customHeight="1" x14ac:dyDescent="0.25">
      <c r="L16757"/>
    </row>
    <row r="16758" spans="12:12" ht="15" customHeight="1" x14ac:dyDescent="0.25">
      <c r="L16758"/>
    </row>
    <row r="16759" spans="12:12" ht="15" customHeight="1" x14ac:dyDescent="0.25">
      <c r="L16759"/>
    </row>
    <row r="16760" spans="12:12" ht="15" customHeight="1" x14ac:dyDescent="0.25">
      <c r="L16760"/>
    </row>
    <row r="16761" spans="12:12" ht="15" customHeight="1" x14ac:dyDescent="0.25">
      <c r="L16761"/>
    </row>
    <row r="16762" spans="12:12" ht="15" customHeight="1" x14ac:dyDescent="0.25">
      <c r="L16762"/>
    </row>
    <row r="16763" spans="12:12" ht="15" customHeight="1" x14ac:dyDescent="0.25">
      <c r="L16763"/>
    </row>
    <row r="16764" spans="12:12" ht="15" customHeight="1" x14ac:dyDescent="0.25">
      <c r="L16764"/>
    </row>
    <row r="16765" spans="12:12" ht="15" customHeight="1" x14ac:dyDescent="0.25">
      <c r="L16765"/>
    </row>
    <row r="16766" spans="12:12" ht="15" customHeight="1" x14ac:dyDescent="0.25">
      <c r="L16766"/>
    </row>
    <row r="16767" spans="12:12" ht="15" customHeight="1" x14ac:dyDescent="0.25">
      <c r="L16767"/>
    </row>
    <row r="16768" spans="12:12" ht="15" customHeight="1" x14ac:dyDescent="0.25">
      <c r="L16768"/>
    </row>
    <row r="16769" spans="12:12" ht="15" customHeight="1" x14ac:dyDescent="0.25">
      <c r="L16769"/>
    </row>
    <row r="16770" spans="12:12" ht="15" customHeight="1" x14ac:dyDescent="0.25">
      <c r="L16770"/>
    </row>
    <row r="16771" spans="12:12" ht="15" customHeight="1" x14ac:dyDescent="0.25">
      <c r="L16771"/>
    </row>
    <row r="16772" spans="12:12" ht="15" customHeight="1" x14ac:dyDescent="0.25">
      <c r="L16772"/>
    </row>
    <row r="16773" spans="12:12" ht="15" customHeight="1" x14ac:dyDescent="0.25">
      <c r="L16773"/>
    </row>
    <row r="16774" spans="12:12" ht="15" customHeight="1" x14ac:dyDescent="0.25">
      <c r="L16774"/>
    </row>
    <row r="16775" spans="12:12" ht="15" customHeight="1" x14ac:dyDescent="0.25">
      <c r="L16775"/>
    </row>
    <row r="16776" spans="12:12" ht="15" customHeight="1" x14ac:dyDescent="0.25">
      <c r="L16776"/>
    </row>
    <row r="16777" spans="12:12" ht="15" customHeight="1" x14ac:dyDescent="0.25">
      <c r="L16777"/>
    </row>
    <row r="16778" spans="12:12" ht="15" customHeight="1" x14ac:dyDescent="0.25">
      <c r="L16778"/>
    </row>
    <row r="16779" spans="12:12" ht="15" customHeight="1" x14ac:dyDescent="0.25">
      <c r="L16779"/>
    </row>
    <row r="16780" spans="12:12" ht="15" customHeight="1" x14ac:dyDescent="0.25">
      <c r="L16780"/>
    </row>
    <row r="16781" spans="12:12" ht="15" customHeight="1" x14ac:dyDescent="0.25">
      <c r="L16781"/>
    </row>
    <row r="16782" spans="12:12" ht="15" customHeight="1" x14ac:dyDescent="0.25">
      <c r="L16782"/>
    </row>
    <row r="16783" spans="12:12" ht="15" customHeight="1" x14ac:dyDescent="0.25">
      <c r="L16783"/>
    </row>
    <row r="16784" spans="12:12" ht="15" customHeight="1" x14ac:dyDescent="0.25">
      <c r="L16784"/>
    </row>
    <row r="16785" spans="12:12" ht="15" customHeight="1" x14ac:dyDescent="0.25">
      <c r="L16785"/>
    </row>
    <row r="16786" spans="12:12" ht="15" customHeight="1" x14ac:dyDescent="0.25">
      <c r="L16786"/>
    </row>
    <row r="16787" spans="12:12" ht="15" customHeight="1" x14ac:dyDescent="0.25">
      <c r="L16787"/>
    </row>
    <row r="16788" spans="12:12" ht="15" customHeight="1" x14ac:dyDescent="0.25">
      <c r="L16788"/>
    </row>
    <row r="16789" spans="12:12" ht="15" customHeight="1" x14ac:dyDescent="0.25">
      <c r="L16789"/>
    </row>
    <row r="16790" spans="12:12" ht="15" customHeight="1" x14ac:dyDescent="0.25">
      <c r="L16790"/>
    </row>
    <row r="16791" spans="12:12" ht="15" customHeight="1" x14ac:dyDescent="0.25">
      <c r="L16791"/>
    </row>
    <row r="16792" spans="12:12" ht="15" customHeight="1" x14ac:dyDescent="0.25">
      <c r="L16792"/>
    </row>
    <row r="16793" spans="12:12" ht="15" customHeight="1" x14ac:dyDescent="0.25">
      <c r="L16793"/>
    </row>
    <row r="16794" spans="12:12" ht="15" customHeight="1" x14ac:dyDescent="0.25">
      <c r="L16794"/>
    </row>
    <row r="16795" spans="12:12" ht="15" customHeight="1" x14ac:dyDescent="0.25">
      <c r="L16795"/>
    </row>
    <row r="16796" spans="12:12" ht="15" customHeight="1" x14ac:dyDescent="0.25">
      <c r="L16796"/>
    </row>
    <row r="16797" spans="12:12" ht="15" customHeight="1" x14ac:dyDescent="0.25">
      <c r="L16797"/>
    </row>
    <row r="16798" spans="12:12" ht="15" customHeight="1" x14ac:dyDescent="0.25">
      <c r="L16798"/>
    </row>
    <row r="16799" spans="12:12" ht="15" customHeight="1" x14ac:dyDescent="0.25">
      <c r="L16799"/>
    </row>
    <row r="16800" spans="12:12" ht="15" customHeight="1" x14ac:dyDescent="0.25">
      <c r="L16800"/>
    </row>
    <row r="16801" spans="12:12" ht="15" customHeight="1" x14ac:dyDescent="0.25">
      <c r="L16801"/>
    </row>
    <row r="16802" spans="12:12" ht="15" customHeight="1" x14ac:dyDescent="0.25">
      <c r="L16802"/>
    </row>
    <row r="16803" spans="12:12" ht="15" customHeight="1" x14ac:dyDescent="0.25">
      <c r="L16803"/>
    </row>
    <row r="16804" spans="12:12" ht="15" customHeight="1" x14ac:dyDescent="0.25">
      <c r="L16804"/>
    </row>
    <row r="16805" spans="12:12" ht="15" customHeight="1" x14ac:dyDescent="0.25">
      <c r="L16805"/>
    </row>
    <row r="16806" spans="12:12" ht="15" customHeight="1" x14ac:dyDescent="0.25">
      <c r="L16806"/>
    </row>
    <row r="16807" spans="12:12" ht="15" customHeight="1" x14ac:dyDescent="0.25">
      <c r="L16807"/>
    </row>
    <row r="16808" spans="12:12" ht="15" customHeight="1" x14ac:dyDescent="0.25">
      <c r="L16808"/>
    </row>
    <row r="16809" spans="12:12" ht="15" customHeight="1" x14ac:dyDescent="0.25">
      <c r="L16809"/>
    </row>
    <row r="16810" spans="12:12" ht="15" customHeight="1" x14ac:dyDescent="0.25">
      <c r="L16810"/>
    </row>
    <row r="16811" spans="12:12" ht="15" customHeight="1" x14ac:dyDescent="0.25">
      <c r="L16811"/>
    </row>
    <row r="16812" spans="12:12" ht="15" customHeight="1" x14ac:dyDescent="0.25">
      <c r="L16812"/>
    </row>
    <row r="16813" spans="12:12" ht="15" customHeight="1" x14ac:dyDescent="0.25">
      <c r="L16813"/>
    </row>
    <row r="16814" spans="12:12" ht="15" customHeight="1" x14ac:dyDescent="0.25">
      <c r="L16814"/>
    </row>
    <row r="16815" spans="12:12" ht="15" customHeight="1" x14ac:dyDescent="0.25">
      <c r="L16815"/>
    </row>
    <row r="16816" spans="12:12" ht="15" customHeight="1" x14ac:dyDescent="0.25">
      <c r="L16816"/>
    </row>
    <row r="16817" spans="12:12" ht="15" customHeight="1" x14ac:dyDescent="0.25">
      <c r="L16817"/>
    </row>
    <row r="16818" spans="12:12" ht="15" customHeight="1" x14ac:dyDescent="0.25">
      <c r="L16818"/>
    </row>
    <row r="16819" spans="12:12" ht="15" customHeight="1" x14ac:dyDescent="0.25">
      <c r="L16819"/>
    </row>
    <row r="16820" spans="12:12" ht="15" customHeight="1" x14ac:dyDescent="0.25">
      <c r="L16820"/>
    </row>
    <row r="16821" spans="12:12" ht="15" customHeight="1" x14ac:dyDescent="0.25">
      <c r="L16821"/>
    </row>
    <row r="16822" spans="12:12" ht="15" customHeight="1" x14ac:dyDescent="0.25">
      <c r="L16822"/>
    </row>
    <row r="16823" spans="12:12" ht="15" customHeight="1" x14ac:dyDescent="0.25">
      <c r="L16823"/>
    </row>
    <row r="16824" spans="12:12" ht="15" customHeight="1" x14ac:dyDescent="0.25">
      <c r="L16824"/>
    </row>
    <row r="16825" spans="12:12" ht="15" customHeight="1" x14ac:dyDescent="0.25">
      <c r="L16825"/>
    </row>
    <row r="16826" spans="12:12" ht="15" customHeight="1" x14ac:dyDescent="0.25">
      <c r="L16826"/>
    </row>
    <row r="16827" spans="12:12" ht="15" customHeight="1" x14ac:dyDescent="0.25">
      <c r="L16827"/>
    </row>
    <row r="16828" spans="12:12" ht="15" customHeight="1" x14ac:dyDescent="0.25">
      <c r="L16828"/>
    </row>
    <row r="16829" spans="12:12" ht="15" customHeight="1" x14ac:dyDescent="0.25">
      <c r="L16829"/>
    </row>
    <row r="16830" spans="12:12" ht="15" customHeight="1" x14ac:dyDescent="0.25">
      <c r="L16830"/>
    </row>
    <row r="16831" spans="12:12" ht="15" customHeight="1" x14ac:dyDescent="0.25">
      <c r="L16831"/>
    </row>
    <row r="16832" spans="12:12" ht="15" customHeight="1" x14ac:dyDescent="0.25">
      <c r="L16832"/>
    </row>
    <row r="16833" spans="12:12" ht="15" customHeight="1" x14ac:dyDescent="0.25">
      <c r="L16833"/>
    </row>
    <row r="16834" spans="12:12" ht="15" customHeight="1" x14ac:dyDescent="0.25">
      <c r="L16834"/>
    </row>
    <row r="16835" spans="12:12" ht="15" customHeight="1" x14ac:dyDescent="0.25">
      <c r="L16835"/>
    </row>
    <row r="16836" spans="12:12" ht="15" customHeight="1" x14ac:dyDescent="0.25">
      <c r="L16836"/>
    </row>
    <row r="16837" spans="12:12" ht="15" customHeight="1" x14ac:dyDescent="0.25">
      <c r="L16837"/>
    </row>
    <row r="16838" spans="12:12" ht="15" customHeight="1" x14ac:dyDescent="0.25">
      <c r="L16838"/>
    </row>
    <row r="16839" spans="12:12" ht="15" customHeight="1" x14ac:dyDescent="0.25">
      <c r="L16839"/>
    </row>
    <row r="16840" spans="12:12" ht="15" customHeight="1" x14ac:dyDescent="0.25">
      <c r="L16840"/>
    </row>
    <row r="16841" spans="12:12" ht="15" customHeight="1" x14ac:dyDescent="0.25">
      <c r="L16841"/>
    </row>
    <row r="16842" spans="12:12" ht="15" customHeight="1" x14ac:dyDescent="0.25">
      <c r="L16842"/>
    </row>
    <row r="16843" spans="12:12" ht="15" customHeight="1" x14ac:dyDescent="0.25">
      <c r="L16843"/>
    </row>
    <row r="16844" spans="12:12" ht="15" customHeight="1" x14ac:dyDescent="0.25">
      <c r="L16844"/>
    </row>
    <row r="16845" spans="12:12" ht="15" customHeight="1" x14ac:dyDescent="0.25">
      <c r="L16845"/>
    </row>
    <row r="16846" spans="12:12" ht="15" customHeight="1" x14ac:dyDescent="0.25">
      <c r="L16846"/>
    </row>
    <row r="16847" spans="12:12" ht="15" customHeight="1" x14ac:dyDescent="0.25">
      <c r="L16847"/>
    </row>
    <row r="16848" spans="12:12" ht="15" customHeight="1" x14ac:dyDescent="0.25">
      <c r="L16848"/>
    </row>
    <row r="16849" spans="12:12" ht="15" customHeight="1" x14ac:dyDescent="0.25">
      <c r="L16849"/>
    </row>
    <row r="16850" spans="12:12" ht="15" customHeight="1" x14ac:dyDescent="0.25">
      <c r="L16850"/>
    </row>
    <row r="16851" spans="12:12" ht="15" customHeight="1" x14ac:dyDescent="0.25">
      <c r="L16851"/>
    </row>
    <row r="16852" spans="12:12" ht="15" customHeight="1" x14ac:dyDescent="0.25">
      <c r="L16852"/>
    </row>
    <row r="16853" spans="12:12" ht="15" customHeight="1" x14ac:dyDescent="0.25">
      <c r="L16853"/>
    </row>
    <row r="16854" spans="12:12" ht="15" customHeight="1" x14ac:dyDescent="0.25">
      <c r="L16854"/>
    </row>
    <row r="16855" spans="12:12" ht="15" customHeight="1" x14ac:dyDescent="0.25">
      <c r="L16855"/>
    </row>
    <row r="16856" spans="12:12" ht="15" customHeight="1" x14ac:dyDescent="0.25">
      <c r="L16856"/>
    </row>
    <row r="16857" spans="12:12" ht="15" customHeight="1" x14ac:dyDescent="0.25">
      <c r="L16857"/>
    </row>
    <row r="16858" spans="12:12" ht="15" customHeight="1" x14ac:dyDescent="0.25">
      <c r="L16858"/>
    </row>
    <row r="16859" spans="12:12" ht="15" customHeight="1" x14ac:dyDescent="0.25">
      <c r="L16859"/>
    </row>
    <row r="16860" spans="12:12" ht="15" customHeight="1" x14ac:dyDescent="0.25">
      <c r="L16860"/>
    </row>
    <row r="16861" spans="12:12" ht="15" customHeight="1" x14ac:dyDescent="0.25">
      <c r="L16861"/>
    </row>
    <row r="16862" spans="12:12" ht="15" customHeight="1" x14ac:dyDescent="0.25">
      <c r="L16862"/>
    </row>
    <row r="16863" spans="12:12" ht="15" customHeight="1" x14ac:dyDescent="0.25">
      <c r="L16863"/>
    </row>
    <row r="16864" spans="12:12" ht="15" customHeight="1" x14ac:dyDescent="0.25">
      <c r="L16864"/>
    </row>
    <row r="16865" spans="12:12" ht="15" customHeight="1" x14ac:dyDescent="0.25">
      <c r="L16865"/>
    </row>
    <row r="16866" spans="12:12" ht="15" customHeight="1" x14ac:dyDescent="0.25">
      <c r="L16866"/>
    </row>
    <row r="16867" spans="12:12" ht="15" customHeight="1" x14ac:dyDescent="0.25">
      <c r="L16867"/>
    </row>
    <row r="16868" spans="12:12" ht="15" customHeight="1" x14ac:dyDescent="0.25">
      <c r="L16868"/>
    </row>
    <row r="16869" spans="12:12" ht="15" customHeight="1" x14ac:dyDescent="0.25">
      <c r="L16869"/>
    </row>
    <row r="16870" spans="12:12" ht="15" customHeight="1" x14ac:dyDescent="0.25">
      <c r="L16870"/>
    </row>
    <row r="16871" spans="12:12" ht="15" customHeight="1" x14ac:dyDescent="0.25">
      <c r="L16871"/>
    </row>
    <row r="16872" spans="12:12" ht="15" customHeight="1" x14ac:dyDescent="0.25">
      <c r="L16872"/>
    </row>
    <row r="16873" spans="12:12" ht="15" customHeight="1" x14ac:dyDescent="0.25">
      <c r="L16873"/>
    </row>
    <row r="16874" spans="12:12" ht="15" customHeight="1" x14ac:dyDescent="0.25">
      <c r="L16874"/>
    </row>
    <row r="16875" spans="12:12" ht="15" customHeight="1" x14ac:dyDescent="0.25">
      <c r="L16875"/>
    </row>
    <row r="16876" spans="12:12" ht="15" customHeight="1" x14ac:dyDescent="0.25">
      <c r="L16876"/>
    </row>
    <row r="16877" spans="12:12" ht="15" customHeight="1" x14ac:dyDescent="0.25">
      <c r="L16877"/>
    </row>
    <row r="16878" spans="12:12" ht="15" customHeight="1" x14ac:dyDescent="0.25">
      <c r="L16878"/>
    </row>
    <row r="16879" spans="12:12" ht="15" customHeight="1" x14ac:dyDescent="0.25">
      <c r="L16879"/>
    </row>
    <row r="16880" spans="12:12" ht="15" customHeight="1" x14ac:dyDescent="0.25">
      <c r="L16880"/>
    </row>
    <row r="16881" spans="12:12" ht="15" customHeight="1" x14ac:dyDescent="0.25">
      <c r="L16881"/>
    </row>
    <row r="16882" spans="12:12" ht="15" customHeight="1" x14ac:dyDescent="0.25">
      <c r="L16882"/>
    </row>
    <row r="16883" spans="12:12" ht="15" customHeight="1" x14ac:dyDescent="0.25">
      <c r="L16883"/>
    </row>
    <row r="16884" spans="12:12" ht="15" customHeight="1" x14ac:dyDescent="0.25">
      <c r="L16884"/>
    </row>
    <row r="16885" spans="12:12" ht="15" customHeight="1" x14ac:dyDescent="0.25">
      <c r="L16885"/>
    </row>
    <row r="16886" spans="12:12" ht="15" customHeight="1" x14ac:dyDescent="0.25">
      <c r="L16886"/>
    </row>
    <row r="16887" spans="12:12" ht="15" customHeight="1" x14ac:dyDescent="0.25">
      <c r="L16887"/>
    </row>
    <row r="16888" spans="12:12" ht="15" customHeight="1" x14ac:dyDescent="0.25">
      <c r="L16888"/>
    </row>
    <row r="16889" spans="12:12" ht="15" customHeight="1" x14ac:dyDescent="0.25">
      <c r="L16889"/>
    </row>
    <row r="16890" spans="12:12" ht="15" customHeight="1" x14ac:dyDescent="0.25">
      <c r="L16890"/>
    </row>
    <row r="16891" spans="12:12" ht="15" customHeight="1" x14ac:dyDescent="0.25">
      <c r="L16891"/>
    </row>
    <row r="16892" spans="12:12" ht="15" customHeight="1" x14ac:dyDescent="0.25">
      <c r="L16892"/>
    </row>
    <row r="16893" spans="12:12" ht="15" customHeight="1" x14ac:dyDescent="0.25">
      <c r="L16893"/>
    </row>
    <row r="16894" spans="12:12" ht="15" customHeight="1" x14ac:dyDescent="0.25">
      <c r="L16894"/>
    </row>
    <row r="16895" spans="12:12" ht="15" customHeight="1" x14ac:dyDescent="0.25">
      <c r="L16895"/>
    </row>
    <row r="16896" spans="12:12" ht="15" customHeight="1" x14ac:dyDescent="0.25">
      <c r="L16896"/>
    </row>
    <row r="16897" spans="12:12" ht="15" customHeight="1" x14ac:dyDescent="0.25">
      <c r="L16897"/>
    </row>
    <row r="16898" spans="12:12" ht="15" customHeight="1" x14ac:dyDescent="0.25">
      <c r="L16898"/>
    </row>
    <row r="16899" spans="12:12" ht="15" customHeight="1" x14ac:dyDescent="0.25">
      <c r="L16899"/>
    </row>
    <row r="16900" spans="12:12" ht="15" customHeight="1" x14ac:dyDescent="0.25">
      <c r="L16900"/>
    </row>
    <row r="16901" spans="12:12" ht="15" customHeight="1" x14ac:dyDescent="0.25">
      <c r="L16901"/>
    </row>
    <row r="16902" spans="12:12" ht="15" customHeight="1" x14ac:dyDescent="0.25">
      <c r="L16902"/>
    </row>
    <row r="16903" spans="12:12" ht="15" customHeight="1" x14ac:dyDescent="0.25">
      <c r="L16903"/>
    </row>
    <row r="16904" spans="12:12" ht="15" customHeight="1" x14ac:dyDescent="0.25">
      <c r="L16904"/>
    </row>
    <row r="16905" spans="12:12" ht="15" customHeight="1" x14ac:dyDescent="0.25">
      <c r="L16905"/>
    </row>
    <row r="16906" spans="12:12" ht="15" customHeight="1" x14ac:dyDescent="0.25">
      <c r="L16906"/>
    </row>
    <row r="16907" spans="12:12" ht="15" customHeight="1" x14ac:dyDescent="0.25">
      <c r="L16907"/>
    </row>
    <row r="16908" spans="12:12" ht="15" customHeight="1" x14ac:dyDescent="0.25">
      <c r="L16908"/>
    </row>
    <row r="16909" spans="12:12" ht="15" customHeight="1" x14ac:dyDescent="0.25">
      <c r="L16909"/>
    </row>
    <row r="16910" spans="12:12" ht="15" customHeight="1" x14ac:dyDescent="0.25">
      <c r="L16910"/>
    </row>
    <row r="16911" spans="12:12" ht="15" customHeight="1" x14ac:dyDescent="0.25">
      <c r="L16911"/>
    </row>
    <row r="16912" spans="12:12" ht="15" customHeight="1" x14ac:dyDescent="0.25">
      <c r="L16912"/>
    </row>
    <row r="16913" spans="12:12" ht="15" customHeight="1" x14ac:dyDescent="0.25">
      <c r="L16913"/>
    </row>
    <row r="16914" spans="12:12" ht="15" customHeight="1" x14ac:dyDescent="0.25">
      <c r="L16914"/>
    </row>
    <row r="16915" spans="12:12" ht="15" customHeight="1" x14ac:dyDescent="0.25">
      <c r="L16915"/>
    </row>
    <row r="16916" spans="12:12" ht="15" customHeight="1" x14ac:dyDescent="0.25">
      <c r="L16916"/>
    </row>
    <row r="16917" spans="12:12" ht="15" customHeight="1" x14ac:dyDescent="0.25">
      <c r="L16917"/>
    </row>
    <row r="16918" spans="12:12" ht="15" customHeight="1" x14ac:dyDescent="0.25">
      <c r="L16918"/>
    </row>
    <row r="16919" spans="12:12" ht="15" customHeight="1" x14ac:dyDescent="0.25">
      <c r="L16919"/>
    </row>
    <row r="16920" spans="12:12" ht="15" customHeight="1" x14ac:dyDescent="0.25">
      <c r="L16920"/>
    </row>
    <row r="16921" spans="12:12" ht="15" customHeight="1" x14ac:dyDescent="0.25">
      <c r="L16921"/>
    </row>
    <row r="16922" spans="12:12" ht="15" customHeight="1" x14ac:dyDescent="0.25">
      <c r="L16922"/>
    </row>
    <row r="16923" spans="12:12" ht="15" customHeight="1" x14ac:dyDescent="0.25">
      <c r="L16923"/>
    </row>
    <row r="16924" spans="12:12" ht="15" customHeight="1" x14ac:dyDescent="0.25">
      <c r="L16924"/>
    </row>
    <row r="16925" spans="12:12" ht="15" customHeight="1" x14ac:dyDescent="0.25">
      <c r="L16925"/>
    </row>
    <row r="16926" spans="12:12" ht="15" customHeight="1" x14ac:dyDescent="0.25">
      <c r="L16926"/>
    </row>
    <row r="16927" spans="12:12" ht="15" customHeight="1" x14ac:dyDescent="0.25">
      <c r="L16927"/>
    </row>
    <row r="16928" spans="12:12" ht="15" customHeight="1" x14ac:dyDescent="0.25">
      <c r="L16928"/>
    </row>
    <row r="16929" spans="12:12" ht="15" customHeight="1" x14ac:dyDescent="0.25">
      <c r="L16929"/>
    </row>
    <row r="16930" spans="12:12" ht="15" customHeight="1" x14ac:dyDescent="0.25">
      <c r="L16930"/>
    </row>
    <row r="16931" spans="12:12" ht="15" customHeight="1" x14ac:dyDescent="0.25">
      <c r="L16931"/>
    </row>
    <row r="16932" spans="12:12" ht="15" customHeight="1" x14ac:dyDescent="0.25">
      <c r="L16932"/>
    </row>
    <row r="16933" spans="12:12" ht="15" customHeight="1" x14ac:dyDescent="0.25">
      <c r="L16933"/>
    </row>
    <row r="16934" spans="12:12" ht="15" customHeight="1" x14ac:dyDescent="0.25">
      <c r="L16934"/>
    </row>
    <row r="16935" spans="12:12" ht="15" customHeight="1" x14ac:dyDescent="0.25">
      <c r="L16935"/>
    </row>
    <row r="16936" spans="12:12" ht="15" customHeight="1" x14ac:dyDescent="0.25">
      <c r="L16936"/>
    </row>
    <row r="16937" spans="12:12" ht="15" customHeight="1" x14ac:dyDescent="0.25">
      <c r="L16937"/>
    </row>
    <row r="16938" spans="12:12" ht="15" customHeight="1" x14ac:dyDescent="0.25">
      <c r="L16938"/>
    </row>
    <row r="16939" spans="12:12" ht="15" customHeight="1" x14ac:dyDescent="0.25">
      <c r="L16939"/>
    </row>
    <row r="16940" spans="12:12" ht="15" customHeight="1" x14ac:dyDescent="0.25">
      <c r="L16940"/>
    </row>
    <row r="16941" spans="12:12" ht="15" customHeight="1" x14ac:dyDescent="0.25">
      <c r="L16941"/>
    </row>
    <row r="16942" spans="12:12" ht="15" customHeight="1" x14ac:dyDescent="0.25">
      <c r="L16942"/>
    </row>
    <row r="16943" spans="12:12" ht="15" customHeight="1" x14ac:dyDescent="0.25">
      <c r="L16943"/>
    </row>
    <row r="16944" spans="12:12" ht="15" customHeight="1" x14ac:dyDescent="0.25">
      <c r="L16944"/>
    </row>
    <row r="16945" spans="12:12" ht="15" customHeight="1" x14ac:dyDescent="0.25">
      <c r="L16945"/>
    </row>
    <row r="16946" spans="12:12" ht="15" customHeight="1" x14ac:dyDescent="0.25">
      <c r="L16946"/>
    </row>
    <row r="16947" spans="12:12" ht="15" customHeight="1" x14ac:dyDescent="0.25">
      <c r="L16947"/>
    </row>
    <row r="16948" spans="12:12" ht="15" customHeight="1" x14ac:dyDescent="0.25">
      <c r="L16948"/>
    </row>
    <row r="16949" spans="12:12" ht="15" customHeight="1" x14ac:dyDescent="0.25">
      <c r="L16949"/>
    </row>
    <row r="16950" spans="12:12" ht="15" customHeight="1" x14ac:dyDescent="0.25">
      <c r="L16950"/>
    </row>
    <row r="16951" spans="12:12" ht="15" customHeight="1" x14ac:dyDescent="0.25">
      <c r="L16951"/>
    </row>
    <row r="16952" spans="12:12" ht="15" customHeight="1" x14ac:dyDescent="0.25">
      <c r="L16952"/>
    </row>
    <row r="16953" spans="12:12" ht="15" customHeight="1" x14ac:dyDescent="0.25">
      <c r="L16953"/>
    </row>
    <row r="16954" spans="12:12" ht="15" customHeight="1" x14ac:dyDescent="0.25">
      <c r="L16954"/>
    </row>
    <row r="16955" spans="12:12" ht="15" customHeight="1" x14ac:dyDescent="0.25">
      <c r="L16955"/>
    </row>
    <row r="16956" spans="12:12" ht="15" customHeight="1" x14ac:dyDescent="0.25">
      <c r="L16956"/>
    </row>
    <row r="16957" spans="12:12" ht="15" customHeight="1" x14ac:dyDescent="0.25">
      <c r="L16957"/>
    </row>
    <row r="16958" spans="12:12" ht="15" customHeight="1" x14ac:dyDescent="0.25">
      <c r="L16958"/>
    </row>
    <row r="16959" spans="12:12" ht="15" customHeight="1" x14ac:dyDescent="0.25">
      <c r="L16959"/>
    </row>
    <row r="16960" spans="12:12" ht="15" customHeight="1" x14ac:dyDescent="0.25">
      <c r="L16960"/>
    </row>
    <row r="16961" spans="12:12" ht="15" customHeight="1" x14ac:dyDescent="0.25">
      <c r="L16961"/>
    </row>
    <row r="16962" spans="12:12" ht="15" customHeight="1" x14ac:dyDescent="0.25">
      <c r="L16962"/>
    </row>
    <row r="16963" spans="12:12" ht="15" customHeight="1" x14ac:dyDescent="0.25">
      <c r="L16963"/>
    </row>
    <row r="16964" spans="12:12" ht="15" customHeight="1" x14ac:dyDescent="0.25">
      <c r="L16964"/>
    </row>
    <row r="16965" spans="12:12" ht="15" customHeight="1" x14ac:dyDescent="0.25">
      <c r="L16965"/>
    </row>
    <row r="16966" spans="12:12" ht="15" customHeight="1" x14ac:dyDescent="0.25">
      <c r="L16966"/>
    </row>
    <row r="16967" spans="12:12" ht="15" customHeight="1" x14ac:dyDescent="0.25">
      <c r="L16967"/>
    </row>
    <row r="16968" spans="12:12" ht="15" customHeight="1" x14ac:dyDescent="0.25">
      <c r="L16968"/>
    </row>
    <row r="16969" spans="12:12" ht="15" customHeight="1" x14ac:dyDescent="0.25">
      <c r="L16969"/>
    </row>
    <row r="16970" spans="12:12" ht="15" customHeight="1" x14ac:dyDescent="0.25">
      <c r="L16970"/>
    </row>
    <row r="16971" spans="12:12" ht="15" customHeight="1" x14ac:dyDescent="0.25">
      <c r="L16971"/>
    </row>
    <row r="16972" spans="12:12" ht="15" customHeight="1" x14ac:dyDescent="0.25">
      <c r="L16972"/>
    </row>
    <row r="16973" spans="12:12" ht="15" customHeight="1" x14ac:dyDescent="0.25">
      <c r="L16973"/>
    </row>
    <row r="16974" spans="12:12" ht="15" customHeight="1" x14ac:dyDescent="0.25">
      <c r="L16974"/>
    </row>
    <row r="16975" spans="12:12" ht="15" customHeight="1" x14ac:dyDescent="0.25">
      <c r="L16975"/>
    </row>
    <row r="16976" spans="12:12" ht="15" customHeight="1" x14ac:dyDescent="0.25">
      <c r="L16976"/>
    </row>
    <row r="16977" spans="12:12" ht="15" customHeight="1" x14ac:dyDescent="0.25">
      <c r="L16977"/>
    </row>
    <row r="16978" spans="12:12" ht="15" customHeight="1" x14ac:dyDescent="0.25">
      <c r="L16978"/>
    </row>
    <row r="16979" spans="12:12" ht="15" customHeight="1" x14ac:dyDescent="0.25">
      <c r="L16979"/>
    </row>
    <row r="16980" spans="12:12" ht="15" customHeight="1" x14ac:dyDescent="0.25">
      <c r="L16980"/>
    </row>
    <row r="16981" spans="12:12" ht="15" customHeight="1" x14ac:dyDescent="0.25">
      <c r="L16981"/>
    </row>
    <row r="16982" spans="12:12" ht="15" customHeight="1" x14ac:dyDescent="0.25">
      <c r="L16982"/>
    </row>
    <row r="16983" spans="12:12" ht="15" customHeight="1" x14ac:dyDescent="0.25">
      <c r="L16983"/>
    </row>
    <row r="16984" spans="12:12" ht="15" customHeight="1" x14ac:dyDescent="0.25">
      <c r="L16984"/>
    </row>
    <row r="16985" spans="12:12" ht="15" customHeight="1" x14ac:dyDescent="0.25">
      <c r="L16985"/>
    </row>
    <row r="16986" spans="12:12" ht="15" customHeight="1" x14ac:dyDescent="0.25">
      <c r="L16986"/>
    </row>
    <row r="16987" spans="12:12" ht="15" customHeight="1" x14ac:dyDescent="0.25">
      <c r="L16987"/>
    </row>
    <row r="16988" spans="12:12" ht="15" customHeight="1" x14ac:dyDescent="0.25">
      <c r="L16988"/>
    </row>
    <row r="16989" spans="12:12" ht="15" customHeight="1" x14ac:dyDescent="0.25">
      <c r="L16989"/>
    </row>
    <row r="16990" spans="12:12" ht="15" customHeight="1" x14ac:dyDescent="0.25">
      <c r="L16990"/>
    </row>
    <row r="16991" spans="12:12" ht="15" customHeight="1" x14ac:dyDescent="0.25">
      <c r="L16991"/>
    </row>
    <row r="16992" spans="12:12" ht="15" customHeight="1" x14ac:dyDescent="0.25">
      <c r="L16992"/>
    </row>
    <row r="16993" spans="12:12" ht="15" customHeight="1" x14ac:dyDescent="0.25">
      <c r="L16993"/>
    </row>
    <row r="16994" spans="12:12" ht="15" customHeight="1" x14ac:dyDescent="0.25">
      <c r="L16994"/>
    </row>
    <row r="16995" spans="12:12" ht="15" customHeight="1" x14ac:dyDescent="0.25">
      <c r="L16995"/>
    </row>
    <row r="16996" spans="12:12" ht="15" customHeight="1" x14ac:dyDescent="0.25">
      <c r="L16996"/>
    </row>
    <row r="16997" spans="12:12" ht="15" customHeight="1" x14ac:dyDescent="0.25">
      <c r="L16997"/>
    </row>
    <row r="16998" spans="12:12" ht="15" customHeight="1" x14ac:dyDescent="0.25">
      <c r="L16998"/>
    </row>
    <row r="16999" spans="12:12" ht="15" customHeight="1" x14ac:dyDescent="0.25">
      <c r="L16999"/>
    </row>
    <row r="17000" spans="12:12" ht="15" customHeight="1" x14ac:dyDescent="0.25">
      <c r="L17000"/>
    </row>
    <row r="17001" spans="12:12" ht="15" customHeight="1" x14ac:dyDescent="0.25">
      <c r="L17001"/>
    </row>
    <row r="17002" spans="12:12" ht="15" customHeight="1" x14ac:dyDescent="0.25">
      <c r="L17002"/>
    </row>
    <row r="17003" spans="12:12" ht="15" customHeight="1" x14ac:dyDescent="0.25">
      <c r="L17003"/>
    </row>
    <row r="17004" spans="12:12" ht="15" customHeight="1" x14ac:dyDescent="0.25">
      <c r="L17004"/>
    </row>
    <row r="17005" spans="12:12" ht="15" customHeight="1" x14ac:dyDescent="0.25">
      <c r="L17005"/>
    </row>
    <row r="17006" spans="12:12" ht="15" customHeight="1" x14ac:dyDescent="0.25">
      <c r="L17006"/>
    </row>
    <row r="17007" spans="12:12" ht="15" customHeight="1" x14ac:dyDescent="0.25">
      <c r="L17007"/>
    </row>
    <row r="17008" spans="12:12" ht="15" customHeight="1" x14ac:dyDescent="0.25">
      <c r="L17008"/>
    </row>
    <row r="17009" spans="12:12" ht="15" customHeight="1" x14ac:dyDescent="0.25">
      <c r="L17009"/>
    </row>
    <row r="17010" spans="12:12" ht="15" customHeight="1" x14ac:dyDescent="0.25">
      <c r="L17010"/>
    </row>
    <row r="17011" spans="12:12" ht="15" customHeight="1" x14ac:dyDescent="0.25">
      <c r="L17011"/>
    </row>
    <row r="17012" spans="12:12" ht="15" customHeight="1" x14ac:dyDescent="0.25">
      <c r="L17012"/>
    </row>
    <row r="17013" spans="12:12" ht="15" customHeight="1" x14ac:dyDescent="0.25">
      <c r="L17013"/>
    </row>
    <row r="17014" spans="12:12" ht="15" customHeight="1" x14ac:dyDescent="0.25">
      <c r="L17014"/>
    </row>
    <row r="17015" spans="12:12" ht="15" customHeight="1" x14ac:dyDescent="0.25">
      <c r="L17015"/>
    </row>
    <row r="17016" spans="12:12" ht="15" customHeight="1" x14ac:dyDescent="0.25">
      <c r="L17016"/>
    </row>
    <row r="17017" spans="12:12" ht="15" customHeight="1" x14ac:dyDescent="0.25">
      <c r="L17017"/>
    </row>
    <row r="17018" spans="12:12" ht="15" customHeight="1" x14ac:dyDescent="0.25">
      <c r="L17018"/>
    </row>
    <row r="17019" spans="12:12" ht="15" customHeight="1" x14ac:dyDescent="0.25">
      <c r="L17019"/>
    </row>
    <row r="17020" spans="12:12" ht="15" customHeight="1" x14ac:dyDescent="0.25">
      <c r="L17020"/>
    </row>
    <row r="17021" spans="12:12" ht="15" customHeight="1" x14ac:dyDescent="0.25">
      <c r="L17021"/>
    </row>
    <row r="17022" spans="12:12" ht="15" customHeight="1" x14ac:dyDescent="0.25">
      <c r="L17022"/>
    </row>
    <row r="17023" spans="12:12" ht="15" customHeight="1" x14ac:dyDescent="0.25">
      <c r="L17023"/>
    </row>
    <row r="17024" spans="12:12" ht="15" customHeight="1" x14ac:dyDescent="0.25">
      <c r="L17024"/>
    </row>
    <row r="17025" spans="12:12" ht="15" customHeight="1" x14ac:dyDescent="0.25">
      <c r="L17025"/>
    </row>
    <row r="17026" spans="12:12" ht="15" customHeight="1" x14ac:dyDescent="0.25">
      <c r="L17026"/>
    </row>
    <row r="17027" spans="12:12" ht="15" customHeight="1" x14ac:dyDescent="0.25">
      <c r="L17027"/>
    </row>
    <row r="17028" spans="12:12" ht="15" customHeight="1" x14ac:dyDescent="0.25">
      <c r="L17028"/>
    </row>
    <row r="17029" spans="12:12" ht="15" customHeight="1" x14ac:dyDescent="0.25">
      <c r="L17029"/>
    </row>
    <row r="17030" spans="12:12" ht="15" customHeight="1" x14ac:dyDescent="0.25">
      <c r="L17030"/>
    </row>
    <row r="17031" spans="12:12" ht="15" customHeight="1" x14ac:dyDescent="0.25">
      <c r="L17031"/>
    </row>
    <row r="17032" spans="12:12" ht="15" customHeight="1" x14ac:dyDescent="0.25">
      <c r="L17032"/>
    </row>
    <row r="17033" spans="12:12" ht="15" customHeight="1" x14ac:dyDescent="0.25">
      <c r="L17033"/>
    </row>
    <row r="17034" spans="12:12" ht="15" customHeight="1" x14ac:dyDescent="0.25">
      <c r="L17034"/>
    </row>
    <row r="17035" spans="12:12" ht="15" customHeight="1" x14ac:dyDescent="0.25">
      <c r="L17035"/>
    </row>
    <row r="17036" spans="12:12" ht="15" customHeight="1" x14ac:dyDescent="0.25">
      <c r="L17036"/>
    </row>
    <row r="17037" spans="12:12" ht="15" customHeight="1" x14ac:dyDescent="0.25">
      <c r="L17037"/>
    </row>
    <row r="17038" spans="12:12" ht="15" customHeight="1" x14ac:dyDescent="0.25">
      <c r="L17038"/>
    </row>
    <row r="17039" spans="12:12" ht="15" customHeight="1" x14ac:dyDescent="0.25">
      <c r="L17039"/>
    </row>
    <row r="17040" spans="12:12" ht="15" customHeight="1" x14ac:dyDescent="0.25">
      <c r="L17040"/>
    </row>
    <row r="17041" spans="12:12" ht="15" customHeight="1" x14ac:dyDescent="0.25">
      <c r="L17041"/>
    </row>
    <row r="17042" spans="12:12" ht="15" customHeight="1" x14ac:dyDescent="0.25">
      <c r="L17042"/>
    </row>
    <row r="17043" spans="12:12" ht="15" customHeight="1" x14ac:dyDescent="0.25">
      <c r="L17043"/>
    </row>
    <row r="17044" spans="12:12" ht="15" customHeight="1" x14ac:dyDescent="0.25">
      <c r="L17044"/>
    </row>
    <row r="17045" spans="12:12" ht="15" customHeight="1" x14ac:dyDescent="0.25">
      <c r="L17045"/>
    </row>
    <row r="17046" spans="12:12" ht="15" customHeight="1" x14ac:dyDescent="0.25">
      <c r="L17046"/>
    </row>
    <row r="17047" spans="12:12" ht="15" customHeight="1" x14ac:dyDescent="0.25">
      <c r="L17047"/>
    </row>
    <row r="17048" spans="12:12" ht="15" customHeight="1" x14ac:dyDescent="0.25">
      <c r="L17048"/>
    </row>
    <row r="17049" spans="12:12" ht="15" customHeight="1" x14ac:dyDescent="0.25">
      <c r="L17049"/>
    </row>
    <row r="17050" spans="12:12" ht="15" customHeight="1" x14ac:dyDescent="0.25">
      <c r="L17050"/>
    </row>
    <row r="17051" spans="12:12" ht="15" customHeight="1" x14ac:dyDescent="0.25">
      <c r="L17051"/>
    </row>
    <row r="17052" spans="12:12" ht="15" customHeight="1" x14ac:dyDescent="0.25">
      <c r="L17052"/>
    </row>
    <row r="17053" spans="12:12" ht="15" customHeight="1" x14ac:dyDescent="0.25">
      <c r="L17053"/>
    </row>
    <row r="17054" spans="12:12" ht="15" customHeight="1" x14ac:dyDescent="0.25">
      <c r="L17054"/>
    </row>
    <row r="17055" spans="12:12" ht="15" customHeight="1" x14ac:dyDescent="0.25">
      <c r="L17055"/>
    </row>
    <row r="17056" spans="12:12" ht="15" customHeight="1" x14ac:dyDescent="0.25">
      <c r="L17056"/>
    </row>
    <row r="17057" spans="12:12" ht="15" customHeight="1" x14ac:dyDescent="0.25">
      <c r="L17057"/>
    </row>
    <row r="17058" spans="12:12" ht="15" customHeight="1" x14ac:dyDescent="0.25">
      <c r="L17058"/>
    </row>
    <row r="17059" spans="12:12" ht="15" customHeight="1" x14ac:dyDescent="0.25">
      <c r="L17059"/>
    </row>
    <row r="17060" spans="12:12" ht="15" customHeight="1" x14ac:dyDescent="0.25">
      <c r="L17060"/>
    </row>
    <row r="17061" spans="12:12" ht="15" customHeight="1" x14ac:dyDescent="0.25">
      <c r="L17061"/>
    </row>
    <row r="17062" spans="12:12" ht="15" customHeight="1" x14ac:dyDescent="0.25">
      <c r="L17062"/>
    </row>
    <row r="17063" spans="12:12" ht="15" customHeight="1" x14ac:dyDescent="0.25">
      <c r="L17063"/>
    </row>
    <row r="17064" spans="12:12" ht="15" customHeight="1" x14ac:dyDescent="0.25">
      <c r="L17064"/>
    </row>
    <row r="17065" spans="12:12" ht="15" customHeight="1" x14ac:dyDescent="0.25">
      <c r="L17065"/>
    </row>
    <row r="17066" spans="12:12" ht="15" customHeight="1" x14ac:dyDescent="0.25">
      <c r="L17066"/>
    </row>
    <row r="17067" spans="12:12" ht="15" customHeight="1" x14ac:dyDescent="0.25">
      <c r="L17067"/>
    </row>
    <row r="17068" spans="12:12" ht="15" customHeight="1" x14ac:dyDescent="0.25">
      <c r="L17068"/>
    </row>
    <row r="17069" spans="12:12" ht="15" customHeight="1" x14ac:dyDescent="0.25">
      <c r="L17069"/>
    </row>
    <row r="17070" spans="12:12" ht="15" customHeight="1" x14ac:dyDescent="0.25">
      <c r="L17070"/>
    </row>
    <row r="17071" spans="12:12" ht="15" customHeight="1" x14ac:dyDescent="0.25">
      <c r="L17071"/>
    </row>
    <row r="17072" spans="12:12" ht="15" customHeight="1" x14ac:dyDescent="0.25">
      <c r="L17072"/>
    </row>
    <row r="17073" spans="12:12" ht="15" customHeight="1" x14ac:dyDescent="0.25">
      <c r="L17073"/>
    </row>
    <row r="17074" spans="12:12" ht="15" customHeight="1" x14ac:dyDescent="0.25">
      <c r="L17074"/>
    </row>
    <row r="17075" spans="12:12" ht="15" customHeight="1" x14ac:dyDescent="0.25">
      <c r="L17075"/>
    </row>
    <row r="17076" spans="12:12" ht="15" customHeight="1" x14ac:dyDescent="0.25">
      <c r="L17076"/>
    </row>
    <row r="17077" spans="12:12" ht="15" customHeight="1" x14ac:dyDescent="0.25">
      <c r="L17077"/>
    </row>
    <row r="17078" spans="12:12" ht="15" customHeight="1" x14ac:dyDescent="0.25">
      <c r="L17078"/>
    </row>
    <row r="17079" spans="12:12" ht="15" customHeight="1" x14ac:dyDescent="0.25">
      <c r="L17079"/>
    </row>
    <row r="17080" spans="12:12" ht="15" customHeight="1" x14ac:dyDescent="0.25">
      <c r="L17080"/>
    </row>
    <row r="17081" spans="12:12" ht="15" customHeight="1" x14ac:dyDescent="0.25">
      <c r="L17081"/>
    </row>
    <row r="17082" spans="12:12" ht="15" customHeight="1" x14ac:dyDescent="0.25">
      <c r="L17082"/>
    </row>
    <row r="17083" spans="12:12" ht="15" customHeight="1" x14ac:dyDescent="0.25">
      <c r="L17083"/>
    </row>
    <row r="17084" spans="12:12" ht="15" customHeight="1" x14ac:dyDescent="0.25">
      <c r="L17084"/>
    </row>
    <row r="17085" spans="12:12" ht="15" customHeight="1" x14ac:dyDescent="0.25">
      <c r="L17085"/>
    </row>
    <row r="17086" spans="12:12" ht="15" customHeight="1" x14ac:dyDescent="0.25">
      <c r="L17086"/>
    </row>
    <row r="17087" spans="12:12" ht="15" customHeight="1" x14ac:dyDescent="0.25">
      <c r="L17087"/>
    </row>
    <row r="17088" spans="12:12" ht="15" customHeight="1" x14ac:dyDescent="0.25">
      <c r="L17088"/>
    </row>
    <row r="17089" spans="12:12" ht="15" customHeight="1" x14ac:dyDescent="0.25">
      <c r="L17089"/>
    </row>
    <row r="17090" spans="12:12" ht="15" customHeight="1" x14ac:dyDescent="0.25">
      <c r="L17090"/>
    </row>
    <row r="17091" spans="12:12" ht="15" customHeight="1" x14ac:dyDescent="0.25">
      <c r="L17091"/>
    </row>
    <row r="17092" spans="12:12" ht="15" customHeight="1" x14ac:dyDescent="0.25">
      <c r="L17092"/>
    </row>
    <row r="17093" spans="12:12" ht="15" customHeight="1" x14ac:dyDescent="0.25">
      <c r="L17093"/>
    </row>
    <row r="17094" spans="12:12" ht="15" customHeight="1" x14ac:dyDescent="0.25">
      <c r="L17094"/>
    </row>
    <row r="17095" spans="12:12" ht="15" customHeight="1" x14ac:dyDescent="0.25">
      <c r="L17095"/>
    </row>
    <row r="17096" spans="12:12" ht="15" customHeight="1" x14ac:dyDescent="0.25">
      <c r="L17096"/>
    </row>
    <row r="17097" spans="12:12" ht="15" customHeight="1" x14ac:dyDescent="0.25">
      <c r="L17097"/>
    </row>
    <row r="17098" spans="12:12" ht="15" customHeight="1" x14ac:dyDescent="0.25">
      <c r="L17098"/>
    </row>
    <row r="17099" spans="12:12" ht="15" customHeight="1" x14ac:dyDescent="0.25">
      <c r="L17099"/>
    </row>
    <row r="17100" spans="12:12" ht="15" customHeight="1" x14ac:dyDescent="0.25">
      <c r="L17100"/>
    </row>
    <row r="17101" spans="12:12" ht="15" customHeight="1" x14ac:dyDescent="0.25">
      <c r="L17101"/>
    </row>
    <row r="17102" spans="12:12" ht="15" customHeight="1" x14ac:dyDescent="0.25">
      <c r="L17102"/>
    </row>
    <row r="17103" spans="12:12" ht="15" customHeight="1" x14ac:dyDescent="0.25">
      <c r="L17103"/>
    </row>
    <row r="17104" spans="12:12" ht="15" customHeight="1" x14ac:dyDescent="0.25">
      <c r="L17104"/>
    </row>
    <row r="17105" spans="12:12" ht="15" customHeight="1" x14ac:dyDescent="0.25">
      <c r="L17105"/>
    </row>
    <row r="17106" spans="12:12" ht="15" customHeight="1" x14ac:dyDescent="0.25">
      <c r="L17106"/>
    </row>
    <row r="17107" spans="12:12" ht="15" customHeight="1" x14ac:dyDescent="0.25">
      <c r="L17107"/>
    </row>
    <row r="17108" spans="12:12" ht="15" customHeight="1" x14ac:dyDescent="0.25">
      <c r="L17108"/>
    </row>
    <row r="17109" spans="12:12" ht="15" customHeight="1" x14ac:dyDescent="0.25">
      <c r="L17109"/>
    </row>
    <row r="17110" spans="12:12" ht="15" customHeight="1" x14ac:dyDescent="0.25">
      <c r="L17110"/>
    </row>
    <row r="17111" spans="12:12" ht="15" customHeight="1" x14ac:dyDescent="0.25">
      <c r="L17111"/>
    </row>
    <row r="17112" spans="12:12" ht="15" customHeight="1" x14ac:dyDescent="0.25">
      <c r="L17112"/>
    </row>
    <row r="17113" spans="12:12" ht="15" customHeight="1" x14ac:dyDescent="0.25">
      <c r="L17113"/>
    </row>
    <row r="17114" spans="12:12" ht="15" customHeight="1" x14ac:dyDescent="0.25">
      <c r="L17114"/>
    </row>
    <row r="17115" spans="12:12" ht="15" customHeight="1" x14ac:dyDescent="0.25">
      <c r="L17115"/>
    </row>
    <row r="17116" spans="12:12" ht="15" customHeight="1" x14ac:dyDescent="0.25">
      <c r="L17116"/>
    </row>
    <row r="17117" spans="12:12" ht="15" customHeight="1" x14ac:dyDescent="0.25">
      <c r="L17117"/>
    </row>
    <row r="17118" spans="12:12" ht="15" customHeight="1" x14ac:dyDescent="0.25">
      <c r="L17118"/>
    </row>
    <row r="17119" spans="12:12" ht="15" customHeight="1" x14ac:dyDescent="0.25">
      <c r="L17119"/>
    </row>
    <row r="17120" spans="12:12" ht="15" customHeight="1" x14ac:dyDescent="0.25">
      <c r="L17120"/>
    </row>
    <row r="17121" spans="12:12" ht="15" customHeight="1" x14ac:dyDescent="0.25">
      <c r="L17121"/>
    </row>
    <row r="17122" spans="12:12" ht="15" customHeight="1" x14ac:dyDescent="0.25">
      <c r="L17122"/>
    </row>
    <row r="17123" spans="12:12" ht="15" customHeight="1" x14ac:dyDescent="0.25">
      <c r="L17123"/>
    </row>
    <row r="17124" spans="12:12" ht="15" customHeight="1" x14ac:dyDescent="0.25">
      <c r="L17124"/>
    </row>
    <row r="17125" spans="12:12" ht="15" customHeight="1" x14ac:dyDescent="0.25">
      <c r="L17125"/>
    </row>
    <row r="17126" spans="12:12" ht="15" customHeight="1" x14ac:dyDescent="0.25">
      <c r="L17126"/>
    </row>
    <row r="17127" spans="12:12" ht="15" customHeight="1" x14ac:dyDescent="0.25">
      <c r="L17127"/>
    </row>
    <row r="17128" spans="12:12" ht="15" customHeight="1" x14ac:dyDescent="0.25">
      <c r="L17128"/>
    </row>
    <row r="17129" spans="12:12" ht="15" customHeight="1" x14ac:dyDescent="0.25">
      <c r="L17129"/>
    </row>
    <row r="17130" spans="12:12" ht="15" customHeight="1" x14ac:dyDescent="0.25">
      <c r="L17130"/>
    </row>
    <row r="17131" spans="12:12" ht="15" customHeight="1" x14ac:dyDescent="0.25">
      <c r="L17131"/>
    </row>
    <row r="17132" spans="12:12" ht="15" customHeight="1" x14ac:dyDescent="0.25">
      <c r="L17132"/>
    </row>
    <row r="17133" spans="12:12" ht="15" customHeight="1" x14ac:dyDescent="0.25">
      <c r="L17133"/>
    </row>
    <row r="17134" spans="12:12" ht="15" customHeight="1" x14ac:dyDescent="0.25">
      <c r="L17134"/>
    </row>
    <row r="17135" spans="12:12" ht="15" customHeight="1" x14ac:dyDescent="0.25">
      <c r="L17135"/>
    </row>
    <row r="17136" spans="12:12" ht="15" customHeight="1" x14ac:dyDescent="0.25">
      <c r="L17136"/>
    </row>
    <row r="17137" spans="12:12" ht="15" customHeight="1" x14ac:dyDescent="0.25">
      <c r="L17137"/>
    </row>
    <row r="17138" spans="12:12" ht="15" customHeight="1" x14ac:dyDescent="0.25">
      <c r="L17138"/>
    </row>
    <row r="17139" spans="12:12" ht="15" customHeight="1" x14ac:dyDescent="0.25">
      <c r="L17139"/>
    </row>
    <row r="17140" spans="12:12" ht="15" customHeight="1" x14ac:dyDescent="0.25">
      <c r="L17140"/>
    </row>
    <row r="17141" spans="12:12" ht="15" customHeight="1" x14ac:dyDescent="0.25">
      <c r="L17141"/>
    </row>
    <row r="17142" spans="12:12" ht="15" customHeight="1" x14ac:dyDescent="0.25">
      <c r="L17142"/>
    </row>
    <row r="17143" spans="12:12" ht="15" customHeight="1" x14ac:dyDescent="0.25">
      <c r="L17143"/>
    </row>
    <row r="17144" spans="12:12" ht="15" customHeight="1" x14ac:dyDescent="0.25">
      <c r="L17144"/>
    </row>
    <row r="17145" spans="12:12" ht="15" customHeight="1" x14ac:dyDescent="0.25">
      <c r="L17145"/>
    </row>
    <row r="17146" spans="12:12" ht="15" customHeight="1" x14ac:dyDescent="0.25">
      <c r="L17146"/>
    </row>
    <row r="17147" spans="12:12" ht="15" customHeight="1" x14ac:dyDescent="0.25">
      <c r="L17147"/>
    </row>
    <row r="17148" spans="12:12" ht="15" customHeight="1" x14ac:dyDescent="0.25">
      <c r="L17148"/>
    </row>
    <row r="17149" spans="12:12" ht="15" customHeight="1" x14ac:dyDescent="0.25">
      <c r="L17149"/>
    </row>
    <row r="17150" spans="12:12" ht="15" customHeight="1" x14ac:dyDescent="0.25">
      <c r="L17150"/>
    </row>
    <row r="17151" spans="12:12" ht="15" customHeight="1" x14ac:dyDescent="0.25">
      <c r="L17151"/>
    </row>
    <row r="17152" spans="12:12" ht="15" customHeight="1" x14ac:dyDescent="0.25">
      <c r="L17152"/>
    </row>
    <row r="17153" spans="12:12" ht="15" customHeight="1" x14ac:dyDescent="0.25">
      <c r="L17153"/>
    </row>
    <row r="17154" spans="12:12" ht="15" customHeight="1" x14ac:dyDescent="0.25">
      <c r="L17154"/>
    </row>
    <row r="17155" spans="12:12" ht="15" customHeight="1" x14ac:dyDescent="0.25">
      <c r="L17155"/>
    </row>
    <row r="17156" spans="12:12" ht="15" customHeight="1" x14ac:dyDescent="0.25">
      <c r="L17156"/>
    </row>
    <row r="17157" spans="12:12" ht="15" customHeight="1" x14ac:dyDescent="0.25">
      <c r="L17157"/>
    </row>
    <row r="17158" spans="12:12" ht="15" customHeight="1" x14ac:dyDescent="0.25">
      <c r="L17158"/>
    </row>
    <row r="17159" spans="12:12" ht="15" customHeight="1" x14ac:dyDescent="0.25">
      <c r="L17159"/>
    </row>
    <row r="17160" spans="12:12" ht="15" customHeight="1" x14ac:dyDescent="0.25">
      <c r="L17160"/>
    </row>
    <row r="17161" spans="12:12" ht="15" customHeight="1" x14ac:dyDescent="0.25">
      <c r="L17161"/>
    </row>
    <row r="17162" spans="12:12" ht="15" customHeight="1" x14ac:dyDescent="0.25">
      <c r="L17162"/>
    </row>
    <row r="17163" spans="12:12" ht="15" customHeight="1" x14ac:dyDescent="0.25">
      <c r="L17163"/>
    </row>
    <row r="17164" spans="12:12" ht="15" customHeight="1" x14ac:dyDescent="0.25">
      <c r="L17164"/>
    </row>
    <row r="17165" spans="12:12" ht="15" customHeight="1" x14ac:dyDescent="0.25">
      <c r="L17165"/>
    </row>
    <row r="17166" spans="12:12" ht="15" customHeight="1" x14ac:dyDescent="0.25">
      <c r="L17166"/>
    </row>
    <row r="17167" spans="12:12" ht="15" customHeight="1" x14ac:dyDescent="0.25">
      <c r="L17167"/>
    </row>
    <row r="17168" spans="12:12" ht="15" customHeight="1" x14ac:dyDescent="0.25">
      <c r="L17168"/>
    </row>
    <row r="17169" spans="12:12" ht="15" customHeight="1" x14ac:dyDescent="0.25">
      <c r="L17169"/>
    </row>
    <row r="17170" spans="12:12" ht="15" customHeight="1" x14ac:dyDescent="0.25">
      <c r="L17170"/>
    </row>
    <row r="17171" spans="12:12" ht="15" customHeight="1" x14ac:dyDescent="0.25">
      <c r="L17171"/>
    </row>
    <row r="17172" spans="12:12" ht="15" customHeight="1" x14ac:dyDescent="0.25">
      <c r="L17172"/>
    </row>
    <row r="17173" spans="12:12" ht="15" customHeight="1" x14ac:dyDescent="0.25">
      <c r="L17173"/>
    </row>
    <row r="17174" spans="12:12" ht="15" customHeight="1" x14ac:dyDescent="0.25">
      <c r="L17174"/>
    </row>
    <row r="17175" spans="12:12" ht="15" customHeight="1" x14ac:dyDescent="0.25">
      <c r="L17175"/>
    </row>
    <row r="17176" spans="12:12" ht="15" customHeight="1" x14ac:dyDescent="0.25">
      <c r="L17176"/>
    </row>
    <row r="17177" spans="12:12" ht="15" customHeight="1" x14ac:dyDescent="0.25">
      <c r="L17177"/>
    </row>
    <row r="17178" spans="12:12" ht="15" customHeight="1" x14ac:dyDescent="0.25">
      <c r="L17178"/>
    </row>
    <row r="17179" spans="12:12" ht="15" customHeight="1" x14ac:dyDescent="0.25">
      <c r="L17179"/>
    </row>
    <row r="17180" spans="12:12" ht="15" customHeight="1" x14ac:dyDescent="0.25">
      <c r="L17180"/>
    </row>
    <row r="17181" spans="12:12" ht="15" customHeight="1" x14ac:dyDescent="0.25">
      <c r="L17181"/>
    </row>
    <row r="17182" spans="12:12" ht="15" customHeight="1" x14ac:dyDescent="0.25">
      <c r="L17182"/>
    </row>
    <row r="17183" spans="12:12" ht="15" customHeight="1" x14ac:dyDescent="0.25">
      <c r="L17183"/>
    </row>
    <row r="17184" spans="12:12" ht="15" customHeight="1" x14ac:dyDescent="0.25">
      <c r="L17184"/>
    </row>
    <row r="17185" spans="12:12" ht="15" customHeight="1" x14ac:dyDescent="0.25">
      <c r="L17185"/>
    </row>
    <row r="17186" spans="12:12" ht="15" customHeight="1" x14ac:dyDescent="0.25">
      <c r="L17186"/>
    </row>
    <row r="17187" spans="12:12" ht="15" customHeight="1" x14ac:dyDescent="0.25">
      <c r="L17187"/>
    </row>
    <row r="17188" spans="12:12" ht="15" customHeight="1" x14ac:dyDescent="0.25">
      <c r="L17188"/>
    </row>
    <row r="17189" spans="12:12" ht="15" customHeight="1" x14ac:dyDescent="0.25">
      <c r="L17189"/>
    </row>
    <row r="17190" spans="12:12" ht="15" customHeight="1" x14ac:dyDescent="0.25">
      <c r="L17190"/>
    </row>
    <row r="17191" spans="12:12" ht="15" customHeight="1" x14ac:dyDescent="0.25">
      <c r="L17191"/>
    </row>
    <row r="17192" spans="12:12" ht="15" customHeight="1" x14ac:dyDescent="0.25">
      <c r="L17192"/>
    </row>
    <row r="17193" spans="12:12" ht="15" customHeight="1" x14ac:dyDescent="0.25">
      <c r="L17193"/>
    </row>
    <row r="17194" spans="12:12" ht="15" customHeight="1" x14ac:dyDescent="0.25">
      <c r="L17194"/>
    </row>
    <row r="17195" spans="12:12" ht="15" customHeight="1" x14ac:dyDescent="0.25">
      <c r="L17195"/>
    </row>
    <row r="17196" spans="12:12" ht="15" customHeight="1" x14ac:dyDescent="0.25">
      <c r="L17196"/>
    </row>
    <row r="17197" spans="12:12" ht="15" customHeight="1" x14ac:dyDescent="0.25">
      <c r="L17197"/>
    </row>
    <row r="17198" spans="12:12" ht="15" customHeight="1" x14ac:dyDescent="0.25">
      <c r="L17198"/>
    </row>
    <row r="17199" spans="12:12" ht="15" customHeight="1" x14ac:dyDescent="0.25">
      <c r="L17199"/>
    </row>
    <row r="17200" spans="12:12" ht="15" customHeight="1" x14ac:dyDescent="0.25">
      <c r="L17200"/>
    </row>
    <row r="17201" spans="12:12" ht="15" customHeight="1" x14ac:dyDescent="0.25">
      <c r="L17201"/>
    </row>
    <row r="17202" spans="12:12" ht="15" customHeight="1" x14ac:dyDescent="0.25">
      <c r="L17202"/>
    </row>
    <row r="17203" spans="12:12" ht="15" customHeight="1" x14ac:dyDescent="0.25">
      <c r="L17203"/>
    </row>
    <row r="17204" spans="12:12" ht="15" customHeight="1" x14ac:dyDescent="0.25">
      <c r="L17204"/>
    </row>
    <row r="17205" spans="12:12" ht="15" customHeight="1" x14ac:dyDescent="0.25">
      <c r="L17205"/>
    </row>
    <row r="17206" spans="12:12" ht="15" customHeight="1" x14ac:dyDescent="0.25">
      <c r="L17206"/>
    </row>
    <row r="17207" spans="12:12" ht="15" customHeight="1" x14ac:dyDescent="0.25">
      <c r="L17207"/>
    </row>
    <row r="17208" spans="12:12" ht="15" customHeight="1" x14ac:dyDescent="0.25">
      <c r="L17208"/>
    </row>
    <row r="17209" spans="12:12" ht="15" customHeight="1" x14ac:dyDescent="0.25">
      <c r="L17209"/>
    </row>
    <row r="17210" spans="12:12" ht="15" customHeight="1" x14ac:dyDescent="0.25">
      <c r="L17210"/>
    </row>
    <row r="17211" spans="12:12" ht="15" customHeight="1" x14ac:dyDescent="0.25">
      <c r="L17211"/>
    </row>
    <row r="17212" spans="12:12" ht="15" customHeight="1" x14ac:dyDescent="0.25">
      <c r="L17212"/>
    </row>
    <row r="17213" spans="12:12" ht="15" customHeight="1" x14ac:dyDescent="0.25">
      <c r="L17213"/>
    </row>
    <row r="17214" spans="12:12" ht="15" customHeight="1" x14ac:dyDescent="0.25">
      <c r="L17214"/>
    </row>
    <row r="17215" spans="12:12" ht="15" customHeight="1" x14ac:dyDescent="0.25">
      <c r="L17215"/>
    </row>
    <row r="17216" spans="12:12" ht="15" customHeight="1" x14ac:dyDescent="0.25">
      <c r="L17216"/>
    </row>
    <row r="17217" spans="12:12" ht="15" customHeight="1" x14ac:dyDescent="0.25">
      <c r="L17217"/>
    </row>
    <row r="17218" spans="12:12" ht="15" customHeight="1" x14ac:dyDescent="0.25">
      <c r="L17218"/>
    </row>
    <row r="17219" spans="12:12" ht="15" customHeight="1" x14ac:dyDescent="0.25">
      <c r="L17219"/>
    </row>
    <row r="17220" spans="12:12" ht="15" customHeight="1" x14ac:dyDescent="0.25">
      <c r="L17220"/>
    </row>
    <row r="17221" spans="12:12" ht="15" customHeight="1" x14ac:dyDescent="0.25">
      <c r="L17221"/>
    </row>
    <row r="17222" spans="12:12" ht="15" customHeight="1" x14ac:dyDescent="0.25">
      <c r="L17222"/>
    </row>
    <row r="17223" spans="12:12" ht="15" customHeight="1" x14ac:dyDescent="0.25">
      <c r="L17223"/>
    </row>
    <row r="17224" spans="12:12" ht="15" customHeight="1" x14ac:dyDescent="0.25">
      <c r="L17224"/>
    </row>
    <row r="17225" spans="12:12" ht="15" customHeight="1" x14ac:dyDescent="0.25">
      <c r="L17225"/>
    </row>
    <row r="17226" spans="12:12" ht="15" customHeight="1" x14ac:dyDescent="0.25">
      <c r="L17226"/>
    </row>
    <row r="17227" spans="12:12" ht="15" customHeight="1" x14ac:dyDescent="0.25">
      <c r="L17227"/>
    </row>
    <row r="17228" spans="12:12" ht="15" customHeight="1" x14ac:dyDescent="0.25">
      <c r="L17228"/>
    </row>
    <row r="17229" spans="12:12" ht="15" customHeight="1" x14ac:dyDescent="0.25">
      <c r="L17229"/>
    </row>
    <row r="17230" spans="12:12" ht="15" customHeight="1" x14ac:dyDescent="0.25">
      <c r="L17230"/>
    </row>
    <row r="17231" spans="12:12" ht="15" customHeight="1" x14ac:dyDescent="0.25">
      <c r="L17231"/>
    </row>
    <row r="17232" spans="12:12" ht="15" customHeight="1" x14ac:dyDescent="0.25">
      <c r="L17232"/>
    </row>
    <row r="17233" spans="12:12" ht="15" customHeight="1" x14ac:dyDescent="0.25">
      <c r="L17233"/>
    </row>
    <row r="17234" spans="12:12" ht="15" customHeight="1" x14ac:dyDescent="0.25">
      <c r="L17234"/>
    </row>
    <row r="17235" spans="12:12" ht="15" customHeight="1" x14ac:dyDescent="0.25">
      <c r="L17235"/>
    </row>
    <row r="17236" spans="12:12" ht="15" customHeight="1" x14ac:dyDescent="0.25">
      <c r="L17236"/>
    </row>
    <row r="17237" spans="12:12" ht="15" customHeight="1" x14ac:dyDescent="0.25">
      <c r="L17237"/>
    </row>
    <row r="17238" spans="12:12" ht="15" customHeight="1" x14ac:dyDescent="0.25">
      <c r="L17238"/>
    </row>
    <row r="17239" spans="12:12" ht="15" customHeight="1" x14ac:dyDescent="0.25">
      <c r="L17239"/>
    </row>
    <row r="17240" spans="12:12" ht="15" customHeight="1" x14ac:dyDescent="0.25">
      <c r="L17240"/>
    </row>
    <row r="17241" spans="12:12" ht="15" customHeight="1" x14ac:dyDescent="0.25">
      <c r="L17241"/>
    </row>
    <row r="17242" spans="12:12" ht="15" customHeight="1" x14ac:dyDescent="0.25">
      <c r="L17242"/>
    </row>
    <row r="17243" spans="12:12" ht="15" customHeight="1" x14ac:dyDescent="0.25">
      <c r="L17243"/>
    </row>
    <row r="17244" spans="12:12" ht="15" customHeight="1" x14ac:dyDescent="0.25">
      <c r="L17244"/>
    </row>
    <row r="17245" spans="12:12" ht="15" customHeight="1" x14ac:dyDescent="0.25">
      <c r="L17245"/>
    </row>
    <row r="17246" spans="12:12" ht="15" customHeight="1" x14ac:dyDescent="0.25">
      <c r="L17246"/>
    </row>
    <row r="17247" spans="12:12" ht="15" customHeight="1" x14ac:dyDescent="0.25">
      <c r="L17247"/>
    </row>
    <row r="17248" spans="12:12" ht="15" customHeight="1" x14ac:dyDescent="0.25">
      <c r="L17248"/>
    </row>
    <row r="17249" spans="12:12" ht="15" customHeight="1" x14ac:dyDescent="0.25">
      <c r="L17249"/>
    </row>
    <row r="17250" spans="12:12" ht="15" customHeight="1" x14ac:dyDescent="0.25">
      <c r="L17250"/>
    </row>
    <row r="17251" spans="12:12" ht="15" customHeight="1" x14ac:dyDescent="0.25">
      <c r="L17251"/>
    </row>
    <row r="17252" spans="12:12" ht="15" customHeight="1" x14ac:dyDescent="0.25">
      <c r="L17252"/>
    </row>
    <row r="17253" spans="12:12" ht="15" customHeight="1" x14ac:dyDescent="0.25">
      <c r="L17253"/>
    </row>
    <row r="17254" spans="12:12" ht="15" customHeight="1" x14ac:dyDescent="0.25">
      <c r="L17254"/>
    </row>
    <row r="17255" spans="12:12" ht="15" customHeight="1" x14ac:dyDescent="0.25">
      <c r="L17255"/>
    </row>
    <row r="17256" spans="12:12" ht="15" customHeight="1" x14ac:dyDescent="0.25">
      <c r="L17256"/>
    </row>
    <row r="17257" spans="12:12" ht="15" customHeight="1" x14ac:dyDescent="0.25">
      <c r="L17257"/>
    </row>
    <row r="17258" spans="12:12" ht="15" customHeight="1" x14ac:dyDescent="0.25">
      <c r="L17258"/>
    </row>
    <row r="17259" spans="12:12" ht="15" customHeight="1" x14ac:dyDescent="0.25">
      <c r="L17259"/>
    </row>
    <row r="17260" spans="12:12" ht="15" customHeight="1" x14ac:dyDescent="0.25">
      <c r="L17260"/>
    </row>
    <row r="17261" spans="12:12" ht="15" customHeight="1" x14ac:dyDescent="0.25">
      <c r="L17261"/>
    </row>
    <row r="17262" spans="12:12" ht="15" customHeight="1" x14ac:dyDescent="0.25">
      <c r="L17262"/>
    </row>
    <row r="17263" spans="12:12" ht="15" customHeight="1" x14ac:dyDescent="0.25">
      <c r="L17263"/>
    </row>
    <row r="17264" spans="12:12" ht="15" customHeight="1" x14ac:dyDescent="0.25">
      <c r="L17264"/>
    </row>
    <row r="17265" spans="12:12" ht="15" customHeight="1" x14ac:dyDescent="0.25">
      <c r="L17265"/>
    </row>
    <row r="17266" spans="12:12" ht="15" customHeight="1" x14ac:dyDescent="0.25">
      <c r="L17266"/>
    </row>
    <row r="17267" spans="12:12" ht="15" customHeight="1" x14ac:dyDescent="0.25">
      <c r="L17267"/>
    </row>
    <row r="17268" spans="12:12" ht="15" customHeight="1" x14ac:dyDescent="0.25">
      <c r="L17268"/>
    </row>
    <row r="17269" spans="12:12" ht="15" customHeight="1" x14ac:dyDescent="0.25">
      <c r="L17269"/>
    </row>
    <row r="17270" spans="12:12" ht="15" customHeight="1" x14ac:dyDescent="0.25">
      <c r="L17270"/>
    </row>
    <row r="17271" spans="12:12" ht="15" customHeight="1" x14ac:dyDescent="0.25">
      <c r="L17271"/>
    </row>
    <row r="17272" spans="12:12" ht="15" customHeight="1" x14ac:dyDescent="0.25">
      <c r="L17272"/>
    </row>
    <row r="17273" spans="12:12" ht="15" customHeight="1" x14ac:dyDescent="0.25">
      <c r="L17273"/>
    </row>
    <row r="17274" spans="12:12" ht="15" customHeight="1" x14ac:dyDescent="0.25">
      <c r="L17274"/>
    </row>
    <row r="17275" spans="12:12" ht="15" customHeight="1" x14ac:dyDescent="0.25">
      <c r="L17275"/>
    </row>
    <row r="17276" spans="12:12" ht="15" customHeight="1" x14ac:dyDescent="0.25">
      <c r="L17276"/>
    </row>
    <row r="17277" spans="12:12" ht="15" customHeight="1" x14ac:dyDescent="0.25">
      <c r="L17277"/>
    </row>
    <row r="17278" spans="12:12" ht="15" customHeight="1" x14ac:dyDescent="0.25">
      <c r="L17278"/>
    </row>
    <row r="17279" spans="12:12" ht="15" customHeight="1" x14ac:dyDescent="0.25">
      <c r="L17279"/>
    </row>
    <row r="17280" spans="12:12" ht="15" customHeight="1" x14ac:dyDescent="0.25">
      <c r="L17280"/>
    </row>
    <row r="17281" spans="12:12" ht="15" customHeight="1" x14ac:dyDescent="0.25">
      <c r="L17281"/>
    </row>
    <row r="17282" spans="12:12" ht="15" customHeight="1" x14ac:dyDescent="0.25">
      <c r="L17282"/>
    </row>
    <row r="17283" spans="12:12" ht="15" customHeight="1" x14ac:dyDescent="0.25">
      <c r="L17283"/>
    </row>
    <row r="17284" spans="12:12" ht="15" customHeight="1" x14ac:dyDescent="0.25">
      <c r="L17284"/>
    </row>
    <row r="17285" spans="12:12" ht="15" customHeight="1" x14ac:dyDescent="0.25">
      <c r="L17285"/>
    </row>
    <row r="17286" spans="12:12" ht="15" customHeight="1" x14ac:dyDescent="0.25">
      <c r="L17286"/>
    </row>
    <row r="17287" spans="12:12" ht="15" customHeight="1" x14ac:dyDescent="0.25">
      <c r="L17287"/>
    </row>
    <row r="17288" spans="12:12" ht="15" customHeight="1" x14ac:dyDescent="0.25">
      <c r="L17288"/>
    </row>
    <row r="17289" spans="12:12" ht="15" customHeight="1" x14ac:dyDescent="0.25">
      <c r="L17289"/>
    </row>
    <row r="17290" spans="12:12" ht="15" customHeight="1" x14ac:dyDescent="0.25">
      <c r="L17290"/>
    </row>
    <row r="17291" spans="12:12" ht="15" customHeight="1" x14ac:dyDescent="0.25">
      <c r="L17291"/>
    </row>
    <row r="17292" spans="12:12" ht="15" customHeight="1" x14ac:dyDescent="0.25">
      <c r="L17292"/>
    </row>
    <row r="17293" spans="12:12" ht="15" customHeight="1" x14ac:dyDescent="0.25">
      <c r="L17293"/>
    </row>
    <row r="17294" spans="12:12" ht="15" customHeight="1" x14ac:dyDescent="0.25">
      <c r="L17294"/>
    </row>
    <row r="17295" spans="12:12" ht="15" customHeight="1" x14ac:dyDescent="0.25">
      <c r="L17295"/>
    </row>
    <row r="17296" spans="12:12" ht="15" customHeight="1" x14ac:dyDescent="0.25">
      <c r="L17296"/>
    </row>
    <row r="17297" spans="12:12" ht="15" customHeight="1" x14ac:dyDescent="0.25">
      <c r="L17297"/>
    </row>
    <row r="17298" spans="12:12" ht="15" customHeight="1" x14ac:dyDescent="0.25">
      <c r="L17298"/>
    </row>
    <row r="17299" spans="12:12" ht="15" customHeight="1" x14ac:dyDescent="0.25">
      <c r="L17299"/>
    </row>
    <row r="17300" spans="12:12" ht="15" customHeight="1" x14ac:dyDescent="0.25">
      <c r="L17300"/>
    </row>
    <row r="17301" spans="12:12" ht="15" customHeight="1" x14ac:dyDescent="0.25">
      <c r="L17301"/>
    </row>
    <row r="17302" spans="12:12" ht="15" customHeight="1" x14ac:dyDescent="0.25">
      <c r="L17302"/>
    </row>
    <row r="17303" spans="12:12" ht="15" customHeight="1" x14ac:dyDescent="0.25">
      <c r="L17303"/>
    </row>
    <row r="17304" spans="12:12" ht="15" customHeight="1" x14ac:dyDescent="0.25">
      <c r="L17304"/>
    </row>
    <row r="17305" spans="12:12" ht="15" customHeight="1" x14ac:dyDescent="0.25">
      <c r="L17305"/>
    </row>
    <row r="17306" spans="12:12" ht="15" customHeight="1" x14ac:dyDescent="0.25">
      <c r="L17306"/>
    </row>
    <row r="17307" spans="12:12" ht="15" customHeight="1" x14ac:dyDescent="0.25">
      <c r="L17307"/>
    </row>
    <row r="17308" spans="12:12" ht="15" customHeight="1" x14ac:dyDescent="0.25">
      <c r="L17308"/>
    </row>
    <row r="17309" spans="12:12" ht="15" customHeight="1" x14ac:dyDescent="0.25">
      <c r="L17309"/>
    </row>
    <row r="17310" spans="12:12" ht="15" customHeight="1" x14ac:dyDescent="0.25">
      <c r="L17310"/>
    </row>
    <row r="17311" spans="12:12" ht="15" customHeight="1" x14ac:dyDescent="0.25">
      <c r="L17311"/>
    </row>
    <row r="17312" spans="12:12" ht="15" customHeight="1" x14ac:dyDescent="0.25">
      <c r="L17312"/>
    </row>
    <row r="17313" spans="12:12" ht="15" customHeight="1" x14ac:dyDescent="0.25">
      <c r="L17313"/>
    </row>
    <row r="17314" spans="12:12" ht="15" customHeight="1" x14ac:dyDescent="0.25">
      <c r="L17314"/>
    </row>
    <row r="17315" spans="12:12" ht="15" customHeight="1" x14ac:dyDescent="0.25">
      <c r="L17315"/>
    </row>
    <row r="17316" spans="12:12" ht="15" customHeight="1" x14ac:dyDescent="0.25">
      <c r="L17316"/>
    </row>
    <row r="17317" spans="12:12" ht="15" customHeight="1" x14ac:dyDescent="0.25">
      <c r="L17317"/>
    </row>
    <row r="17318" spans="12:12" ht="15" customHeight="1" x14ac:dyDescent="0.25">
      <c r="L17318"/>
    </row>
    <row r="17319" spans="12:12" ht="15" customHeight="1" x14ac:dyDescent="0.25">
      <c r="L17319"/>
    </row>
    <row r="17320" spans="12:12" ht="15" customHeight="1" x14ac:dyDescent="0.25">
      <c r="L17320"/>
    </row>
    <row r="17321" spans="12:12" ht="15" customHeight="1" x14ac:dyDescent="0.25">
      <c r="L17321"/>
    </row>
    <row r="17322" spans="12:12" ht="15" customHeight="1" x14ac:dyDescent="0.25">
      <c r="L17322"/>
    </row>
    <row r="17323" spans="12:12" ht="15" customHeight="1" x14ac:dyDescent="0.25">
      <c r="L17323"/>
    </row>
    <row r="17324" spans="12:12" ht="15" customHeight="1" x14ac:dyDescent="0.25">
      <c r="L17324"/>
    </row>
    <row r="17325" spans="12:12" ht="15" customHeight="1" x14ac:dyDescent="0.25">
      <c r="L17325"/>
    </row>
    <row r="17326" spans="12:12" ht="15" customHeight="1" x14ac:dyDescent="0.25">
      <c r="L17326"/>
    </row>
    <row r="17327" spans="12:12" ht="15" customHeight="1" x14ac:dyDescent="0.25">
      <c r="L17327"/>
    </row>
    <row r="17328" spans="12:12" ht="15" customHeight="1" x14ac:dyDescent="0.25">
      <c r="L17328"/>
    </row>
    <row r="17329" spans="12:12" ht="15" customHeight="1" x14ac:dyDescent="0.25">
      <c r="L17329"/>
    </row>
    <row r="17330" spans="12:12" ht="15" customHeight="1" x14ac:dyDescent="0.25">
      <c r="L17330"/>
    </row>
    <row r="17331" spans="12:12" ht="15" customHeight="1" x14ac:dyDescent="0.25">
      <c r="L17331"/>
    </row>
    <row r="17332" spans="12:12" ht="15" customHeight="1" x14ac:dyDescent="0.25">
      <c r="L17332"/>
    </row>
    <row r="17333" spans="12:12" ht="15" customHeight="1" x14ac:dyDescent="0.25">
      <c r="L17333"/>
    </row>
    <row r="17334" spans="12:12" ht="15" customHeight="1" x14ac:dyDescent="0.25">
      <c r="L17334"/>
    </row>
    <row r="17335" spans="12:12" ht="15" customHeight="1" x14ac:dyDescent="0.25">
      <c r="L17335"/>
    </row>
    <row r="17336" spans="12:12" ht="15" customHeight="1" x14ac:dyDescent="0.25">
      <c r="L17336"/>
    </row>
    <row r="17337" spans="12:12" ht="15" customHeight="1" x14ac:dyDescent="0.25">
      <c r="L17337"/>
    </row>
    <row r="17338" spans="12:12" ht="15" customHeight="1" x14ac:dyDescent="0.25">
      <c r="L17338"/>
    </row>
    <row r="17339" spans="12:12" ht="15" customHeight="1" x14ac:dyDescent="0.25">
      <c r="L17339"/>
    </row>
    <row r="17340" spans="12:12" ht="15" customHeight="1" x14ac:dyDescent="0.25">
      <c r="L17340"/>
    </row>
    <row r="17341" spans="12:12" ht="15" customHeight="1" x14ac:dyDescent="0.25">
      <c r="L17341"/>
    </row>
    <row r="17342" spans="12:12" ht="15" customHeight="1" x14ac:dyDescent="0.25">
      <c r="L17342"/>
    </row>
    <row r="17343" spans="12:12" ht="15" customHeight="1" x14ac:dyDescent="0.25">
      <c r="L17343"/>
    </row>
    <row r="17344" spans="12:12" ht="15" customHeight="1" x14ac:dyDescent="0.25">
      <c r="L17344"/>
    </row>
    <row r="17345" spans="12:12" ht="15" customHeight="1" x14ac:dyDescent="0.25">
      <c r="L17345"/>
    </row>
    <row r="17346" spans="12:12" ht="15" customHeight="1" x14ac:dyDescent="0.25">
      <c r="L17346"/>
    </row>
    <row r="17347" spans="12:12" ht="15" customHeight="1" x14ac:dyDescent="0.25">
      <c r="L17347"/>
    </row>
    <row r="17348" spans="12:12" ht="15" customHeight="1" x14ac:dyDescent="0.25">
      <c r="L17348"/>
    </row>
    <row r="17349" spans="12:12" ht="15" customHeight="1" x14ac:dyDescent="0.25">
      <c r="L17349"/>
    </row>
    <row r="17350" spans="12:12" ht="15" customHeight="1" x14ac:dyDescent="0.25">
      <c r="L17350"/>
    </row>
    <row r="17351" spans="12:12" ht="15" customHeight="1" x14ac:dyDescent="0.25">
      <c r="L17351"/>
    </row>
    <row r="17352" spans="12:12" ht="15" customHeight="1" x14ac:dyDescent="0.25">
      <c r="L17352"/>
    </row>
    <row r="17353" spans="12:12" ht="15" customHeight="1" x14ac:dyDescent="0.25">
      <c r="L17353"/>
    </row>
    <row r="17354" spans="12:12" ht="15" customHeight="1" x14ac:dyDescent="0.25">
      <c r="L17354"/>
    </row>
    <row r="17355" spans="12:12" ht="15" customHeight="1" x14ac:dyDescent="0.25">
      <c r="L17355"/>
    </row>
    <row r="17356" spans="12:12" ht="15" customHeight="1" x14ac:dyDescent="0.25">
      <c r="L17356"/>
    </row>
    <row r="17357" spans="12:12" ht="15" customHeight="1" x14ac:dyDescent="0.25">
      <c r="L17357"/>
    </row>
    <row r="17358" spans="12:12" ht="15" customHeight="1" x14ac:dyDescent="0.25">
      <c r="L17358"/>
    </row>
    <row r="17359" spans="12:12" ht="15" customHeight="1" x14ac:dyDescent="0.25">
      <c r="L17359"/>
    </row>
    <row r="17360" spans="12:12" ht="15" customHeight="1" x14ac:dyDescent="0.25">
      <c r="L17360"/>
    </row>
    <row r="17361" spans="12:12" ht="15" customHeight="1" x14ac:dyDescent="0.25">
      <c r="L17361"/>
    </row>
    <row r="17362" spans="12:12" ht="15" customHeight="1" x14ac:dyDescent="0.25">
      <c r="L17362"/>
    </row>
    <row r="17363" spans="12:12" ht="15" customHeight="1" x14ac:dyDescent="0.25">
      <c r="L17363"/>
    </row>
    <row r="17364" spans="12:12" ht="15" customHeight="1" x14ac:dyDescent="0.25">
      <c r="L17364"/>
    </row>
    <row r="17365" spans="12:12" ht="15" customHeight="1" x14ac:dyDescent="0.25">
      <c r="L17365"/>
    </row>
    <row r="17366" spans="12:12" ht="15" customHeight="1" x14ac:dyDescent="0.25">
      <c r="L17366"/>
    </row>
    <row r="17367" spans="12:12" ht="15" customHeight="1" x14ac:dyDescent="0.25">
      <c r="L17367"/>
    </row>
    <row r="17368" spans="12:12" ht="15" customHeight="1" x14ac:dyDescent="0.25">
      <c r="L17368"/>
    </row>
    <row r="17369" spans="12:12" ht="15" customHeight="1" x14ac:dyDescent="0.25">
      <c r="L17369"/>
    </row>
    <row r="17370" spans="12:12" ht="15" customHeight="1" x14ac:dyDescent="0.25">
      <c r="L17370"/>
    </row>
    <row r="17371" spans="12:12" ht="15" customHeight="1" x14ac:dyDescent="0.25">
      <c r="L17371"/>
    </row>
    <row r="17372" spans="12:12" ht="15" customHeight="1" x14ac:dyDescent="0.25">
      <c r="L17372"/>
    </row>
    <row r="17373" spans="12:12" ht="15" customHeight="1" x14ac:dyDescent="0.25">
      <c r="L17373"/>
    </row>
    <row r="17374" spans="12:12" ht="15" customHeight="1" x14ac:dyDescent="0.25">
      <c r="L17374"/>
    </row>
    <row r="17375" spans="12:12" ht="15" customHeight="1" x14ac:dyDescent="0.25">
      <c r="L17375"/>
    </row>
    <row r="17376" spans="12:12" ht="15" customHeight="1" x14ac:dyDescent="0.25">
      <c r="L17376"/>
    </row>
    <row r="17377" spans="12:12" ht="15" customHeight="1" x14ac:dyDescent="0.25">
      <c r="L17377"/>
    </row>
    <row r="17378" spans="12:12" ht="15" customHeight="1" x14ac:dyDescent="0.25">
      <c r="L17378"/>
    </row>
    <row r="17379" spans="12:12" ht="15" customHeight="1" x14ac:dyDescent="0.25">
      <c r="L17379"/>
    </row>
    <row r="17380" spans="12:12" ht="15" customHeight="1" x14ac:dyDescent="0.25">
      <c r="L17380"/>
    </row>
    <row r="17381" spans="12:12" ht="15" customHeight="1" x14ac:dyDescent="0.25">
      <c r="L17381"/>
    </row>
    <row r="17382" spans="12:12" ht="15" customHeight="1" x14ac:dyDescent="0.25">
      <c r="L17382"/>
    </row>
    <row r="17383" spans="12:12" ht="15" customHeight="1" x14ac:dyDescent="0.25">
      <c r="L17383"/>
    </row>
    <row r="17384" spans="12:12" ht="15" customHeight="1" x14ac:dyDescent="0.25">
      <c r="L17384"/>
    </row>
    <row r="17385" spans="12:12" ht="15" customHeight="1" x14ac:dyDescent="0.25">
      <c r="L17385"/>
    </row>
    <row r="17386" spans="12:12" ht="15" customHeight="1" x14ac:dyDescent="0.25">
      <c r="L17386"/>
    </row>
    <row r="17387" spans="12:12" ht="15" customHeight="1" x14ac:dyDescent="0.25">
      <c r="L17387"/>
    </row>
    <row r="17388" spans="12:12" ht="15" customHeight="1" x14ac:dyDescent="0.25">
      <c r="L17388"/>
    </row>
    <row r="17389" spans="12:12" ht="15" customHeight="1" x14ac:dyDescent="0.25">
      <c r="L17389"/>
    </row>
    <row r="17390" spans="12:12" ht="15" customHeight="1" x14ac:dyDescent="0.25">
      <c r="L17390"/>
    </row>
    <row r="17391" spans="12:12" ht="15" customHeight="1" x14ac:dyDescent="0.25">
      <c r="L17391"/>
    </row>
    <row r="17392" spans="12:12" ht="15" customHeight="1" x14ac:dyDescent="0.25">
      <c r="L17392"/>
    </row>
    <row r="17393" spans="12:12" ht="15" customHeight="1" x14ac:dyDescent="0.25">
      <c r="L17393"/>
    </row>
    <row r="17394" spans="12:12" ht="15" customHeight="1" x14ac:dyDescent="0.25">
      <c r="L17394"/>
    </row>
    <row r="17395" spans="12:12" ht="15" customHeight="1" x14ac:dyDescent="0.25">
      <c r="L17395"/>
    </row>
    <row r="17396" spans="12:12" ht="15" customHeight="1" x14ac:dyDescent="0.25">
      <c r="L17396"/>
    </row>
    <row r="17397" spans="12:12" ht="15" customHeight="1" x14ac:dyDescent="0.25">
      <c r="L17397"/>
    </row>
    <row r="17398" spans="12:12" ht="15" customHeight="1" x14ac:dyDescent="0.25">
      <c r="L17398"/>
    </row>
    <row r="17399" spans="12:12" ht="15" customHeight="1" x14ac:dyDescent="0.25">
      <c r="L17399"/>
    </row>
    <row r="17400" spans="12:12" ht="15" customHeight="1" x14ac:dyDescent="0.25">
      <c r="L17400"/>
    </row>
    <row r="17401" spans="12:12" ht="15" customHeight="1" x14ac:dyDescent="0.25">
      <c r="L17401"/>
    </row>
    <row r="17402" spans="12:12" ht="15" customHeight="1" x14ac:dyDescent="0.25">
      <c r="L17402"/>
    </row>
    <row r="17403" spans="12:12" ht="15" customHeight="1" x14ac:dyDescent="0.25">
      <c r="L17403"/>
    </row>
    <row r="17404" spans="12:12" ht="15" customHeight="1" x14ac:dyDescent="0.25">
      <c r="L17404"/>
    </row>
    <row r="17405" spans="12:12" ht="15" customHeight="1" x14ac:dyDescent="0.25">
      <c r="L17405"/>
    </row>
    <row r="17406" spans="12:12" ht="15" customHeight="1" x14ac:dyDescent="0.25">
      <c r="L17406"/>
    </row>
    <row r="17407" spans="12:12" ht="15" customHeight="1" x14ac:dyDescent="0.25">
      <c r="L17407"/>
    </row>
    <row r="17408" spans="12:12" ht="15" customHeight="1" x14ac:dyDescent="0.25">
      <c r="L17408"/>
    </row>
    <row r="17409" spans="12:12" ht="15" customHeight="1" x14ac:dyDescent="0.25">
      <c r="L17409"/>
    </row>
    <row r="17410" spans="12:12" ht="15" customHeight="1" x14ac:dyDescent="0.25">
      <c r="L17410"/>
    </row>
    <row r="17411" spans="12:12" ht="15" customHeight="1" x14ac:dyDescent="0.25">
      <c r="L17411"/>
    </row>
    <row r="17412" spans="12:12" ht="15" customHeight="1" x14ac:dyDescent="0.25">
      <c r="L17412"/>
    </row>
    <row r="17413" spans="12:12" ht="15" customHeight="1" x14ac:dyDescent="0.25">
      <c r="L17413"/>
    </row>
    <row r="17414" spans="12:12" ht="15" customHeight="1" x14ac:dyDescent="0.25">
      <c r="L17414"/>
    </row>
    <row r="17415" spans="12:12" ht="15" customHeight="1" x14ac:dyDescent="0.25">
      <c r="L17415"/>
    </row>
    <row r="17416" spans="12:12" ht="15" customHeight="1" x14ac:dyDescent="0.25">
      <c r="L17416"/>
    </row>
    <row r="17417" spans="12:12" ht="15" customHeight="1" x14ac:dyDescent="0.25">
      <c r="L17417"/>
    </row>
    <row r="17418" spans="12:12" ht="15" customHeight="1" x14ac:dyDescent="0.25">
      <c r="L17418"/>
    </row>
    <row r="17419" spans="12:12" ht="15" customHeight="1" x14ac:dyDescent="0.25">
      <c r="L17419"/>
    </row>
    <row r="17420" spans="12:12" ht="15" customHeight="1" x14ac:dyDescent="0.25">
      <c r="L17420"/>
    </row>
    <row r="17421" spans="12:12" ht="15" customHeight="1" x14ac:dyDescent="0.25">
      <c r="L17421"/>
    </row>
    <row r="17422" spans="12:12" ht="15" customHeight="1" x14ac:dyDescent="0.25">
      <c r="L17422"/>
    </row>
    <row r="17423" spans="12:12" ht="15" customHeight="1" x14ac:dyDescent="0.25">
      <c r="L17423"/>
    </row>
    <row r="17424" spans="12:12" ht="15" customHeight="1" x14ac:dyDescent="0.25">
      <c r="L17424"/>
    </row>
    <row r="17425" spans="12:12" ht="15" customHeight="1" x14ac:dyDescent="0.25">
      <c r="L17425"/>
    </row>
    <row r="17426" spans="12:12" ht="15" customHeight="1" x14ac:dyDescent="0.25">
      <c r="L17426"/>
    </row>
    <row r="17427" spans="12:12" ht="15" customHeight="1" x14ac:dyDescent="0.25">
      <c r="L17427"/>
    </row>
    <row r="17428" spans="12:12" ht="15" customHeight="1" x14ac:dyDescent="0.25">
      <c r="L17428"/>
    </row>
    <row r="17429" spans="12:12" ht="15" customHeight="1" x14ac:dyDescent="0.25">
      <c r="L17429"/>
    </row>
    <row r="17430" spans="12:12" ht="15" customHeight="1" x14ac:dyDescent="0.25">
      <c r="L17430"/>
    </row>
    <row r="17431" spans="12:12" ht="15" customHeight="1" x14ac:dyDescent="0.25">
      <c r="L17431"/>
    </row>
    <row r="17432" spans="12:12" ht="15" customHeight="1" x14ac:dyDescent="0.25">
      <c r="L17432"/>
    </row>
    <row r="17433" spans="12:12" ht="15" customHeight="1" x14ac:dyDescent="0.25">
      <c r="L17433"/>
    </row>
    <row r="17434" spans="12:12" ht="15" customHeight="1" x14ac:dyDescent="0.25">
      <c r="L17434"/>
    </row>
    <row r="17435" spans="12:12" ht="15" customHeight="1" x14ac:dyDescent="0.25">
      <c r="L17435"/>
    </row>
    <row r="17436" spans="12:12" ht="15" customHeight="1" x14ac:dyDescent="0.25">
      <c r="L17436"/>
    </row>
    <row r="17437" spans="12:12" ht="15" customHeight="1" x14ac:dyDescent="0.25">
      <c r="L17437"/>
    </row>
    <row r="17438" spans="12:12" ht="15" customHeight="1" x14ac:dyDescent="0.25">
      <c r="L17438"/>
    </row>
    <row r="17439" spans="12:12" ht="15" customHeight="1" x14ac:dyDescent="0.25">
      <c r="L17439"/>
    </row>
    <row r="17440" spans="12:12" ht="15" customHeight="1" x14ac:dyDescent="0.25">
      <c r="L17440"/>
    </row>
    <row r="17441" spans="12:12" ht="15" customHeight="1" x14ac:dyDescent="0.25">
      <c r="L17441"/>
    </row>
    <row r="17442" spans="12:12" ht="15" customHeight="1" x14ac:dyDescent="0.25">
      <c r="L17442"/>
    </row>
    <row r="17443" spans="12:12" ht="15" customHeight="1" x14ac:dyDescent="0.25">
      <c r="L17443"/>
    </row>
    <row r="17444" spans="12:12" ht="15" customHeight="1" x14ac:dyDescent="0.25">
      <c r="L17444"/>
    </row>
    <row r="17445" spans="12:12" ht="15" customHeight="1" x14ac:dyDescent="0.25">
      <c r="L17445"/>
    </row>
    <row r="17446" spans="12:12" ht="15" customHeight="1" x14ac:dyDescent="0.25">
      <c r="L17446"/>
    </row>
    <row r="17447" spans="12:12" ht="15" customHeight="1" x14ac:dyDescent="0.25">
      <c r="L17447"/>
    </row>
    <row r="17448" spans="12:12" ht="15" customHeight="1" x14ac:dyDescent="0.25">
      <c r="L17448"/>
    </row>
    <row r="17449" spans="12:12" ht="15" customHeight="1" x14ac:dyDescent="0.25">
      <c r="L17449"/>
    </row>
    <row r="17450" spans="12:12" ht="15" customHeight="1" x14ac:dyDescent="0.25">
      <c r="L17450"/>
    </row>
    <row r="17451" spans="12:12" ht="15" customHeight="1" x14ac:dyDescent="0.25">
      <c r="L17451"/>
    </row>
    <row r="17452" spans="12:12" ht="15" customHeight="1" x14ac:dyDescent="0.25">
      <c r="L17452"/>
    </row>
    <row r="17453" spans="12:12" ht="15" customHeight="1" x14ac:dyDescent="0.25">
      <c r="L17453"/>
    </row>
    <row r="17454" spans="12:12" ht="15" customHeight="1" x14ac:dyDescent="0.25">
      <c r="L17454"/>
    </row>
    <row r="17455" spans="12:12" ht="15" customHeight="1" x14ac:dyDescent="0.25">
      <c r="L17455"/>
    </row>
    <row r="17456" spans="12:12" ht="15" customHeight="1" x14ac:dyDescent="0.25">
      <c r="L17456"/>
    </row>
    <row r="17457" spans="12:12" ht="15" customHeight="1" x14ac:dyDescent="0.25">
      <c r="L17457"/>
    </row>
    <row r="17458" spans="12:12" ht="15" customHeight="1" x14ac:dyDescent="0.25">
      <c r="L17458"/>
    </row>
    <row r="17459" spans="12:12" ht="15" customHeight="1" x14ac:dyDescent="0.25">
      <c r="L17459"/>
    </row>
    <row r="17460" spans="12:12" ht="15" customHeight="1" x14ac:dyDescent="0.25">
      <c r="L17460"/>
    </row>
    <row r="17461" spans="12:12" ht="15" customHeight="1" x14ac:dyDescent="0.25">
      <c r="L17461"/>
    </row>
    <row r="17462" spans="12:12" ht="15" customHeight="1" x14ac:dyDescent="0.25">
      <c r="L17462"/>
    </row>
    <row r="17463" spans="12:12" ht="15" customHeight="1" x14ac:dyDescent="0.25">
      <c r="L17463"/>
    </row>
    <row r="17464" spans="12:12" ht="15" customHeight="1" x14ac:dyDescent="0.25">
      <c r="L17464"/>
    </row>
    <row r="17465" spans="12:12" ht="15" customHeight="1" x14ac:dyDescent="0.25">
      <c r="L17465"/>
    </row>
    <row r="17466" spans="12:12" ht="15" customHeight="1" x14ac:dyDescent="0.25">
      <c r="L17466"/>
    </row>
    <row r="17467" spans="12:12" ht="15" customHeight="1" x14ac:dyDescent="0.25">
      <c r="L17467"/>
    </row>
    <row r="17468" spans="12:12" ht="15" customHeight="1" x14ac:dyDescent="0.25">
      <c r="L17468"/>
    </row>
    <row r="17469" spans="12:12" ht="15" customHeight="1" x14ac:dyDescent="0.25">
      <c r="L17469"/>
    </row>
    <row r="17470" spans="12:12" ht="15" customHeight="1" x14ac:dyDescent="0.25">
      <c r="L17470"/>
    </row>
    <row r="17471" spans="12:12" ht="15" customHeight="1" x14ac:dyDescent="0.25">
      <c r="L17471"/>
    </row>
    <row r="17472" spans="12:12" ht="15" customHeight="1" x14ac:dyDescent="0.25">
      <c r="L17472"/>
    </row>
    <row r="17473" spans="12:12" ht="15" customHeight="1" x14ac:dyDescent="0.25">
      <c r="L17473"/>
    </row>
    <row r="17474" spans="12:12" ht="15" customHeight="1" x14ac:dyDescent="0.25">
      <c r="L17474"/>
    </row>
    <row r="17475" spans="12:12" ht="15" customHeight="1" x14ac:dyDescent="0.25">
      <c r="L17475"/>
    </row>
    <row r="17476" spans="12:12" ht="15" customHeight="1" x14ac:dyDescent="0.25">
      <c r="L17476"/>
    </row>
    <row r="17477" spans="12:12" ht="15" customHeight="1" x14ac:dyDescent="0.25">
      <c r="L17477"/>
    </row>
    <row r="17478" spans="12:12" ht="15" customHeight="1" x14ac:dyDescent="0.25">
      <c r="L17478"/>
    </row>
    <row r="17479" spans="12:12" ht="15" customHeight="1" x14ac:dyDescent="0.25">
      <c r="L17479"/>
    </row>
    <row r="17480" spans="12:12" ht="15" customHeight="1" x14ac:dyDescent="0.25">
      <c r="L17480"/>
    </row>
    <row r="17481" spans="12:12" ht="15" customHeight="1" x14ac:dyDescent="0.25">
      <c r="L17481"/>
    </row>
    <row r="17482" spans="12:12" ht="15" customHeight="1" x14ac:dyDescent="0.25">
      <c r="L17482"/>
    </row>
    <row r="17483" spans="12:12" ht="15" customHeight="1" x14ac:dyDescent="0.25">
      <c r="L17483"/>
    </row>
    <row r="17484" spans="12:12" ht="15" customHeight="1" x14ac:dyDescent="0.25">
      <c r="L17484"/>
    </row>
    <row r="17485" spans="12:12" ht="15" customHeight="1" x14ac:dyDescent="0.25">
      <c r="L17485"/>
    </row>
    <row r="17486" spans="12:12" ht="15" customHeight="1" x14ac:dyDescent="0.25">
      <c r="L17486"/>
    </row>
    <row r="17487" spans="12:12" ht="15" customHeight="1" x14ac:dyDescent="0.25">
      <c r="L17487"/>
    </row>
    <row r="17488" spans="12:12" ht="15" customHeight="1" x14ac:dyDescent="0.25">
      <c r="L17488"/>
    </row>
    <row r="17489" spans="12:12" ht="15" customHeight="1" x14ac:dyDescent="0.25">
      <c r="L17489"/>
    </row>
    <row r="17490" spans="12:12" ht="15" customHeight="1" x14ac:dyDescent="0.25">
      <c r="L17490"/>
    </row>
    <row r="17491" spans="12:12" ht="15" customHeight="1" x14ac:dyDescent="0.25">
      <c r="L17491"/>
    </row>
    <row r="17492" spans="12:12" ht="15" customHeight="1" x14ac:dyDescent="0.25">
      <c r="L17492"/>
    </row>
    <row r="17493" spans="12:12" ht="15" customHeight="1" x14ac:dyDescent="0.25">
      <c r="L17493"/>
    </row>
    <row r="17494" spans="12:12" ht="15" customHeight="1" x14ac:dyDescent="0.25">
      <c r="L17494"/>
    </row>
    <row r="17495" spans="12:12" ht="15" customHeight="1" x14ac:dyDescent="0.25">
      <c r="L17495"/>
    </row>
    <row r="17496" spans="12:12" ht="15" customHeight="1" x14ac:dyDescent="0.25">
      <c r="L17496"/>
    </row>
    <row r="17497" spans="12:12" ht="15" customHeight="1" x14ac:dyDescent="0.25">
      <c r="L17497"/>
    </row>
    <row r="17498" spans="12:12" ht="15" customHeight="1" x14ac:dyDescent="0.25">
      <c r="L17498"/>
    </row>
    <row r="17499" spans="12:12" ht="15" customHeight="1" x14ac:dyDescent="0.25">
      <c r="L17499"/>
    </row>
    <row r="17500" spans="12:12" ht="15" customHeight="1" x14ac:dyDescent="0.25">
      <c r="L17500"/>
    </row>
    <row r="17501" spans="12:12" ht="15" customHeight="1" x14ac:dyDescent="0.25">
      <c r="L17501"/>
    </row>
    <row r="17502" spans="12:12" ht="15" customHeight="1" x14ac:dyDescent="0.25">
      <c r="L17502"/>
    </row>
    <row r="17503" spans="12:12" ht="15" customHeight="1" x14ac:dyDescent="0.25">
      <c r="L17503"/>
    </row>
    <row r="17504" spans="12:12" ht="15" customHeight="1" x14ac:dyDescent="0.25">
      <c r="L17504"/>
    </row>
    <row r="17505" spans="12:12" ht="15" customHeight="1" x14ac:dyDescent="0.25">
      <c r="L17505"/>
    </row>
    <row r="17506" spans="12:12" ht="15" customHeight="1" x14ac:dyDescent="0.25">
      <c r="L17506"/>
    </row>
    <row r="17507" spans="12:12" ht="15" customHeight="1" x14ac:dyDescent="0.25">
      <c r="L17507"/>
    </row>
    <row r="17508" spans="12:12" ht="15" customHeight="1" x14ac:dyDescent="0.25">
      <c r="L17508"/>
    </row>
    <row r="17509" spans="12:12" ht="15" customHeight="1" x14ac:dyDescent="0.25">
      <c r="L17509"/>
    </row>
    <row r="17510" spans="12:12" ht="15" customHeight="1" x14ac:dyDescent="0.25">
      <c r="L17510"/>
    </row>
    <row r="17511" spans="12:12" ht="15" customHeight="1" x14ac:dyDescent="0.25">
      <c r="L17511"/>
    </row>
    <row r="17512" spans="12:12" ht="15" customHeight="1" x14ac:dyDescent="0.25">
      <c r="L17512"/>
    </row>
    <row r="17513" spans="12:12" ht="15" customHeight="1" x14ac:dyDescent="0.25">
      <c r="L17513"/>
    </row>
    <row r="17514" spans="12:12" ht="15" customHeight="1" x14ac:dyDescent="0.25">
      <c r="L17514"/>
    </row>
    <row r="17515" spans="12:12" ht="15" customHeight="1" x14ac:dyDescent="0.25">
      <c r="L17515"/>
    </row>
    <row r="17516" spans="12:12" ht="15" customHeight="1" x14ac:dyDescent="0.25">
      <c r="L17516"/>
    </row>
    <row r="17517" spans="12:12" ht="15" customHeight="1" x14ac:dyDescent="0.25">
      <c r="L17517"/>
    </row>
    <row r="17518" spans="12:12" ht="15" customHeight="1" x14ac:dyDescent="0.25">
      <c r="L17518"/>
    </row>
    <row r="17519" spans="12:12" ht="15" customHeight="1" x14ac:dyDescent="0.25">
      <c r="L17519"/>
    </row>
    <row r="17520" spans="12:12" ht="15" customHeight="1" x14ac:dyDescent="0.25">
      <c r="L17520"/>
    </row>
    <row r="17521" spans="12:12" ht="15" customHeight="1" x14ac:dyDescent="0.25">
      <c r="L17521"/>
    </row>
    <row r="17522" spans="12:12" ht="15" customHeight="1" x14ac:dyDescent="0.25">
      <c r="L17522"/>
    </row>
    <row r="17523" spans="12:12" ht="15" customHeight="1" x14ac:dyDescent="0.25">
      <c r="L17523"/>
    </row>
    <row r="17524" spans="12:12" ht="15" customHeight="1" x14ac:dyDescent="0.25">
      <c r="L17524"/>
    </row>
    <row r="17525" spans="12:12" ht="15" customHeight="1" x14ac:dyDescent="0.25">
      <c r="L17525"/>
    </row>
    <row r="17526" spans="12:12" ht="15" customHeight="1" x14ac:dyDescent="0.25">
      <c r="L17526"/>
    </row>
    <row r="17527" spans="12:12" ht="15" customHeight="1" x14ac:dyDescent="0.25">
      <c r="L17527"/>
    </row>
    <row r="17528" spans="12:12" ht="15" customHeight="1" x14ac:dyDescent="0.25">
      <c r="L17528"/>
    </row>
    <row r="17529" spans="12:12" ht="15" customHeight="1" x14ac:dyDescent="0.25">
      <c r="L17529"/>
    </row>
    <row r="17530" spans="12:12" ht="15" customHeight="1" x14ac:dyDescent="0.25">
      <c r="L17530"/>
    </row>
    <row r="17531" spans="12:12" ht="15" customHeight="1" x14ac:dyDescent="0.25">
      <c r="L17531"/>
    </row>
    <row r="17532" spans="12:12" ht="15" customHeight="1" x14ac:dyDescent="0.25">
      <c r="L17532"/>
    </row>
    <row r="17533" spans="12:12" ht="15" customHeight="1" x14ac:dyDescent="0.25">
      <c r="L17533"/>
    </row>
    <row r="17534" spans="12:12" ht="15" customHeight="1" x14ac:dyDescent="0.25">
      <c r="L17534"/>
    </row>
    <row r="17535" spans="12:12" ht="15" customHeight="1" x14ac:dyDescent="0.25">
      <c r="L17535"/>
    </row>
    <row r="17536" spans="12:12" ht="15" customHeight="1" x14ac:dyDescent="0.25">
      <c r="L17536"/>
    </row>
    <row r="17537" spans="12:12" ht="15" customHeight="1" x14ac:dyDescent="0.25">
      <c r="L17537"/>
    </row>
    <row r="17538" spans="12:12" ht="15" customHeight="1" x14ac:dyDescent="0.25">
      <c r="L17538"/>
    </row>
    <row r="17539" spans="12:12" ht="15" customHeight="1" x14ac:dyDescent="0.25">
      <c r="L17539"/>
    </row>
    <row r="17540" spans="12:12" ht="15" customHeight="1" x14ac:dyDescent="0.25">
      <c r="L17540"/>
    </row>
    <row r="17541" spans="12:12" ht="15" customHeight="1" x14ac:dyDescent="0.25">
      <c r="L17541"/>
    </row>
    <row r="17542" spans="12:12" ht="15" customHeight="1" x14ac:dyDescent="0.25">
      <c r="L17542"/>
    </row>
    <row r="17543" spans="12:12" ht="15" customHeight="1" x14ac:dyDescent="0.25">
      <c r="L17543"/>
    </row>
    <row r="17544" spans="12:12" ht="15" customHeight="1" x14ac:dyDescent="0.25">
      <c r="L17544"/>
    </row>
    <row r="17545" spans="12:12" ht="15" customHeight="1" x14ac:dyDescent="0.25">
      <c r="L17545"/>
    </row>
    <row r="17546" spans="12:12" ht="15" customHeight="1" x14ac:dyDescent="0.25">
      <c r="L17546"/>
    </row>
    <row r="17547" spans="12:12" ht="15" customHeight="1" x14ac:dyDescent="0.25">
      <c r="L17547"/>
    </row>
    <row r="17548" spans="12:12" ht="15" customHeight="1" x14ac:dyDescent="0.25">
      <c r="L17548"/>
    </row>
    <row r="17549" spans="12:12" ht="15" customHeight="1" x14ac:dyDescent="0.25">
      <c r="L17549"/>
    </row>
    <row r="17550" spans="12:12" ht="15" customHeight="1" x14ac:dyDescent="0.25">
      <c r="L17550"/>
    </row>
    <row r="17551" spans="12:12" ht="15" customHeight="1" x14ac:dyDescent="0.25">
      <c r="L17551"/>
    </row>
    <row r="17552" spans="12:12" ht="15" customHeight="1" x14ac:dyDescent="0.25">
      <c r="L17552"/>
    </row>
    <row r="17553" spans="12:12" ht="15" customHeight="1" x14ac:dyDescent="0.25">
      <c r="L17553"/>
    </row>
    <row r="17554" spans="12:12" ht="15" customHeight="1" x14ac:dyDescent="0.25">
      <c r="L17554"/>
    </row>
    <row r="17555" spans="12:12" ht="15" customHeight="1" x14ac:dyDescent="0.25">
      <c r="L17555"/>
    </row>
    <row r="17556" spans="12:12" ht="15" customHeight="1" x14ac:dyDescent="0.25">
      <c r="L17556"/>
    </row>
    <row r="17557" spans="12:12" ht="15" customHeight="1" x14ac:dyDescent="0.25">
      <c r="L17557"/>
    </row>
    <row r="17558" spans="12:12" ht="15" customHeight="1" x14ac:dyDescent="0.25">
      <c r="L17558"/>
    </row>
    <row r="17559" spans="12:12" ht="15" customHeight="1" x14ac:dyDescent="0.25">
      <c r="L17559"/>
    </row>
    <row r="17560" spans="12:12" ht="15" customHeight="1" x14ac:dyDescent="0.25">
      <c r="L17560"/>
    </row>
    <row r="17561" spans="12:12" ht="15" customHeight="1" x14ac:dyDescent="0.25">
      <c r="L17561"/>
    </row>
    <row r="17562" spans="12:12" ht="15" customHeight="1" x14ac:dyDescent="0.25">
      <c r="L17562"/>
    </row>
    <row r="17563" spans="12:12" ht="15" customHeight="1" x14ac:dyDescent="0.25">
      <c r="L17563"/>
    </row>
    <row r="17564" spans="12:12" ht="15" customHeight="1" x14ac:dyDescent="0.25">
      <c r="L17564"/>
    </row>
    <row r="17565" spans="12:12" ht="15" customHeight="1" x14ac:dyDescent="0.25">
      <c r="L17565"/>
    </row>
    <row r="17566" spans="12:12" ht="15" customHeight="1" x14ac:dyDescent="0.25">
      <c r="L17566"/>
    </row>
    <row r="17567" spans="12:12" ht="15" customHeight="1" x14ac:dyDescent="0.25">
      <c r="L17567"/>
    </row>
    <row r="17568" spans="12:12" ht="15" customHeight="1" x14ac:dyDescent="0.25">
      <c r="L17568"/>
    </row>
    <row r="17569" spans="12:12" ht="15" customHeight="1" x14ac:dyDescent="0.25">
      <c r="L17569"/>
    </row>
    <row r="17570" spans="12:12" ht="15" customHeight="1" x14ac:dyDescent="0.25">
      <c r="L17570"/>
    </row>
    <row r="17571" spans="12:12" ht="15" customHeight="1" x14ac:dyDescent="0.25">
      <c r="L17571"/>
    </row>
    <row r="17572" spans="12:12" ht="15" customHeight="1" x14ac:dyDescent="0.25">
      <c r="L17572"/>
    </row>
    <row r="17573" spans="12:12" ht="15" customHeight="1" x14ac:dyDescent="0.25">
      <c r="L17573"/>
    </row>
    <row r="17574" spans="12:12" ht="15" customHeight="1" x14ac:dyDescent="0.25">
      <c r="L17574"/>
    </row>
    <row r="17575" spans="12:12" ht="15" customHeight="1" x14ac:dyDescent="0.25">
      <c r="L17575"/>
    </row>
    <row r="17576" spans="12:12" ht="15" customHeight="1" x14ac:dyDescent="0.25">
      <c r="L17576"/>
    </row>
    <row r="17577" spans="12:12" ht="15" customHeight="1" x14ac:dyDescent="0.25">
      <c r="L17577"/>
    </row>
    <row r="17578" spans="12:12" ht="15" customHeight="1" x14ac:dyDescent="0.25">
      <c r="L17578"/>
    </row>
    <row r="17579" spans="12:12" ht="15" customHeight="1" x14ac:dyDescent="0.25">
      <c r="L17579"/>
    </row>
    <row r="17580" spans="12:12" ht="15" customHeight="1" x14ac:dyDescent="0.25">
      <c r="L17580"/>
    </row>
    <row r="17581" spans="12:12" ht="15" customHeight="1" x14ac:dyDescent="0.25">
      <c r="L17581"/>
    </row>
    <row r="17582" spans="12:12" ht="15" customHeight="1" x14ac:dyDescent="0.25">
      <c r="L17582"/>
    </row>
    <row r="17583" spans="12:12" ht="15" customHeight="1" x14ac:dyDescent="0.25">
      <c r="L17583"/>
    </row>
    <row r="17584" spans="12:12" ht="15" customHeight="1" x14ac:dyDescent="0.25">
      <c r="L17584"/>
    </row>
    <row r="17585" spans="12:12" ht="15" customHeight="1" x14ac:dyDescent="0.25">
      <c r="L17585"/>
    </row>
    <row r="17586" spans="12:12" ht="15" customHeight="1" x14ac:dyDescent="0.25">
      <c r="L17586"/>
    </row>
    <row r="17587" spans="12:12" ht="15" customHeight="1" x14ac:dyDescent="0.25">
      <c r="L17587"/>
    </row>
    <row r="17588" spans="12:12" ht="15" customHeight="1" x14ac:dyDescent="0.25">
      <c r="L17588"/>
    </row>
    <row r="17589" spans="12:12" ht="15" customHeight="1" x14ac:dyDescent="0.25">
      <c r="L17589"/>
    </row>
    <row r="17590" spans="12:12" ht="15" customHeight="1" x14ac:dyDescent="0.25">
      <c r="L17590"/>
    </row>
    <row r="17591" spans="12:12" ht="15" customHeight="1" x14ac:dyDescent="0.25">
      <c r="L17591"/>
    </row>
    <row r="17592" spans="12:12" ht="15" customHeight="1" x14ac:dyDescent="0.25">
      <c r="L17592"/>
    </row>
    <row r="17593" spans="12:12" ht="15" customHeight="1" x14ac:dyDescent="0.25">
      <c r="L17593"/>
    </row>
    <row r="17594" spans="12:12" ht="15" customHeight="1" x14ac:dyDescent="0.25">
      <c r="L17594"/>
    </row>
    <row r="17595" spans="12:12" ht="15" customHeight="1" x14ac:dyDescent="0.25">
      <c r="L17595"/>
    </row>
    <row r="17596" spans="12:12" ht="15" customHeight="1" x14ac:dyDescent="0.25">
      <c r="L17596"/>
    </row>
    <row r="17597" spans="12:12" ht="15" customHeight="1" x14ac:dyDescent="0.25">
      <c r="L17597"/>
    </row>
    <row r="17598" spans="12:12" ht="15" customHeight="1" x14ac:dyDescent="0.25">
      <c r="L17598"/>
    </row>
    <row r="17599" spans="12:12" ht="15" customHeight="1" x14ac:dyDescent="0.25">
      <c r="L17599"/>
    </row>
    <row r="17600" spans="12:12" ht="15" customHeight="1" x14ac:dyDescent="0.25">
      <c r="L17600"/>
    </row>
    <row r="17601" spans="12:12" ht="15" customHeight="1" x14ac:dyDescent="0.25">
      <c r="L17601"/>
    </row>
    <row r="17602" spans="12:12" ht="15" customHeight="1" x14ac:dyDescent="0.25">
      <c r="L17602"/>
    </row>
    <row r="17603" spans="12:12" ht="15" customHeight="1" x14ac:dyDescent="0.25">
      <c r="L17603"/>
    </row>
    <row r="17604" spans="12:12" ht="15" customHeight="1" x14ac:dyDescent="0.25">
      <c r="L17604"/>
    </row>
    <row r="17605" spans="12:12" ht="15" customHeight="1" x14ac:dyDescent="0.25">
      <c r="L17605"/>
    </row>
    <row r="17606" spans="12:12" ht="15" customHeight="1" x14ac:dyDescent="0.25">
      <c r="L17606"/>
    </row>
    <row r="17607" spans="12:12" ht="15" customHeight="1" x14ac:dyDescent="0.25">
      <c r="L17607"/>
    </row>
    <row r="17608" spans="12:12" ht="15" customHeight="1" x14ac:dyDescent="0.25">
      <c r="L17608"/>
    </row>
    <row r="17609" spans="12:12" ht="15" customHeight="1" x14ac:dyDescent="0.25">
      <c r="L17609"/>
    </row>
    <row r="17610" spans="12:12" ht="15" customHeight="1" x14ac:dyDescent="0.25">
      <c r="L17610"/>
    </row>
    <row r="17611" spans="12:12" ht="15" customHeight="1" x14ac:dyDescent="0.25">
      <c r="L17611"/>
    </row>
    <row r="17612" spans="12:12" ht="15" customHeight="1" x14ac:dyDescent="0.25">
      <c r="L17612"/>
    </row>
    <row r="17613" spans="12:12" ht="15" customHeight="1" x14ac:dyDescent="0.25">
      <c r="L17613"/>
    </row>
    <row r="17614" spans="12:12" ht="15" customHeight="1" x14ac:dyDescent="0.25">
      <c r="L17614"/>
    </row>
    <row r="17615" spans="12:12" ht="15" customHeight="1" x14ac:dyDescent="0.25">
      <c r="L17615"/>
    </row>
    <row r="17616" spans="12:12" ht="15" customHeight="1" x14ac:dyDescent="0.25">
      <c r="L17616"/>
    </row>
    <row r="17617" spans="12:12" ht="15" customHeight="1" x14ac:dyDescent="0.25">
      <c r="L17617"/>
    </row>
    <row r="17618" spans="12:12" ht="15" customHeight="1" x14ac:dyDescent="0.25">
      <c r="L17618"/>
    </row>
    <row r="17619" spans="12:12" ht="15" customHeight="1" x14ac:dyDescent="0.25">
      <c r="L17619"/>
    </row>
    <row r="17620" spans="12:12" ht="15" customHeight="1" x14ac:dyDescent="0.25">
      <c r="L17620"/>
    </row>
    <row r="17621" spans="12:12" ht="15" customHeight="1" x14ac:dyDescent="0.25">
      <c r="L17621"/>
    </row>
    <row r="17622" spans="12:12" ht="15" customHeight="1" x14ac:dyDescent="0.25">
      <c r="L17622"/>
    </row>
    <row r="17623" spans="12:12" ht="15" customHeight="1" x14ac:dyDescent="0.25">
      <c r="L17623"/>
    </row>
    <row r="17624" spans="12:12" ht="15" customHeight="1" x14ac:dyDescent="0.25">
      <c r="L17624"/>
    </row>
    <row r="17625" spans="12:12" ht="15" customHeight="1" x14ac:dyDescent="0.25">
      <c r="L17625"/>
    </row>
    <row r="17626" spans="12:12" ht="15" customHeight="1" x14ac:dyDescent="0.25">
      <c r="L17626"/>
    </row>
    <row r="17627" spans="12:12" ht="15" customHeight="1" x14ac:dyDescent="0.25">
      <c r="L17627"/>
    </row>
    <row r="17628" spans="12:12" ht="15" customHeight="1" x14ac:dyDescent="0.25">
      <c r="L17628"/>
    </row>
    <row r="17629" spans="12:12" ht="15" customHeight="1" x14ac:dyDescent="0.25">
      <c r="L17629"/>
    </row>
    <row r="17630" spans="12:12" ht="15" customHeight="1" x14ac:dyDescent="0.25">
      <c r="L17630"/>
    </row>
    <row r="17631" spans="12:12" ht="15" customHeight="1" x14ac:dyDescent="0.25">
      <c r="L17631"/>
    </row>
    <row r="17632" spans="12:12" ht="15" customHeight="1" x14ac:dyDescent="0.25">
      <c r="L17632"/>
    </row>
    <row r="17633" spans="12:12" ht="15" customHeight="1" x14ac:dyDescent="0.25">
      <c r="L17633"/>
    </row>
    <row r="17634" spans="12:12" ht="15" customHeight="1" x14ac:dyDescent="0.25">
      <c r="L17634"/>
    </row>
    <row r="17635" spans="12:12" ht="15" customHeight="1" x14ac:dyDescent="0.25">
      <c r="L17635"/>
    </row>
    <row r="17636" spans="12:12" ht="15" customHeight="1" x14ac:dyDescent="0.25">
      <c r="L17636"/>
    </row>
    <row r="17637" spans="12:12" ht="15" customHeight="1" x14ac:dyDescent="0.25">
      <c r="L17637"/>
    </row>
    <row r="17638" spans="12:12" ht="15" customHeight="1" x14ac:dyDescent="0.25">
      <c r="L17638"/>
    </row>
    <row r="17639" spans="12:12" ht="15" customHeight="1" x14ac:dyDescent="0.25">
      <c r="L17639"/>
    </row>
    <row r="17640" spans="12:12" ht="15" customHeight="1" x14ac:dyDescent="0.25">
      <c r="L17640"/>
    </row>
    <row r="17641" spans="12:12" ht="15" customHeight="1" x14ac:dyDescent="0.25">
      <c r="L17641"/>
    </row>
    <row r="17642" spans="12:12" ht="15" customHeight="1" x14ac:dyDescent="0.25">
      <c r="L17642"/>
    </row>
    <row r="17643" spans="12:12" ht="15" customHeight="1" x14ac:dyDescent="0.25">
      <c r="L17643"/>
    </row>
    <row r="17644" spans="12:12" ht="15" customHeight="1" x14ac:dyDescent="0.25">
      <c r="L17644"/>
    </row>
    <row r="17645" spans="12:12" ht="15" customHeight="1" x14ac:dyDescent="0.25">
      <c r="L17645"/>
    </row>
    <row r="17646" spans="12:12" ht="15" customHeight="1" x14ac:dyDescent="0.25">
      <c r="L17646"/>
    </row>
    <row r="17647" spans="12:12" ht="15" customHeight="1" x14ac:dyDescent="0.25">
      <c r="L17647"/>
    </row>
    <row r="17648" spans="12:12" ht="15" customHeight="1" x14ac:dyDescent="0.25">
      <c r="L17648"/>
    </row>
    <row r="17649" spans="12:12" ht="15" customHeight="1" x14ac:dyDescent="0.25">
      <c r="L17649"/>
    </row>
    <row r="17650" spans="12:12" ht="15" customHeight="1" x14ac:dyDescent="0.25">
      <c r="L17650"/>
    </row>
    <row r="17651" spans="12:12" ht="15" customHeight="1" x14ac:dyDescent="0.25">
      <c r="L17651"/>
    </row>
    <row r="17652" spans="12:12" ht="15" customHeight="1" x14ac:dyDescent="0.25">
      <c r="L17652"/>
    </row>
    <row r="17653" spans="12:12" ht="15" customHeight="1" x14ac:dyDescent="0.25">
      <c r="L17653"/>
    </row>
    <row r="17654" spans="12:12" ht="15" customHeight="1" x14ac:dyDescent="0.25">
      <c r="L17654"/>
    </row>
    <row r="17655" spans="12:12" ht="15" customHeight="1" x14ac:dyDescent="0.25">
      <c r="L17655"/>
    </row>
    <row r="17656" spans="12:12" ht="15" customHeight="1" x14ac:dyDescent="0.25">
      <c r="L17656"/>
    </row>
    <row r="17657" spans="12:12" ht="15" customHeight="1" x14ac:dyDescent="0.25">
      <c r="L17657"/>
    </row>
    <row r="17658" spans="12:12" ht="15" customHeight="1" x14ac:dyDescent="0.25">
      <c r="L17658"/>
    </row>
    <row r="17659" spans="12:12" ht="15" customHeight="1" x14ac:dyDescent="0.25">
      <c r="L17659"/>
    </row>
    <row r="17660" spans="12:12" ht="15" customHeight="1" x14ac:dyDescent="0.25">
      <c r="L17660"/>
    </row>
    <row r="17661" spans="12:12" ht="15" customHeight="1" x14ac:dyDescent="0.25">
      <c r="L17661"/>
    </row>
    <row r="17662" spans="12:12" ht="15" customHeight="1" x14ac:dyDescent="0.25">
      <c r="L17662"/>
    </row>
    <row r="17663" spans="12:12" ht="15" customHeight="1" x14ac:dyDescent="0.25">
      <c r="L17663"/>
    </row>
    <row r="17664" spans="12:12" ht="15" customHeight="1" x14ac:dyDescent="0.25">
      <c r="L17664"/>
    </row>
    <row r="17665" spans="12:12" ht="15" customHeight="1" x14ac:dyDescent="0.25">
      <c r="L17665"/>
    </row>
    <row r="17666" spans="12:12" ht="15" customHeight="1" x14ac:dyDescent="0.25">
      <c r="L17666"/>
    </row>
    <row r="17667" spans="12:12" ht="15" customHeight="1" x14ac:dyDescent="0.25">
      <c r="L17667"/>
    </row>
    <row r="17668" spans="12:12" ht="15" customHeight="1" x14ac:dyDescent="0.25">
      <c r="L17668"/>
    </row>
    <row r="17669" spans="12:12" ht="15" customHeight="1" x14ac:dyDescent="0.25">
      <c r="L17669"/>
    </row>
    <row r="17670" spans="12:12" ht="15" customHeight="1" x14ac:dyDescent="0.25">
      <c r="L17670"/>
    </row>
    <row r="17671" spans="12:12" ht="15" customHeight="1" x14ac:dyDescent="0.25">
      <c r="L17671"/>
    </row>
    <row r="17672" spans="12:12" ht="15" customHeight="1" x14ac:dyDescent="0.25">
      <c r="L17672"/>
    </row>
    <row r="17673" spans="12:12" ht="15" customHeight="1" x14ac:dyDescent="0.25">
      <c r="L17673"/>
    </row>
    <row r="17674" spans="12:12" ht="15" customHeight="1" x14ac:dyDescent="0.25">
      <c r="L17674"/>
    </row>
    <row r="17675" spans="12:12" ht="15" customHeight="1" x14ac:dyDescent="0.25">
      <c r="L17675"/>
    </row>
    <row r="17676" spans="12:12" ht="15" customHeight="1" x14ac:dyDescent="0.25">
      <c r="L17676"/>
    </row>
    <row r="17677" spans="12:12" ht="15" customHeight="1" x14ac:dyDescent="0.25">
      <c r="L17677"/>
    </row>
    <row r="17678" spans="12:12" ht="15" customHeight="1" x14ac:dyDescent="0.25">
      <c r="L17678"/>
    </row>
    <row r="17679" spans="12:12" ht="15" customHeight="1" x14ac:dyDescent="0.25">
      <c r="L17679"/>
    </row>
    <row r="17680" spans="12:12" ht="15" customHeight="1" x14ac:dyDescent="0.25">
      <c r="L17680"/>
    </row>
    <row r="17681" spans="12:12" ht="15" customHeight="1" x14ac:dyDescent="0.25">
      <c r="L17681"/>
    </row>
  </sheetData>
  <mergeCells count="1">
    <mergeCell ref="A1:C1"/>
  </mergeCell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2">
    <pageSetUpPr fitToPage="1"/>
  </sheetPr>
  <dimension ref="A1:AA142"/>
  <sheetViews>
    <sheetView view="pageBreakPreview" zoomScale="60" zoomScaleNormal="100" workbookViewId="0">
      <selection activeCell="W19" sqref="W19"/>
    </sheetView>
  </sheetViews>
  <sheetFormatPr defaultColWidth="12.59765625" defaultRowHeight="15" customHeight="1" x14ac:dyDescent="0.25"/>
  <cols>
    <col min="1" max="1" width="11.5" style="129" customWidth="1"/>
    <col min="2" max="2" width="12" style="129" customWidth="1"/>
    <col min="3" max="3" width="17.296875" style="129" customWidth="1"/>
    <col min="4" max="4" width="12.796875" style="129" customWidth="1"/>
    <col min="5" max="5" width="15.09765625" style="129" customWidth="1"/>
    <col min="6" max="6" width="13.296875" style="129" customWidth="1"/>
    <col min="7" max="7" width="15.09765625" style="129" customWidth="1"/>
    <col min="8" max="8" width="10.8984375" style="129" customWidth="1"/>
    <col min="9" max="9" width="17.5" style="129" customWidth="1"/>
    <col min="10" max="10" width="14.3984375" style="129" customWidth="1"/>
    <col min="11" max="11" width="11.8984375" style="129" customWidth="1"/>
    <col min="12" max="12" width="13.3984375" style="129" customWidth="1"/>
    <col min="13" max="13" width="13" style="129" customWidth="1"/>
    <col min="14" max="14" width="20.19921875" style="129" customWidth="1"/>
    <col min="15" max="15" width="17" style="129" customWidth="1"/>
    <col min="16" max="27" width="8.59765625" style="129" customWidth="1"/>
    <col min="28" max="16384" width="12.59765625" style="129"/>
  </cols>
  <sheetData>
    <row r="1" spans="1:27" ht="69.75" customHeight="1" x14ac:dyDescent="0.25">
      <c r="A1" s="209" t="s">
        <v>4030</v>
      </c>
      <c r="B1" s="192"/>
      <c r="C1" s="192"/>
      <c r="D1" s="192"/>
      <c r="E1" s="192"/>
      <c r="F1" s="192"/>
      <c r="G1" s="192"/>
      <c r="H1" s="192"/>
      <c r="I1" s="192"/>
      <c r="J1" s="192"/>
      <c r="K1" s="128"/>
      <c r="L1" s="212" t="s">
        <v>4031</v>
      </c>
      <c r="M1" s="192"/>
      <c r="N1" s="192"/>
      <c r="O1" s="19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ht="22.2" customHeight="1" x14ac:dyDescent="0.25">
      <c r="A2" s="194" t="s">
        <v>2</v>
      </c>
      <c r="B2" s="194" t="s">
        <v>3</v>
      </c>
      <c r="C2" s="194" t="s">
        <v>4</v>
      </c>
      <c r="D2" s="195" t="s">
        <v>5</v>
      </c>
      <c r="E2" s="196" t="s">
        <v>6</v>
      </c>
      <c r="F2" s="197"/>
      <c r="G2" s="204" t="s">
        <v>7</v>
      </c>
      <c r="H2" s="205"/>
      <c r="I2" s="201" t="s">
        <v>8</v>
      </c>
      <c r="J2" s="201" t="s">
        <v>9</v>
      </c>
      <c r="K2" s="3"/>
      <c r="L2" s="189" t="s">
        <v>2</v>
      </c>
      <c r="M2" s="189" t="s">
        <v>3</v>
      </c>
      <c r="N2" s="189" t="s">
        <v>4</v>
      </c>
      <c r="O2" s="198" t="s">
        <v>5</v>
      </c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ht="23.4" customHeight="1" x14ac:dyDescent="0.25">
      <c r="A3" s="190"/>
      <c r="B3" s="190"/>
      <c r="C3" s="190"/>
      <c r="D3" s="190"/>
      <c r="E3" s="4" t="s">
        <v>10</v>
      </c>
      <c r="F3" s="5" t="s">
        <v>11</v>
      </c>
      <c r="G3" s="4" t="s">
        <v>10</v>
      </c>
      <c r="H3" s="5" t="s">
        <v>11</v>
      </c>
      <c r="I3" s="202"/>
      <c r="J3" s="202"/>
      <c r="K3" s="3"/>
      <c r="L3" s="190"/>
      <c r="M3" s="190"/>
      <c r="N3" s="190"/>
      <c r="O3" s="190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ht="13.5" customHeight="1" x14ac:dyDescent="0.25">
      <c r="A4" s="6">
        <v>0</v>
      </c>
      <c r="B4" s="6">
        <v>1</v>
      </c>
      <c r="C4" s="6">
        <v>2</v>
      </c>
      <c r="D4" s="6">
        <v>3</v>
      </c>
      <c r="E4" s="6">
        <v>4</v>
      </c>
      <c r="F4" s="6">
        <v>5</v>
      </c>
      <c r="G4" s="25">
        <v>6</v>
      </c>
      <c r="H4" s="26">
        <v>7</v>
      </c>
      <c r="I4" s="27">
        <v>8</v>
      </c>
      <c r="J4" s="27">
        <v>9</v>
      </c>
      <c r="K4" s="3"/>
      <c r="L4" s="6">
        <v>0</v>
      </c>
      <c r="M4" s="6">
        <v>1</v>
      </c>
      <c r="N4" s="6">
        <v>2</v>
      </c>
      <c r="O4" s="6">
        <v>3</v>
      </c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ht="13.5" customHeight="1" x14ac:dyDescent="0.25">
      <c r="A5" s="8">
        <v>1</v>
      </c>
      <c r="B5" s="28" t="s">
        <v>21</v>
      </c>
      <c r="C5" s="28" t="s">
        <v>4032</v>
      </c>
      <c r="D5" s="29">
        <v>44068</v>
      </c>
      <c r="E5" s="10">
        <v>44082</v>
      </c>
      <c r="F5" s="10"/>
      <c r="G5" s="11">
        <v>44085</v>
      </c>
      <c r="H5" s="9"/>
      <c r="I5" s="9">
        <v>30</v>
      </c>
      <c r="J5" s="9"/>
      <c r="K5" s="2"/>
      <c r="L5" s="8">
        <v>1</v>
      </c>
      <c r="M5" s="28" t="s">
        <v>79</v>
      </c>
      <c r="N5" s="28" t="s">
        <v>80</v>
      </c>
      <c r="O5" s="29">
        <v>44046</v>
      </c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ht="13.5" customHeight="1" x14ac:dyDescent="0.25">
      <c r="A6" s="8">
        <v>2</v>
      </c>
      <c r="B6" s="28" t="s">
        <v>21</v>
      </c>
      <c r="C6" s="28" t="s">
        <v>4033</v>
      </c>
      <c r="D6" s="29">
        <v>44071</v>
      </c>
      <c r="E6" s="133">
        <v>44082</v>
      </c>
      <c r="F6" s="10"/>
      <c r="G6" s="11">
        <v>44085</v>
      </c>
      <c r="H6" s="9"/>
      <c r="I6" s="9">
        <v>30</v>
      </c>
      <c r="J6" s="9"/>
      <c r="K6" s="2"/>
      <c r="L6" s="8">
        <v>2</v>
      </c>
      <c r="M6" s="28" t="s">
        <v>79</v>
      </c>
      <c r="N6" s="28" t="s">
        <v>82</v>
      </c>
      <c r="O6" s="29">
        <v>44046</v>
      </c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ht="13.5" customHeight="1" x14ac:dyDescent="0.25">
      <c r="A7" s="8">
        <v>3</v>
      </c>
      <c r="B7" s="28" t="s">
        <v>21</v>
      </c>
      <c r="C7" s="28" t="s">
        <v>4034</v>
      </c>
      <c r="D7" s="29">
        <v>44068</v>
      </c>
      <c r="E7" s="133">
        <v>44082</v>
      </c>
      <c r="F7" s="10"/>
      <c r="G7" s="11">
        <v>44085</v>
      </c>
      <c r="H7" s="9"/>
      <c r="I7" s="9">
        <v>30</v>
      </c>
      <c r="J7" s="9"/>
      <c r="K7" s="2"/>
      <c r="L7" s="8">
        <v>3</v>
      </c>
      <c r="M7" s="28" t="s">
        <v>4133</v>
      </c>
      <c r="N7" s="28" t="s">
        <v>4134</v>
      </c>
      <c r="O7" s="29">
        <v>44063</v>
      </c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ht="13.5" customHeight="1" x14ac:dyDescent="0.25">
      <c r="A8" s="8">
        <v>4</v>
      </c>
      <c r="B8" s="28" t="s">
        <v>21</v>
      </c>
      <c r="C8" s="28" t="s">
        <v>4035</v>
      </c>
      <c r="D8" s="29">
        <v>44071</v>
      </c>
      <c r="E8" s="133">
        <v>44082</v>
      </c>
      <c r="F8" s="10"/>
      <c r="G8" s="11">
        <v>44085</v>
      </c>
      <c r="H8" s="9"/>
      <c r="I8" s="9">
        <v>30</v>
      </c>
      <c r="J8" s="9"/>
      <c r="K8" s="2"/>
      <c r="L8" s="8">
        <v>4</v>
      </c>
      <c r="M8" s="28" t="s">
        <v>4133</v>
      </c>
      <c r="N8" s="28" t="s">
        <v>4135</v>
      </c>
      <c r="O8" s="29">
        <v>44063</v>
      </c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ht="13.5" customHeight="1" x14ac:dyDescent="0.25">
      <c r="A9" s="8">
        <v>5</v>
      </c>
      <c r="B9" s="28" t="s">
        <v>4036</v>
      </c>
      <c r="C9" s="28" t="s">
        <v>4037</v>
      </c>
      <c r="D9" s="29">
        <v>44061</v>
      </c>
      <c r="E9" s="133">
        <v>44074</v>
      </c>
      <c r="F9" s="10"/>
      <c r="G9" s="11">
        <v>44078</v>
      </c>
      <c r="H9" s="9"/>
      <c r="I9" s="9">
        <v>25</v>
      </c>
      <c r="J9" s="9"/>
      <c r="K9" s="2"/>
      <c r="L9" s="8">
        <v>5</v>
      </c>
      <c r="M9" s="28" t="s">
        <v>92</v>
      </c>
      <c r="N9" s="28" t="s">
        <v>95</v>
      </c>
      <c r="O9" s="29">
        <v>44051</v>
      </c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ht="13.5" customHeight="1" x14ac:dyDescent="0.25">
      <c r="A10" s="8">
        <v>6</v>
      </c>
      <c r="B10" s="28" t="s">
        <v>4036</v>
      </c>
      <c r="C10" s="28" t="s">
        <v>4038</v>
      </c>
      <c r="D10" s="29">
        <v>44061</v>
      </c>
      <c r="E10" s="133">
        <v>44074</v>
      </c>
      <c r="F10" s="10"/>
      <c r="G10" s="11">
        <v>44078</v>
      </c>
      <c r="H10" s="9"/>
      <c r="I10" s="9">
        <v>25</v>
      </c>
      <c r="J10" s="9"/>
      <c r="K10" s="2"/>
      <c r="L10" s="8">
        <v>6</v>
      </c>
      <c r="M10" s="28" t="s">
        <v>92</v>
      </c>
      <c r="N10" s="28" t="s">
        <v>97</v>
      </c>
      <c r="O10" s="29">
        <v>44051</v>
      </c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ht="13.5" customHeight="1" x14ac:dyDescent="0.25">
      <c r="A11" s="8">
        <v>7</v>
      </c>
      <c r="B11" s="28" t="s">
        <v>4039</v>
      </c>
      <c r="C11" s="28" t="s">
        <v>4040</v>
      </c>
      <c r="D11" s="29">
        <v>44071</v>
      </c>
      <c r="E11" s="133">
        <v>44074</v>
      </c>
      <c r="F11" s="10">
        <v>44074</v>
      </c>
      <c r="G11" s="11">
        <v>44078</v>
      </c>
      <c r="H11" s="11">
        <v>44078</v>
      </c>
      <c r="I11" s="9">
        <v>19</v>
      </c>
      <c r="J11" s="9"/>
      <c r="K11" s="2"/>
      <c r="L11" s="8">
        <v>7</v>
      </c>
      <c r="M11" s="28" t="s">
        <v>4136</v>
      </c>
      <c r="N11" s="28" t="s">
        <v>4137</v>
      </c>
      <c r="O11" s="29">
        <v>44065</v>
      </c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ht="13.5" customHeight="1" x14ac:dyDescent="0.25">
      <c r="A12" s="8">
        <v>8</v>
      </c>
      <c r="B12" s="28" t="s">
        <v>4041</v>
      </c>
      <c r="C12" s="28" t="s">
        <v>4042</v>
      </c>
      <c r="D12" s="29">
        <v>44071</v>
      </c>
      <c r="E12" s="133">
        <v>44074</v>
      </c>
      <c r="F12" s="10">
        <v>44074</v>
      </c>
      <c r="G12" s="11">
        <v>44078</v>
      </c>
      <c r="H12" s="11">
        <v>44078</v>
      </c>
      <c r="I12" s="9">
        <v>19</v>
      </c>
      <c r="J12" s="9"/>
      <c r="K12" s="2"/>
      <c r="L12" s="8">
        <v>8</v>
      </c>
      <c r="M12" s="28" t="s">
        <v>4136</v>
      </c>
      <c r="N12" s="28" t="s">
        <v>4138</v>
      </c>
      <c r="O12" s="29">
        <v>44065</v>
      </c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ht="13.5" customHeight="1" x14ac:dyDescent="0.25">
      <c r="A13" s="8">
        <v>9</v>
      </c>
      <c r="B13" s="28" t="s">
        <v>4043</v>
      </c>
      <c r="C13" s="28" t="s">
        <v>4044</v>
      </c>
      <c r="D13" s="29">
        <v>44072</v>
      </c>
      <c r="E13" s="133">
        <v>44074</v>
      </c>
      <c r="F13" s="10"/>
      <c r="G13" s="11">
        <v>44078</v>
      </c>
      <c r="H13" s="9"/>
      <c r="I13" s="9">
        <v>27</v>
      </c>
      <c r="J13" s="9"/>
      <c r="K13" s="2"/>
      <c r="L13" s="8">
        <v>9</v>
      </c>
      <c r="M13" s="28" t="s">
        <v>4139</v>
      </c>
      <c r="N13" s="28" t="s">
        <v>85</v>
      </c>
      <c r="O13" s="29">
        <v>44046</v>
      </c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ht="13.5" customHeight="1" x14ac:dyDescent="0.25">
      <c r="A14" s="8">
        <v>10</v>
      </c>
      <c r="B14" s="28" t="s">
        <v>4045</v>
      </c>
      <c r="C14" s="28" t="s">
        <v>4046</v>
      </c>
      <c r="D14" s="29">
        <v>44070</v>
      </c>
      <c r="E14" s="133">
        <v>44082</v>
      </c>
      <c r="F14" s="10"/>
      <c r="G14" s="11">
        <v>44085</v>
      </c>
      <c r="H14" s="9"/>
      <c r="I14" s="9">
        <v>26</v>
      </c>
      <c r="J14" s="9"/>
      <c r="K14" s="2"/>
      <c r="L14" s="8">
        <v>10</v>
      </c>
      <c r="M14" s="28" t="s">
        <v>4139</v>
      </c>
      <c r="N14" s="28" t="s">
        <v>87</v>
      </c>
      <c r="O14" s="29">
        <v>44046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ht="13.5" customHeight="1" x14ac:dyDescent="0.25">
      <c r="A15" s="8">
        <v>11</v>
      </c>
      <c r="B15" s="28" t="s">
        <v>4045</v>
      </c>
      <c r="C15" s="28" t="s">
        <v>4047</v>
      </c>
      <c r="D15" s="29">
        <v>44072</v>
      </c>
      <c r="E15" s="133">
        <v>44082</v>
      </c>
      <c r="F15" s="10"/>
      <c r="G15" s="11">
        <v>44085</v>
      </c>
      <c r="H15" s="9"/>
      <c r="I15" s="9">
        <v>24</v>
      </c>
      <c r="J15" s="9"/>
      <c r="K15" s="2"/>
      <c r="L15" s="8">
        <v>11</v>
      </c>
      <c r="M15" s="28" t="s">
        <v>4140</v>
      </c>
      <c r="N15" s="28" t="s">
        <v>4141</v>
      </c>
      <c r="O15" s="29">
        <v>44069</v>
      </c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ht="13.5" customHeight="1" x14ac:dyDescent="0.25">
      <c r="A16" s="8">
        <v>12</v>
      </c>
      <c r="B16" s="28" t="s">
        <v>4045</v>
      </c>
      <c r="C16" s="28" t="s">
        <v>4048</v>
      </c>
      <c r="D16" s="29">
        <v>44070</v>
      </c>
      <c r="E16" s="133">
        <v>44082</v>
      </c>
      <c r="F16" s="10"/>
      <c r="G16" s="11">
        <v>44085</v>
      </c>
      <c r="H16" s="9"/>
      <c r="I16" s="9">
        <v>25</v>
      </c>
      <c r="J16" s="9"/>
      <c r="K16" s="2"/>
      <c r="L16" s="8">
        <v>12</v>
      </c>
      <c r="M16" s="28" t="s">
        <v>4140</v>
      </c>
      <c r="N16" s="28" t="s">
        <v>4142</v>
      </c>
      <c r="O16" s="29">
        <v>44069</v>
      </c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ht="13.5" customHeight="1" x14ac:dyDescent="0.25">
      <c r="A17" s="8">
        <v>13</v>
      </c>
      <c r="B17" s="28" t="s">
        <v>4045</v>
      </c>
      <c r="C17" s="28" t="s">
        <v>4049</v>
      </c>
      <c r="D17" s="29">
        <v>44068</v>
      </c>
      <c r="E17" s="133">
        <v>44082</v>
      </c>
      <c r="F17" s="10"/>
      <c r="G17" s="11">
        <v>44085</v>
      </c>
      <c r="H17" s="9"/>
      <c r="I17" s="9">
        <v>23</v>
      </c>
      <c r="J17" s="9"/>
      <c r="K17" s="2"/>
      <c r="L17" s="8">
        <v>13</v>
      </c>
      <c r="M17" s="28" t="s">
        <v>4143</v>
      </c>
      <c r="N17" s="28" t="s">
        <v>85</v>
      </c>
      <c r="O17" s="29">
        <v>44056</v>
      </c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ht="13.5" customHeight="1" x14ac:dyDescent="0.25">
      <c r="A18" s="8">
        <v>14</v>
      </c>
      <c r="B18" s="30" t="s">
        <v>4045</v>
      </c>
      <c r="C18" s="30" t="s">
        <v>4050</v>
      </c>
      <c r="D18" s="31">
        <v>44070</v>
      </c>
      <c r="E18" s="133">
        <v>44082</v>
      </c>
      <c r="F18" s="10"/>
      <c r="G18" s="11">
        <v>44085</v>
      </c>
      <c r="H18" s="9"/>
      <c r="I18" s="9">
        <v>21</v>
      </c>
      <c r="J18" s="9"/>
      <c r="K18" s="2"/>
      <c r="L18" s="8">
        <v>14</v>
      </c>
      <c r="M18" s="28" t="s">
        <v>4143</v>
      </c>
      <c r="N18" s="28" t="s">
        <v>87</v>
      </c>
      <c r="O18" s="29">
        <v>44060</v>
      </c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ht="13.5" customHeight="1" x14ac:dyDescent="0.25">
      <c r="A19" s="8">
        <v>15</v>
      </c>
      <c r="B19" s="30" t="s">
        <v>4045</v>
      </c>
      <c r="C19" s="30" t="s">
        <v>4051</v>
      </c>
      <c r="D19" s="31">
        <v>44068</v>
      </c>
      <c r="E19" s="133">
        <v>44082</v>
      </c>
      <c r="F19" s="10"/>
      <c r="G19" s="11">
        <v>44085</v>
      </c>
      <c r="H19" s="9"/>
      <c r="I19" s="9">
        <v>22</v>
      </c>
      <c r="J19" s="9"/>
      <c r="K19" s="2"/>
      <c r="L19" s="8">
        <v>15</v>
      </c>
      <c r="M19" s="28" t="s">
        <v>4144</v>
      </c>
      <c r="N19" s="28" t="s">
        <v>4145</v>
      </c>
      <c r="O19" s="29">
        <v>44063</v>
      </c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ht="13.5" customHeight="1" x14ac:dyDescent="0.25">
      <c r="A20" s="8">
        <v>16</v>
      </c>
      <c r="B20" s="30" t="s">
        <v>77</v>
      </c>
      <c r="C20" s="30" t="s">
        <v>4052</v>
      </c>
      <c r="D20" s="31">
        <v>44078</v>
      </c>
      <c r="E20" s="133">
        <v>44081</v>
      </c>
      <c r="F20" s="10"/>
      <c r="G20" s="11">
        <v>44085</v>
      </c>
      <c r="H20" s="9"/>
      <c r="I20" s="9">
        <v>28</v>
      </c>
      <c r="J20" s="9"/>
      <c r="K20" s="2"/>
      <c r="L20" s="8">
        <v>16</v>
      </c>
      <c r="M20" s="28" t="s">
        <v>4144</v>
      </c>
      <c r="N20" s="28" t="s">
        <v>4146</v>
      </c>
      <c r="O20" s="29">
        <v>44063</v>
      </c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ht="13.5" customHeight="1" x14ac:dyDescent="0.25">
      <c r="A21" s="8">
        <v>17</v>
      </c>
      <c r="B21" s="30" t="s">
        <v>98</v>
      </c>
      <c r="C21" s="30" t="s">
        <v>4053</v>
      </c>
      <c r="D21" s="31">
        <v>44079</v>
      </c>
      <c r="E21" s="133">
        <v>44082</v>
      </c>
      <c r="F21" s="10"/>
      <c r="G21" s="11">
        <v>44085</v>
      </c>
      <c r="H21" s="9"/>
      <c r="I21" s="9">
        <v>21</v>
      </c>
      <c r="J21" s="9"/>
      <c r="K21" s="2"/>
      <c r="L21" s="8">
        <v>17</v>
      </c>
      <c r="M21" s="28" t="s">
        <v>4147</v>
      </c>
      <c r="N21" s="28" t="s">
        <v>223</v>
      </c>
      <c r="O21" s="29">
        <v>44053</v>
      </c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ht="13.5" customHeight="1" x14ac:dyDescent="0.25">
      <c r="A22" s="8">
        <v>18</v>
      </c>
      <c r="B22" s="30" t="s">
        <v>4054</v>
      </c>
      <c r="C22" s="30" t="s">
        <v>4055</v>
      </c>
      <c r="D22" s="31">
        <v>44078</v>
      </c>
      <c r="E22" s="133">
        <v>44081</v>
      </c>
      <c r="F22" s="10"/>
      <c r="G22" s="11">
        <v>44085</v>
      </c>
      <c r="H22" s="9"/>
      <c r="I22" s="9">
        <v>10</v>
      </c>
      <c r="J22" s="9"/>
      <c r="K22" s="2"/>
      <c r="L22" s="8">
        <v>18</v>
      </c>
      <c r="M22" s="30" t="s">
        <v>4147</v>
      </c>
      <c r="N22" s="30" t="s">
        <v>225</v>
      </c>
      <c r="O22" s="31">
        <v>44050</v>
      </c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ht="13.5" customHeight="1" x14ac:dyDescent="0.25">
      <c r="A23" s="8">
        <v>19</v>
      </c>
      <c r="B23" s="30" t="s">
        <v>111</v>
      </c>
      <c r="C23" s="30" t="s">
        <v>4056</v>
      </c>
      <c r="D23" s="31">
        <v>44078</v>
      </c>
      <c r="E23" s="133">
        <v>44081</v>
      </c>
      <c r="F23" s="10"/>
      <c r="G23" s="11">
        <v>44085</v>
      </c>
      <c r="H23" s="9"/>
      <c r="I23" s="9">
        <v>31</v>
      </c>
      <c r="J23" s="9"/>
      <c r="K23" s="2"/>
      <c r="L23" s="8">
        <v>19</v>
      </c>
      <c r="M23" s="30" t="s">
        <v>4148</v>
      </c>
      <c r="N23" s="30" t="s">
        <v>4149</v>
      </c>
      <c r="O23" s="31">
        <v>44071</v>
      </c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ht="13.5" customHeight="1" x14ac:dyDescent="0.25">
      <c r="A24" s="8">
        <v>20</v>
      </c>
      <c r="B24" s="30" t="s">
        <v>159</v>
      </c>
      <c r="C24" s="30" t="s">
        <v>4057</v>
      </c>
      <c r="D24" s="31">
        <v>44078</v>
      </c>
      <c r="E24" s="133">
        <v>44081</v>
      </c>
      <c r="F24" s="10"/>
      <c r="G24" s="11">
        <v>44085</v>
      </c>
      <c r="H24" s="9"/>
      <c r="I24" s="9">
        <v>21</v>
      </c>
      <c r="J24" s="9"/>
      <c r="K24" s="2"/>
      <c r="L24" s="8">
        <v>20</v>
      </c>
      <c r="M24" s="30" t="s">
        <v>38</v>
      </c>
      <c r="N24" s="30" t="s">
        <v>4150</v>
      </c>
      <c r="O24" s="31">
        <v>44071</v>
      </c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ht="13.5" customHeight="1" x14ac:dyDescent="0.25">
      <c r="A25" s="8">
        <v>21</v>
      </c>
      <c r="B25" s="30" t="s">
        <v>187</v>
      </c>
      <c r="C25" s="30" t="s">
        <v>4058</v>
      </c>
      <c r="D25" s="31">
        <v>44078</v>
      </c>
      <c r="E25" s="133">
        <v>44081</v>
      </c>
      <c r="F25" s="10"/>
      <c r="G25" s="11">
        <v>44085</v>
      </c>
      <c r="H25" s="9"/>
      <c r="I25" s="9">
        <v>15</v>
      </c>
      <c r="J25" s="9"/>
      <c r="K25" s="2"/>
      <c r="L25" s="8">
        <v>21</v>
      </c>
      <c r="M25" s="30" t="s">
        <v>4151</v>
      </c>
      <c r="N25" s="30" t="s">
        <v>4152</v>
      </c>
      <c r="O25" s="31">
        <v>44071</v>
      </c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ht="13.5" customHeight="1" x14ac:dyDescent="0.25">
      <c r="A26" s="8">
        <v>22</v>
      </c>
      <c r="B26" s="30" t="s">
        <v>187</v>
      </c>
      <c r="C26" s="30" t="s">
        <v>4059</v>
      </c>
      <c r="D26" s="31">
        <v>44078</v>
      </c>
      <c r="E26" s="133">
        <v>44081</v>
      </c>
      <c r="F26" s="10"/>
      <c r="G26" s="11">
        <v>44085</v>
      </c>
      <c r="H26" s="9"/>
      <c r="I26" s="9">
        <v>21</v>
      </c>
      <c r="J26" s="9"/>
      <c r="K26" s="2"/>
      <c r="L26" s="8">
        <v>22</v>
      </c>
      <c r="M26" s="30" t="s">
        <v>44</v>
      </c>
      <c r="N26" s="30" t="s">
        <v>4150</v>
      </c>
      <c r="O26" s="31">
        <v>44071</v>
      </c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ht="13.5" customHeight="1" x14ac:dyDescent="0.25">
      <c r="A27" s="8">
        <v>23</v>
      </c>
      <c r="B27" s="28" t="s">
        <v>197</v>
      </c>
      <c r="C27" s="28" t="s">
        <v>4060</v>
      </c>
      <c r="D27" s="29">
        <v>44078</v>
      </c>
      <c r="E27" s="133">
        <v>44081</v>
      </c>
      <c r="F27" s="10"/>
      <c r="G27" s="11">
        <v>44085</v>
      </c>
      <c r="H27" s="9"/>
      <c r="I27" s="9">
        <v>30</v>
      </c>
      <c r="J27" s="9"/>
      <c r="K27" s="2"/>
      <c r="L27" s="8">
        <v>23</v>
      </c>
      <c r="M27" s="30" t="s">
        <v>4153</v>
      </c>
      <c r="N27" s="30" t="s">
        <v>4149</v>
      </c>
      <c r="O27" s="31">
        <v>44071</v>
      </c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ht="13.5" customHeight="1" x14ac:dyDescent="0.25">
      <c r="A28" s="8">
        <v>24</v>
      </c>
      <c r="B28" s="28" t="s">
        <v>197</v>
      </c>
      <c r="C28" s="28" t="s">
        <v>4061</v>
      </c>
      <c r="D28" s="29">
        <v>44078</v>
      </c>
      <c r="E28" s="133">
        <v>44081</v>
      </c>
      <c r="F28" s="10"/>
      <c r="G28" s="11">
        <v>44085</v>
      </c>
      <c r="H28" s="11"/>
      <c r="I28" s="9">
        <v>28</v>
      </c>
      <c r="J28" s="9"/>
      <c r="K28" s="2"/>
      <c r="L28" s="8">
        <v>24</v>
      </c>
      <c r="M28" s="30" t="s">
        <v>153</v>
      </c>
      <c r="N28" s="30" t="s">
        <v>4154</v>
      </c>
      <c r="O28" s="31">
        <v>44079</v>
      </c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ht="13.5" customHeight="1" x14ac:dyDescent="0.25">
      <c r="A29" s="8">
        <v>25</v>
      </c>
      <c r="B29" s="28" t="s">
        <v>216</v>
      </c>
      <c r="C29" s="28" t="s">
        <v>4062</v>
      </c>
      <c r="D29" s="29">
        <v>44078</v>
      </c>
      <c r="E29" s="133">
        <v>44081</v>
      </c>
      <c r="F29" s="10"/>
      <c r="G29" s="11">
        <v>44085</v>
      </c>
      <c r="H29" s="11"/>
      <c r="I29" s="9">
        <v>11</v>
      </c>
      <c r="J29" s="28"/>
      <c r="K29" s="2"/>
      <c r="L29" s="8">
        <v>25</v>
      </c>
      <c r="M29" s="30" t="s">
        <v>167</v>
      </c>
      <c r="N29" s="30" t="s">
        <v>4155</v>
      </c>
      <c r="O29" s="31">
        <v>44074</v>
      </c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ht="13.5" customHeight="1" x14ac:dyDescent="0.25">
      <c r="A30" s="8">
        <v>26</v>
      </c>
      <c r="B30" s="28" t="s">
        <v>224</v>
      </c>
      <c r="C30" s="28" t="s">
        <v>4063</v>
      </c>
      <c r="D30" s="29">
        <v>44078</v>
      </c>
      <c r="E30" s="133">
        <v>44081</v>
      </c>
      <c r="F30" s="10"/>
      <c r="G30" s="11">
        <v>44085</v>
      </c>
      <c r="H30" s="11"/>
      <c r="I30" s="9">
        <v>14</v>
      </c>
      <c r="J30" s="9"/>
      <c r="K30" s="2"/>
      <c r="L30" s="8">
        <v>26</v>
      </c>
      <c r="M30" s="30" t="s">
        <v>179</v>
      </c>
      <c r="N30" s="30" t="s">
        <v>4156</v>
      </c>
      <c r="O30" s="31">
        <v>44074</v>
      </c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ht="13.5" customHeight="1" x14ac:dyDescent="0.25">
      <c r="A31" s="8">
        <v>27</v>
      </c>
      <c r="B31" s="28" t="s">
        <v>239</v>
      </c>
      <c r="C31" s="28" t="s">
        <v>4064</v>
      </c>
      <c r="D31" s="29">
        <v>44078</v>
      </c>
      <c r="E31" s="133">
        <v>44081</v>
      </c>
      <c r="F31" s="10">
        <v>44081</v>
      </c>
      <c r="G31" s="11">
        <v>44085</v>
      </c>
      <c r="H31" s="11">
        <v>44085</v>
      </c>
      <c r="I31" s="9">
        <v>15</v>
      </c>
      <c r="J31" s="9"/>
      <c r="K31" s="2"/>
      <c r="L31" s="8">
        <v>27</v>
      </c>
      <c r="M31" s="30" t="s">
        <v>188</v>
      </c>
      <c r="N31" s="30" t="s">
        <v>4157</v>
      </c>
      <c r="O31" s="31">
        <v>44078</v>
      </c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ht="13.5" customHeight="1" x14ac:dyDescent="0.25">
      <c r="A32" s="8">
        <v>28</v>
      </c>
      <c r="B32" s="28" t="s">
        <v>241</v>
      </c>
      <c r="C32" s="28" t="s">
        <v>4065</v>
      </c>
      <c r="D32" s="29">
        <v>44078</v>
      </c>
      <c r="E32" s="133">
        <v>44081</v>
      </c>
      <c r="F32" s="10">
        <v>44081</v>
      </c>
      <c r="G32" s="11">
        <v>44085</v>
      </c>
      <c r="H32" s="11">
        <v>44085</v>
      </c>
      <c r="I32" s="9">
        <v>22</v>
      </c>
      <c r="J32" s="9"/>
      <c r="K32" s="2"/>
      <c r="L32" s="8">
        <v>28</v>
      </c>
      <c r="M32" s="30" t="s">
        <v>4158</v>
      </c>
      <c r="N32" s="30" t="s">
        <v>4152</v>
      </c>
      <c r="O32" s="31">
        <v>44071</v>
      </c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ht="13.5" customHeight="1" x14ac:dyDescent="0.25">
      <c r="A33" s="8">
        <v>29</v>
      </c>
      <c r="B33" s="28" t="s">
        <v>245</v>
      </c>
      <c r="C33" s="28" t="s">
        <v>4066</v>
      </c>
      <c r="D33" s="29">
        <v>44078</v>
      </c>
      <c r="E33" s="133">
        <v>44081</v>
      </c>
      <c r="F33" s="10"/>
      <c r="G33" s="11">
        <v>44085</v>
      </c>
      <c r="H33" s="11"/>
      <c r="I33" s="9">
        <v>13</v>
      </c>
      <c r="J33" s="9"/>
      <c r="K33" s="2"/>
      <c r="L33" s="8">
        <v>29</v>
      </c>
      <c r="M33" s="30" t="s">
        <v>52</v>
      </c>
      <c r="N33" s="30" t="s">
        <v>4159</v>
      </c>
      <c r="O33" s="31">
        <v>44071</v>
      </c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ht="13.5" customHeight="1" x14ac:dyDescent="0.25">
      <c r="A34" s="8">
        <v>30</v>
      </c>
      <c r="B34" s="28" t="s">
        <v>252</v>
      </c>
      <c r="C34" s="28" t="s">
        <v>4067</v>
      </c>
      <c r="D34" s="29">
        <v>44078</v>
      </c>
      <c r="E34" s="133">
        <v>44081</v>
      </c>
      <c r="F34" s="10"/>
      <c r="G34" s="11">
        <v>44085</v>
      </c>
      <c r="H34" s="11"/>
      <c r="I34" s="9">
        <v>14</v>
      </c>
      <c r="J34" s="9"/>
      <c r="K34" s="2"/>
      <c r="L34" s="8">
        <v>30</v>
      </c>
      <c r="M34" s="30" t="s">
        <v>55</v>
      </c>
      <c r="N34" s="30" t="s">
        <v>4150</v>
      </c>
      <c r="O34" s="31">
        <v>44071</v>
      </c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ht="13.5" customHeight="1" x14ac:dyDescent="0.25">
      <c r="A35" s="8">
        <v>31</v>
      </c>
      <c r="B35" s="28" t="s">
        <v>279</v>
      </c>
      <c r="C35" s="28" t="s">
        <v>4068</v>
      </c>
      <c r="D35" s="29">
        <v>44078</v>
      </c>
      <c r="E35" s="133">
        <v>44081</v>
      </c>
      <c r="F35" s="10"/>
      <c r="G35" s="11">
        <v>44085</v>
      </c>
      <c r="H35" s="11"/>
      <c r="I35" s="9">
        <v>18</v>
      </c>
      <c r="J35" s="9"/>
      <c r="K35" s="2"/>
      <c r="L35" s="8">
        <v>31</v>
      </c>
      <c r="M35" s="30" t="s">
        <v>4160</v>
      </c>
      <c r="N35" s="30" t="s">
        <v>4037</v>
      </c>
      <c r="O35" s="31">
        <v>44064</v>
      </c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ht="13.5" customHeight="1" x14ac:dyDescent="0.25">
      <c r="A36" s="8">
        <v>32</v>
      </c>
      <c r="B36" s="28" t="s">
        <v>286</v>
      </c>
      <c r="C36" s="28" t="s">
        <v>4069</v>
      </c>
      <c r="D36" s="29">
        <v>44078</v>
      </c>
      <c r="E36" s="133">
        <v>44081</v>
      </c>
      <c r="F36" s="10"/>
      <c r="G36" s="11">
        <v>44085</v>
      </c>
      <c r="H36" s="11"/>
      <c r="I36" s="9">
        <v>15</v>
      </c>
      <c r="J36" s="9"/>
      <c r="K36" s="2"/>
      <c r="L36" s="8">
        <v>32</v>
      </c>
      <c r="M36" s="30" t="s">
        <v>4160</v>
      </c>
      <c r="N36" s="30" t="s">
        <v>4038</v>
      </c>
      <c r="O36" s="31">
        <v>44064</v>
      </c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ht="13.5" customHeight="1" x14ac:dyDescent="0.25">
      <c r="A37" s="8">
        <v>33</v>
      </c>
      <c r="B37" s="28" t="s">
        <v>288</v>
      </c>
      <c r="C37" s="28" t="s">
        <v>4070</v>
      </c>
      <c r="D37" s="29">
        <v>44078</v>
      </c>
      <c r="E37" s="133">
        <v>44081</v>
      </c>
      <c r="F37" s="10"/>
      <c r="G37" s="11">
        <v>44085</v>
      </c>
      <c r="H37" s="11"/>
      <c r="I37" s="9">
        <v>12</v>
      </c>
      <c r="J37" s="28"/>
      <c r="K37" s="2"/>
      <c r="L37" s="8">
        <v>33</v>
      </c>
      <c r="M37" s="30" t="s">
        <v>4161</v>
      </c>
      <c r="N37" s="30" t="s">
        <v>4162</v>
      </c>
      <c r="O37" s="31">
        <v>44077</v>
      </c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ht="13.5" customHeight="1" x14ac:dyDescent="0.25">
      <c r="A38" s="8">
        <v>34</v>
      </c>
      <c r="B38" s="28" t="s">
        <v>297</v>
      </c>
      <c r="C38" s="28" t="s">
        <v>4071</v>
      </c>
      <c r="D38" s="29">
        <v>44078</v>
      </c>
      <c r="E38" s="133">
        <v>44081</v>
      </c>
      <c r="F38" s="10"/>
      <c r="G38" s="11">
        <v>44085</v>
      </c>
      <c r="H38" s="11"/>
      <c r="I38" s="9">
        <v>12</v>
      </c>
      <c r="J38" s="32"/>
      <c r="K38" s="2"/>
      <c r="L38" s="8">
        <v>34</v>
      </c>
      <c r="M38" s="30" t="s">
        <v>4161</v>
      </c>
      <c r="N38" s="30" t="s">
        <v>4163</v>
      </c>
      <c r="O38" s="31">
        <v>44077</v>
      </c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ht="13.5" customHeight="1" x14ac:dyDescent="0.25">
      <c r="A39" s="8">
        <v>35</v>
      </c>
      <c r="B39" s="28" t="s">
        <v>303</v>
      </c>
      <c r="C39" s="28" t="s">
        <v>4072</v>
      </c>
      <c r="D39" s="29">
        <v>44078</v>
      </c>
      <c r="E39" s="133">
        <v>44081</v>
      </c>
      <c r="F39" s="10"/>
      <c r="G39" s="11">
        <v>44085</v>
      </c>
      <c r="H39" s="11"/>
      <c r="I39" s="9">
        <v>19</v>
      </c>
      <c r="J39" s="32"/>
      <c r="K39" s="2"/>
      <c r="L39" s="8">
        <v>35</v>
      </c>
      <c r="M39" s="30" t="s">
        <v>4161</v>
      </c>
      <c r="N39" s="30" t="s">
        <v>4164</v>
      </c>
      <c r="O39" s="31">
        <v>44077</v>
      </c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ht="13.5" customHeight="1" x14ac:dyDescent="0.25">
      <c r="A40" s="8">
        <v>36</v>
      </c>
      <c r="B40" s="28" t="s">
        <v>313</v>
      </c>
      <c r="C40" s="28" t="s">
        <v>4073</v>
      </c>
      <c r="D40" s="29">
        <v>44079</v>
      </c>
      <c r="E40" s="133">
        <v>44082</v>
      </c>
      <c r="F40" s="10"/>
      <c r="G40" s="11">
        <v>44085</v>
      </c>
      <c r="H40" s="11"/>
      <c r="I40" s="9">
        <v>30</v>
      </c>
      <c r="J40" s="32"/>
      <c r="K40" s="2"/>
      <c r="L40" s="8">
        <v>36</v>
      </c>
      <c r="M40" s="30" t="s">
        <v>4165</v>
      </c>
      <c r="N40" s="30" t="s">
        <v>4166</v>
      </c>
      <c r="O40" s="31">
        <v>44056</v>
      </c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ht="13.5" customHeight="1" x14ac:dyDescent="0.25">
      <c r="A41" s="8">
        <v>37</v>
      </c>
      <c r="B41" s="28" t="s">
        <v>313</v>
      </c>
      <c r="C41" s="28" t="s">
        <v>4074</v>
      </c>
      <c r="D41" s="29">
        <v>44079</v>
      </c>
      <c r="E41" s="133">
        <v>44082</v>
      </c>
      <c r="F41" s="10"/>
      <c r="G41" s="11">
        <v>44085</v>
      </c>
      <c r="H41" s="11"/>
      <c r="I41" s="9">
        <v>29</v>
      </c>
      <c r="J41" s="32"/>
      <c r="K41" s="2"/>
      <c r="L41" s="8">
        <v>37</v>
      </c>
      <c r="M41" s="30" t="s">
        <v>4165</v>
      </c>
      <c r="N41" s="30" t="s">
        <v>4167</v>
      </c>
      <c r="O41" s="31">
        <v>44056</v>
      </c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ht="13.5" customHeight="1" x14ac:dyDescent="0.25">
      <c r="A42" s="8">
        <v>38</v>
      </c>
      <c r="B42" s="28" t="s">
        <v>313</v>
      </c>
      <c r="C42" s="28" t="s">
        <v>4075</v>
      </c>
      <c r="D42" s="29">
        <v>44078</v>
      </c>
      <c r="E42" s="133">
        <v>44082</v>
      </c>
      <c r="F42" s="10"/>
      <c r="G42" s="11">
        <v>44085</v>
      </c>
      <c r="H42" s="9"/>
      <c r="I42" s="9">
        <v>21</v>
      </c>
      <c r="J42" s="32"/>
      <c r="K42" s="2"/>
      <c r="L42" s="8">
        <v>38</v>
      </c>
      <c r="M42" s="30" t="s">
        <v>4165</v>
      </c>
      <c r="N42" s="30" t="s">
        <v>4168</v>
      </c>
      <c r="O42" s="31">
        <v>44056</v>
      </c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ht="13.5" customHeight="1" x14ac:dyDescent="0.25">
      <c r="A43" s="8">
        <v>39</v>
      </c>
      <c r="B43" s="28" t="s">
        <v>319</v>
      </c>
      <c r="C43" s="28" t="s">
        <v>4076</v>
      </c>
      <c r="D43" s="29">
        <v>44078</v>
      </c>
      <c r="E43" s="133">
        <v>44081</v>
      </c>
      <c r="F43" s="10"/>
      <c r="G43" s="11">
        <v>44085</v>
      </c>
      <c r="H43" s="9"/>
      <c r="I43" s="9">
        <v>31</v>
      </c>
      <c r="J43" s="32"/>
      <c r="K43" s="2"/>
      <c r="L43" s="8">
        <v>39</v>
      </c>
      <c r="M43" s="30" t="s">
        <v>4165</v>
      </c>
      <c r="N43" s="30" t="s">
        <v>4169</v>
      </c>
      <c r="O43" s="31">
        <v>44056</v>
      </c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ht="13.5" customHeight="1" x14ac:dyDescent="0.25">
      <c r="A44" s="8">
        <v>40</v>
      </c>
      <c r="B44" s="28" t="s">
        <v>319</v>
      </c>
      <c r="C44" s="28" t="s">
        <v>4077</v>
      </c>
      <c r="D44" s="29">
        <v>44078</v>
      </c>
      <c r="E44" s="133">
        <v>44081</v>
      </c>
      <c r="F44" s="10"/>
      <c r="G44" s="11">
        <v>44085</v>
      </c>
      <c r="H44" s="9"/>
      <c r="I44" s="9">
        <v>30</v>
      </c>
      <c r="J44" s="32"/>
      <c r="K44" s="2"/>
      <c r="L44" s="8">
        <v>40</v>
      </c>
      <c r="M44" s="30" t="s">
        <v>4165</v>
      </c>
      <c r="N44" s="30" t="s">
        <v>4170</v>
      </c>
      <c r="O44" s="31">
        <v>44056</v>
      </c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ht="13.5" customHeight="1" x14ac:dyDescent="0.25">
      <c r="A45" s="8">
        <v>41</v>
      </c>
      <c r="B45" s="28" t="s">
        <v>321</v>
      </c>
      <c r="C45" s="28" t="s">
        <v>4078</v>
      </c>
      <c r="D45" s="29">
        <v>44078</v>
      </c>
      <c r="E45" s="133">
        <v>44081</v>
      </c>
      <c r="F45" s="10"/>
      <c r="G45" s="11">
        <v>44085</v>
      </c>
      <c r="H45" s="9"/>
      <c r="I45" s="9">
        <v>22</v>
      </c>
      <c r="J45" s="32"/>
      <c r="K45" s="2"/>
      <c r="L45" s="8">
        <v>41</v>
      </c>
      <c r="M45" s="30" t="s">
        <v>4165</v>
      </c>
      <c r="N45" s="30" t="s">
        <v>4171</v>
      </c>
      <c r="O45" s="31">
        <v>44055</v>
      </c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ht="13.5" customHeight="1" x14ac:dyDescent="0.25">
      <c r="A46" s="8">
        <v>42</v>
      </c>
      <c r="B46" s="28" t="s">
        <v>324</v>
      </c>
      <c r="C46" s="28" t="s">
        <v>4079</v>
      </c>
      <c r="D46" s="29">
        <v>44079</v>
      </c>
      <c r="E46" s="133">
        <v>44082</v>
      </c>
      <c r="F46" s="10"/>
      <c r="G46" s="11">
        <v>44085</v>
      </c>
      <c r="H46" s="9"/>
      <c r="I46" s="9">
        <v>31</v>
      </c>
      <c r="J46" s="32"/>
      <c r="K46" s="2"/>
      <c r="L46" s="8">
        <v>42</v>
      </c>
      <c r="M46" s="30" t="s">
        <v>4165</v>
      </c>
      <c r="N46" s="30" t="s">
        <v>4172</v>
      </c>
      <c r="O46" s="31">
        <v>44055</v>
      </c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ht="13.5" customHeight="1" x14ac:dyDescent="0.25">
      <c r="A47" s="8">
        <v>43</v>
      </c>
      <c r="B47" s="30" t="s">
        <v>325</v>
      </c>
      <c r="C47" s="30" t="s">
        <v>4080</v>
      </c>
      <c r="D47" s="31">
        <v>44078</v>
      </c>
      <c r="E47" s="133">
        <v>44081</v>
      </c>
      <c r="F47" s="10"/>
      <c r="G47" s="11">
        <v>44085</v>
      </c>
      <c r="H47" s="9"/>
      <c r="I47" s="9">
        <v>31</v>
      </c>
      <c r="J47" s="32"/>
      <c r="K47" s="2"/>
      <c r="L47" s="8">
        <v>43</v>
      </c>
      <c r="M47" s="30" t="s">
        <v>4173</v>
      </c>
      <c r="N47" s="30" t="s">
        <v>4174</v>
      </c>
      <c r="O47" s="31">
        <v>44057</v>
      </c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ht="13.5" customHeight="1" x14ac:dyDescent="0.25">
      <c r="A48" s="8">
        <v>44</v>
      </c>
      <c r="B48" s="30" t="s">
        <v>325</v>
      </c>
      <c r="C48" s="30" t="s">
        <v>4081</v>
      </c>
      <c r="D48" s="31">
        <v>44078</v>
      </c>
      <c r="E48" s="133">
        <v>44081</v>
      </c>
      <c r="F48" s="10"/>
      <c r="G48" s="11">
        <v>44085</v>
      </c>
      <c r="H48" s="9"/>
      <c r="I48" s="9">
        <v>31</v>
      </c>
      <c r="J48" s="32"/>
      <c r="K48" s="2"/>
      <c r="L48" s="8">
        <v>44</v>
      </c>
      <c r="M48" s="30" t="s">
        <v>4173</v>
      </c>
      <c r="N48" s="30" t="s">
        <v>4175</v>
      </c>
      <c r="O48" s="31">
        <v>44057</v>
      </c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ht="13.5" customHeight="1" x14ac:dyDescent="0.25">
      <c r="A49" s="8">
        <v>45</v>
      </c>
      <c r="B49" s="30" t="s">
        <v>326</v>
      </c>
      <c r="C49" s="30" t="s">
        <v>4082</v>
      </c>
      <c r="D49" s="31">
        <v>44078</v>
      </c>
      <c r="E49" s="133">
        <v>44081</v>
      </c>
      <c r="F49" s="10"/>
      <c r="G49" s="11">
        <v>44085</v>
      </c>
      <c r="H49" s="9"/>
      <c r="I49" s="9">
        <v>24</v>
      </c>
      <c r="J49" s="32"/>
      <c r="K49" s="2"/>
      <c r="L49" s="8">
        <v>45</v>
      </c>
      <c r="M49" s="30" t="s">
        <v>4173</v>
      </c>
      <c r="N49" s="30" t="s">
        <v>4176</v>
      </c>
      <c r="O49" s="31">
        <v>44057</v>
      </c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  <row r="50" spans="1:27" ht="13.5" customHeight="1" x14ac:dyDescent="0.25">
      <c r="A50" s="8">
        <v>46</v>
      </c>
      <c r="B50" s="30" t="s">
        <v>326</v>
      </c>
      <c r="C50" s="30" t="s">
        <v>4083</v>
      </c>
      <c r="D50" s="31">
        <v>44078</v>
      </c>
      <c r="E50" s="133">
        <v>44081</v>
      </c>
      <c r="F50" s="10"/>
      <c r="G50" s="11">
        <v>44085</v>
      </c>
      <c r="H50" s="9"/>
      <c r="I50" s="9">
        <v>23</v>
      </c>
      <c r="J50" s="32"/>
      <c r="K50" s="2"/>
      <c r="L50" s="8">
        <v>46</v>
      </c>
      <c r="M50" s="30" t="s">
        <v>4173</v>
      </c>
      <c r="N50" s="30" t="s">
        <v>4177</v>
      </c>
      <c r="O50" s="31">
        <v>44057</v>
      </c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</row>
    <row r="51" spans="1:27" ht="13.5" customHeight="1" x14ac:dyDescent="0.25">
      <c r="A51" s="8">
        <v>47</v>
      </c>
      <c r="B51" s="30" t="s">
        <v>330</v>
      </c>
      <c r="C51" s="30" t="s">
        <v>4084</v>
      </c>
      <c r="D51" s="31">
        <v>44074</v>
      </c>
      <c r="E51" s="133">
        <v>44081</v>
      </c>
      <c r="F51" s="10"/>
      <c r="G51" s="11">
        <v>44085</v>
      </c>
      <c r="H51" s="9"/>
      <c r="I51" s="9">
        <v>21</v>
      </c>
      <c r="J51" s="32"/>
      <c r="K51" s="2"/>
      <c r="L51" s="8">
        <v>47</v>
      </c>
      <c r="M51" s="30" t="s">
        <v>4173</v>
      </c>
      <c r="N51" s="30" t="s">
        <v>4178</v>
      </c>
      <c r="O51" s="31">
        <v>44057</v>
      </c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</row>
    <row r="52" spans="1:27" ht="13.5" customHeight="1" x14ac:dyDescent="0.25">
      <c r="A52" s="8">
        <v>48</v>
      </c>
      <c r="B52" s="30" t="s">
        <v>330</v>
      </c>
      <c r="C52" s="30" t="s">
        <v>4085</v>
      </c>
      <c r="D52" s="31">
        <v>44078</v>
      </c>
      <c r="E52" s="133">
        <v>44081</v>
      </c>
      <c r="F52" s="10"/>
      <c r="G52" s="11">
        <v>44085</v>
      </c>
      <c r="H52" s="9"/>
      <c r="I52" s="9">
        <v>17</v>
      </c>
      <c r="J52" s="32"/>
      <c r="K52" s="2"/>
      <c r="L52" s="8">
        <v>48</v>
      </c>
      <c r="M52" s="30" t="s">
        <v>4173</v>
      </c>
      <c r="N52" s="30" t="s">
        <v>4179</v>
      </c>
      <c r="O52" s="31">
        <v>44057</v>
      </c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</row>
    <row r="53" spans="1:27" ht="13.5" customHeight="1" x14ac:dyDescent="0.25">
      <c r="A53" s="8">
        <v>49</v>
      </c>
      <c r="B53" s="30" t="s">
        <v>331</v>
      </c>
      <c r="C53" s="30" t="s">
        <v>4086</v>
      </c>
      <c r="D53" s="31">
        <v>44078</v>
      </c>
      <c r="E53" s="133">
        <v>44081</v>
      </c>
      <c r="F53" s="10"/>
      <c r="G53" s="11">
        <v>44085</v>
      </c>
      <c r="H53" s="9"/>
      <c r="I53" s="9">
        <v>14</v>
      </c>
      <c r="J53" s="32"/>
      <c r="K53" s="2"/>
      <c r="L53" s="8">
        <v>49</v>
      </c>
      <c r="M53" s="30" t="s">
        <v>4173</v>
      </c>
      <c r="N53" s="30" t="s">
        <v>4180</v>
      </c>
      <c r="O53" s="31">
        <v>44058</v>
      </c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</row>
    <row r="54" spans="1:27" ht="13.5" customHeight="1" x14ac:dyDescent="0.25">
      <c r="A54" s="8">
        <v>50</v>
      </c>
      <c r="B54" s="30" t="s">
        <v>338</v>
      </c>
      <c r="C54" s="30" t="s">
        <v>4087</v>
      </c>
      <c r="D54" s="31">
        <v>44078</v>
      </c>
      <c r="E54" s="133">
        <v>44081</v>
      </c>
      <c r="F54" s="10"/>
      <c r="G54" s="11">
        <v>44085</v>
      </c>
      <c r="H54" s="9"/>
      <c r="I54" s="9">
        <v>25</v>
      </c>
      <c r="J54" s="32"/>
      <c r="K54" s="2"/>
      <c r="L54" s="8">
        <v>50</v>
      </c>
      <c r="M54" s="30" t="s">
        <v>4173</v>
      </c>
      <c r="N54" s="30" t="s">
        <v>4181</v>
      </c>
      <c r="O54" s="31">
        <v>44058</v>
      </c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</row>
    <row r="55" spans="1:27" ht="13.5" customHeight="1" x14ac:dyDescent="0.25">
      <c r="A55" s="8">
        <v>51</v>
      </c>
      <c r="B55" s="30" t="s">
        <v>338</v>
      </c>
      <c r="C55" s="30" t="s">
        <v>4088</v>
      </c>
      <c r="D55" s="31">
        <v>44078</v>
      </c>
      <c r="E55" s="133">
        <v>44081</v>
      </c>
      <c r="F55" s="10"/>
      <c r="G55" s="11">
        <v>44085</v>
      </c>
      <c r="H55" s="9"/>
      <c r="I55" s="9">
        <v>29</v>
      </c>
      <c r="J55" s="32"/>
      <c r="K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</row>
    <row r="56" spans="1:27" ht="13.5" customHeight="1" x14ac:dyDescent="0.25">
      <c r="A56" s="8">
        <v>52</v>
      </c>
      <c r="B56" s="30" t="s">
        <v>48</v>
      </c>
      <c r="C56" s="30" t="s">
        <v>4089</v>
      </c>
      <c r="D56" s="31">
        <v>44078</v>
      </c>
      <c r="E56" s="133">
        <v>44079</v>
      </c>
      <c r="F56" s="10"/>
      <c r="G56" s="11">
        <v>44085</v>
      </c>
      <c r="H56" s="9"/>
      <c r="I56" s="9">
        <v>30</v>
      </c>
      <c r="J56" s="32"/>
      <c r="K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</row>
    <row r="57" spans="1:27" ht="13.5" customHeight="1" x14ac:dyDescent="0.25">
      <c r="A57" s="8">
        <v>53</v>
      </c>
      <c r="B57" s="30" t="s">
        <v>48</v>
      </c>
      <c r="C57" s="30" t="s">
        <v>4090</v>
      </c>
      <c r="D57" s="31">
        <v>44078</v>
      </c>
      <c r="E57" s="133">
        <v>44079</v>
      </c>
      <c r="F57" s="10"/>
      <c r="G57" s="11">
        <v>44085</v>
      </c>
      <c r="H57" s="9"/>
      <c r="I57" s="9">
        <v>30</v>
      </c>
      <c r="J57" s="32"/>
      <c r="K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</row>
    <row r="58" spans="1:27" ht="13.5" customHeight="1" x14ac:dyDescent="0.25">
      <c r="A58" s="8">
        <v>54</v>
      </c>
      <c r="B58" s="30" t="s">
        <v>48</v>
      </c>
      <c r="C58" s="30" t="s">
        <v>4091</v>
      </c>
      <c r="D58" s="31">
        <v>44078</v>
      </c>
      <c r="E58" s="133">
        <v>44079</v>
      </c>
      <c r="F58" s="10"/>
      <c r="G58" s="11">
        <v>44085</v>
      </c>
      <c r="H58" s="9"/>
      <c r="I58" s="9">
        <v>30</v>
      </c>
      <c r="J58" s="32"/>
      <c r="K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</row>
    <row r="59" spans="1:27" ht="13.5" customHeight="1" x14ac:dyDescent="0.25">
      <c r="A59" s="8">
        <v>55</v>
      </c>
      <c r="B59" s="30" t="s">
        <v>48</v>
      </c>
      <c r="C59" s="30" t="s">
        <v>4092</v>
      </c>
      <c r="D59" s="31">
        <v>44078</v>
      </c>
      <c r="E59" s="133">
        <v>44079</v>
      </c>
      <c r="F59" s="10"/>
      <c r="G59" s="11">
        <v>44085</v>
      </c>
      <c r="H59" s="9"/>
      <c r="I59" s="9">
        <v>30</v>
      </c>
      <c r="J59" s="32"/>
      <c r="K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</row>
    <row r="60" spans="1:27" ht="13.5" customHeight="1" x14ac:dyDescent="0.25">
      <c r="A60" s="8">
        <v>56</v>
      </c>
      <c r="B60" s="30" t="s">
        <v>48</v>
      </c>
      <c r="C60" s="30" t="s">
        <v>4093</v>
      </c>
      <c r="D60" s="31">
        <v>44078</v>
      </c>
      <c r="E60" s="133">
        <v>44079</v>
      </c>
      <c r="F60" s="10"/>
      <c r="G60" s="11">
        <v>44085</v>
      </c>
      <c r="H60" s="9"/>
      <c r="I60" s="9">
        <v>30</v>
      </c>
      <c r="J60" s="32"/>
      <c r="K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</row>
    <row r="61" spans="1:27" ht="13.5" customHeight="1" x14ac:dyDescent="0.25">
      <c r="A61" s="8">
        <v>57</v>
      </c>
      <c r="B61" s="30" t="s">
        <v>48</v>
      </c>
      <c r="C61" s="30" t="s">
        <v>4094</v>
      </c>
      <c r="D61" s="31">
        <v>44078</v>
      </c>
      <c r="E61" s="133">
        <v>44079</v>
      </c>
      <c r="F61" s="10"/>
      <c r="G61" s="11">
        <v>44085</v>
      </c>
      <c r="H61" s="9"/>
      <c r="I61" s="9">
        <v>30</v>
      </c>
      <c r="J61" s="32"/>
      <c r="K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</row>
    <row r="62" spans="1:27" ht="13.5" customHeight="1" x14ac:dyDescent="0.25">
      <c r="A62" s="8">
        <v>58</v>
      </c>
      <c r="B62" s="30" t="s">
        <v>48</v>
      </c>
      <c r="C62" s="30" t="s">
        <v>4095</v>
      </c>
      <c r="D62" s="31">
        <v>44078</v>
      </c>
      <c r="E62" s="133">
        <v>44079</v>
      </c>
      <c r="F62" s="10"/>
      <c r="G62" s="11">
        <v>44085</v>
      </c>
      <c r="H62" s="9"/>
      <c r="I62" s="9">
        <v>30</v>
      </c>
      <c r="J62" s="32"/>
      <c r="K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</row>
    <row r="63" spans="1:27" ht="13.5" customHeight="1" x14ac:dyDescent="0.25">
      <c r="A63" s="8">
        <v>59</v>
      </c>
      <c r="B63" s="30" t="s">
        <v>48</v>
      </c>
      <c r="C63" s="30" t="s">
        <v>4096</v>
      </c>
      <c r="D63" s="31">
        <v>44078</v>
      </c>
      <c r="E63" s="133">
        <v>44079</v>
      </c>
      <c r="F63" s="10"/>
      <c r="G63" s="11">
        <v>44085</v>
      </c>
      <c r="H63" s="9"/>
      <c r="I63" s="9">
        <v>30</v>
      </c>
      <c r="J63" s="32"/>
      <c r="K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</row>
    <row r="64" spans="1:27" ht="13.5" customHeight="1" x14ac:dyDescent="0.25">
      <c r="A64" s="8">
        <v>60</v>
      </c>
      <c r="B64" s="30" t="s">
        <v>48</v>
      </c>
      <c r="C64" s="30" t="s">
        <v>4097</v>
      </c>
      <c r="D64" s="31">
        <v>44078</v>
      </c>
      <c r="E64" s="133">
        <v>44079</v>
      </c>
      <c r="F64" s="10"/>
      <c r="G64" s="11">
        <v>44085</v>
      </c>
      <c r="H64" s="9"/>
      <c r="I64" s="9">
        <v>27</v>
      </c>
      <c r="J64" s="32"/>
      <c r="K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</row>
    <row r="65" spans="1:27" ht="13.5" customHeight="1" x14ac:dyDescent="0.25">
      <c r="A65" s="8">
        <v>61</v>
      </c>
      <c r="B65" s="30" t="s">
        <v>48</v>
      </c>
      <c r="C65" s="30" t="s">
        <v>4098</v>
      </c>
      <c r="D65" s="31">
        <v>44078</v>
      </c>
      <c r="E65" s="133">
        <v>44079</v>
      </c>
      <c r="F65" s="10"/>
      <c r="G65" s="11">
        <v>44085</v>
      </c>
      <c r="H65" s="9"/>
      <c r="I65" s="9">
        <v>30</v>
      </c>
      <c r="J65" s="32"/>
      <c r="K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</row>
    <row r="66" spans="1:27" ht="13.5" customHeight="1" x14ac:dyDescent="0.25">
      <c r="A66" s="8">
        <v>62</v>
      </c>
      <c r="B66" s="30" t="s">
        <v>48</v>
      </c>
      <c r="C66" s="30" t="s">
        <v>4099</v>
      </c>
      <c r="D66" s="31">
        <v>44078</v>
      </c>
      <c r="E66" s="133">
        <v>44079</v>
      </c>
      <c r="F66" s="10"/>
      <c r="G66" s="11">
        <v>44085</v>
      </c>
      <c r="H66" s="9"/>
      <c r="I66" s="9">
        <v>30</v>
      </c>
      <c r="J66" s="32"/>
      <c r="K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</row>
    <row r="67" spans="1:27" ht="13.5" customHeight="1" x14ac:dyDescent="0.25">
      <c r="A67" s="8">
        <v>63</v>
      </c>
      <c r="B67" s="30" t="s">
        <v>48</v>
      </c>
      <c r="C67" s="30" t="s">
        <v>4100</v>
      </c>
      <c r="D67" s="31">
        <v>44078</v>
      </c>
      <c r="E67" s="133">
        <v>44079</v>
      </c>
      <c r="F67" s="10"/>
      <c r="G67" s="11">
        <v>44085</v>
      </c>
      <c r="H67" s="9"/>
      <c r="I67" s="9">
        <v>27</v>
      </c>
      <c r="J67" s="32"/>
      <c r="K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</row>
    <row r="68" spans="1:27" ht="13.5" customHeight="1" x14ac:dyDescent="0.25">
      <c r="A68" s="8">
        <v>64</v>
      </c>
      <c r="B68" s="30" t="s">
        <v>48</v>
      </c>
      <c r="C68" s="30" t="s">
        <v>4101</v>
      </c>
      <c r="D68" s="31">
        <v>44078</v>
      </c>
      <c r="E68" s="133">
        <v>44079</v>
      </c>
      <c r="F68" s="10"/>
      <c r="G68" s="11">
        <v>44085</v>
      </c>
      <c r="H68" s="9"/>
      <c r="I68" s="9">
        <v>28</v>
      </c>
      <c r="J68" s="32"/>
      <c r="K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</row>
    <row r="69" spans="1:27" ht="13.5" customHeight="1" x14ac:dyDescent="0.25">
      <c r="A69" s="8">
        <v>65</v>
      </c>
      <c r="B69" s="30" t="s">
        <v>48</v>
      </c>
      <c r="C69" s="30" t="s">
        <v>4102</v>
      </c>
      <c r="D69" s="31">
        <v>44078</v>
      </c>
      <c r="E69" s="133">
        <v>44079</v>
      </c>
      <c r="F69" s="10"/>
      <c r="G69" s="11">
        <v>44085</v>
      </c>
      <c r="H69" s="9"/>
      <c r="I69" s="9">
        <v>28</v>
      </c>
      <c r="J69" s="32"/>
      <c r="K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</row>
    <row r="70" spans="1:27" ht="13.5" customHeight="1" x14ac:dyDescent="0.25">
      <c r="A70" s="8">
        <v>66</v>
      </c>
      <c r="B70" s="30" t="s">
        <v>48</v>
      </c>
      <c r="C70" s="30" t="s">
        <v>4103</v>
      </c>
      <c r="D70" s="31">
        <v>44078</v>
      </c>
      <c r="E70" s="133">
        <v>44079</v>
      </c>
      <c r="F70" s="10"/>
      <c r="G70" s="11">
        <v>44085</v>
      </c>
      <c r="H70" s="9"/>
      <c r="I70" s="9">
        <v>27</v>
      </c>
      <c r="J70" s="32"/>
      <c r="K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</row>
    <row r="71" spans="1:27" ht="13.5" customHeight="1" x14ac:dyDescent="0.25">
      <c r="A71" s="8">
        <v>67</v>
      </c>
      <c r="B71" s="30" t="s">
        <v>48</v>
      </c>
      <c r="C71" s="30" t="s">
        <v>4104</v>
      </c>
      <c r="D71" s="31">
        <v>44078</v>
      </c>
      <c r="E71" s="133">
        <v>44079</v>
      </c>
      <c r="F71" s="10"/>
      <c r="G71" s="11">
        <v>44085</v>
      </c>
      <c r="H71" s="9"/>
      <c r="I71" s="9">
        <v>27</v>
      </c>
      <c r="J71" s="32"/>
      <c r="K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</row>
    <row r="72" spans="1:27" ht="13.5" customHeight="1" x14ac:dyDescent="0.25">
      <c r="A72" s="8">
        <v>68</v>
      </c>
      <c r="B72" s="30" t="s">
        <v>48</v>
      </c>
      <c r="C72" s="30" t="s">
        <v>4105</v>
      </c>
      <c r="D72" s="31">
        <v>44078</v>
      </c>
      <c r="E72" s="133">
        <v>44079</v>
      </c>
      <c r="F72" s="10"/>
      <c r="G72" s="11">
        <v>44085</v>
      </c>
      <c r="H72" s="9"/>
      <c r="I72" s="9">
        <v>27</v>
      </c>
      <c r="J72" s="32"/>
      <c r="K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</row>
    <row r="73" spans="1:27" ht="13.5" customHeight="1" x14ac:dyDescent="0.25">
      <c r="A73" s="8">
        <v>69</v>
      </c>
      <c r="B73" s="30" t="s">
        <v>48</v>
      </c>
      <c r="C73" s="30" t="s">
        <v>4106</v>
      </c>
      <c r="D73" s="31">
        <v>44078</v>
      </c>
      <c r="E73" s="133">
        <v>44079</v>
      </c>
      <c r="F73" s="10"/>
      <c r="G73" s="11">
        <v>44085</v>
      </c>
      <c r="H73" s="9"/>
      <c r="I73" s="9">
        <v>26</v>
      </c>
      <c r="J73" s="32"/>
      <c r="K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</row>
    <row r="74" spans="1:27" ht="13.5" customHeight="1" x14ac:dyDescent="0.25">
      <c r="A74" s="8">
        <v>70</v>
      </c>
      <c r="B74" s="30" t="s">
        <v>48</v>
      </c>
      <c r="C74" s="30" t="s">
        <v>4107</v>
      </c>
      <c r="D74" s="31">
        <v>44078</v>
      </c>
      <c r="E74" s="133">
        <v>44079</v>
      </c>
      <c r="F74" s="10"/>
      <c r="G74" s="11">
        <v>44085</v>
      </c>
      <c r="H74" s="9"/>
      <c r="I74" s="9">
        <v>27</v>
      </c>
      <c r="J74" s="32"/>
      <c r="K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</row>
    <row r="75" spans="1:27" ht="13.5" customHeight="1" x14ac:dyDescent="0.25">
      <c r="A75" s="8">
        <v>71</v>
      </c>
      <c r="B75" s="30" t="s">
        <v>48</v>
      </c>
      <c r="C75" s="30" t="s">
        <v>4108</v>
      </c>
      <c r="D75" s="31">
        <v>44078</v>
      </c>
      <c r="E75" s="133">
        <v>44079</v>
      </c>
      <c r="F75" s="10"/>
      <c r="G75" s="11">
        <v>44085</v>
      </c>
      <c r="H75" s="9"/>
      <c r="I75" s="9">
        <v>30</v>
      </c>
      <c r="J75" s="32"/>
      <c r="K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</row>
    <row r="76" spans="1:27" ht="13.5" customHeight="1" x14ac:dyDescent="0.25">
      <c r="A76" s="8">
        <v>72</v>
      </c>
      <c r="B76" s="30" t="s">
        <v>48</v>
      </c>
      <c r="C76" s="30" t="s">
        <v>4109</v>
      </c>
      <c r="D76" s="31">
        <v>44078</v>
      </c>
      <c r="E76" s="133">
        <v>44079</v>
      </c>
      <c r="F76" s="10"/>
      <c r="G76" s="11">
        <v>44085</v>
      </c>
      <c r="H76" s="9"/>
      <c r="I76" s="9">
        <v>28</v>
      </c>
      <c r="J76" s="32"/>
      <c r="K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</row>
    <row r="77" spans="1:27" ht="13.5" customHeight="1" x14ac:dyDescent="0.25">
      <c r="A77" s="8">
        <v>73</v>
      </c>
      <c r="B77" s="30" t="s">
        <v>48</v>
      </c>
      <c r="C77" s="30" t="s">
        <v>4110</v>
      </c>
      <c r="D77" s="31">
        <v>44078</v>
      </c>
      <c r="E77" s="133">
        <v>44079</v>
      </c>
      <c r="F77" s="10"/>
      <c r="G77" s="11">
        <v>44085</v>
      </c>
      <c r="H77" s="9"/>
      <c r="I77" s="9">
        <v>27</v>
      </c>
      <c r="J77" s="32"/>
      <c r="K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</row>
    <row r="78" spans="1:27" ht="13.5" customHeight="1" x14ac:dyDescent="0.25">
      <c r="A78" s="8">
        <v>74</v>
      </c>
      <c r="B78" s="30" t="s">
        <v>48</v>
      </c>
      <c r="C78" s="30" t="s">
        <v>4111</v>
      </c>
      <c r="D78" s="31">
        <v>44078</v>
      </c>
      <c r="E78" s="133">
        <v>44079</v>
      </c>
      <c r="F78" s="10"/>
      <c r="G78" s="11">
        <v>44085</v>
      </c>
      <c r="H78" s="9"/>
      <c r="I78" s="9">
        <v>29</v>
      </c>
      <c r="J78" s="32"/>
      <c r="K78"/>
      <c r="L78"/>
      <c r="M78"/>
      <c r="N78"/>
      <c r="O78"/>
      <c r="P78"/>
      <c r="Q78"/>
      <c r="R78"/>
      <c r="S78"/>
      <c r="T78" s="2"/>
      <c r="U78" s="2"/>
      <c r="V78" s="2"/>
      <c r="W78" s="2"/>
      <c r="X78" s="2"/>
      <c r="Y78" s="2"/>
      <c r="Z78" s="2"/>
      <c r="AA78" s="2"/>
    </row>
    <row r="79" spans="1:27" ht="13.5" customHeight="1" x14ac:dyDescent="0.25">
      <c r="A79" s="8">
        <v>75</v>
      </c>
      <c r="B79" s="30" t="s">
        <v>48</v>
      </c>
      <c r="C79" s="30" t="s">
        <v>4112</v>
      </c>
      <c r="D79" s="31">
        <v>44078</v>
      </c>
      <c r="E79" s="133">
        <v>44079</v>
      </c>
      <c r="F79" s="10"/>
      <c r="G79" s="11">
        <v>44085</v>
      </c>
      <c r="H79" s="9"/>
      <c r="I79" s="9">
        <v>29</v>
      </c>
      <c r="J79" s="32"/>
      <c r="K79"/>
      <c r="L79"/>
      <c r="M79"/>
      <c r="N79"/>
      <c r="O79"/>
      <c r="P79"/>
      <c r="Q79"/>
      <c r="R79"/>
      <c r="S79"/>
      <c r="T79" s="2"/>
      <c r="U79" s="2"/>
      <c r="V79" s="2"/>
      <c r="W79" s="2"/>
      <c r="X79" s="2"/>
      <c r="Y79" s="2"/>
      <c r="Z79" s="2"/>
      <c r="AA79" s="2"/>
    </row>
    <row r="80" spans="1:27" ht="13.5" customHeight="1" x14ac:dyDescent="0.25">
      <c r="A80" s="8">
        <v>76</v>
      </c>
      <c r="B80" s="30" t="s">
        <v>48</v>
      </c>
      <c r="C80" s="30" t="s">
        <v>4113</v>
      </c>
      <c r="D80" s="31">
        <v>44078</v>
      </c>
      <c r="E80" s="133">
        <v>44079</v>
      </c>
      <c r="F80" s="10"/>
      <c r="G80" s="11">
        <v>44085</v>
      </c>
      <c r="H80" s="9"/>
      <c r="I80" s="9">
        <v>29</v>
      </c>
      <c r="J80" s="32"/>
      <c r="K80"/>
      <c r="L80"/>
      <c r="M80"/>
      <c r="N80"/>
      <c r="O80"/>
      <c r="P80"/>
      <c r="Q80"/>
      <c r="R80"/>
      <c r="S80"/>
      <c r="T80" s="2"/>
      <c r="U80" s="2"/>
      <c r="V80" s="2"/>
      <c r="W80" s="2"/>
      <c r="X80" s="2"/>
      <c r="Y80" s="2"/>
      <c r="Z80" s="2"/>
      <c r="AA80" s="2"/>
    </row>
    <row r="81" spans="1:27" ht="13.5" customHeight="1" x14ac:dyDescent="0.25">
      <c r="A81" s="8">
        <v>77</v>
      </c>
      <c r="B81" s="30" t="s">
        <v>48</v>
      </c>
      <c r="C81" s="30" t="s">
        <v>4114</v>
      </c>
      <c r="D81" s="31">
        <v>44078</v>
      </c>
      <c r="E81" s="133">
        <v>44079</v>
      </c>
      <c r="F81" s="10"/>
      <c r="G81" s="11">
        <v>44085</v>
      </c>
      <c r="H81" s="9"/>
      <c r="I81" s="9">
        <v>27</v>
      </c>
      <c r="J81" s="32"/>
      <c r="K81"/>
      <c r="L81"/>
      <c r="M81"/>
      <c r="N81"/>
      <c r="O81"/>
      <c r="P81"/>
      <c r="Q81"/>
      <c r="R81"/>
      <c r="S81"/>
      <c r="T81" s="2"/>
      <c r="U81" s="2"/>
      <c r="V81" s="2"/>
      <c r="W81" s="2"/>
      <c r="X81" s="2"/>
      <c r="Y81" s="2"/>
      <c r="Z81" s="2"/>
      <c r="AA81" s="2"/>
    </row>
    <row r="82" spans="1:27" ht="13.5" customHeight="1" x14ac:dyDescent="0.25">
      <c r="A82" s="8">
        <v>78</v>
      </c>
      <c r="B82" s="30" t="s">
        <v>48</v>
      </c>
      <c r="C82" s="30" t="s">
        <v>4115</v>
      </c>
      <c r="D82" s="31">
        <v>44078</v>
      </c>
      <c r="E82" s="133">
        <v>44079</v>
      </c>
      <c r="F82" s="10"/>
      <c r="G82" s="11">
        <v>44085</v>
      </c>
      <c r="H82" s="9"/>
      <c r="I82" s="9">
        <v>24</v>
      </c>
      <c r="J82" s="32"/>
      <c r="K82"/>
      <c r="L82"/>
      <c r="M82"/>
      <c r="N82"/>
      <c r="O82"/>
      <c r="P82"/>
      <c r="Q82"/>
      <c r="R82"/>
      <c r="S82"/>
      <c r="T82" s="2"/>
      <c r="U82" s="2"/>
      <c r="V82" s="2"/>
      <c r="W82" s="2"/>
      <c r="X82" s="2"/>
      <c r="Y82" s="2"/>
      <c r="Z82" s="2"/>
      <c r="AA82" s="2"/>
    </row>
    <row r="83" spans="1:27" ht="13.5" customHeight="1" x14ac:dyDescent="0.25">
      <c r="A83" s="8">
        <v>79</v>
      </c>
      <c r="B83" s="30" t="s">
        <v>48</v>
      </c>
      <c r="C83" s="30" t="s">
        <v>4116</v>
      </c>
      <c r="D83" s="31">
        <v>44078</v>
      </c>
      <c r="E83" s="133">
        <v>44079</v>
      </c>
      <c r="F83" s="10"/>
      <c r="G83" s="11">
        <v>44085</v>
      </c>
      <c r="H83" s="9"/>
      <c r="I83" s="9">
        <v>26</v>
      </c>
      <c r="J83" s="32"/>
      <c r="K83"/>
      <c r="L83"/>
      <c r="M83"/>
      <c r="N83"/>
      <c r="O83"/>
      <c r="P83"/>
      <c r="Q83"/>
      <c r="R83"/>
      <c r="S83"/>
      <c r="T83" s="2"/>
      <c r="U83" s="2"/>
      <c r="V83" s="2"/>
      <c r="W83" s="2"/>
      <c r="X83" s="2"/>
      <c r="Y83" s="2"/>
      <c r="Z83" s="2"/>
      <c r="AA83" s="2"/>
    </row>
    <row r="84" spans="1:27" ht="13.5" customHeight="1" x14ac:dyDescent="0.25">
      <c r="A84" s="8">
        <v>80</v>
      </c>
      <c r="B84" s="30" t="s">
        <v>48</v>
      </c>
      <c r="C84" s="30" t="s">
        <v>4117</v>
      </c>
      <c r="D84" s="31">
        <v>44078</v>
      </c>
      <c r="E84" s="133">
        <v>44079</v>
      </c>
      <c r="F84" s="10"/>
      <c r="G84" s="11">
        <v>44085</v>
      </c>
      <c r="H84" s="9"/>
      <c r="I84" s="9">
        <v>25</v>
      </c>
      <c r="J84" s="32"/>
      <c r="K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</row>
    <row r="85" spans="1:27" ht="13.5" customHeight="1" x14ac:dyDescent="0.25">
      <c r="A85" s="8">
        <v>81</v>
      </c>
      <c r="B85" s="30" t="s">
        <v>48</v>
      </c>
      <c r="C85" s="30" t="s">
        <v>4118</v>
      </c>
      <c r="D85" s="31">
        <v>44078</v>
      </c>
      <c r="E85" s="133">
        <v>44079</v>
      </c>
      <c r="F85" s="10"/>
      <c r="G85" s="11">
        <v>44085</v>
      </c>
      <c r="H85" s="9"/>
      <c r="I85" s="9">
        <v>25</v>
      </c>
      <c r="J85" s="32"/>
      <c r="K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</row>
    <row r="86" spans="1:27" ht="13.5" customHeight="1" x14ac:dyDescent="0.25">
      <c r="A86" s="8">
        <v>82</v>
      </c>
      <c r="B86" s="30" t="s">
        <v>48</v>
      </c>
      <c r="C86" s="30" t="s">
        <v>4119</v>
      </c>
      <c r="D86" s="31">
        <v>44078</v>
      </c>
      <c r="E86" s="133">
        <v>44079</v>
      </c>
      <c r="F86" s="10"/>
      <c r="G86" s="11">
        <v>44085</v>
      </c>
      <c r="H86" s="9"/>
      <c r="I86" s="9">
        <v>27</v>
      </c>
      <c r="J86" s="32"/>
      <c r="K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</row>
    <row r="87" spans="1:27" ht="13.5" customHeight="1" x14ac:dyDescent="0.25">
      <c r="A87" s="8">
        <v>83</v>
      </c>
      <c r="B87" s="30" t="s">
        <v>48</v>
      </c>
      <c r="C87" s="30" t="s">
        <v>4120</v>
      </c>
      <c r="D87" s="31">
        <v>44078</v>
      </c>
      <c r="E87" s="133">
        <v>44079</v>
      </c>
      <c r="F87" s="10"/>
      <c r="G87" s="11">
        <v>44085</v>
      </c>
      <c r="H87" s="9"/>
      <c r="I87" s="9">
        <v>29</v>
      </c>
      <c r="J87" s="32"/>
      <c r="K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</row>
    <row r="88" spans="1:27" ht="13.5" customHeight="1" x14ac:dyDescent="0.25">
      <c r="A88" s="8">
        <v>84</v>
      </c>
      <c r="B88" s="30" t="s">
        <v>48</v>
      </c>
      <c r="C88" s="30" t="s">
        <v>4121</v>
      </c>
      <c r="D88" s="31">
        <v>44078</v>
      </c>
      <c r="E88" s="133">
        <v>44079</v>
      </c>
      <c r="F88" s="10"/>
      <c r="G88" s="11">
        <v>44085</v>
      </c>
      <c r="H88" s="9"/>
      <c r="I88" s="9">
        <v>25</v>
      </c>
      <c r="J88" s="32"/>
      <c r="K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</row>
    <row r="89" spans="1:27" ht="13.5" customHeight="1" x14ac:dyDescent="0.25">
      <c r="A89" s="8">
        <v>85</v>
      </c>
      <c r="B89" s="30" t="s">
        <v>48</v>
      </c>
      <c r="C89" s="30" t="s">
        <v>4122</v>
      </c>
      <c r="D89" s="31">
        <v>44078</v>
      </c>
      <c r="E89" s="133">
        <v>44079</v>
      </c>
      <c r="F89" s="10"/>
      <c r="G89" s="11">
        <v>44085</v>
      </c>
      <c r="H89" s="9"/>
      <c r="I89" s="9">
        <v>29</v>
      </c>
      <c r="J89" s="32"/>
      <c r="K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</row>
    <row r="90" spans="1:27" ht="13.5" customHeight="1" x14ac:dyDescent="0.25">
      <c r="A90" s="8">
        <v>86</v>
      </c>
      <c r="B90" s="30" t="s">
        <v>48</v>
      </c>
      <c r="C90" s="30" t="s">
        <v>4123</v>
      </c>
      <c r="D90" s="31">
        <v>44078</v>
      </c>
      <c r="E90" s="133">
        <v>44079</v>
      </c>
      <c r="F90" s="10"/>
      <c r="G90" s="11">
        <v>44085</v>
      </c>
      <c r="H90" s="9"/>
      <c r="I90" s="9">
        <v>26</v>
      </c>
      <c r="J90" s="32"/>
      <c r="K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</row>
    <row r="91" spans="1:27" ht="13.5" customHeight="1" x14ac:dyDescent="0.25">
      <c r="A91" s="8">
        <v>87</v>
      </c>
      <c r="B91" s="30" t="s">
        <v>56</v>
      </c>
      <c r="C91" s="30" t="s">
        <v>4124</v>
      </c>
      <c r="D91" s="31">
        <v>44078</v>
      </c>
      <c r="E91" s="133">
        <v>44079</v>
      </c>
      <c r="F91" s="10"/>
      <c r="G91" s="11">
        <v>44085</v>
      </c>
      <c r="H91" s="9"/>
      <c r="I91" s="9">
        <v>32</v>
      </c>
      <c r="J91" s="32"/>
      <c r="K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</row>
    <row r="92" spans="1:27" ht="13.5" customHeight="1" x14ac:dyDescent="0.25">
      <c r="A92" s="8">
        <v>88</v>
      </c>
      <c r="B92" s="30" t="s">
        <v>56</v>
      </c>
      <c r="C92" s="30" t="s">
        <v>4125</v>
      </c>
      <c r="D92" s="31">
        <v>44078</v>
      </c>
      <c r="E92" s="133">
        <v>44079</v>
      </c>
      <c r="F92" s="10"/>
      <c r="G92" s="11">
        <v>44085</v>
      </c>
      <c r="H92" s="9"/>
      <c r="I92" s="9">
        <v>32</v>
      </c>
      <c r="J92" s="32"/>
      <c r="K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</row>
    <row r="93" spans="1:27" ht="13.5" customHeight="1" x14ac:dyDescent="0.25">
      <c r="A93" s="8">
        <v>89</v>
      </c>
      <c r="B93" s="30" t="s">
        <v>56</v>
      </c>
      <c r="C93" s="30" t="s">
        <v>4126</v>
      </c>
      <c r="D93" s="31">
        <v>44078</v>
      </c>
      <c r="E93" s="133">
        <v>44079</v>
      </c>
      <c r="F93" s="10"/>
      <c r="G93" s="11">
        <v>44085</v>
      </c>
      <c r="H93" s="9"/>
      <c r="I93" s="9">
        <v>32</v>
      </c>
      <c r="J93" s="32"/>
      <c r="K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</row>
    <row r="94" spans="1:27" ht="13.5" customHeight="1" x14ac:dyDescent="0.25">
      <c r="A94" s="8">
        <v>90</v>
      </c>
      <c r="B94" s="30" t="s">
        <v>4127</v>
      </c>
      <c r="C94" s="30" t="s">
        <v>4128</v>
      </c>
      <c r="D94" s="31">
        <v>44079</v>
      </c>
      <c r="E94" s="133">
        <v>44082</v>
      </c>
      <c r="F94" s="10"/>
      <c r="G94" s="11">
        <v>44085</v>
      </c>
      <c r="H94" s="9"/>
      <c r="I94" s="9">
        <v>28</v>
      </c>
      <c r="J94" s="32"/>
      <c r="K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</row>
    <row r="95" spans="1:27" ht="13.5" customHeight="1" x14ac:dyDescent="0.25">
      <c r="A95" s="8">
        <v>91</v>
      </c>
      <c r="B95" s="30" t="s">
        <v>4045</v>
      </c>
      <c r="C95" s="30" t="s">
        <v>4129</v>
      </c>
      <c r="D95" s="31">
        <v>44081</v>
      </c>
      <c r="E95" s="133">
        <v>44082</v>
      </c>
      <c r="F95" s="10"/>
      <c r="G95" s="11">
        <v>44085</v>
      </c>
      <c r="H95" s="9"/>
      <c r="I95" s="9">
        <v>30</v>
      </c>
      <c r="J95" s="32"/>
      <c r="K95" s="2"/>
      <c r="P95" s="33"/>
      <c r="Q95" s="33"/>
      <c r="R95" s="33"/>
      <c r="S95" s="33"/>
      <c r="T95" s="2"/>
      <c r="U95" s="2"/>
      <c r="V95" s="2"/>
      <c r="W95" s="2"/>
      <c r="X95" s="2"/>
      <c r="Y95" s="2"/>
      <c r="Z95" s="2"/>
      <c r="AA95" s="2"/>
    </row>
    <row r="96" spans="1:27" ht="13.5" customHeight="1" x14ac:dyDescent="0.25">
      <c r="A96" s="8">
        <v>92</v>
      </c>
      <c r="B96" s="30" t="s">
        <v>4045</v>
      </c>
      <c r="C96" s="30" t="s">
        <v>4130</v>
      </c>
      <c r="D96" s="31">
        <v>44079</v>
      </c>
      <c r="E96" s="133">
        <v>44082</v>
      </c>
      <c r="F96" s="10"/>
      <c r="G96" s="11">
        <v>44085</v>
      </c>
      <c r="H96" s="9"/>
      <c r="I96" s="9">
        <v>30</v>
      </c>
      <c r="J96" s="32"/>
      <c r="K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</row>
    <row r="97" spans="1:27" ht="13.5" customHeight="1" x14ac:dyDescent="0.25">
      <c r="A97" s="8">
        <v>93</v>
      </c>
      <c r="B97" s="30" t="s">
        <v>4045</v>
      </c>
      <c r="C97" s="30" t="s">
        <v>4131</v>
      </c>
      <c r="D97" s="31">
        <v>44081</v>
      </c>
      <c r="E97" s="133">
        <v>44082</v>
      </c>
      <c r="F97" s="10"/>
      <c r="G97" s="11">
        <v>44085</v>
      </c>
      <c r="H97" s="9"/>
      <c r="I97" s="9">
        <v>30</v>
      </c>
      <c r="J97" s="32"/>
      <c r="K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</row>
    <row r="98" spans="1:27" ht="13.5" customHeight="1" x14ac:dyDescent="0.25">
      <c r="A98" s="8">
        <v>94</v>
      </c>
      <c r="B98" s="30" t="s">
        <v>4045</v>
      </c>
      <c r="C98" s="30" t="s">
        <v>4132</v>
      </c>
      <c r="D98" s="31">
        <v>44079</v>
      </c>
      <c r="E98" s="10">
        <v>44082</v>
      </c>
      <c r="F98" s="10"/>
      <c r="G98" s="11">
        <v>44085</v>
      </c>
      <c r="H98" s="9"/>
      <c r="I98" s="9">
        <v>30</v>
      </c>
      <c r="J98" s="32"/>
      <c r="K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</row>
    <row r="102" spans="1:27" ht="60.6" customHeight="1" x14ac:dyDescent="0.25">
      <c r="A102" s="212" t="s">
        <v>4031</v>
      </c>
      <c r="B102" s="212"/>
      <c r="C102" s="212"/>
      <c r="D102" s="212"/>
      <c r="E102" s="212"/>
      <c r="F102" s="212"/>
      <c r="G102" s="212"/>
      <c r="H102" s="212"/>
      <c r="I102" s="212"/>
      <c r="J102" s="212"/>
    </row>
    <row r="103" spans="1:27" ht="15" customHeight="1" x14ac:dyDescent="0.25">
      <c r="A103" s="189" t="s">
        <v>2</v>
      </c>
      <c r="B103" s="189" t="s">
        <v>3</v>
      </c>
      <c r="C103" s="189" t="s">
        <v>4</v>
      </c>
      <c r="D103" s="198" t="s">
        <v>5</v>
      </c>
      <c r="F103"/>
      <c r="G103" s="189" t="s">
        <v>2</v>
      </c>
      <c r="H103" s="189" t="s">
        <v>3</v>
      </c>
      <c r="I103" s="189" t="s">
        <v>4</v>
      </c>
      <c r="J103" s="198" t="s">
        <v>5</v>
      </c>
    </row>
    <row r="104" spans="1:27" ht="15" customHeight="1" x14ac:dyDescent="0.25">
      <c r="A104" s="190"/>
      <c r="B104" s="190"/>
      <c r="C104" s="190"/>
      <c r="D104" s="190"/>
      <c r="F104"/>
      <c r="G104" s="190"/>
      <c r="H104" s="190"/>
      <c r="I104" s="190"/>
      <c r="J104" s="190"/>
    </row>
    <row r="105" spans="1:27" ht="15" customHeight="1" x14ac:dyDescent="0.25">
      <c r="A105" s="6">
        <v>0</v>
      </c>
      <c r="B105" s="6">
        <v>1</v>
      </c>
      <c r="C105" s="6">
        <v>2</v>
      </c>
      <c r="D105" s="6">
        <v>3</v>
      </c>
      <c r="F105"/>
      <c r="G105" s="6">
        <v>0</v>
      </c>
      <c r="H105" s="6">
        <v>1</v>
      </c>
      <c r="I105" s="6">
        <v>2</v>
      </c>
      <c r="J105" s="6">
        <v>3</v>
      </c>
    </row>
    <row r="106" spans="1:27" ht="15" customHeight="1" x14ac:dyDescent="0.25">
      <c r="A106" s="8">
        <v>1</v>
      </c>
      <c r="B106" s="28" t="s">
        <v>79</v>
      </c>
      <c r="C106" s="28" t="s">
        <v>80</v>
      </c>
      <c r="D106" s="29">
        <v>44046</v>
      </c>
      <c r="G106" s="8">
        <v>26</v>
      </c>
      <c r="H106" s="30" t="s">
        <v>179</v>
      </c>
      <c r="I106" s="30" t="s">
        <v>4156</v>
      </c>
      <c r="J106" s="31">
        <v>44074</v>
      </c>
    </row>
    <row r="107" spans="1:27" ht="15" customHeight="1" x14ac:dyDescent="0.25">
      <c r="A107" s="8">
        <v>2</v>
      </c>
      <c r="B107" s="28" t="s">
        <v>79</v>
      </c>
      <c r="C107" s="28" t="s">
        <v>82</v>
      </c>
      <c r="D107" s="29">
        <v>44046</v>
      </c>
      <c r="G107" s="8">
        <v>27</v>
      </c>
      <c r="H107" s="30" t="s">
        <v>188</v>
      </c>
      <c r="I107" s="30" t="s">
        <v>4157</v>
      </c>
      <c r="J107" s="31">
        <v>44078</v>
      </c>
    </row>
    <row r="108" spans="1:27" ht="15" customHeight="1" x14ac:dyDescent="0.25">
      <c r="A108" s="8">
        <v>3</v>
      </c>
      <c r="B108" s="28" t="s">
        <v>4133</v>
      </c>
      <c r="C108" s="28" t="s">
        <v>4134</v>
      </c>
      <c r="D108" s="29">
        <v>44063</v>
      </c>
      <c r="G108" s="8">
        <v>28</v>
      </c>
      <c r="H108" s="30" t="s">
        <v>4158</v>
      </c>
      <c r="I108" s="30" t="s">
        <v>4152</v>
      </c>
      <c r="J108" s="31">
        <v>44071</v>
      </c>
    </row>
    <row r="109" spans="1:27" ht="15" customHeight="1" x14ac:dyDescent="0.25">
      <c r="A109" s="8">
        <v>4</v>
      </c>
      <c r="B109" s="28" t="s">
        <v>4133</v>
      </c>
      <c r="C109" s="28" t="s">
        <v>4135</v>
      </c>
      <c r="D109" s="29">
        <v>44063</v>
      </c>
      <c r="G109" s="8">
        <v>29</v>
      </c>
      <c r="H109" s="30" t="s">
        <v>52</v>
      </c>
      <c r="I109" s="30" t="s">
        <v>4159</v>
      </c>
      <c r="J109" s="31">
        <v>44071</v>
      </c>
    </row>
    <row r="110" spans="1:27" ht="15" customHeight="1" x14ac:dyDescent="0.25">
      <c r="A110" s="8">
        <v>5</v>
      </c>
      <c r="B110" s="28" t="s">
        <v>92</v>
      </c>
      <c r="C110" s="28" t="s">
        <v>95</v>
      </c>
      <c r="D110" s="29">
        <v>44051</v>
      </c>
      <c r="G110" s="8">
        <v>30</v>
      </c>
      <c r="H110" s="30" t="s">
        <v>55</v>
      </c>
      <c r="I110" s="30" t="s">
        <v>4150</v>
      </c>
      <c r="J110" s="31">
        <v>44071</v>
      </c>
    </row>
    <row r="111" spans="1:27" ht="15" customHeight="1" x14ac:dyDescent="0.25">
      <c r="A111" s="8">
        <v>6</v>
      </c>
      <c r="B111" s="28" t="s">
        <v>92</v>
      </c>
      <c r="C111" s="28" t="s">
        <v>97</v>
      </c>
      <c r="D111" s="29">
        <v>44051</v>
      </c>
      <c r="G111" s="8">
        <v>31</v>
      </c>
      <c r="H111" s="30" t="s">
        <v>4160</v>
      </c>
      <c r="I111" s="30" t="s">
        <v>4037</v>
      </c>
      <c r="J111" s="31">
        <v>44064</v>
      </c>
    </row>
    <row r="112" spans="1:27" ht="15" customHeight="1" x14ac:dyDescent="0.25">
      <c r="A112" s="8">
        <v>7</v>
      </c>
      <c r="B112" s="28" t="s">
        <v>4136</v>
      </c>
      <c r="C112" s="28" t="s">
        <v>4137</v>
      </c>
      <c r="D112" s="29">
        <v>44065</v>
      </c>
      <c r="G112" s="8">
        <v>32</v>
      </c>
      <c r="H112" s="30" t="s">
        <v>4160</v>
      </c>
      <c r="I112" s="30" t="s">
        <v>4038</v>
      </c>
      <c r="J112" s="31">
        <v>44064</v>
      </c>
    </row>
    <row r="113" spans="1:10" ht="15" customHeight="1" x14ac:dyDescent="0.25">
      <c r="A113" s="8">
        <v>8</v>
      </c>
      <c r="B113" s="28" t="s">
        <v>4136</v>
      </c>
      <c r="C113" s="28" t="s">
        <v>4138</v>
      </c>
      <c r="D113" s="29">
        <v>44065</v>
      </c>
      <c r="G113" s="8">
        <v>33</v>
      </c>
      <c r="H113" s="30" t="s">
        <v>4161</v>
      </c>
      <c r="I113" s="30" t="s">
        <v>4162</v>
      </c>
      <c r="J113" s="31">
        <v>44077</v>
      </c>
    </row>
    <row r="114" spans="1:10" ht="15" customHeight="1" x14ac:dyDescent="0.25">
      <c r="A114" s="8">
        <v>9</v>
      </c>
      <c r="B114" s="28" t="s">
        <v>4139</v>
      </c>
      <c r="C114" s="28" t="s">
        <v>85</v>
      </c>
      <c r="D114" s="29">
        <v>44046</v>
      </c>
      <c r="G114" s="8">
        <v>34</v>
      </c>
      <c r="H114" s="30" t="s">
        <v>4161</v>
      </c>
      <c r="I114" s="30" t="s">
        <v>4163</v>
      </c>
      <c r="J114" s="31">
        <v>44077</v>
      </c>
    </row>
    <row r="115" spans="1:10" ht="15" customHeight="1" x14ac:dyDescent="0.25">
      <c r="A115" s="8">
        <v>10</v>
      </c>
      <c r="B115" s="28" t="s">
        <v>4139</v>
      </c>
      <c r="C115" s="28" t="s">
        <v>87</v>
      </c>
      <c r="D115" s="29">
        <v>44046</v>
      </c>
      <c r="G115" s="8">
        <v>35</v>
      </c>
      <c r="H115" s="30" t="s">
        <v>4161</v>
      </c>
      <c r="I115" s="30" t="s">
        <v>4164</v>
      </c>
      <c r="J115" s="31">
        <v>44077</v>
      </c>
    </row>
    <row r="116" spans="1:10" ht="15" customHeight="1" x14ac:dyDescent="0.25">
      <c r="A116" s="8">
        <v>11</v>
      </c>
      <c r="B116" s="28" t="s">
        <v>4140</v>
      </c>
      <c r="C116" s="28" t="s">
        <v>4141</v>
      </c>
      <c r="D116" s="29">
        <v>44069</v>
      </c>
      <c r="G116" s="8">
        <v>36</v>
      </c>
      <c r="H116" s="30" t="s">
        <v>4165</v>
      </c>
      <c r="I116" s="30" t="s">
        <v>4166</v>
      </c>
      <c r="J116" s="31">
        <v>44056</v>
      </c>
    </row>
    <row r="117" spans="1:10" ht="15" customHeight="1" x14ac:dyDescent="0.25">
      <c r="A117" s="8">
        <v>12</v>
      </c>
      <c r="B117" s="28" t="s">
        <v>4140</v>
      </c>
      <c r="C117" s="28" t="s">
        <v>4142</v>
      </c>
      <c r="D117" s="29">
        <v>44069</v>
      </c>
      <c r="G117" s="8">
        <v>37</v>
      </c>
      <c r="H117" s="30" t="s">
        <v>4165</v>
      </c>
      <c r="I117" s="30" t="s">
        <v>4167</v>
      </c>
      <c r="J117" s="31">
        <v>44056</v>
      </c>
    </row>
    <row r="118" spans="1:10" ht="15" customHeight="1" x14ac:dyDescent="0.25">
      <c r="A118" s="8">
        <v>13</v>
      </c>
      <c r="B118" s="28" t="s">
        <v>4143</v>
      </c>
      <c r="C118" s="28" t="s">
        <v>85</v>
      </c>
      <c r="D118" s="29">
        <v>44056</v>
      </c>
      <c r="G118" s="8">
        <v>38</v>
      </c>
      <c r="H118" s="30" t="s">
        <v>4165</v>
      </c>
      <c r="I118" s="30" t="s">
        <v>4168</v>
      </c>
      <c r="J118" s="31">
        <v>44056</v>
      </c>
    </row>
    <row r="119" spans="1:10" ht="15" customHeight="1" x14ac:dyDescent="0.25">
      <c r="A119" s="8">
        <v>14</v>
      </c>
      <c r="B119" s="28" t="s">
        <v>4143</v>
      </c>
      <c r="C119" s="28" t="s">
        <v>87</v>
      </c>
      <c r="D119" s="29">
        <v>44060</v>
      </c>
      <c r="G119" s="8">
        <v>39</v>
      </c>
      <c r="H119" s="30" t="s">
        <v>4165</v>
      </c>
      <c r="I119" s="30" t="s">
        <v>4169</v>
      </c>
      <c r="J119" s="31">
        <v>44056</v>
      </c>
    </row>
    <row r="120" spans="1:10" ht="15" customHeight="1" x14ac:dyDescent="0.25">
      <c r="A120" s="8">
        <v>15</v>
      </c>
      <c r="B120" s="28" t="s">
        <v>4144</v>
      </c>
      <c r="C120" s="28" t="s">
        <v>4145</v>
      </c>
      <c r="D120" s="29">
        <v>44063</v>
      </c>
      <c r="G120" s="8">
        <v>40</v>
      </c>
      <c r="H120" s="30" t="s">
        <v>4165</v>
      </c>
      <c r="I120" s="30" t="s">
        <v>4170</v>
      </c>
      <c r="J120" s="31">
        <v>44056</v>
      </c>
    </row>
    <row r="121" spans="1:10" ht="15" customHeight="1" x14ac:dyDescent="0.25">
      <c r="A121" s="8">
        <v>16</v>
      </c>
      <c r="B121" s="28" t="s">
        <v>4144</v>
      </c>
      <c r="C121" s="28" t="s">
        <v>4146</v>
      </c>
      <c r="D121" s="29">
        <v>44063</v>
      </c>
      <c r="G121" s="8">
        <v>41</v>
      </c>
      <c r="H121" s="30" t="s">
        <v>4165</v>
      </c>
      <c r="I121" s="30" t="s">
        <v>4171</v>
      </c>
      <c r="J121" s="31">
        <v>44055</v>
      </c>
    </row>
    <row r="122" spans="1:10" ht="15" customHeight="1" x14ac:dyDescent="0.25">
      <c r="A122" s="8">
        <v>17</v>
      </c>
      <c r="B122" s="28" t="s">
        <v>4147</v>
      </c>
      <c r="C122" s="28" t="s">
        <v>223</v>
      </c>
      <c r="D122" s="29">
        <v>44053</v>
      </c>
      <c r="G122" s="8">
        <v>42</v>
      </c>
      <c r="H122" s="30" t="s">
        <v>4165</v>
      </c>
      <c r="I122" s="30" t="s">
        <v>4172</v>
      </c>
      <c r="J122" s="31">
        <v>44055</v>
      </c>
    </row>
    <row r="123" spans="1:10" ht="15" customHeight="1" x14ac:dyDescent="0.25">
      <c r="A123" s="8">
        <v>18</v>
      </c>
      <c r="B123" s="30" t="s">
        <v>4147</v>
      </c>
      <c r="C123" s="30" t="s">
        <v>225</v>
      </c>
      <c r="D123" s="31">
        <v>44050</v>
      </c>
      <c r="G123" s="8">
        <v>43</v>
      </c>
      <c r="H123" s="30" t="s">
        <v>4173</v>
      </c>
      <c r="I123" s="30" t="s">
        <v>4174</v>
      </c>
      <c r="J123" s="31">
        <v>44057</v>
      </c>
    </row>
    <row r="124" spans="1:10" ht="15" customHeight="1" x14ac:dyDescent="0.25">
      <c r="A124" s="8">
        <v>19</v>
      </c>
      <c r="B124" s="30" t="s">
        <v>4148</v>
      </c>
      <c r="C124" s="30" t="s">
        <v>4149</v>
      </c>
      <c r="D124" s="31">
        <v>44071</v>
      </c>
      <c r="G124" s="8">
        <v>44</v>
      </c>
      <c r="H124" s="30" t="s">
        <v>4173</v>
      </c>
      <c r="I124" s="30" t="s">
        <v>4175</v>
      </c>
      <c r="J124" s="31">
        <v>44057</v>
      </c>
    </row>
    <row r="125" spans="1:10" ht="15" customHeight="1" x14ac:dyDescent="0.25">
      <c r="A125" s="8">
        <v>20</v>
      </c>
      <c r="B125" s="30" t="s">
        <v>38</v>
      </c>
      <c r="C125" s="30" t="s">
        <v>4150</v>
      </c>
      <c r="D125" s="31">
        <v>44071</v>
      </c>
      <c r="G125" s="8">
        <v>45</v>
      </c>
      <c r="H125" s="30" t="s">
        <v>4173</v>
      </c>
      <c r="I125" s="30" t="s">
        <v>4176</v>
      </c>
      <c r="J125" s="31">
        <v>44057</v>
      </c>
    </row>
    <row r="126" spans="1:10" ht="15" customHeight="1" x14ac:dyDescent="0.25">
      <c r="A126" s="8">
        <v>21</v>
      </c>
      <c r="B126" s="30" t="s">
        <v>4151</v>
      </c>
      <c r="C126" s="30" t="s">
        <v>4152</v>
      </c>
      <c r="D126" s="31">
        <v>44071</v>
      </c>
      <c r="G126" s="8">
        <v>46</v>
      </c>
      <c r="H126" s="30" t="s">
        <v>4173</v>
      </c>
      <c r="I126" s="30" t="s">
        <v>4177</v>
      </c>
      <c r="J126" s="31">
        <v>44057</v>
      </c>
    </row>
    <row r="127" spans="1:10" ht="15" customHeight="1" x14ac:dyDescent="0.25">
      <c r="A127" s="8">
        <v>22</v>
      </c>
      <c r="B127" s="30" t="s">
        <v>44</v>
      </c>
      <c r="C127" s="30" t="s">
        <v>4150</v>
      </c>
      <c r="D127" s="31">
        <v>44071</v>
      </c>
      <c r="G127" s="8">
        <v>47</v>
      </c>
      <c r="H127" s="30" t="s">
        <v>4173</v>
      </c>
      <c r="I127" s="30" t="s">
        <v>4178</v>
      </c>
      <c r="J127" s="31">
        <v>44057</v>
      </c>
    </row>
    <row r="128" spans="1:10" ht="15" customHeight="1" x14ac:dyDescent="0.25">
      <c r="A128" s="8">
        <v>23</v>
      </c>
      <c r="B128" s="30" t="s">
        <v>4153</v>
      </c>
      <c r="C128" s="30" t="s">
        <v>4149</v>
      </c>
      <c r="D128" s="31">
        <v>44071</v>
      </c>
      <c r="G128" s="8">
        <v>48</v>
      </c>
      <c r="H128" s="30" t="s">
        <v>4173</v>
      </c>
      <c r="I128" s="30" t="s">
        <v>4179</v>
      </c>
      <c r="J128" s="31">
        <v>44057</v>
      </c>
    </row>
    <row r="129" spans="1:10" ht="15" customHeight="1" x14ac:dyDescent="0.25">
      <c r="A129" s="8">
        <v>24</v>
      </c>
      <c r="B129" s="30" t="s">
        <v>153</v>
      </c>
      <c r="C129" s="30" t="s">
        <v>4154</v>
      </c>
      <c r="D129" s="31">
        <v>44079</v>
      </c>
      <c r="G129" s="8">
        <v>49</v>
      </c>
      <c r="H129" s="30" t="s">
        <v>4173</v>
      </c>
      <c r="I129" s="30" t="s">
        <v>4180</v>
      </c>
      <c r="J129" s="31">
        <v>44058</v>
      </c>
    </row>
    <row r="130" spans="1:10" ht="15" customHeight="1" x14ac:dyDescent="0.25">
      <c r="A130" s="8">
        <v>25</v>
      </c>
      <c r="B130" s="30" t="s">
        <v>167</v>
      </c>
      <c r="C130" s="30" t="s">
        <v>4155</v>
      </c>
      <c r="D130" s="31">
        <v>44074</v>
      </c>
      <c r="G130" s="8">
        <v>50</v>
      </c>
      <c r="H130" s="30" t="s">
        <v>4173</v>
      </c>
      <c r="I130" s="30" t="s">
        <v>4181</v>
      </c>
      <c r="J130" s="31">
        <v>44058</v>
      </c>
    </row>
    <row r="133" spans="1:10" ht="15" customHeight="1" x14ac:dyDescent="0.25">
      <c r="A133" s="33"/>
      <c r="B133" s="33"/>
      <c r="C133" s="33"/>
      <c r="D133" s="33"/>
      <c r="E133" s="33"/>
      <c r="F133" s="33"/>
      <c r="G133" s="221" t="s">
        <v>4182</v>
      </c>
      <c r="H133" s="221"/>
      <c r="I133" s="221"/>
      <c r="J133" s="221"/>
    </row>
    <row r="134" spans="1:10" ht="15" customHeight="1" x14ac:dyDescent="0.25">
      <c r="A134" s="33"/>
      <c r="B134" s="33"/>
      <c r="C134" s="33"/>
      <c r="D134" s="33"/>
      <c r="E134" s="33"/>
      <c r="F134" s="33"/>
      <c r="G134" s="33"/>
      <c r="H134" s="33"/>
      <c r="I134" s="33"/>
      <c r="J134" s="33"/>
    </row>
    <row r="135" spans="1:10" ht="15" customHeight="1" x14ac:dyDescent="0.25">
      <c r="A135" s="219" t="s">
        <v>4184</v>
      </c>
      <c r="B135" s="219"/>
      <c r="C135" s="33"/>
      <c r="D135" s="33"/>
      <c r="E135" s="219" t="s">
        <v>4024</v>
      </c>
      <c r="F135" s="219"/>
      <c r="G135" s="33"/>
      <c r="H135" s="33"/>
      <c r="I135" s="219" t="s">
        <v>4183</v>
      </c>
      <c r="J135" s="219"/>
    </row>
    <row r="136" spans="1:10" ht="15" customHeight="1" x14ac:dyDescent="0.25">
      <c r="A136" s="33"/>
      <c r="B136" s="33"/>
      <c r="C136" s="33"/>
      <c r="D136" s="33"/>
      <c r="E136" s="33"/>
      <c r="F136" s="33"/>
      <c r="G136" s="33"/>
      <c r="H136" s="33"/>
      <c r="I136" s="33"/>
      <c r="J136" s="33"/>
    </row>
    <row r="137" spans="1:10" ht="15" customHeight="1" x14ac:dyDescent="0.25">
      <c r="A137" s="33"/>
      <c r="B137" s="33"/>
      <c r="C137" s="33"/>
      <c r="D137" s="33"/>
      <c r="E137" s="33"/>
      <c r="F137" s="33"/>
      <c r="G137" s="33"/>
      <c r="H137" s="33"/>
      <c r="I137" s="33"/>
      <c r="J137" s="33"/>
    </row>
    <row r="138" spans="1:10" ht="15" customHeight="1" x14ac:dyDescent="0.25">
      <c r="A138" s="33"/>
      <c r="B138" s="33"/>
      <c r="C138" s="33"/>
      <c r="D138" s="33"/>
      <c r="E138" s="33"/>
      <c r="F138" s="33"/>
      <c r="G138" s="33"/>
      <c r="H138" s="33"/>
      <c r="I138" s="33"/>
      <c r="J138" s="33"/>
    </row>
    <row r="139" spans="1:10" ht="15" customHeight="1" x14ac:dyDescent="0.25">
      <c r="A139" s="33"/>
      <c r="B139" s="33"/>
      <c r="C139" s="33"/>
      <c r="D139" s="33"/>
      <c r="E139" s="33"/>
      <c r="F139" s="33"/>
      <c r="G139" s="33"/>
      <c r="H139" s="33"/>
      <c r="I139" s="33"/>
      <c r="J139" s="33"/>
    </row>
    <row r="140" spans="1:10" ht="15" customHeight="1" x14ac:dyDescent="0.25">
      <c r="A140" s="33"/>
      <c r="B140" s="33"/>
      <c r="C140" s="33"/>
      <c r="D140" s="33"/>
      <c r="E140" s="33"/>
      <c r="F140" s="33"/>
      <c r="G140" s="33"/>
      <c r="H140" s="33"/>
      <c r="I140" s="33"/>
      <c r="J140" s="33"/>
    </row>
    <row r="141" spans="1:10" ht="15" customHeight="1" x14ac:dyDescent="0.25">
      <c r="A141" s="33"/>
      <c r="B141" s="33"/>
      <c r="C141" s="33"/>
      <c r="D141" s="33"/>
      <c r="E141" s="33"/>
      <c r="F141" s="33"/>
      <c r="G141" s="33"/>
      <c r="H141" s="33"/>
      <c r="I141" s="33"/>
      <c r="J141" s="33"/>
    </row>
    <row r="142" spans="1:10" ht="15" customHeight="1" x14ac:dyDescent="0.25">
      <c r="A142" s="220" t="s">
        <v>4026</v>
      </c>
      <c r="B142" s="220"/>
      <c r="C142" s="134"/>
      <c r="D142" s="134"/>
      <c r="E142" s="220" t="s">
        <v>4027</v>
      </c>
      <c r="F142" s="220"/>
      <c r="G142" s="134"/>
      <c r="H142" s="134"/>
      <c r="I142" s="220" t="s">
        <v>4028</v>
      </c>
      <c r="J142" s="220"/>
    </row>
  </sheetData>
  <autoFilter ref="A4:AA98" xr:uid="{00000000-0009-0000-0000-00000A000000}"/>
  <mergeCells count="30">
    <mergeCell ref="A1:J1"/>
    <mergeCell ref="L1:O1"/>
    <mergeCell ref="A2:A3"/>
    <mergeCell ref="B2:B3"/>
    <mergeCell ref="C2:C3"/>
    <mergeCell ref="D2:D3"/>
    <mergeCell ref="E2:F2"/>
    <mergeCell ref="G2:H2"/>
    <mergeCell ref="I2:I3"/>
    <mergeCell ref="J2:J3"/>
    <mergeCell ref="L2:L3"/>
    <mergeCell ref="M2:M3"/>
    <mergeCell ref="N2:N3"/>
    <mergeCell ref="O2:O3"/>
    <mergeCell ref="H103:H104"/>
    <mergeCell ref="I103:I104"/>
    <mergeCell ref="J103:J104"/>
    <mergeCell ref="A102:J102"/>
    <mergeCell ref="G133:J133"/>
    <mergeCell ref="A103:A104"/>
    <mergeCell ref="B103:B104"/>
    <mergeCell ref="C103:C104"/>
    <mergeCell ref="D103:D104"/>
    <mergeCell ref="G103:G104"/>
    <mergeCell ref="A135:B135"/>
    <mergeCell ref="I135:J135"/>
    <mergeCell ref="I142:J142"/>
    <mergeCell ref="E135:F135"/>
    <mergeCell ref="E142:F142"/>
    <mergeCell ref="A142:B142"/>
  </mergeCells>
  <pageMargins left="0.23622047244094491" right="0.23622047244094491" top="0" bottom="0.39370078740157483" header="0" footer="0"/>
  <pageSetup paperSize="9" scale="65" fitToHeight="0" orientation="portrait" r:id="rId1"/>
  <headerFooter>
    <oddFooter>&amp;C&amp;P / &amp;N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5"/>
  <dimension ref="A1:Z1000"/>
  <sheetViews>
    <sheetView workbookViewId="0"/>
  </sheetViews>
  <sheetFormatPr defaultColWidth="12.59765625" defaultRowHeight="15" customHeight="1" x14ac:dyDescent="0.25"/>
  <cols>
    <col min="1" max="1" width="11.69921875" customWidth="1"/>
    <col min="2" max="2" width="12.09765625" customWidth="1"/>
    <col min="3" max="3" width="22.8984375" customWidth="1"/>
    <col min="4" max="4" width="12" customWidth="1"/>
    <col min="5" max="26" width="8.59765625" customWidth="1"/>
  </cols>
  <sheetData>
    <row r="1" spans="1:26" ht="51.75" customHeight="1" x14ac:dyDescent="0.25">
      <c r="A1" s="203" t="s">
        <v>3539</v>
      </c>
      <c r="B1" s="192"/>
      <c r="C1" s="192"/>
      <c r="D1" s="37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" customHeight="1" x14ac:dyDescent="0.25">
      <c r="A2" s="38" t="s">
        <v>349</v>
      </c>
      <c r="B2" s="38" t="s">
        <v>350</v>
      </c>
      <c r="C2" s="38" t="s">
        <v>351</v>
      </c>
      <c r="D2" s="37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3.5" customHeight="1" x14ac:dyDescent="0.25">
      <c r="A3" s="2" t="s">
        <v>3540</v>
      </c>
      <c r="B3" s="2" t="s">
        <v>12</v>
      </c>
      <c r="C3" s="2" t="s">
        <v>13</v>
      </c>
      <c r="D3" s="54">
        <v>43998</v>
      </c>
      <c r="E3" s="40"/>
      <c r="F3" s="40"/>
      <c r="G3" s="40"/>
      <c r="H3" s="40"/>
      <c r="I3" s="40"/>
      <c r="J3" s="40"/>
      <c r="K3" s="40"/>
      <c r="L3" s="40"/>
      <c r="M3" s="40"/>
      <c r="N3" s="40"/>
      <c r="O3" s="40"/>
      <c r="P3" s="40"/>
      <c r="Q3" s="40"/>
      <c r="R3" s="40"/>
      <c r="S3" s="40"/>
      <c r="T3" s="40"/>
      <c r="U3" s="40"/>
      <c r="V3" s="40"/>
      <c r="W3" s="40"/>
      <c r="X3" s="40"/>
      <c r="Y3" s="40"/>
      <c r="Z3" s="40"/>
    </row>
    <row r="4" spans="1:26" ht="13.5" customHeight="1" x14ac:dyDescent="0.25">
      <c r="A4" s="2" t="s">
        <v>3541</v>
      </c>
      <c r="B4" s="2" t="s">
        <v>12</v>
      </c>
      <c r="C4" s="2" t="s">
        <v>13</v>
      </c>
      <c r="D4" s="54">
        <v>43998</v>
      </c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  <c r="T4" s="40"/>
      <c r="U4" s="40"/>
      <c r="V4" s="40"/>
      <c r="W4" s="40"/>
      <c r="X4" s="40"/>
      <c r="Y4" s="40"/>
      <c r="Z4" s="40"/>
    </row>
    <row r="5" spans="1:26" ht="13.5" customHeight="1" x14ac:dyDescent="0.25">
      <c r="A5" s="2" t="s">
        <v>3542</v>
      </c>
      <c r="B5" s="2" t="s">
        <v>12</v>
      </c>
      <c r="C5" s="2" t="s">
        <v>13</v>
      </c>
      <c r="D5" s="54">
        <v>43998</v>
      </c>
      <c r="E5" s="40"/>
      <c r="F5" s="40"/>
      <c r="G5" s="40"/>
      <c r="H5" s="40"/>
      <c r="I5" s="40"/>
      <c r="J5" s="40"/>
      <c r="K5" s="40"/>
      <c r="L5" s="40"/>
      <c r="M5" s="40"/>
      <c r="N5" s="40"/>
      <c r="O5" s="40"/>
      <c r="P5" s="40"/>
      <c r="Q5" s="40"/>
      <c r="R5" s="40"/>
      <c r="S5" s="40"/>
      <c r="T5" s="40"/>
      <c r="U5" s="40"/>
      <c r="V5" s="40"/>
      <c r="W5" s="40"/>
      <c r="X5" s="40"/>
      <c r="Y5" s="40"/>
      <c r="Z5" s="40"/>
    </row>
    <row r="6" spans="1:26" ht="13.5" customHeight="1" x14ac:dyDescent="0.25">
      <c r="A6" s="2" t="s">
        <v>3543</v>
      </c>
      <c r="B6" s="2" t="s">
        <v>12</v>
      </c>
      <c r="C6" s="2" t="s">
        <v>13</v>
      </c>
      <c r="D6" s="54">
        <v>43998</v>
      </c>
      <c r="E6" s="40"/>
      <c r="F6" s="40"/>
      <c r="G6" s="40"/>
      <c r="H6" s="40"/>
      <c r="I6" s="40"/>
      <c r="J6" s="40"/>
      <c r="K6" s="40"/>
      <c r="L6" s="40"/>
      <c r="M6" s="40"/>
      <c r="N6" s="40"/>
      <c r="O6" s="40"/>
      <c r="P6" s="40"/>
      <c r="Q6" s="40"/>
      <c r="R6" s="40"/>
      <c r="S6" s="40"/>
      <c r="T6" s="40"/>
      <c r="U6" s="40"/>
      <c r="V6" s="40"/>
      <c r="W6" s="40"/>
      <c r="X6" s="40"/>
      <c r="Y6" s="40"/>
      <c r="Z6" s="40"/>
    </row>
    <row r="7" spans="1:26" ht="13.5" customHeight="1" x14ac:dyDescent="0.25">
      <c r="A7" s="2" t="s">
        <v>3544</v>
      </c>
      <c r="B7" s="2" t="s">
        <v>12</v>
      </c>
      <c r="C7" s="2" t="s">
        <v>13</v>
      </c>
      <c r="D7" s="54">
        <v>43998</v>
      </c>
      <c r="E7" s="40"/>
      <c r="F7" s="40"/>
      <c r="G7" s="40"/>
      <c r="H7" s="40"/>
      <c r="I7" s="40"/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</row>
    <row r="8" spans="1:26" ht="13.5" customHeight="1" x14ac:dyDescent="0.25">
      <c r="A8" s="2" t="s">
        <v>3545</v>
      </c>
      <c r="B8" s="2" t="s">
        <v>12</v>
      </c>
      <c r="C8" s="2" t="s">
        <v>13</v>
      </c>
      <c r="D8" s="54">
        <v>43998</v>
      </c>
      <c r="E8" s="40"/>
      <c r="F8" s="40"/>
      <c r="G8" s="40"/>
      <c r="H8" s="40"/>
      <c r="I8" s="40"/>
      <c r="J8" s="40"/>
      <c r="K8" s="40"/>
      <c r="L8" s="40"/>
      <c r="M8" s="40"/>
      <c r="N8" s="40"/>
      <c r="O8" s="40"/>
      <c r="P8" s="40"/>
      <c r="Q8" s="40"/>
      <c r="R8" s="40"/>
      <c r="S8" s="40"/>
      <c r="T8" s="40"/>
      <c r="U8" s="40"/>
      <c r="V8" s="40"/>
      <c r="W8" s="40"/>
      <c r="X8" s="40"/>
      <c r="Y8" s="40"/>
      <c r="Z8" s="40"/>
    </row>
    <row r="9" spans="1:26" ht="13.5" customHeight="1" x14ac:dyDescent="0.25">
      <c r="A9" s="2" t="s">
        <v>3546</v>
      </c>
      <c r="B9" s="2" t="s">
        <v>12</v>
      </c>
      <c r="C9" s="2" t="s">
        <v>13</v>
      </c>
      <c r="D9" s="54">
        <v>43998</v>
      </c>
      <c r="E9" s="40"/>
      <c r="F9" s="40"/>
      <c r="G9" s="40"/>
      <c r="H9" s="40"/>
      <c r="I9" s="40"/>
      <c r="J9" s="40"/>
      <c r="K9" s="40"/>
      <c r="L9" s="40"/>
      <c r="M9" s="40"/>
      <c r="N9" s="40"/>
      <c r="O9" s="40"/>
      <c r="P9" s="40"/>
      <c r="Q9" s="40"/>
      <c r="R9" s="40"/>
      <c r="S9" s="40"/>
      <c r="T9" s="40"/>
      <c r="U9" s="40"/>
      <c r="V9" s="40"/>
      <c r="W9" s="40"/>
      <c r="X9" s="40"/>
      <c r="Y9" s="40"/>
      <c r="Z9" s="40"/>
    </row>
    <row r="10" spans="1:26" ht="13.5" customHeight="1" x14ac:dyDescent="0.25">
      <c r="A10" s="2" t="s">
        <v>3547</v>
      </c>
      <c r="B10" s="2" t="s">
        <v>12</v>
      </c>
      <c r="C10" s="2" t="s">
        <v>13</v>
      </c>
      <c r="D10" s="54">
        <v>43998</v>
      </c>
      <c r="E10" s="40"/>
      <c r="F10" s="40"/>
      <c r="G10" s="40"/>
      <c r="H10" s="40"/>
      <c r="I10" s="40"/>
      <c r="J10" s="40"/>
      <c r="K10" s="40"/>
      <c r="L10" s="40"/>
      <c r="M10" s="40"/>
      <c r="N10" s="40"/>
      <c r="O10" s="40"/>
      <c r="P10" s="40"/>
      <c r="Q10" s="40"/>
      <c r="R10" s="40"/>
      <c r="S10" s="40"/>
      <c r="T10" s="40"/>
      <c r="U10" s="40"/>
      <c r="V10" s="40"/>
      <c r="W10" s="40"/>
      <c r="X10" s="40"/>
      <c r="Y10" s="40"/>
      <c r="Z10" s="40"/>
    </row>
    <row r="11" spans="1:26" ht="13.5" customHeight="1" x14ac:dyDescent="0.25">
      <c r="A11" s="2" t="s">
        <v>3548</v>
      </c>
      <c r="B11" s="2" t="s">
        <v>12</v>
      </c>
      <c r="C11" s="2" t="s">
        <v>16</v>
      </c>
      <c r="D11" s="54">
        <v>43998</v>
      </c>
      <c r="E11" s="40"/>
      <c r="F11" s="40"/>
      <c r="G11" s="40"/>
      <c r="H11" s="40"/>
      <c r="I11" s="40"/>
      <c r="J11" s="40"/>
      <c r="K11" s="40"/>
      <c r="L11" s="40"/>
      <c r="M11" s="40"/>
      <c r="N11" s="40"/>
      <c r="O11" s="40"/>
      <c r="P11" s="40"/>
      <c r="Q11" s="40"/>
      <c r="R11" s="40"/>
      <c r="S11" s="40"/>
      <c r="T11" s="40"/>
      <c r="U11" s="40"/>
      <c r="V11" s="40"/>
      <c r="W11" s="40"/>
      <c r="X11" s="40"/>
      <c r="Y11" s="40"/>
      <c r="Z11" s="40"/>
    </row>
    <row r="12" spans="1:26" ht="13.5" customHeight="1" x14ac:dyDescent="0.25">
      <c r="A12" s="2" t="s">
        <v>3549</v>
      </c>
      <c r="B12" s="2" t="s">
        <v>12</v>
      </c>
      <c r="C12" s="2" t="s">
        <v>16</v>
      </c>
      <c r="D12" s="54">
        <v>43998</v>
      </c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/>
      <c r="Y12" s="40"/>
      <c r="Z12" s="40"/>
    </row>
    <row r="13" spans="1:26" ht="13.5" customHeight="1" x14ac:dyDescent="0.25">
      <c r="A13" s="2" t="s">
        <v>3550</v>
      </c>
      <c r="B13" s="2" t="s">
        <v>12</v>
      </c>
      <c r="C13" s="2" t="s">
        <v>16</v>
      </c>
      <c r="D13" s="54">
        <v>43998</v>
      </c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</row>
    <row r="14" spans="1:26" ht="13.5" customHeight="1" x14ac:dyDescent="0.25">
      <c r="A14" s="2" t="s">
        <v>3551</v>
      </c>
      <c r="B14" s="2" t="s">
        <v>12</v>
      </c>
      <c r="C14" s="2" t="s">
        <v>18</v>
      </c>
      <c r="D14" s="54">
        <v>43999</v>
      </c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</row>
    <row r="15" spans="1:26" ht="13.5" customHeight="1" x14ac:dyDescent="0.25">
      <c r="A15" s="2" t="s">
        <v>2236</v>
      </c>
      <c r="B15" s="2" t="s">
        <v>12</v>
      </c>
      <c r="C15" s="2" t="s">
        <v>18</v>
      </c>
      <c r="D15" s="54">
        <v>43999</v>
      </c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</row>
    <row r="16" spans="1:26" ht="13.5" customHeight="1" x14ac:dyDescent="0.25">
      <c r="A16" s="2" t="s">
        <v>2211</v>
      </c>
      <c r="B16" s="2" t="s">
        <v>12</v>
      </c>
      <c r="C16" s="2" t="s">
        <v>18</v>
      </c>
      <c r="D16" s="54">
        <v>43999</v>
      </c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</row>
    <row r="17" spans="1:26" ht="13.5" customHeight="1" x14ac:dyDescent="0.25">
      <c r="A17" s="2" t="s">
        <v>3552</v>
      </c>
      <c r="B17" s="2" t="s">
        <v>12</v>
      </c>
      <c r="C17" s="2" t="s">
        <v>13</v>
      </c>
      <c r="D17" s="54">
        <v>43998</v>
      </c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</row>
    <row r="18" spans="1:26" ht="13.5" customHeight="1" x14ac:dyDescent="0.25">
      <c r="A18" s="2" t="s">
        <v>3553</v>
      </c>
      <c r="B18" s="2" t="s">
        <v>12</v>
      </c>
      <c r="C18" s="2" t="s">
        <v>16</v>
      </c>
      <c r="D18" s="54">
        <v>43998</v>
      </c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</row>
    <row r="19" spans="1:26" ht="13.5" customHeight="1" x14ac:dyDescent="0.25">
      <c r="A19" s="2" t="s">
        <v>3554</v>
      </c>
      <c r="B19" s="2" t="s">
        <v>12</v>
      </c>
      <c r="C19" s="2" t="s">
        <v>16</v>
      </c>
      <c r="D19" s="54">
        <v>43998</v>
      </c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</row>
    <row r="20" spans="1:26" ht="13.5" customHeight="1" x14ac:dyDescent="0.25">
      <c r="A20" s="2" t="s">
        <v>3555</v>
      </c>
      <c r="B20" s="2" t="s">
        <v>12</v>
      </c>
      <c r="C20" s="2" t="s">
        <v>16</v>
      </c>
      <c r="D20" s="54">
        <v>43998</v>
      </c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</row>
    <row r="21" spans="1:26" ht="13.5" customHeight="1" x14ac:dyDescent="0.25">
      <c r="A21" s="2" t="s">
        <v>3556</v>
      </c>
      <c r="B21" s="2" t="s">
        <v>12</v>
      </c>
      <c r="C21" s="2" t="s">
        <v>16</v>
      </c>
      <c r="D21" s="54">
        <v>43998</v>
      </c>
      <c r="E21" s="40"/>
      <c r="F21" s="40"/>
      <c r="G21" s="40"/>
      <c r="H21" s="40"/>
      <c r="I21" s="40"/>
      <c r="J21" s="40"/>
      <c r="K21" s="40"/>
      <c r="L21" s="40"/>
      <c r="M21" s="40"/>
      <c r="N21" s="40"/>
      <c r="O21" s="40"/>
      <c r="P21" s="40"/>
      <c r="Q21" s="40"/>
      <c r="R21" s="40"/>
      <c r="S21" s="40"/>
      <c r="T21" s="40"/>
      <c r="U21" s="40"/>
      <c r="V21" s="40"/>
      <c r="W21" s="40"/>
      <c r="X21" s="40"/>
      <c r="Y21" s="40"/>
      <c r="Z21" s="40"/>
    </row>
    <row r="22" spans="1:26" ht="13.5" customHeight="1" x14ac:dyDescent="0.25">
      <c r="A22" s="2" t="s">
        <v>3557</v>
      </c>
      <c r="B22" s="2" t="s">
        <v>12</v>
      </c>
      <c r="C22" s="2" t="s">
        <v>16</v>
      </c>
      <c r="D22" s="54">
        <v>43998</v>
      </c>
      <c r="E22" s="40"/>
      <c r="F22" s="40"/>
      <c r="G22" s="40"/>
      <c r="H22" s="40"/>
      <c r="I22" s="40"/>
      <c r="J22" s="40"/>
      <c r="K22" s="40"/>
      <c r="L22" s="40"/>
      <c r="M22" s="40"/>
      <c r="N22" s="40"/>
      <c r="O22" s="40"/>
      <c r="P22" s="40"/>
      <c r="Q22" s="40"/>
      <c r="R22" s="40"/>
      <c r="S22" s="40"/>
      <c r="T22" s="40"/>
      <c r="U22" s="40"/>
      <c r="V22" s="40"/>
      <c r="W22" s="40"/>
      <c r="X22" s="40"/>
      <c r="Y22" s="40"/>
      <c r="Z22" s="40"/>
    </row>
    <row r="23" spans="1:26" ht="13.5" customHeight="1" x14ac:dyDescent="0.25">
      <c r="A23" s="2" t="s">
        <v>3558</v>
      </c>
      <c r="B23" s="2" t="s">
        <v>12</v>
      </c>
      <c r="C23" s="2" t="s">
        <v>18</v>
      </c>
      <c r="D23" s="54">
        <v>43999</v>
      </c>
      <c r="E23" s="40"/>
      <c r="F23" s="40"/>
      <c r="G23" s="40"/>
      <c r="H23" s="40"/>
      <c r="I23" s="40"/>
      <c r="J23" s="40"/>
      <c r="K23" s="40"/>
      <c r="L23" s="40"/>
      <c r="M23" s="40"/>
      <c r="N23" s="40"/>
      <c r="O23" s="40"/>
      <c r="P23" s="40"/>
      <c r="Q23" s="40"/>
      <c r="R23" s="40"/>
      <c r="S23" s="40"/>
      <c r="T23" s="40"/>
      <c r="U23" s="40"/>
      <c r="V23" s="40"/>
      <c r="W23" s="40"/>
      <c r="X23" s="40"/>
      <c r="Y23" s="40"/>
      <c r="Z23" s="40"/>
    </row>
    <row r="24" spans="1:26" ht="13.5" customHeight="1" x14ac:dyDescent="0.25">
      <c r="A24" s="2" t="s">
        <v>3559</v>
      </c>
      <c r="B24" s="2" t="s">
        <v>12</v>
      </c>
      <c r="C24" s="2" t="s">
        <v>13</v>
      </c>
      <c r="D24" s="54">
        <v>43998</v>
      </c>
      <c r="E24" s="40"/>
      <c r="F24" s="40"/>
      <c r="G24" s="40"/>
      <c r="H24" s="40"/>
      <c r="I24" s="40"/>
      <c r="J24" s="40"/>
      <c r="K24" s="40"/>
      <c r="L24" s="40"/>
      <c r="M24" s="40"/>
      <c r="N24" s="40"/>
      <c r="O24" s="40"/>
      <c r="P24" s="40"/>
      <c r="Q24" s="40"/>
      <c r="R24" s="40"/>
      <c r="S24" s="40"/>
      <c r="T24" s="40"/>
      <c r="U24" s="40"/>
      <c r="V24" s="40"/>
      <c r="W24" s="40"/>
      <c r="X24" s="40"/>
      <c r="Y24" s="40"/>
      <c r="Z24" s="40"/>
    </row>
    <row r="25" spans="1:26" ht="13.5" customHeight="1" x14ac:dyDescent="0.25">
      <c r="A25" s="2" t="s">
        <v>3560</v>
      </c>
      <c r="B25" s="2" t="s">
        <v>12</v>
      </c>
      <c r="C25" s="2" t="s">
        <v>13</v>
      </c>
      <c r="D25" s="54">
        <v>43998</v>
      </c>
      <c r="E25" s="40"/>
      <c r="F25" s="40"/>
      <c r="G25" s="40"/>
      <c r="H25" s="40"/>
      <c r="I25" s="40"/>
      <c r="J25" s="40"/>
      <c r="K25" s="40"/>
      <c r="L25" s="40"/>
      <c r="M25" s="40"/>
      <c r="N25" s="40"/>
      <c r="O25" s="40"/>
      <c r="P25" s="40"/>
      <c r="Q25" s="40"/>
      <c r="R25" s="40"/>
      <c r="S25" s="40"/>
      <c r="T25" s="40"/>
      <c r="U25" s="40"/>
      <c r="V25" s="40"/>
      <c r="W25" s="40"/>
      <c r="X25" s="40"/>
      <c r="Y25" s="40"/>
      <c r="Z25" s="40"/>
    </row>
    <row r="26" spans="1:26" ht="13.5" customHeight="1" x14ac:dyDescent="0.25">
      <c r="A26" s="2" t="s">
        <v>3561</v>
      </c>
      <c r="B26" s="2" t="s">
        <v>12</v>
      </c>
      <c r="C26" s="2" t="s">
        <v>16</v>
      </c>
      <c r="D26" s="54">
        <v>43998</v>
      </c>
      <c r="E26" s="40"/>
      <c r="F26" s="40"/>
      <c r="G26" s="40"/>
      <c r="H26" s="40"/>
      <c r="I26" s="40"/>
      <c r="J26" s="40"/>
      <c r="K26" s="40"/>
      <c r="L26" s="40"/>
      <c r="M26" s="40"/>
      <c r="N26" s="40"/>
      <c r="O26" s="40"/>
      <c r="P26" s="40"/>
      <c r="Q26" s="40"/>
      <c r="R26" s="40"/>
      <c r="S26" s="40"/>
      <c r="T26" s="40"/>
      <c r="U26" s="40"/>
      <c r="V26" s="40"/>
      <c r="W26" s="40"/>
      <c r="X26" s="40"/>
      <c r="Y26" s="40"/>
      <c r="Z26" s="40"/>
    </row>
    <row r="27" spans="1:26" ht="13.5" customHeight="1" x14ac:dyDescent="0.25">
      <c r="A27" s="2" t="s">
        <v>3206</v>
      </c>
      <c r="B27" s="2" t="s">
        <v>12</v>
      </c>
      <c r="C27" s="2" t="s">
        <v>18</v>
      </c>
      <c r="D27" s="54">
        <v>43999</v>
      </c>
      <c r="E27" s="40"/>
      <c r="F27" s="40"/>
      <c r="G27" s="40"/>
      <c r="H27" s="40"/>
      <c r="I27" s="40"/>
      <c r="J27" s="40"/>
      <c r="K27" s="40"/>
      <c r="L27" s="40"/>
      <c r="M27" s="40"/>
      <c r="N27" s="40"/>
      <c r="O27" s="40"/>
      <c r="P27" s="40"/>
      <c r="Q27" s="40"/>
      <c r="R27" s="40"/>
      <c r="S27" s="40"/>
      <c r="T27" s="40"/>
      <c r="U27" s="40"/>
      <c r="V27" s="40"/>
      <c r="W27" s="40"/>
      <c r="X27" s="40"/>
      <c r="Y27" s="40"/>
      <c r="Z27" s="40"/>
    </row>
    <row r="28" spans="1:26" ht="13.5" customHeight="1" x14ac:dyDescent="0.25">
      <c r="A28" s="2" t="s">
        <v>2215</v>
      </c>
      <c r="B28" s="2" t="s">
        <v>12</v>
      </c>
      <c r="C28" s="2" t="s">
        <v>18</v>
      </c>
      <c r="D28" s="54">
        <v>43999</v>
      </c>
      <c r="E28" s="40"/>
      <c r="F28" s="40"/>
      <c r="G28" s="40"/>
      <c r="H28" s="40"/>
      <c r="I28" s="40"/>
      <c r="J28" s="40"/>
      <c r="K28" s="40"/>
      <c r="L28" s="40"/>
      <c r="M28" s="40"/>
      <c r="N28" s="40"/>
      <c r="O28" s="40"/>
      <c r="P28" s="40"/>
      <c r="Q28" s="40"/>
      <c r="R28" s="40"/>
      <c r="S28" s="40"/>
      <c r="T28" s="40"/>
      <c r="U28" s="40"/>
      <c r="V28" s="40"/>
      <c r="W28" s="40"/>
      <c r="X28" s="40"/>
      <c r="Y28" s="40"/>
      <c r="Z28" s="40"/>
    </row>
    <row r="29" spans="1:26" ht="13.5" customHeight="1" x14ac:dyDescent="0.25">
      <c r="A29" s="2" t="s">
        <v>2209</v>
      </c>
      <c r="B29" s="2" t="s">
        <v>12</v>
      </c>
      <c r="C29" s="2" t="s">
        <v>18</v>
      </c>
      <c r="D29" s="54">
        <v>43999</v>
      </c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3.5" customHeight="1" x14ac:dyDescent="0.25">
      <c r="A30" s="2" t="s">
        <v>2201</v>
      </c>
      <c r="B30" s="2" t="s">
        <v>12</v>
      </c>
      <c r="C30" s="2" t="s">
        <v>13</v>
      </c>
      <c r="D30" s="54">
        <v>43998</v>
      </c>
      <c r="E30" s="40"/>
      <c r="F30" s="40"/>
      <c r="G30" s="40"/>
      <c r="H30" s="40"/>
      <c r="I30" s="40"/>
      <c r="J30" s="40"/>
      <c r="K30" s="40"/>
      <c r="L30" s="40"/>
      <c r="M30" s="40"/>
      <c r="N30" s="40"/>
      <c r="O30" s="40"/>
      <c r="P30" s="40"/>
      <c r="Q30" s="40"/>
      <c r="R30" s="40"/>
      <c r="S30" s="40"/>
      <c r="T30" s="40"/>
      <c r="U30" s="40"/>
      <c r="V30" s="40"/>
      <c r="W30" s="40"/>
      <c r="X30" s="40"/>
      <c r="Y30" s="40"/>
      <c r="Z30" s="40"/>
    </row>
    <row r="31" spans="1:26" ht="13.5" customHeight="1" x14ac:dyDescent="0.25">
      <c r="A31" s="2" t="s">
        <v>2202</v>
      </c>
      <c r="B31" s="2" t="s">
        <v>12</v>
      </c>
      <c r="C31" s="2" t="s">
        <v>13</v>
      </c>
      <c r="D31" s="54">
        <v>43998</v>
      </c>
      <c r="E31" s="40"/>
      <c r="F31" s="40"/>
      <c r="G31" s="40"/>
      <c r="H31" s="40"/>
      <c r="I31" s="40"/>
      <c r="J31" s="40"/>
      <c r="K31" s="40"/>
      <c r="L31" s="40"/>
      <c r="M31" s="40"/>
      <c r="N31" s="40"/>
      <c r="O31" s="40"/>
      <c r="P31" s="40"/>
      <c r="Q31" s="40"/>
      <c r="R31" s="40"/>
      <c r="S31" s="40"/>
      <c r="T31" s="40"/>
      <c r="U31" s="40"/>
      <c r="V31" s="40"/>
      <c r="W31" s="40"/>
      <c r="X31" s="40"/>
      <c r="Y31" s="40"/>
      <c r="Z31" s="40"/>
    </row>
    <row r="32" spans="1:26" ht="13.5" customHeight="1" x14ac:dyDescent="0.25">
      <c r="A32" s="2" t="s">
        <v>3562</v>
      </c>
      <c r="B32" s="2" t="s">
        <v>12</v>
      </c>
      <c r="C32" s="2" t="s">
        <v>16</v>
      </c>
      <c r="D32" s="54">
        <v>43998</v>
      </c>
      <c r="E32" s="40"/>
      <c r="F32" s="40"/>
      <c r="G32" s="40"/>
      <c r="H32" s="40"/>
      <c r="I32" s="40"/>
      <c r="J32" s="40"/>
      <c r="K32" s="40"/>
      <c r="L32" s="40"/>
      <c r="M32" s="40"/>
      <c r="N32" s="40"/>
      <c r="O32" s="40"/>
      <c r="P32" s="40"/>
      <c r="Q32" s="40"/>
      <c r="R32" s="40"/>
      <c r="S32" s="40"/>
      <c r="T32" s="40"/>
      <c r="U32" s="40"/>
      <c r="V32" s="40"/>
      <c r="W32" s="40"/>
      <c r="X32" s="40"/>
      <c r="Y32" s="40"/>
      <c r="Z32" s="40"/>
    </row>
    <row r="33" spans="1:26" ht="13.5" customHeight="1" x14ac:dyDescent="0.25">
      <c r="A33" s="2" t="s">
        <v>3563</v>
      </c>
      <c r="B33" s="2" t="s">
        <v>12</v>
      </c>
      <c r="C33" s="2" t="s">
        <v>16</v>
      </c>
      <c r="D33" s="54">
        <v>43998</v>
      </c>
      <c r="E33" s="40"/>
      <c r="F33" s="40"/>
      <c r="G33" s="40"/>
      <c r="H33" s="40"/>
      <c r="I33" s="40"/>
      <c r="J33" s="40"/>
      <c r="K33" s="40"/>
      <c r="L33" s="40"/>
      <c r="M33" s="40"/>
      <c r="N33" s="40"/>
      <c r="O33" s="40"/>
      <c r="P33" s="40"/>
      <c r="Q33" s="40"/>
      <c r="R33" s="40"/>
      <c r="S33" s="40"/>
      <c r="T33" s="40"/>
      <c r="U33" s="40"/>
      <c r="V33" s="40"/>
      <c r="W33" s="40"/>
      <c r="X33" s="40"/>
      <c r="Y33" s="40"/>
      <c r="Z33" s="40"/>
    </row>
    <row r="34" spans="1:26" ht="13.5" customHeight="1" x14ac:dyDescent="0.25">
      <c r="A34" s="2" t="s">
        <v>3564</v>
      </c>
      <c r="B34" s="2" t="s">
        <v>12</v>
      </c>
      <c r="C34" s="2" t="s">
        <v>16</v>
      </c>
      <c r="D34" s="54">
        <v>43998</v>
      </c>
      <c r="E34" s="40"/>
      <c r="F34" s="40"/>
      <c r="G34" s="40"/>
      <c r="H34" s="40"/>
      <c r="I34" s="40"/>
      <c r="J34" s="40"/>
      <c r="K34" s="40"/>
      <c r="L34" s="40"/>
      <c r="M34" s="40"/>
      <c r="N34" s="40"/>
      <c r="O34" s="40"/>
      <c r="P34" s="40"/>
      <c r="Q34" s="40"/>
      <c r="R34" s="40"/>
      <c r="S34" s="40"/>
      <c r="T34" s="40"/>
      <c r="U34" s="40"/>
      <c r="V34" s="40"/>
      <c r="W34" s="40"/>
      <c r="X34" s="40"/>
      <c r="Y34" s="40"/>
      <c r="Z34" s="40"/>
    </row>
    <row r="35" spans="1:26" ht="13.5" customHeight="1" x14ac:dyDescent="0.25">
      <c r="A35" s="2" t="s">
        <v>3565</v>
      </c>
      <c r="B35" s="2" t="s">
        <v>12</v>
      </c>
      <c r="C35" s="2" t="s">
        <v>16</v>
      </c>
      <c r="D35" s="54">
        <v>43998</v>
      </c>
      <c r="E35" s="40"/>
      <c r="F35" s="40"/>
      <c r="G35" s="40"/>
      <c r="H35" s="40"/>
      <c r="I35" s="40"/>
      <c r="J35" s="40"/>
      <c r="K35" s="40"/>
      <c r="L35" s="40"/>
      <c r="M35" s="40"/>
      <c r="N35" s="40"/>
      <c r="O35" s="40"/>
      <c r="P35" s="40"/>
      <c r="Q35" s="40"/>
      <c r="R35" s="40"/>
      <c r="S35" s="40"/>
      <c r="T35" s="40"/>
      <c r="U35" s="40"/>
      <c r="V35" s="40"/>
      <c r="W35" s="40"/>
      <c r="X35" s="40"/>
      <c r="Y35" s="40"/>
      <c r="Z35" s="40"/>
    </row>
    <row r="36" spans="1:26" ht="13.5" customHeight="1" x14ac:dyDescent="0.25">
      <c r="A36" s="2" t="s">
        <v>3566</v>
      </c>
      <c r="B36" s="2" t="s">
        <v>12</v>
      </c>
      <c r="C36" s="2" t="s">
        <v>13</v>
      </c>
      <c r="D36" s="54">
        <v>43998</v>
      </c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/>
      <c r="R36" s="40"/>
      <c r="S36" s="40"/>
      <c r="T36" s="40"/>
      <c r="U36" s="40"/>
      <c r="V36" s="40"/>
      <c r="W36" s="40"/>
      <c r="X36" s="40"/>
      <c r="Y36" s="40"/>
      <c r="Z36" s="40"/>
    </row>
    <row r="37" spans="1:26" ht="13.5" customHeight="1" x14ac:dyDescent="0.25">
      <c r="A37" s="2" t="s">
        <v>2219</v>
      </c>
      <c r="B37" s="2" t="s">
        <v>12</v>
      </c>
      <c r="C37" s="2" t="s">
        <v>13</v>
      </c>
      <c r="D37" s="54">
        <v>43998</v>
      </c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/>
      <c r="R37" s="40"/>
      <c r="S37" s="40"/>
      <c r="T37" s="40"/>
      <c r="U37" s="40"/>
      <c r="V37" s="40"/>
      <c r="W37" s="40"/>
      <c r="X37" s="40"/>
      <c r="Y37" s="40"/>
      <c r="Z37" s="40"/>
    </row>
    <row r="38" spans="1:26" ht="13.5" customHeight="1" x14ac:dyDescent="0.25">
      <c r="A38" s="2" t="s">
        <v>2237</v>
      </c>
      <c r="B38" s="2" t="s">
        <v>12</v>
      </c>
      <c r="C38" s="2" t="s">
        <v>13</v>
      </c>
      <c r="D38" s="54">
        <v>43998</v>
      </c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/>
      <c r="R38" s="40"/>
      <c r="S38" s="40"/>
      <c r="T38" s="40"/>
      <c r="U38" s="40"/>
      <c r="V38" s="40"/>
      <c r="W38" s="40"/>
      <c r="X38" s="40"/>
      <c r="Y38" s="40"/>
      <c r="Z38" s="40"/>
    </row>
    <row r="39" spans="1:26" ht="13.5" customHeight="1" x14ac:dyDescent="0.25">
      <c r="A39" s="2" t="s">
        <v>3567</v>
      </c>
      <c r="B39" s="2" t="s">
        <v>12</v>
      </c>
      <c r="C39" s="2" t="s">
        <v>16</v>
      </c>
      <c r="D39" s="54">
        <v>43998</v>
      </c>
      <c r="E39" s="40"/>
      <c r="F39" s="40"/>
      <c r="G39" s="40"/>
      <c r="H39" s="40"/>
      <c r="I39" s="40"/>
      <c r="J39" s="40"/>
      <c r="K39" s="40"/>
      <c r="L39" s="40"/>
      <c r="M39" s="40"/>
      <c r="N39" s="40"/>
      <c r="O39" s="40"/>
      <c r="P39" s="40"/>
      <c r="Q39" s="40"/>
      <c r="R39" s="40"/>
      <c r="S39" s="40"/>
      <c r="T39" s="40"/>
      <c r="U39" s="40"/>
      <c r="V39" s="40"/>
      <c r="W39" s="40"/>
      <c r="X39" s="40"/>
      <c r="Y39" s="40"/>
      <c r="Z39" s="40"/>
    </row>
    <row r="40" spans="1:26" ht="13.5" customHeight="1" x14ac:dyDescent="0.25">
      <c r="A40" s="2" t="s">
        <v>3568</v>
      </c>
      <c r="B40" s="2" t="s">
        <v>12</v>
      </c>
      <c r="C40" s="2" t="s">
        <v>16</v>
      </c>
      <c r="D40" s="54">
        <v>43998</v>
      </c>
      <c r="E40" s="40"/>
      <c r="F40" s="40"/>
      <c r="G40" s="40"/>
      <c r="H40" s="40"/>
      <c r="I40" s="40"/>
      <c r="J40" s="40"/>
      <c r="K40" s="40"/>
      <c r="L40" s="40"/>
      <c r="M40" s="40"/>
      <c r="N40" s="40"/>
      <c r="O40" s="40"/>
      <c r="P40" s="40"/>
      <c r="Q40" s="40"/>
      <c r="R40" s="40"/>
      <c r="S40" s="40"/>
      <c r="T40" s="40"/>
      <c r="U40" s="40"/>
      <c r="V40" s="40"/>
      <c r="W40" s="40"/>
      <c r="X40" s="40"/>
      <c r="Y40" s="40"/>
      <c r="Z40" s="40"/>
    </row>
    <row r="41" spans="1:26" ht="13.5" customHeight="1" x14ac:dyDescent="0.25">
      <c r="A41" s="2" t="s">
        <v>3569</v>
      </c>
      <c r="B41" s="2" t="s">
        <v>12</v>
      </c>
      <c r="C41" s="2" t="s">
        <v>13</v>
      </c>
      <c r="D41" s="54">
        <v>43998</v>
      </c>
      <c r="E41" s="40"/>
      <c r="F41" s="40"/>
      <c r="G41" s="40"/>
      <c r="H41" s="40"/>
      <c r="I41" s="40"/>
      <c r="J41" s="40"/>
      <c r="K41" s="40"/>
      <c r="L41" s="40"/>
      <c r="M41" s="40"/>
      <c r="N41" s="40"/>
      <c r="O41" s="40"/>
      <c r="P41" s="40"/>
      <c r="Q41" s="40"/>
      <c r="R41" s="40"/>
      <c r="S41" s="40"/>
      <c r="T41" s="40"/>
      <c r="U41" s="40"/>
      <c r="V41" s="40"/>
      <c r="W41" s="40"/>
      <c r="X41" s="40"/>
      <c r="Y41" s="40"/>
      <c r="Z41" s="40"/>
    </row>
    <row r="42" spans="1:26" ht="13.5" customHeight="1" x14ac:dyDescent="0.25">
      <c r="A42" s="2" t="s">
        <v>2208</v>
      </c>
      <c r="B42" s="2" t="s">
        <v>12</v>
      </c>
      <c r="C42" s="2" t="s">
        <v>13</v>
      </c>
      <c r="D42" s="54">
        <v>43998</v>
      </c>
      <c r="E42" s="40"/>
      <c r="F42" s="40"/>
      <c r="G42" s="40"/>
      <c r="H42" s="40"/>
      <c r="I42" s="40"/>
      <c r="J42" s="40"/>
      <c r="K42" s="40"/>
      <c r="L42" s="40"/>
      <c r="M42" s="40"/>
      <c r="N42" s="40"/>
      <c r="O42" s="40"/>
      <c r="P42" s="40"/>
      <c r="Q42" s="40"/>
      <c r="R42" s="40"/>
      <c r="S42" s="40"/>
      <c r="T42" s="40"/>
      <c r="U42" s="40"/>
      <c r="V42" s="40"/>
      <c r="W42" s="40"/>
      <c r="X42" s="40"/>
      <c r="Y42" s="40"/>
      <c r="Z42" s="40"/>
    </row>
    <row r="43" spans="1:26" ht="13.5" customHeight="1" x14ac:dyDescent="0.25">
      <c r="A43" s="2" t="s">
        <v>2188</v>
      </c>
      <c r="B43" s="2" t="s">
        <v>12</v>
      </c>
      <c r="C43" s="2" t="s">
        <v>18</v>
      </c>
      <c r="D43" s="54">
        <v>43999</v>
      </c>
      <c r="E43" s="40"/>
      <c r="F43" s="40"/>
      <c r="G43" s="40"/>
      <c r="H43" s="40"/>
      <c r="I43" s="40"/>
      <c r="J43" s="40"/>
      <c r="K43" s="40"/>
      <c r="L43" s="40"/>
      <c r="M43" s="40"/>
      <c r="N43" s="40"/>
      <c r="O43" s="40"/>
      <c r="P43" s="40"/>
      <c r="Q43" s="40"/>
      <c r="R43" s="40"/>
      <c r="S43" s="40"/>
      <c r="T43" s="40"/>
      <c r="U43" s="40"/>
      <c r="V43" s="40"/>
      <c r="W43" s="40"/>
      <c r="X43" s="40"/>
      <c r="Y43" s="40"/>
      <c r="Z43" s="40"/>
    </row>
    <row r="44" spans="1:26" ht="13.5" customHeight="1" x14ac:dyDescent="0.25">
      <c r="A44" s="2" t="s">
        <v>3570</v>
      </c>
      <c r="B44" s="2" t="s">
        <v>12</v>
      </c>
      <c r="C44" s="2" t="s">
        <v>13</v>
      </c>
      <c r="D44" s="54">
        <v>43998</v>
      </c>
      <c r="E44" s="40"/>
      <c r="F44" s="40"/>
      <c r="G44" s="40"/>
      <c r="H44" s="40"/>
      <c r="I44" s="40"/>
      <c r="J44" s="40"/>
      <c r="K44" s="40"/>
      <c r="L44" s="40"/>
      <c r="M44" s="40"/>
      <c r="N44" s="40"/>
      <c r="O44" s="40"/>
      <c r="P44" s="40"/>
      <c r="Q44" s="40"/>
      <c r="R44" s="40"/>
      <c r="S44" s="40"/>
      <c r="T44" s="40"/>
      <c r="U44" s="40"/>
      <c r="V44" s="40"/>
      <c r="W44" s="40"/>
      <c r="X44" s="40"/>
      <c r="Y44" s="40"/>
      <c r="Z44" s="40"/>
    </row>
    <row r="45" spans="1:26" ht="13.5" customHeight="1" x14ac:dyDescent="0.25">
      <c r="A45" s="2" t="s">
        <v>3571</v>
      </c>
      <c r="B45" s="2" t="s">
        <v>12</v>
      </c>
      <c r="C45" s="2" t="s">
        <v>13</v>
      </c>
      <c r="D45" s="54">
        <v>43998</v>
      </c>
      <c r="E45" s="40"/>
      <c r="F45" s="40"/>
      <c r="G45" s="40"/>
      <c r="H45" s="40"/>
      <c r="I45" s="40"/>
      <c r="J45" s="40"/>
      <c r="K45" s="40"/>
      <c r="L45" s="40"/>
      <c r="M45" s="40"/>
      <c r="N45" s="40"/>
      <c r="O45" s="40"/>
      <c r="P45" s="40"/>
      <c r="Q45" s="40"/>
      <c r="R45" s="40"/>
      <c r="S45" s="40"/>
      <c r="T45" s="40"/>
      <c r="U45" s="40"/>
      <c r="V45" s="40"/>
      <c r="W45" s="40"/>
      <c r="X45" s="40"/>
      <c r="Y45" s="40"/>
      <c r="Z45" s="40"/>
    </row>
    <row r="46" spans="1:26" ht="13.5" customHeight="1" x14ac:dyDescent="0.25">
      <c r="A46" s="2" t="s">
        <v>3572</v>
      </c>
      <c r="B46" s="2" t="s">
        <v>12</v>
      </c>
      <c r="C46" s="2" t="s">
        <v>13</v>
      </c>
      <c r="D46" s="54">
        <v>43998</v>
      </c>
      <c r="E46" s="40"/>
      <c r="F46" s="40"/>
      <c r="G46" s="40"/>
      <c r="H46" s="40"/>
      <c r="I46" s="40"/>
      <c r="J46" s="40"/>
      <c r="K46" s="40"/>
      <c r="L46" s="40"/>
      <c r="M46" s="40"/>
      <c r="N46" s="40"/>
      <c r="O46" s="40"/>
      <c r="P46" s="40"/>
      <c r="Q46" s="40"/>
      <c r="R46" s="40"/>
      <c r="S46" s="40"/>
      <c r="T46" s="40"/>
      <c r="U46" s="40"/>
      <c r="V46" s="40"/>
      <c r="W46" s="40"/>
      <c r="X46" s="40"/>
      <c r="Y46" s="40"/>
      <c r="Z46" s="40"/>
    </row>
    <row r="47" spans="1:26" ht="13.5" customHeight="1" x14ac:dyDescent="0.25">
      <c r="A47" s="2" t="s">
        <v>3573</v>
      </c>
      <c r="B47" s="2" t="s">
        <v>12</v>
      </c>
      <c r="C47" s="2" t="s">
        <v>18</v>
      </c>
      <c r="D47" s="54">
        <v>43999</v>
      </c>
      <c r="E47" s="40"/>
      <c r="F47" s="40"/>
      <c r="G47" s="40"/>
      <c r="H47" s="40"/>
      <c r="I47" s="40"/>
      <c r="J47" s="40"/>
      <c r="K47" s="40"/>
      <c r="L47" s="40"/>
      <c r="M47" s="40"/>
      <c r="N47" s="40"/>
      <c r="O47" s="40"/>
      <c r="P47" s="40"/>
      <c r="Q47" s="40"/>
      <c r="R47" s="40"/>
      <c r="S47" s="40"/>
      <c r="T47" s="40"/>
      <c r="U47" s="40"/>
      <c r="V47" s="40"/>
      <c r="W47" s="40"/>
      <c r="X47" s="40"/>
      <c r="Y47" s="40"/>
      <c r="Z47" s="40"/>
    </row>
    <row r="48" spans="1:26" ht="13.5" customHeight="1" x14ac:dyDescent="0.25">
      <c r="A48" s="2" t="s">
        <v>2226</v>
      </c>
      <c r="B48" s="2" t="s">
        <v>12</v>
      </c>
      <c r="C48" s="2" t="s">
        <v>18</v>
      </c>
      <c r="D48" s="54">
        <v>43999</v>
      </c>
      <c r="E48" s="40"/>
      <c r="F48" s="40"/>
      <c r="G48" s="40"/>
      <c r="H48" s="40"/>
      <c r="I48" s="40"/>
      <c r="J48" s="40"/>
      <c r="K48" s="40"/>
      <c r="L48" s="40"/>
      <c r="M48" s="40"/>
      <c r="N48" s="40"/>
      <c r="O48" s="40"/>
      <c r="P48" s="40"/>
      <c r="Q48" s="40"/>
      <c r="R48" s="40"/>
      <c r="S48" s="40"/>
      <c r="T48" s="40"/>
      <c r="U48" s="40"/>
      <c r="V48" s="40"/>
      <c r="W48" s="40"/>
      <c r="X48" s="40"/>
      <c r="Y48" s="40"/>
      <c r="Z48" s="40"/>
    </row>
    <row r="49" spans="1:26" ht="13.5" customHeight="1" x14ac:dyDescent="0.25">
      <c r="A49" s="2" t="s">
        <v>3574</v>
      </c>
      <c r="B49" s="2" t="s">
        <v>12</v>
      </c>
      <c r="C49" s="2" t="s">
        <v>13</v>
      </c>
      <c r="D49" s="54">
        <v>43998</v>
      </c>
      <c r="E49" s="40"/>
      <c r="F49" s="40"/>
      <c r="G49" s="40"/>
      <c r="H49" s="40"/>
      <c r="I49" s="40"/>
      <c r="J49" s="40"/>
      <c r="K49" s="40"/>
      <c r="L49" s="40"/>
      <c r="M49" s="40"/>
      <c r="N49" s="40"/>
      <c r="O49" s="40"/>
      <c r="P49" s="40"/>
      <c r="Q49" s="40"/>
      <c r="R49" s="40"/>
      <c r="S49" s="40"/>
      <c r="T49" s="40"/>
      <c r="U49" s="40"/>
      <c r="V49" s="40"/>
      <c r="W49" s="40"/>
      <c r="X49" s="40"/>
      <c r="Y49" s="40"/>
      <c r="Z49" s="40"/>
    </row>
    <row r="50" spans="1:26" ht="13.5" customHeight="1" x14ac:dyDescent="0.25">
      <c r="A50" s="2" t="s">
        <v>3575</v>
      </c>
      <c r="B50" s="2" t="s">
        <v>12</v>
      </c>
      <c r="C50" s="2" t="s">
        <v>16</v>
      </c>
      <c r="D50" s="54">
        <v>43998</v>
      </c>
      <c r="E50" s="40"/>
      <c r="F50" s="40"/>
      <c r="G50" s="40"/>
      <c r="H50" s="40"/>
      <c r="I50" s="40"/>
      <c r="J50" s="40"/>
      <c r="K50" s="40"/>
      <c r="L50" s="40"/>
      <c r="M50" s="40"/>
      <c r="N50" s="40"/>
      <c r="O50" s="40"/>
      <c r="P50" s="40"/>
      <c r="Q50" s="40"/>
      <c r="R50" s="40"/>
      <c r="S50" s="40"/>
      <c r="T50" s="40"/>
      <c r="U50" s="40"/>
      <c r="V50" s="40"/>
      <c r="W50" s="40"/>
      <c r="X50" s="40"/>
      <c r="Y50" s="40"/>
      <c r="Z50" s="40"/>
    </row>
    <row r="51" spans="1:26" ht="13.5" customHeight="1" x14ac:dyDescent="0.25">
      <c r="A51" s="2" t="s">
        <v>2212</v>
      </c>
      <c r="B51" s="2" t="s">
        <v>12</v>
      </c>
      <c r="C51" s="2" t="s">
        <v>18</v>
      </c>
      <c r="D51" s="54">
        <v>43999</v>
      </c>
      <c r="E51" s="40"/>
      <c r="F51" s="40"/>
      <c r="G51" s="40"/>
      <c r="H51" s="40"/>
      <c r="I51" s="40"/>
      <c r="J51" s="40"/>
      <c r="K51" s="40"/>
      <c r="L51" s="40"/>
      <c r="M51" s="40"/>
      <c r="N51" s="40"/>
      <c r="O51" s="40"/>
      <c r="P51" s="40"/>
      <c r="Q51" s="40"/>
      <c r="R51" s="40"/>
      <c r="S51" s="40"/>
      <c r="T51" s="40"/>
      <c r="U51" s="40"/>
      <c r="V51" s="40"/>
      <c r="W51" s="40"/>
      <c r="X51" s="40"/>
      <c r="Y51" s="40"/>
      <c r="Z51" s="40"/>
    </row>
    <row r="52" spans="1:26" ht="13.5" customHeight="1" x14ac:dyDescent="0.25">
      <c r="A52" s="2" t="s">
        <v>3576</v>
      </c>
      <c r="B52" s="2" t="s">
        <v>12</v>
      </c>
      <c r="C52" s="2" t="s">
        <v>13</v>
      </c>
      <c r="D52" s="54">
        <v>43998</v>
      </c>
      <c r="E52" s="40"/>
      <c r="F52" s="40"/>
      <c r="G52" s="40"/>
      <c r="H52" s="40"/>
      <c r="I52" s="40"/>
      <c r="J52" s="40"/>
      <c r="K52" s="40"/>
      <c r="L52" s="40"/>
      <c r="M52" s="40"/>
      <c r="N52" s="40"/>
      <c r="O52" s="40"/>
      <c r="P52" s="40"/>
      <c r="Q52" s="40"/>
      <c r="R52" s="40"/>
      <c r="S52" s="40"/>
      <c r="T52" s="40"/>
      <c r="U52" s="40"/>
      <c r="V52" s="40"/>
      <c r="W52" s="40"/>
      <c r="X52" s="40"/>
      <c r="Y52" s="40"/>
      <c r="Z52" s="40"/>
    </row>
    <row r="53" spans="1:26" ht="13.5" customHeight="1" x14ac:dyDescent="0.25">
      <c r="A53" s="2" t="s">
        <v>3577</v>
      </c>
      <c r="B53" s="2" t="s">
        <v>12</v>
      </c>
      <c r="C53" s="2" t="s">
        <v>13</v>
      </c>
      <c r="D53" s="54">
        <v>43998</v>
      </c>
      <c r="E53" s="40"/>
      <c r="F53" s="40"/>
      <c r="G53" s="40"/>
      <c r="H53" s="40"/>
      <c r="I53" s="40"/>
      <c r="J53" s="40"/>
      <c r="K53" s="40"/>
      <c r="L53" s="40"/>
      <c r="M53" s="40"/>
      <c r="N53" s="40"/>
      <c r="O53" s="40"/>
      <c r="P53" s="40"/>
      <c r="Q53" s="40"/>
      <c r="R53" s="40"/>
      <c r="S53" s="40"/>
      <c r="T53" s="40"/>
      <c r="U53" s="40"/>
      <c r="V53" s="40"/>
      <c r="W53" s="40"/>
      <c r="X53" s="40"/>
      <c r="Y53" s="40"/>
      <c r="Z53" s="40"/>
    </row>
    <row r="54" spans="1:26" ht="13.5" customHeight="1" x14ac:dyDescent="0.25">
      <c r="A54" s="2" t="s">
        <v>3578</v>
      </c>
      <c r="B54" s="2" t="s">
        <v>12</v>
      </c>
      <c r="C54" s="2" t="s">
        <v>13</v>
      </c>
      <c r="D54" s="54">
        <v>43998</v>
      </c>
      <c r="E54" s="40"/>
      <c r="F54" s="40"/>
      <c r="G54" s="40"/>
      <c r="H54" s="40"/>
      <c r="I54" s="40"/>
      <c r="J54" s="40"/>
      <c r="K54" s="40"/>
      <c r="L54" s="40"/>
      <c r="M54" s="40"/>
      <c r="N54" s="40"/>
      <c r="O54" s="40"/>
      <c r="P54" s="40"/>
      <c r="Q54" s="40"/>
      <c r="R54" s="40"/>
      <c r="S54" s="40"/>
      <c r="T54" s="40"/>
      <c r="U54" s="40"/>
      <c r="V54" s="40"/>
      <c r="W54" s="40"/>
      <c r="X54" s="40"/>
      <c r="Y54" s="40"/>
      <c r="Z54" s="40"/>
    </row>
    <row r="55" spans="1:26" ht="13.5" customHeight="1" x14ac:dyDescent="0.25">
      <c r="A55" s="2" t="s">
        <v>2193</v>
      </c>
      <c r="B55" s="2" t="s">
        <v>12</v>
      </c>
      <c r="C55" s="2" t="s">
        <v>13</v>
      </c>
      <c r="D55" s="54">
        <v>43998</v>
      </c>
      <c r="E55" s="40"/>
      <c r="F55" s="40"/>
      <c r="G55" s="40"/>
      <c r="H55" s="40"/>
      <c r="I55" s="40"/>
      <c r="J55" s="40"/>
      <c r="K55" s="40"/>
      <c r="L55" s="40"/>
      <c r="M55" s="40"/>
      <c r="N55" s="40"/>
      <c r="O55" s="40"/>
      <c r="P55" s="40"/>
      <c r="Q55" s="40"/>
      <c r="R55" s="40"/>
      <c r="S55" s="40"/>
      <c r="T55" s="40"/>
      <c r="U55" s="40"/>
      <c r="V55" s="40"/>
      <c r="W55" s="40"/>
      <c r="X55" s="40"/>
      <c r="Y55" s="40"/>
      <c r="Z55" s="40"/>
    </row>
    <row r="56" spans="1:26" ht="13.5" customHeight="1" x14ac:dyDescent="0.25">
      <c r="A56" s="2" t="s">
        <v>3579</v>
      </c>
      <c r="B56" s="2" t="s">
        <v>12</v>
      </c>
      <c r="C56" s="2" t="s">
        <v>16</v>
      </c>
      <c r="D56" s="54">
        <v>43998</v>
      </c>
      <c r="E56" s="40"/>
      <c r="F56" s="40"/>
      <c r="G56" s="40"/>
      <c r="H56" s="40"/>
      <c r="I56" s="40"/>
      <c r="J56" s="40"/>
      <c r="K56" s="40"/>
      <c r="L56" s="40"/>
      <c r="M56" s="40"/>
      <c r="N56" s="40"/>
      <c r="O56" s="40"/>
      <c r="P56" s="40"/>
      <c r="Q56" s="40"/>
      <c r="R56" s="40"/>
      <c r="S56" s="40"/>
      <c r="T56" s="40"/>
      <c r="U56" s="40"/>
      <c r="V56" s="40"/>
      <c r="W56" s="40"/>
      <c r="X56" s="40"/>
      <c r="Y56" s="40"/>
      <c r="Z56" s="40"/>
    </row>
    <row r="57" spans="1:26" ht="13.5" customHeight="1" x14ac:dyDescent="0.25">
      <c r="A57" s="2" t="s">
        <v>2194</v>
      </c>
      <c r="B57" s="2" t="s">
        <v>12</v>
      </c>
      <c r="C57" s="2" t="s">
        <v>18</v>
      </c>
      <c r="D57" s="54">
        <v>43999</v>
      </c>
      <c r="E57" s="40"/>
      <c r="F57" s="40"/>
      <c r="G57" s="40"/>
      <c r="H57" s="40"/>
      <c r="I57" s="40"/>
      <c r="J57" s="40"/>
      <c r="K57" s="40"/>
      <c r="L57" s="40"/>
      <c r="M57" s="40"/>
      <c r="N57" s="40"/>
      <c r="O57" s="40"/>
      <c r="P57" s="40"/>
      <c r="Q57" s="40"/>
      <c r="R57" s="40"/>
      <c r="S57" s="40"/>
      <c r="T57" s="40"/>
      <c r="U57" s="40"/>
      <c r="V57" s="40"/>
      <c r="W57" s="40"/>
      <c r="X57" s="40"/>
      <c r="Y57" s="40"/>
      <c r="Z57" s="40"/>
    </row>
    <row r="58" spans="1:26" ht="13.5" customHeight="1" x14ac:dyDescent="0.25">
      <c r="A58" s="2" t="s">
        <v>2214</v>
      </c>
      <c r="B58" s="2" t="s">
        <v>12</v>
      </c>
      <c r="C58" s="2" t="s">
        <v>18</v>
      </c>
      <c r="D58" s="54">
        <v>43999</v>
      </c>
      <c r="E58" s="40"/>
      <c r="F58" s="40"/>
      <c r="G58" s="40"/>
      <c r="H58" s="40"/>
      <c r="I58" s="40"/>
      <c r="J58" s="40"/>
      <c r="K58" s="40"/>
      <c r="L58" s="40"/>
      <c r="M58" s="40"/>
      <c r="N58" s="40"/>
      <c r="O58" s="40"/>
      <c r="P58" s="40"/>
      <c r="Q58" s="40"/>
      <c r="R58" s="40"/>
      <c r="S58" s="40"/>
      <c r="T58" s="40"/>
      <c r="U58" s="40"/>
      <c r="V58" s="40"/>
      <c r="W58" s="40"/>
      <c r="X58" s="40"/>
      <c r="Y58" s="40"/>
      <c r="Z58" s="40"/>
    </row>
    <row r="59" spans="1:26" ht="13.5" customHeight="1" x14ac:dyDescent="0.25">
      <c r="A59" s="2" t="s">
        <v>3580</v>
      </c>
      <c r="B59" s="2" t="s">
        <v>12</v>
      </c>
      <c r="C59" s="2" t="s">
        <v>13</v>
      </c>
      <c r="D59" s="54">
        <v>43998</v>
      </c>
      <c r="E59" s="40"/>
      <c r="F59" s="40"/>
      <c r="G59" s="40"/>
      <c r="H59" s="40"/>
      <c r="I59" s="40"/>
      <c r="J59" s="40"/>
      <c r="K59" s="40"/>
      <c r="L59" s="40"/>
      <c r="M59" s="40"/>
      <c r="N59" s="40"/>
      <c r="O59" s="40"/>
      <c r="P59" s="40"/>
      <c r="Q59" s="40"/>
      <c r="R59" s="40"/>
      <c r="S59" s="40"/>
      <c r="T59" s="40"/>
      <c r="U59" s="40"/>
      <c r="V59" s="40"/>
      <c r="W59" s="40"/>
      <c r="X59" s="40"/>
      <c r="Y59" s="40"/>
      <c r="Z59" s="40"/>
    </row>
    <row r="60" spans="1:26" ht="13.5" customHeight="1" x14ac:dyDescent="0.25">
      <c r="A60" s="2" t="s">
        <v>3581</v>
      </c>
      <c r="B60" s="2" t="s">
        <v>12</v>
      </c>
      <c r="C60" s="2" t="s">
        <v>16</v>
      </c>
      <c r="D60" s="54">
        <v>43998</v>
      </c>
      <c r="E60" s="40"/>
      <c r="F60" s="40"/>
      <c r="G60" s="40"/>
      <c r="H60" s="40"/>
      <c r="I60" s="40"/>
      <c r="J60" s="40"/>
      <c r="K60" s="40"/>
      <c r="L60" s="40"/>
      <c r="M60" s="40"/>
      <c r="N60" s="40"/>
      <c r="O60" s="40"/>
      <c r="P60" s="40"/>
      <c r="Q60" s="40"/>
      <c r="R60" s="40"/>
      <c r="S60" s="40"/>
      <c r="T60" s="40"/>
      <c r="U60" s="40"/>
      <c r="V60" s="40"/>
      <c r="W60" s="40"/>
      <c r="X60" s="40"/>
      <c r="Y60" s="40"/>
      <c r="Z60" s="40"/>
    </row>
    <row r="61" spans="1:26" ht="13.5" customHeight="1" x14ac:dyDescent="0.25">
      <c r="A61" s="2" t="s">
        <v>3582</v>
      </c>
      <c r="B61" s="2" t="s">
        <v>12</v>
      </c>
      <c r="C61" s="2" t="s">
        <v>16</v>
      </c>
      <c r="D61" s="54">
        <v>43998</v>
      </c>
      <c r="E61" s="40"/>
      <c r="F61" s="40"/>
      <c r="G61" s="40"/>
      <c r="H61" s="40"/>
      <c r="I61" s="40"/>
      <c r="J61" s="40"/>
      <c r="K61" s="40"/>
      <c r="L61" s="40"/>
      <c r="M61" s="40"/>
      <c r="N61" s="40"/>
      <c r="O61" s="40"/>
      <c r="P61" s="40"/>
      <c r="Q61" s="40"/>
      <c r="R61" s="40"/>
      <c r="S61" s="40"/>
      <c r="T61" s="40"/>
      <c r="U61" s="40"/>
      <c r="V61" s="40"/>
      <c r="W61" s="40"/>
      <c r="X61" s="40"/>
      <c r="Y61" s="40"/>
      <c r="Z61" s="40"/>
    </row>
    <row r="62" spans="1:26" ht="13.5" customHeight="1" x14ac:dyDescent="0.25">
      <c r="A62" s="2" t="s">
        <v>3583</v>
      </c>
      <c r="B62" s="2" t="s">
        <v>12</v>
      </c>
      <c r="C62" s="2" t="s">
        <v>13</v>
      </c>
      <c r="D62" s="54">
        <v>43998</v>
      </c>
      <c r="E62" s="40"/>
      <c r="F62" s="40"/>
      <c r="G62" s="40"/>
      <c r="H62" s="40"/>
      <c r="I62" s="40"/>
      <c r="J62" s="40"/>
      <c r="K62" s="40"/>
      <c r="L62" s="40"/>
      <c r="M62" s="40"/>
      <c r="N62" s="40"/>
      <c r="O62" s="40"/>
      <c r="P62" s="40"/>
      <c r="Q62" s="40"/>
      <c r="R62" s="40"/>
      <c r="S62" s="40"/>
      <c r="T62" s="40"/>
      <c r="U62" s="40"/>
      <c r="V62" s="40"/>
      <c r="W62" s="40"/>
      <c r="X62" s="40"/>
      <c r="Y62" s="40"/>
      <c r="Z62" s="40"/>
    </row>
    <row r="63" spans="1:26" ht="13.5" customHeight="1" x14ac:dyDescent="0.25">
      <c r="A63" s="2" t="s">
        <v>3584</v>
      </c>
      <c r="B63" s="2" t="s">
        <v>12</v>
      </c>
      <c r="C63" s="2" t="s">
        <v>16</v>
      </c>
      <c r="D63" s="54">
        <v>43998</v>
      </c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</row>
    <row r="64" spans="1:26" ht="13.5" customHeight="1" x14ac:dyDescent="0.25">
      <c r="A64" s="2" t="s">
        <v>3585</v>
      </c>
      <c r="B64" s="2" t="s">
        <v>12</v>
      </c>
      <c r="C64" s="2" t="s">
        <v>16</v>
      </c>
      <c r="D64" s="54">
        <v>43998</v>
      </c>
      <c r="E64" s="40"/>
      <c r="F64" s="40"/>
      <c r="G64" s="40"/>
      <c r="H64" s="40"/>
      <c r="I64" s="40"/>
      <c r="J64" s="40"/>
      <c r="K64" s="40"/>
      <c r="L64" s="40"/>
      <c r="M64" s="40"/>
      <c r="N64" s="40"/>
      <c r="O64" s="40"/>
      <c r="P64" s="40"/>
      <c r="Q64" s="40"/>
      <c r="R64" s="40"/>
      <c r="S64" s="40"/>
      <c r="T64" s="40"/>
      <c r="U64" s="40"/>
      <c r="V64" s="40"/>
      <c r="W64" s="40"/>
      <c r="X64" s="40"/>
      <c r="Y64" s="40"/>
      <c r="Z64" s="40"/>
    </row>
    <row r="65" spans="1:26" ht="13.5" customHeight="1" x14ac:dyDescent="0.25">
      <c r="A65" s="2" t="s">
        <v>3586</v>
      </c>
      <c r="B65" s="2" t="s">
        <v>12</v>
      </c>
      <c r="C65" s="2" t="s">
        <v>16</v>
      </c>
      <c r="D65" s="54">
        <v>43998</v>
      </c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40"/>
    </row>
    <row r="66" spans="1:26" ht="13.5" customHeight="1" x14ac:dyDescent="0.25">
      <c r="A66" s="2" t="s">
        <v>3208</v>
      </c>
      <c r="B66" s="2" t="s">
        <v>12</v>
      </c>
      <c r="C66" s="2" t="s">
        <v>18</v>
      </c>
      <c r="D66" s="54">
        <v>43999</v>
      </c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40"/>
    </row>
    <row r="67" spans="1:26" ht="13.5" customHeight="1" x14ac:dyDescent="0.25">
      <c r="A67" s="2" t="s">
        <v>2207</v>
      </c>
      <c r="B67" s="2" t="s">
        <v>12</v>
      </c>
      <c r="C67" s="2" t="s">
        <v>18</v>
      </c>
      <c r="D67" s="54">
        <v>43999</v>
      </c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40"/>
    </row>
    <row r="68" spans="1:26" ht="13.5" customHeight="1" x14ac:dyDescent="0.25">
      <c r="A68" s="2" t="s">
        <v>3587</v>
      </c>
      <c r="B68" s="2" t="s">
        <v>12</v>
      </c>
      <c r="C68" s="2" t="s">
        <v>13</v>
      </c>
      <c r="D68" s="54">
        <v>43998</v>
      </c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40"/>
    </row>
    <row r="69" spans="1:26" ht="13.5" customHeight="1" x14ac:dyDescent="0.25">
      <c r="A69" s="2" t="s">
        <v>3588</v>
      </c>
      <c r="B69" s="2" t="s">
        <v>12</v>
      </c>
      <c r="C69" s="2" t="s">
        <v>13</v>
      </c>
      <c r="D69" s="54">
        <v>43998</v>
      </c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40"/>
    </row>
    <row r="70" spans="1:26" ht="13.5" customHeight="1" x14ac:dyDescent="0.25">
      <c r="A70" s="2" t="s">
        <v>3589</v>
      </c>
      <c r="B70" s="2" t="s">
        <v>12</v>
      </c>
      <c r="C70" s="2" t="s">
        <v>16</v>
      </c>
      <c r="D70" s="54">
        <v>43998</v>
      </c>
      <c r="E70" s="40"/>
      <c r="F70" s="40"/>
      <c r="G70" s="40"/>
      <c r="H70" s="40"/>
      <c r="I70" s="40"/>
      <c r="J70" s="40"/>
      <c r="K70" s="40"/>
      <c r="L70" s="40"/>
      <c r="M70" s="40"/>
      <c r="N70" s="40"/>
      <c r="O70" s="40"/>
      <c r="P70" s="40"/>
      <c r="Q70" s="40"/>
      <c r="R70" s="40"/>
      <c r="S70" s="40"/>
      <c r="T70" s="40"/>
      <c r="U70" s="40"/>
      <c r="V70" s="40"/>
      <c r="W70" s="40"/>
      <c r="X70" s="40"/>
      <c r="Y70" s="40"/>
      <c r="Z70" s="40"/>
    </row>
    <row r="71" spans="1:26" ht="13.5" customHeight="1" x14ac:dyDescent="0.25">
      <c r="A71" s="2" t="s">
        <v>3590</v>
      </c>
      <c r="B71" s="2" t="s">
        <v>12</v>
      </c>
      <c r="C71" s="2" t="s">
        <v>16</v>
      </c>
      <c r="D71" s="54">
        <v>43998</v>
      </c>
      <c r="E71" s="40"/>
      <c r="F71" s="40"/>
      <c r="G71" s="40"/>
      <c r="H71" s="40"/>
      <c r="I71" s="40"/>
      <c r="J71" s="40"/>
      <c r="K71" s="40"/>
      <c r="L71" s="40"/>
      <c r="M71" s="40"/>
      <c r="N71" s="40"/>
      <c r="O71" s="40"/>
      <c r="P71" s="40"/>
      <c r="Q71" s="40"/>
      <c r="R71" s="40"/>
      <c r="S71" s="40"/>
      <c r="T71" s="40"/>
      <c r="U71" s="40"/>
      <c r="V71" s="40"/>
      <c r="W71" s="40"/>
      <c r="X71" s="40"/>
      <c r="Y71" s="40"/>
      <c r="Z71" s="40"/>
    </row>
    <row r="72" spans="1:26" ht="13.5" customHeight="1" x14ac:dyDescent="0.25">
      <c r="A72" s="2" t="s">
        <v>3591</v>
      </c>
      <c r="B72" s="2" t="s">
        <v>12</v>
      </c>
      <c r="C72" s="2" t="s">
        <v>16</v>
      </c>
      <c r="D72" s="54">
        <v>43998</v>
      </c>
      <c r="E72" s="40"/>
      <c r="F72" s="40"/>
      <c r="G72" s="40"/>
      <c r="H72" s="40"/>
      <c r="I72" s="40"/>
      <c r="J72" s="40"/>
      <c r="K72" s="40"/>
      <c r="L72" s="40"/>
      <c r="M72" s="40"/>
      <c r="N72" s="40"/>
      <c r="O72" s="40"/>
      <c r="P72" s="40"/>
      <c r="Q72" s="40"/>
      <c r="R72" s="40"/>
      <c r="S72" s="40"/>
      <c r="T72" s="40"/>
      <c r="U72" s="40"/>
      <c r="V72" s="40"/>
      <c r="W72" s="40"/>
      <c r="X72" s="40"/>
      <c r="Y72" s="40"/>
      <c r="Z72" s="40"/>
    </row>
    <row r="73" spans="1:26" ht="13.5" customHeight="1" x14ac:dyDescent="0.25">
      <c r="A73" s="2" t="s">
        <v>3592</v>
      </c>
      <c r="B73" s="2" t="s">
        <v>12</v>
      </c>
      <c r="C73" s="2" t="s">
        <v>16</v>
      </c>
      <c r="D73" s="54">
        <v>43998</v>
      </c>
      <c r="E73" s="40"/>
      <c r="F73" s="40"/>
      <c r="G73" s="40"/>
      <c r="H73" s="40"/>
      <c r="I73" s="40"/>
      <c r="J73" s="40"/>
      <c r="K73" s="40"/>
      <c r="L73" s="40"/>
      <c r="M73" s="40"/>
      <c r="N73" s="40"/>
      <c r="O73" s="40"/>
      <c r="P73" s="40"/>
      <c r="Q73" s="40"/>
      <c r="R73" s="40"/>
      <c r="S73" s="40"/>
      <c r="T73" s="40"/>
      <c r="U73" s="40"/>
      <c r="V73" s="40"/>
      <c r="W73" s="40"/>
      <c r="X73" s="40"/>
      <c r="Y73" s="40"/>
      <c r="Z73" s="40"/>
    </row>
    <row r="74" spans="1:26" ht="13.5" customHeight="1" x14ac:dyDescent="0.25">
      <c r="A74" s="2" t="s">
        <v>2558</v>
      </c>
      <c r="B74" s="2" t="s">
        <v>21</v>
      </c>
      <c r="C74" s="2" t="s">
        <v>22</v>
      </c>
      <c r="D74" s="54">
        <v>43993</v>
      </c>
      <c r="E74" s="40"/>
      <c r="F74" s="40"/>
      <c r="G74" s="40"/>
      <c r="H74" s="40"/>
      <c r="I74" s="40"/>
      <c r="J74" s="40"/>
      <c r="K74" s="40"/>
      <c r="L74" s="40"/>
      <c r="M74" s="40"/>
      <c r="N74" s="40"/>
      <c r="O74" s="40"/>
      <c r="P74" s="40"/>
      <c r="Q74" s="40"/>
      <c r="R74" s="40"/>
      <c r="S74" s="40"/>
      <c r="T74" s="40"/>
      <c r="U74" s="40"/>
      <c r="V74" s="40"/>
      <c r="W74" s="40"/>
      <c r="X74" s="40"/>
      <c r="Y74" s="40"/>
      <c r="Z74" s="40"/>
    </row>
    <row r="75" spans="1:26" ht="13.5" customHeight="1" x14ac:dyDescent="0.25">
      <c r="A75" s="2" t="s">
        <v>901</v>
      </c>
      <c r="B75" s="2" t="s">
        <v>21</v>
      </c>
      <c r="C75" s="2" t="s">
        <v>24</v>
      </c>
      <c r="D75" s="54">
        <v>43993</v>
      </c>
      <c r="E75" s="40"/>
      <c r="F75" s="40"/>
      <c r="G75" s="40"/>
      <c r="H75" s="40"/>
      <c r="I75" s="40"/>
      <c r="J75" s="40"/>
      <c r="K75" s="40"/>
      <c r="L75" s="40"/>
      <c r="M75" s="40"/>
      <c r="N75" s="40"/>
      <c r="O75" s="40"/>
      <c r="P75" s="40"/>
      <c r="Q75" s="40"/>
      <c r="R75" s="40"/>
      <c r="S75" s="40"/>
      <c r="T75" s="40"/>
      <c r="U75" s="40"/>
      <c r="V75" s="40"/>
      <c r="W75" s="40"/>
      <c r="X75" s="40"/>
      <c r="Y75" s="40"/>
      <c r="Z75" s="40"/>
    </row>
    <row r="76" spans="1:26" ht="13.5" customHeight="1" x14ac:dyDescent="0.25">
      <c r="A76" s="2" t="s">
        <v>835</v>
      </c>
      <c r="B76" s="2" t="s">
        <v>21</v>
      </c>
      <c r="C76" s="2" t="s">
        <v>24</v>
      </c>
      <c r="D76" s="54">
        <v>43993</v>
      </c>
      <c r="E76" s="40"/>
      <c r="F76" s="40"/>
      <c r="G76" s="40"/>
      <c r="H76" s="40"/>
      <c r="I76" s="40"/>
      <c r="J76" s="40"/>
      <c r="K76" s="40"/>
      <c r="L76" s="40"/>
      <c r="M76" s="40"/>
      <c r="N76" s="40"/>
      <c r="O76" s="40"/>
      <c r="P76" s="40"/>
      <c r="Q76" s="40"/>
      <c r="R76" s="40"/>
      <c r="S76" s="40"/>
      <c r="T76" s="40"/>
      <c r="U76" s="40"/>
      <c r="V76" s="40"/>
      <c r="W76" s="40"/>
      <c r="X76" s="40"/>
      <c r="Y76" s="40"/>
      <c r="Z76" s="40"/>
    </row>
    <row r="77" spans="1:26" ht="13.5" customHeight="1" x14ac:dyDescent="0.25">
      <c r="A77" s="2" t="s">
        <v>871</v>
      </c>
      <c r="B77" s="2" t="s">
        <v>21</v>
      </c>
      <c r="C77" s="2" t="s">
        <v>27</v>
      </c>
      <c r="D77" s="54">
        <v>43993</v>
      </c>
      <c r="E77" s="40"/>
      <c r="F77" s="40"/>
      <c r="G77" s="40"/>
      <c r="H77" s="40"/>
      <c r="I77" s="40"/>
      <c r="J77" s="40"/>
      <c r="K77" s="40"/>
      <c r="L77" s="40"/>
      <c r="M77" s="40"/>
      <c r="N77" s="40"/>
      <c r="O77" s="40"/>
      <c r="P77" s="40"/>
      <c r="Q77" s="40"/>
      <c r="R77" s="40"/>
      <c r="S77" s="40"/>
      <c r="T77" s="40"/>
      <c r="U77" s="40"/>
      <c r="V77" s="40"/>
      <c r="W77" s="40"/>
      <c r="X77" s="40"/>
      <c r="Y77" s="40"/>
      <c r="Z77" s="40"/>
    </row>
    <row r="78" spans="1:26" ht="13.5" customHeight="1" x14ac:dyDescent="0.25">
      <c r="A78" s="2" t="s">
        <v>872</v>
      </c>
      <c r="B78" s="2" t="s">
        <v>21</v>
      </c>
      <c r="C78" s="2" t="s">
        <v>27</v>
      </c>
      <c r="D78" s="54">
        <v>43993</v>
      </c>
      <c r="E78" s="40"/>
      <c r="F78" s="40"/>
      <c r="G78" s="40"/>
      <c r="H78" s="40"/>
      <c r="I78" s="40"/>
      <c r="J78" s="40"/>
      <c r="K78" s="40"/>
      <c r="L78" s="40"/>
      <c r="M78" s="40"/>
      <c r="N78" s="40"/>
      <c r="O78" s="40"/>
      <c r="P78" s="40"/>
      <c r="Q78" s="40"/>
      <c r="R78" s="40"/>
      <c r="S78" s="40"/>
      <c r="T78" s="40"/>
      <c r="U78" s="40"/>
      <c r="V78" s="40"/>
      <c r="W78" s="40"/>
      <c r="X78" s="40"/>
      <c r="Y78" s="40"/>
      <c r="Z78" s="40"/>
    </row>
    <row r="79" spans="1:26" ht="13.5" customHeight="1" x14ac:dyDescent="0.25">
      <c r="A79" s="2" t="s">
        <v>911</v>
      </c>
      <c r="B79" s="2" t="s">
        <v>21</v>
      </c>
      <c r="C79" s="2" t="s">
        <v>27</v>
      </c>
      <c r="D79" s="54">
        <v>43993</v>
      </c>
      <c r="E79" s="40"/>
      <c r="F79" s="40"/>
      <c r="G79" s="40"/>
      <c r="H79" s="40"/>
      <c r="I79" s="40"/>
      <c r="J79" s="40"/>
      <c r="K79" s="40"/>
      <c r="L79" s="40"/>
      <c r="M79" s="40"/>
      <c r="N79" s="40"/>
      <c r="O79" s="40"/>
      <c r="P79" s="40"/>
      <c r="Q79" s="40"/>
      <c r="R79" s="40"/>
      <c r="S79" s="40"/>
      <c r="T79" s="40"/>
      <c r="U79" s="40"/>
      <c r="V79" s="40"/>
      <c r="W79" s="40"/>
      <c r="X79" s="40"/>
      <c r="Y79" s="40"/>
      <c r="Z79" s="40"/>
    </row>
    <row r="80" spans="1:26" ht="13.5" customHeight="1" x14ac:dyDescent="0.25">
      <c r="A80" s="2" t="s">
        <v>2608</v>
      </c>
      <c r="B80" s="2" t="s">
        <v>21</v>
      </c>
      <c r="C80" s="2" t="s">
        <v>29</v>
      </c>
      <c r="D80" s="54">
        <v>43993</v>
      </c>
      <c r="E80" s="40"/>
      <c r="F80" s="40"/>
      <c r="G80" s="40"/>
      <c r="H80" s="40"/>
      <c r="I80" s="40"/>
      <c r="J80" s="40"/>
      <c r="K80" s="40"/>
      <c r="L80" s="40"/>
      <c r="M80" s="40"/>
      <c r="N80" s="40"/>
      <c r="O80" s="40"/>
      <c r="P80" s="40"/>
      <c r="Q80" s="40"/>
      <c r="R80" s="40"/>
      <c r="S80" s="40"/>
      <c r="T80" s="40"/>
      <c r="U80" s="40"/>
      <c r="V80" s="40"/>
      <c r="W80" s="40"/>
      <c r="X80" s="40"/>
      <c r="Y80" s="40"/>
      <c r="Z80" s="40"/>
    </row>
    <row r="81" spans="1:26" ht="13.5" customHeight="1" x14ac:dyDescent="0.25">
      <c r="A81" s="2" t="s">
        <v>2591</v>
      </c>
      <c r="B81" s="2" t="s">
        <v>21</v>
      </c>
      <c r="C81" s="2" t="s">
        <v>29</v>
      </c>
      <c r="D81" s="54">
        <v>43993</v>
      </c>
      <c r="E81" s="40"/>
      <c r="F81" s="40"/>
      <c r="G81" s="40"/>
      <c r="H81" s="40"/>
      <c r="I81" s="40"/>
      <c r="J81" s="40"/>
      <c r="K81" s="40"/>
      <c r="L81" s="40"/>
      <c r="M81" s="40"/>
      <c r="N81" s="40"/>
      <c r="O81" s="40"/>
      <c r="P81" s="40"/>
      <c r="Q81" s="40"/>
      <c r="R81" s="40"/>
      <c r="S81" s="40"/>
      <c r="T81" s="40"/>
      <c r="U81" s="40"/>
      <c r="V81" s="40"/>
      <c r="W81" s="40"/>
      <c r="X81" s="40"/>
      <c r="Y81" s="40"/>
      <c r="Z81" s="40"/>
    </row>
    <row r="82" spans="1:26" ht="13.5" customHeight="1" x14ac:dyDescent="0.25">
      <c r="A82" s="2" t="s">
        <v>2570</v>
      </c>
      <c r="B82" s="2" t="s">
        <v>21</v>
      </c>
      <c r="C82" s="2" t="s">
        <v>29</v>
      </c>
      <c r="D82" s="54">
        <v>43993</v>
      </c>
      <c r="E82" s="40"/>
      <c r="F82" s="40"/>
      <c r="G82" s="40"/>
      <c r="H82" s="40"/>
      <c r="I82" s="40"/>
      <c r="J82" s="40"/>
      <c r="K82" s="40"/>
      <c r="L82" s="40"/>
      <c r="M82" s="40"/>
      <c r="N82" s="40"/>
      <c r="O82" s="40"/>
      <c r="P82" s="40"/>
      <c r="Q82" s="40"/>
      <c r="R82" s="40"/>
      <c r="S82" s="40"/>
      <c r="T82" s="40"/>
      <c r="U82" s="40"/>
      <c r="V82" s="40"/>
      <c r="W82" s="40"/>
      <c r="X82" s="40"/>
      <c r="Y82" s="40"/>
      <c r="Z82" s="40"/>
    </row>
    <row r="83" spans="1:26" ht="13.5" customHeight="1" x14ac:dyDescent="0.25">
      <c r="A83" s="2" t="s">
        <v>866</v>
      </c>
      <c r="B83" s="2" t="s">
        <v>21</v>
      </c>
      <c r="C83" s="2" t="s">
        <v>32</v>
      </c>
      <c r="D83" s="54">
        <v>43993</v>
      </c>
      <c r="E83" s="40"/>
      <c r="F83" s="40"/>
      <c r="G83" s="40"/>
      <c r="H83" s="40"/>
      <c r="I83" s="40"/>
      <c r="J83" s="40"/>
      <c r="K83" s="40"/>
      <c r="L83" s="40"/>
      <c r="M83" s="40"/>
      <c r="N83" s="40"/>
      <c r="O83" s="40"/>
      <c r="P83" s="40"/>
      <c r="Q83" s="40"/>
      <c r="R83" s="40"/>
      <c r="S83" s="40"/>
      <c r="T83" s="40"/>
      <c r="U83" s="40"/>
      <c r="V83" s="40"/>
      <c r="W83" s="40"/>
      <c r="X83" s="40"/>
      <c r="Y83" s="40"/>
      <c r="Z83" s="40"/>
    </row>
    <row r="84" spans="1:26" ht="13.5" customHeight="1" x14ac:dyDescent="0.25">
      <c r="A84" s="2" t="s">
        <v>2524</v>
      </c>
      <c r="B84" s="2" t="s">
        <v>21</v>
      </c>
      <c r="C84" s="2" t="s">
        <v>32</v>
      </c>
      <c r="D84" s="54">
        <v>43993</v>
      </c>
      <c r="E84" s="40"/>
      <c r="F84" s="40"/>
      <c r="G84" s="40"/>
      <c r="H84" s="40"/>
      <c r="I84" s="40"/>
      <c r="J84" s="40"/>
      <c r="K84" s="40"/>
      <c r="L84" s="40"/>
      <c r="M84" s="40"/>
      <c r="N84" s="40"/>
      <c r="O84" s="40"/>
      <c r="P84" s="40"/>
      <c r="Q84" s="40"/>
      <c r="R84" s="40"/>
      <c r="S84" s="40"/>
      <c r="T84" s="40"/>
      <c r="U84" s="40"/>
      <c r="V84" s="40"/>
      <c r="W84" s="40"/>
      <c r="X84" s="40"/>
      <c r="Y84" s="40"/>
      <c r="Z84" s="40"/>
    </row>
    <row r="85" spans="1:26" ht="13.5" customHeight="1" x14ac:dyDescent="0.25">
      <c r="A85" s="2" t="s">
        <v>3144</v>
      </c>
      <c r="B85" s="2" t="s">
        <v>21</v>
      </c>
      <c r="C85" s="2" t="s">
        <v>34</v>
      </c>
      <c r="D85" s="54">
        <v>43993</v>
      </c>
      <c r="E85" s="40"/>
      <c r="F85" s="40"/>
      <c r="G85" s="40"/>
      <c r="H85" s="40"/>
      <c r="I85" s="40"/>
      <c r="J85" s="40"/>
      <c r="K85" s="40"/>
      <c r="L85" s="40"/>
      <c r="M85" s="40"/>
      <c r="N85" s="40"/>
      <c r="O85" s="40"/>
      <c r="P85" s="40"/>
      <c r="Q85" s="40"/>
      <c r="R85" s="40"/>
      <c r="S85" s="40"/>
      <c r="T85" s="40"/>
      <c r="U85" s="40"/>
      <c r="V85" s="40"/>
      <c r="W85" s="40"/>
      <c r="X85" s="40"/>
      <c r="Y85" s="40"/>
      <c r="Z85" s="40"/>
    </row>
    <row r="86" spans="1:26" ht="13.5" customHeight="1" x14ac:dyDescent="0.25">
      <c r="A86" s="2" t="s">
        <v>2584</v>
      </c>
      <c r="B86" s="2" t="s">
        <v>21</v>
      </c>
      <c r="C86" s="2" t="s">
        <v>34</v>
      </c>
      <c r="D86" s="54">
        <v>43993</v>
      </c>
      <c r="E86" s="40"/>
      <c r="F86" s="40"/>
      <c r="G86" s="40"/>
      <c r="H86" s="40"/>
      <c r="I86" s="40"/>
      <c r="J86" s="40"/>
      <c r="K86" s="40"/>
      <c r="L86" s="40"/>
      <c r="M86" s="40"/>
      <c r="N86" s="40"/>
      <c r="O86" s="40"/>
      <c r="P86" s="40"/>
      <c r="Q86" s="40"/>
      <c r="R86" s="40"/>
      <c r="S86" s="40"/>
      <c r="T86" s="40"/>
      <c r="U86" s="40"/>
      <c r="V86" s="40"/>
      <c r="W86" s="40"/>
      <c r="X86" s="40"/>
      <c r="Y86" s="40"/>
      <c r="Z86" s="40"/>
    </row>
    <row r="87" spans="1:26" ht="13.5" customHeight="1" x14ac:dyDescent="0.25">
      <c r="A87" s="2" t="s">
        <v>3593</v>
      </c>
      <c r="B87" s="2" t="s">
        <v>21</v>
      </c>
      <c r="C87" s="2" t="s">
        <v>34</v>
      </c>
      <c r="D87" s="54">
        <v>43993</v>
      </c>
      <c r="E87" s="40"/>
      <c r="F87" s="40"/>
      <c r="G87" s="40"/>
      <c r="H87" s="40"/>
      <c r="I87" s="40"/>
      <c r="J87" s="40"/>
      <c r="K87" s="40"/>
      <c r="L87" s="40"/>
      <c r="M87" s="40"/>
      <c r="N87" s="40"/>
      <c r="O87" s="40"/>
      <c r="P87" s="40"/>
      <c r="Q87" s="40"/>
      <c r="R87" s="40"/>
      <c r="S87" s="40"/>
      <c r="T87" s="40"/>
      <c r="U87" s="40"/>
      <c r="V87" s="40"/>
      <c r="W87" s="40"/>
      <c r="X87" s="40"/>
      <c r="Y87" s="40"/>
      <c r="Z87" s="40"/>
    </row>
    <row r="88" spans="1:26" ht="13.5" customHeight="1" x14ac:dyDescent="0.25">
      <c r="A88" s="2" t="s">
        <v>360</v>
      </c>
      <c r="B88" s="2" t="s">
        <v>21</v>
      </c>
      <c r="C88" s="2" t="s">
        <v>22</v>
      </c>
      <c r="D88" s="54">
        <v>43993</v>
      </c>
      <c r="E88" s="40"/>
      <c r="F88" s="40"/>
      <c r="G88" s="40"/>
      <c r="H88" s="40"/>
      <c r="I88" s="40"/>
      <c r="J88" s="40"/>
      <c r="K88" s="40"/>
      <c r="L88" s="40"/>
      <c r="M88" s="40"/>
      <c r="N88" s="40"/>
      <c r="O88" s="40"/>
      <c r="P88" s="40"/>
      <c r="Q88" s="40"/>
      <c r="R88" s="40"/>
      <c r="S88" s="40"/>
      <c r="T88" s="40"/>
      <c r="U88" s="40"/>
      <c r="V88" s="40"/>
      <c r="W88" s="40"/>
      <c r="X88" s="40"/>
      <c r="Y88" s="40"/>
      <c r="Z88" s="40"/>
    </row>
    <row r="89" spans="1:26" ht="13.5" customHeight="1" x14ac:dyDescent="0.25">
      <c r="A89" s="2" t="s">
        <v>2486</v>
      </c>
      <c r="B89" s="2" t="s">
        <v>21</v>
      </c>
      <c r="C89" s="2" t="s">
        <v>22</v>
      </c>
      <c r="D89" s="54">
        <v>43993</v>
      </c>
      <c r="E89" s="40"/>
      <c r="F89" s="40"/>
      <c r="G89" s="40"/>
      <c r="H89" s="40"/>
      <c r="I89" s="40"/>
      <c r="J89" s="40"/>
      <c r="K89" s="40"/>
      <c r="L89" s="40"/>
      <c r="M89" s="40"/>
      <c r="N89" s="40"/>
      <c r="O89" s="40"/>
      <c r="P89" s="40"/>
      <c r="Q89" s="40"/>
      <c r="R89" s="40"/>
      <c r="S89" s="40"/>
      <c r="T89" s="40"/>
      <c r="U89" s="40"/>
      <c r="V89" s="40"/>
      <c r="W89" s="40"/>
      <c r="X89" s="40"/>
      <c r="Y89" s="40"/>
      <c r="Z89" s="40"/>
    </row>
    <row r="90" spans="1:26" ht="13.5" customHeight="1" x14ac:dyDescent="0.25">
      <c r="A90" s="2" t="s">
        <v>2557</v>
      </c>
      <c r="B90" s="2" t="s">
        <v>21</v>
      </c>
      <c r="C90" s="2" t="s">
        <v>22</v>
      </c>
      <c r="D90" s="54">
        <v>43993</v>
      </c>
      <c r="E90" s="40"/>
      <c r="F90" s="40"/>
      <c r="G90" s="40"/>
      <c r="H90" s="40"/>
      <c r="I90" s="40"/>
      <c r="J90" s="40"/>
      <c r="K90" s="40"/>
      <c r="L90" s="40"/>
      <c r="M90" s="40"/>
      <c r="N90" s="40"/>
      <c r="O90" s="40"/>
      <c r="P90" s="40"/>
      <c r="Q90" s="40"/>
      <c r="R90" s="40"/>
      <c r="S90" s="40"/>
      <c r="T90" s="40"/>
      <c r="U90" s="40"/>
      <c r="V90" s="40"/>
      <c r="W90" s="40"/>
      <c r="X90" s="40"/>
      <c r="Y90" s="40"/>
      <c r="Z90" s="40"/>
    </row>
    <row r="91" spans="1:26" ht="13.5" customHeight="1" x14ac:dyDescent="0.25">
      <c r="A91" s="2" t="s">
        <v>2536</v>
      </c>
      <c r="B91" s="2" t="s">
        <v>21</v>
      </c>
      <c r="C91" s="2" t="s">
        <v>22</v>
      </c>
      <c r="D91" s="54">
        <v>43993</v>
      </c>
      <c r="E91" s="40"/>
      <c r="F91" s="40"/>
      <c r="G91" s="40"/>
      <c r="H91" s="40"/>
      <c r="I91" s="40"/>
      <c r="J91" s="40"/>
      <c r="K91" s="40"/>
      <c r="L91" s="40"/>
      <c r="M91" s="40"/>
      <c r="N91" s="40"/>
      <c r="O91" s="40"/>
      <c r="P91" s="40"/>
      <c r="Q91" s="40"/>
      <c r="R91" s="40"/>
      <c r="S91" s="40"/>
      <c r="T91" s="40"/>
      <c r="U91" s="40"/>
      <c r="V91" s="40"/>
      <c r="W91" s="40"/>
      <c r="X91" s="40"/>
      <c r="Y91" s="40"/>
      <c r="Z91" s="40"/>
    </row>
    <row r="92" spans="1:26" ht="13.5" customHeight="1" x14ac:dyDescent="0.25">
      <c r="A92" s="2" t="s">
        <v>900</v>
      </c>
      <c r="B92" s="2" t="s">
        <v>21</v>
      </c>
      <c r="C92" s="2" t="s">
        <v>24</v>
      </c>
      <c r="D92" s="54">
        <v>43993</v>
      </c>
      <c r="E92" s="40"/>
      <c r="F92" s="40"/>
      <c r="G92" s="40"/>
      <c r="H92" s="40"/>
      <c r="I92" s="40"/>
      <c r="J92" s="40"/>
      <c r="K92" s="40"/>
      <c r="L92" s="40"/>
      <c r="M92" s="40"/>
      <c r="N92" s="40"/>
      <c r="O92" s="40"/>
      <c r="P92" s="40"/>
      <c r="Q92" s="40"/>
      <c r="R92" s="40"/>
      <c r="S92" s="40"/>
      <c r="T92" s="40"/>
      <c r="U92" s="40"/>
      <c r="V92" s="40"/>
      <c r="W92" s="40"/>
      <c r="X92" s="40"/>
      <c r="Y92" s="40"/>
      <c r="Z92" s="40"/>
    </row>
    <row r="93" spans="1:26" ht="13.5" customHeight="1" x14ac:dyDescent="0.25">
      <c r="A93" s="2" t="s">
        <v>3531</v>
      </c>
      <c r="B93" s="2" t="s">
        <v>21</v>
      </c>
      <c r="C93" s="2" t="s">
        <v>24</v>
      </c>
      <c r="D93" s="54">
        <v>43993</v>
      </c>
      <c r="E93" s="40"/>
      <c r="F93" s="40"/>
      <c r="G93" s="40"/>
      <c r="H93" s="40"/>
      <c r="I93" s="40"/>
      <c r="J93" s="40"/>
      <c r="K93" s="40"/>
      <c r="L93" s="40"/>
      <c r="M93" s="40"/>
      <c r="N93" s="40"/>
      <c r="O93" s="40"/>
      <c r="P93" s="40"/>
      <c r="Q93" s="40"/>
      <c r="R93" s="40"/>
      <c r="S93" s="40"/>
      <c r="T93" s="40"/>
      <c r="U93" s="40"/>
      <c r="V93" s="40"/>
      <c r="W93" s="40"/>
      <c r="X93" s="40"/>
      <c r="Y93" s="40"/>
      <c r="Z93" s="40"/>
    </row>
    <row r="94" spans="1:26" ht="13.5" customHeight="1" x14ac:dyDescent="0.25">
      <c r="A94" s="2" t="s">
        <v>934</v>
      </c>
      <c r="B94" s="2" t="s">
        <v>21</v>
      </c>
      <c r="C94" s="2" t="s">
        <v>27</v>
      </c>
      <c r="D94" s="54">
        <v>43993</v>
      </c>
      <c r="E94" s="40"/>
      <c r="F94" s="40"/>
      <c r="G94" s="40"/>
      <c r="H94" s="40"/>
      <c r="I94" s="40"/>
      <c r="J94" s="40"/>
      <c r="K94" s="40"/>
      <c r="L94" s="40"/>
      <c r="M94" s="40"/>
      <c r="N94" s="40"/>
      <c r="O94" s="40"/>
      <c r="P94" s="40"/>
      <c r="Q94" s="40"/>
      <c r="R94" s="40"/>
      <c r="S94" s="40"/>
      <c r="T94" s="40"/>
      <c r="U94" s="40"/>
      <c r="V94" s="40"/>
      <c r="W94" s="40"/>
      <c r="X94" s="40"/>
      <c r="Y94" s="40"/>
      <c r="Z94" s="40"/>
    </row>
    <row r="95" spans="1:26" ht="13.5" customHeight="1" x14ac:dyDescent="0.25">
      <c r="A95" s="2" t="s">
        <v>2483</v>
      </c>
      <c r="B95" s="2" t="s">
        <v>21</v>
      </c>
      <c r="C95" s="2" t="s">
        <v>29</v>
      </c>
      <c r="D95" s="54">
        <v>43993</v>
      </c>
      <c r="E95" s="40"/>
      <c r="F95" s="40"/>
      <c r="G95" s="40"/>
      <c r="H95" s="40"/>
      <c r="I95" s="40"/>
      <c r="J95" s="40"/>
      <c r="K95" s="40"/>
      <c r="L95" s="40"/>
      <c r="M95" s="40"/>
      <c r="N95" s="40"/>
      <c r="O95" s="40"/>
      <c r="P95" s="40"/>
      <c r="Q95" s="40"/>
      <c r="R95" s="40"/>
      <c r="S95" s="40"/>
      <c r="T95" s="40"/>
      <c r="U95" s="40"/>
      <c r="V95" s="40"/>
      <c r="W95" s="40"/>
      <c r="X95" s="40"/>
      <c r="Y95" s="40"/>
      <c r="Z95" s="40"/>
    </row>
    <row r="96" spans="1:26" ht="13.5" customHeight="1" x14ac:dyDescent="0.25">
      <c r="A96" s="2" t="s">
        <v>3142</v>
      </c>
      <c r="B96" s="2" t="s">
        <v>21</v>
      </c>
      <c r="C96" s="2" t="s">
        <v>32</v>
      </c>
      <c r="D96" s="54">
        <v>43993</v>
      </c>
      <c r="E96" s="40"/>
      <c r="F96" s="40"/>
      <c r="G96" s="40"/>
      <c r="H96" s="40"/>
      <c r="I96" s="40"/>
      <c r="J96" s="40"/>
      <c r="K96" s="40"/>
      <c r="L96" s="40"/>
      <c r="M96" s="40"/>
      <c r="N96" s="40"/>
      <c r="O96" s="40"/>
      <c r="P96" s="40"/>
      <c r="Q96" s="40"/>
      <c r="R96" s="40"/>
      <c r="S96" s="40"/>
      <c r="T96" s="40"/>
      <c r="U96" s="40"/>
      <c r="V96" s="40"/>
      <c r="W96" s="40"/>
      <c r="X96" s="40"/>
      <c r="Y96" s="40"/>
      <c r="Z96" s="40"/>
    </row>
    <row r="97" spans="1:26" ht="13.5" customHeight="1" x14ac:dyDescent="0.25">
      <c r="A97" s="2" t="s">
        <v>3302</v>
      </c>
      <c r="B97" s="2" t="s">
        <v>21</v>
      </c>
      <c r="C97" s="2" t="s">
        <v>32</v>
      </c>
      <c r="D97" s="54">
        <v>43993</v>
      </c>
      <c r="E97" s="40"/>
      <c r="F97" s="40"/>
      <c r="G97" s="40"/>
      <c r="H97" s="40"/>
      <c r="I97" s="40"/>
      <c r="J97" s="40"/>
      <c r="K97" s="40"/>
      <c r="L97" s="40"/>
      <c r="M97" s="40"/>
      <c r="N97" s="40"/>
      <c r="O97" s="40"/>
      <c r="P97" s="40"/>
      <c r="Q97" s="40"/>
      <c r="R97" s="40"/>
      <c r="S97" s="40"/>
      <c r="T97" s="40"/>
      <c r="U97" s="40"/>
      <c r="V97" s="40"/>
      <c r="W97" s="40"/>
      <c r="X97" s="40"/>
      <c r="Y97" s="40"/>
      <c r="Z97" s="40"/>
    </row>
    <row r="98" spans="1:26" ht="13.5" customHeight="1" x14ac:dyDescent="0.25">
      <c r="A98" s="2" t="s">
        <v>3594</v>
      </c>
      <c r="B98" s="2" t="s">
        <v>21</v>
      </c>
      <c r="C98" s="2" t="s">
        <v>32</v>
      </c>
      <c r="D98" s="54">
        <v>43993</v>
      </c>
      <c r="E98" s="40"/>
      <c r="F98" s="40"/>
      <c r="G98" s="40"/>
      <c r="H98" s="40"/>
      <c r="I98" s="40"/>
      <c r="J98" s="40"/>
      <c r="K98" s="40"/>
      <c r="L98" s="40"/>
      <c r="M98" s="40"/>
      <c r="N98" s="40"/>
      <c r="O98" s="40"/>
      <c r="P98" s="40"/>
      <c r="Q98" s="40"/>
      <c r="R98" s="40"/>
      <c r="S98" s="40"/>
      <c r="T98" s="40"/>
      <c r="U98" s="40"/>
      <c r="V98" s="40"/>
      <c r="W98" s="40"/>
      <c r="X98" s="40"/>
      <c r="Y98" s="40"/>
      <c r="Z98" s="40"/>
    </row>
    <row r="99" spans="1:26" ht="13.5" customHeight="1" x14ac:dyDescent="0.25">
      <c r="A99" s="2" t="s">
        <v>2575</v>
      </c>
      <c r="B99" s="2" t="s">
        <v>21</v>
      </c>
      <c r="C99" s="2" t="s">
        <v>34</v>
      </c>
      <c r="D99" s="54">
        <v>43993</v>
      </c>
      <c r="E99" s="40"/>
      <c r="F99" s="40"/>
      <c r="G99" s="40"/>
      <c r="H99" s="40"/>
      <c r="I99" s="40"/>
      <c r="J99" s="40"/>
      <c r="K99" s="40"/>
      <c r="L99" s="40"/>
      <c r="M99" s="40"/>
      <c r="N99" s="40"/>
      <c r="O99" s="40"/>
      <c r="P99" s="40"/>
      <c r="Q99" s="40"/>
      <c r="R99" s="40"/>
      <c r="S99" s="40"/>
      <c r="T99" s="40"/>
      <c r="U99" s="40"/>
      <c r="V99" s="40"/>
      <c r="W99" s="40"/>
      <c r="X99" s="40"/>
      <c r="Y99" s="40"/>
      <c r="Z99" s="40"/>
    </row>
    <row r="100" spans="1:26" ht="13.5" customHeight="1" x14ac:dyDescent="0.25">
      <c r="A100" s="2" t="s">
        <v>2539</v>
      </c>
      <c r="B100" s="2" t="s">
        <v>21</v>
      </c>
      <c r="C100" s="2" t="s">
        <v>22</v>
      </c>
      <c r="D100" s="54">
        <v>43993</v>
      </c>
      <c r="E100" s="40"/>
      <c r="F100" s="40"/>
      <c r="G100" s="40"/>
      <c r="H100" s="40"/>
      <c r="I100" s="40"/>
      <c r="J100" s="40"/>
      <c r="K100" s="40"/>
      <c r="L100" s="40"/>
      <c r="M100" s="40"/>
      <c r="N100" s="40"/>
      <c r="O100" s="40"/>
      <c r="P100" s="40"/>
      <c r="Q100" s="40"/>
      <c r="R100" s="40"/>
      <c r="S100" s="40"/>
      <c r="T100" s="40"/>
      <c r="U100" s="40"/>
      <c r="V100" s="40"/>
      <c r="W100" s="40"/>
      <c r="X100" s="40"/>
      <c r="Y100" s="40"/>
      <c r="Z100" s="40"/>
    </row>
    <row r="101" spans="1:26" ht="13.5" customHeight="1" x14ac:dyDescent="0.25">
      <c r="A101" s="2" t="s">
        <v>939</v>
      </c>
      <c r="B101" s="2" t="s">
        <v>21</v>
      </c>
      <c r="C101" s="2" t="s">
        <v>24</v>
      </c>
      <c r="D101" s="54">
        <v>43993</v>
      </c>
      <c r="E101" s="40"/>
      <c r="F101" s="40"/>
      <c r="G101" s="40"/>
      <c r="H101" s="40"/>
      <c r="I101" s="40"/>
      <c r="J101" s="40"/>
      <c r="K101" s="40"/>
      <c r="L101" s="40"/>
      <c r="M101" s="40"/>
      <c r="N101" s="40"/>
      <c r="O101" s="40"/>
      <c r="P101" s="40"/>
      <c r="Q101" s="40"/>
      <c r="R101" s="40"/>
      <c r="S101" s="40"/>
      <c r="T101" s="40"/>
      <c r="U101" s="40"/>
      <c r="V101" s="40"/>
      <c r="W101" s="40"/>
      <c r="X101" s="40"/>
      <c r="Y101" s="40"/>
      <c r="Z101" s="40"/>
    </row>
    <row r="102" spans="1:26" ht="13.5" customHeight="1" x14ac:dyDescent="0.25">
      <c r="A102" s="2" t="s">
        <v>940</v>
      </c>
      <c r="B102" s="2" t="s">
        <v>21</v>
      </c>
      <c r="C102" s="2" t="s">
        <v>24</v>
      </c>
      <c r="D102" s="54">
        <v>43993</v>
      </c>
      <c r="E102" s="40"/>
      <c r="F102" s="40"/>
      <c r="G102" s="40"/>
      <c r="H102" s="40"/>
      <c r="I102" s="40"/>
      <c r="J102" s="40"/>
      <c r="K102" s="40"/>
      <c r="L102" s="40"/>
      <c r="M102" s="40"/>
      <c r="N102" s="40"/>
      <c r="O102" s="40"/>
      <c r="P102" s="40"/>
      <c r="Q102" s="40"/>
      <c r="R102" s="40"/>
      <c r="S102" s="40"/>
      <c r="T102" s="40"/>
      <c r="U102" s="40"/>
      <c r="V102" s="40"/>
      <c r="W102" s="40"/>
      <c r="X102" s="40"/>
      <c r="Y102" s="40"/>
      <c r="Z102" s="40"/>
    </row>
    <row r="103" spans="1:26" ht="13.5" customHeight="1" x14ac:dyDescent="0.25">
      <c r="A103" s="2" t="s">
        <v>840</v>
      </c>
      <c r="B103" s="2" t="s">
        <v>21</v>
      </c>
      <c r="C103" s="2" t="s">
        <v>27</v>
      </c>
      <c r="D103" s="54">
        <v>43993</v>
      </c>
      <c r="E103" s="40"/>
      <c r="F103" s="40"/>
      <c r="G103" s="40"/>
      <c r="H103" s="40"/>
      <c r="I103" s="40"/>
      <c r="J103" s="40"/>
      <c r="K103" s="40"/>
      <c r="L103" s="40"/>
      <c r="M103" s="40"/>
      <c r="N103" s="40"/>
      <c r="O103" s="40"/>
      <c r="P103" s="40"/>
      <c r="Q103" s="40"/>
      <c r="R103" s="40"/>
      <c r="S103" s="40"/>
      <c r="T103" s="40"/>
      <c r="U103" s="40"/>
      <c r="V103" s="40"/>
      <c r="W103" s="40"/>
      <c r="X103" s="40"/>
      <c r="Y103" s="40"/>
      <c r="Z103" s="40"/>
    </row>
    <row r="104" spans="1:26" ht="13.5" customHeight="1" x14ac:dyDescent="0.25">
      <c r="A104" s="2" t="s">
        <v>910</v>
      </c>
      <c r="B104" s="2" t="s">
        <v>21</v>
      </c>
      <c r="C104" s="2" t="s">
        <v>27</v>
      </c>
      <c r="D104" s="54">
        <v>43993</v>
      </c>
      <c r="E104" s="40"/>
      <c r="F104" s="40"/>
      <c r="G104" s="40"/>
      <c r="H104" s="40"/>
      <c r="I104" s="40"/>
      <c r="J104" s="40"/>
      <c r="K104" s="40"/>
      <c r="L104" s="40"/>
      <c r="M104" s="40"/>
      <c r="N104" s="40"/>
      <c r="O104" s="40"/>
      <c r="P104" s="40"/>
      <c r="Q104" s="40"/>
      <c r="R104" s="40"/>
      <c r="S104" s="40"/>
      <c r="T104" s="40"/>
      <c r="U104" s="40"/>
      <c r="V104" s="40"/>
      <c r="W104" s="40"/>
      <c r="X104" s="40"/>
      <c r="Y104" s="40"/>
      <c r="Z104" s="40"/>
    </row>
    <row r="105" spans="1:26" ht="13.5" customHeight="1" x14ac:dyDescent="0.25">
      <c r="A105" s="2" t="s">
        <v>873</v>
      </c>
      <c r="B105" s="2" t="s">
        <v>21</v>
      </c>
      <c r="C105" s="2" t="s">
        <v>27</v>
      </c>
      <c r="D105" s="54">
        <v>43993</v>
      </c>
      <c r="E105" s="40"/>
      <c r="F105" s="40"/>
      <c r="G105" s="40"/>
      <c r="H105" s="40"/>
      <c r="I105" s="40"/>
      <c r="J105" s="40"/>
      <c r="K105" s="40"/>
      <c r="L105" s="40"/>
      <c r="M105" s="40"/>
      <c r="N105" s="40"/>
      <c r="O105" s="40"/>
      <c r="P105" s="40"/>
      <c r="Q105" s="40"/>
      <c r="R105" s="40"/>
      <c r="S105" s="40"/>
      <c r="T105" s="40"/>
      <c r="U105" s="40"/>
      <c r="V105" s="40"/>
      <c r="W105" s="40"/>
      <c r="X105" s="40"/>
      <c r="Y105" s="40"/>
      <c r="Z105" s="40"/>
    </row>
    <row r="106" spans="1:26" ht="13.5" customHeight="1" x14ac:dyDescent="0.25">
      <c r="A106" s="2" t="s">
        <v>2569</v>
      </c>
      <c r="B106" s="2" t="s">
        <v>21</v>
      </c>
      <c r="C106" s="2" t="s">
        <v>29</v>
      </c>
      <c r="D106" s="54">
        <v>43993</v>
      </c>
      <c r="E106" s="40"/>
      <c r="F106" s="40"/>
      <c r="G106" s="40"/>
      <c r="H106" s="40"/>
      <c r="I106" s="40"/>
      <c r="J106" s="40"/>
      <c r="K106" s="40"/>
      <c r="L106" s="40"/>
      <c r="M106" s="40"/>
      <c r="N106" s="40"/>
      <c r="O106" s="40"/>
      <c r="P106" s="40"/>
      <c r="Q106" s="40"/>
      <c r="R106" s="40"/>
      <c r="S106" s="40"/>
      <c r="T106" s="40"/>
      <c r="U106" s="40"/>
      <c r="V106" s="40"/>
      <c r="W106" s="40"/>
      <c r="X106" s="40"/>
      <c r="Y106" s="40"/>
      <c r="Z106" s="40"/>
    </row>
    <row r="107" spans="1:26" ht="13.5" customHeight="1" x14ac:dyDescent="0.25">
      <c r="A107" s="2" t="s">
        <v>2592</v>
      </c>
      <c r="B107" s="2" t="s">
        <v>21</v>
      </c>
      <c r="C107" s="2" t="s">
        <v>29</v>
      </c>
      <c r="D107" s="54">
        <v>43993</v>
      </c>
      <c r="E107" s="40"/>
      <c r="F107" s="40"/>
      <c r="G107" s="40"/>
      <c r="H107" s="40"/>
      <c r="I107" s="40"/>
      <c r="J107" s="40"/>
      <c r="K107" s="40"/>
      <c r="L107" s="40"/>
      <c r="M107" s="40"/>
      <c r="N107" s="40"/>
      <c r="O107" s="40"/>
      <c r="P107" s="40"/>
      <c r="Q107" s="40"/>
      <c r="R107" s="40"/>
      <c r="S107" s="40"/>
      <c r="T107" s="40"/>
      <c r="U107" s="40"/>
      <c r="V107" s="40"/>
      <c r="W107" s="40"/>
      <c r="X107" s="40"/>
      <c r="Y107" s="40"/>
      <c r="Z107" s="40"/>
    </row>
    <row r="108" spans="1:26" ht="13.5" customHeight="1" x14ac:dyDescent="0.25">
      <c r="A108" s="2" t="s">
        <v>2482</v>
      </c>
      <c r="B108" s="2" t="s">
        <v>21</v>
      </c>
      <c r="C108" s="2" t="s">
        <v>29</v>
      </c>
      <c r="D108" s="54">
        <v>43993</v>
      </c>
      <c r="E108" s="40"/>
      <c r="F108" s="40"/>
      <c r="G108" s="40"/>
      <c r="H108" s="40"/>
      <c r="I108" s="40"/>
      <c r="J108" s="40"/>
      <c r="K108" s="40"/>
      <c r="L108" s="40"/>
      <c r="M108" s="40"/>
      <c r="N108" s="40"/>
      <c r="O108" s="40"/>
      <c r="P108" s="40"/>
      <c r="Q108" s="40"/>
      <c r="R108" s="40"/>
      <c r="S108" s="40"/>
      <c r="T108" s="40"/>
      <c r="U108" s="40"/>
      <c r="V108" s="40"/>
      <c r="W108" s="40"/>
      <c r="X108" s="40"/>
      <c r="Y108" s="40"/>
      <c r="Z108" s="40"/>
    </row>
    <row r="109" spans="1:26" ht="13.5" customHeight="1" x14ac:dyDescent="0.25">
      <c r="A109" s="2" t="s">
        <v>2562</v>
      </c>
      <c r="B109" s="2" t="s">
        <v>21</v>
      </c>
      <c r="C109" s="2" t="s">
        <v>34</v>
      </c>
      <c r="D109" s="54">
        <v>43993</v>
      </c>
      <c r="E109" s="40"/>
      <c r="F109" s="40"/>
      <c r="G109" s="40"/>
      <c r="H109" s="40"/>
      <c r="I109" s="40"/>
      <c r="J109" s="40"/>
      <c r="K109" s="40"/>
      <c r="L109" s="40"/>
      <c r="M109" s="40"/>
      <c r="N109" s="40"/>
      <c r="O109" s="40"/>
      <c r="P109" s="40"/>
      <c r="Q109" s="40"/>
      <c r="R109" s="40"/>
      <c r="S109" s="40"/>
      <c r="T109" s="40"/>
      <c r="U109" s="40"/>
      <c r="V109" s="40"/>
      <c r="W109" s="40"/>
      <c r="X109" s="40"/>
      <c r="Y109" s="40"/>
      <c r="Z109" s="40"/>
    </row>
    <row r="110" spans="1:26" ht="13.5" customHeight="1" x14ac:dyDescent="0.25">
      <c r="A110" s="2" t="s">
        <v>2526</v>
      </c>
      <c r="B110" s="2" t="s">
        <v>21</v>
      </c>
      <c r="C110" s="2" t="s">
        <v>22</v>
      </c>
      <c r="D110" s="54">
        <v>43993</v>
      </c>
      <c r="E110" s="40"/>
      <c r="F110" s="40"/>
      <c r="G110" s="40"/>
      <c r="H110" s="40"/>
      <c r="I110" s="40"/>
      <c r="J110" s="40"/>
      <c r="K110" s="40"/>
      <c r="L110" s="40"/>
      <c r="M110" s="40"/>
      <c r="N110" s="40"/>
      <c r="O110" s="40"/>
      <c r="P110" s="40"/>
      <c r="Q110" s="40"/>
      <c r="R110" s="40"/>
      <c r="S110" s="40"/>
      <c r="T110" s="40"/>
      <c r="U110" s="40"/>
      <c r="V110" s="40"/>
      <c r="W110" s="40"/>
      <c r="X110" s="40"/>
      <c r="Y110" s="40"/>
      <c r="Z110" s="40"/>
    </row>
    <row r="111" spans="1:26" ht="13.5" customHeight="1" x14ac:dyDescent="0.25">
      <c r="A111" s="2" t="s">
        <v>2480</v>
      </c>
      <c r="B111" s="2" t="s">
        <v>21</v>
      </c>
      <c r="C111" s="2" t="s">
        <v>22</v>
      </c>
      <c r="D111" s="54">
        <v>43993</v>
      </c>
      <c r="E111" s="40"/>
      <c r="F111" s="40"/>
      <c r="G111" s="40"/>
      <c r="H111" s="40"/>
      <c r="I111" s="40"/>
      <c r="J111" s="40"/>
      <c r="K111" s="40"/>
      <c r="L111" s="40"/>
      <c r="M111" s="40"/>
      <c r="N111" s="40"/>
      <c r="O111" s="40"/>
      <c r="P111" s="40"/>
      <c r="Q111" s="40"/>
      <c r="R111" s="40"/>
      <c r="S111" s="40"/>
      <c r="T111" s="40"/>
      <c r="U111" s="40"/>
      <c r="V111" s="40"/>
      <c r="W111" s="40"/>
      <c r="X111" s="40"/>
      <c r="Y111" s="40"/>
      <c r="Z111" s="40"/>
    </row>
    <row r="112" spans="1:26" ht="13.5" customHeight="1" x14ac:dyDescent="0.25">
      <c r="A112" s="2" t="s">
        <v>2582</v>
      </c>
      <c r="B112" s="2" t="s">
        <v>21</v>
      </c>
      <c r="C112" s="2" t="s">
        <v>22</v>
      </c>
      <c r="D112" s="54">
        <v>43993</v>
      </c>
      <c r="E112" s="40"/>
      <c r="F112" s="40"/>
      <c r="G112" s="40"/>
      <c r="H112" s="40"/>
      <c r="I112" s="40"/>
      <c r="J112" s="40"/>
      <c r="K112" s="40"/>
      <c r="L112" s="40"/>
      <c r="M112" s="40"/>
      <c r="N112" s="40"/>
      <c r="O112" s="40"/>
      <c r="P112" s="40"/>
      <c r="Q112" s="40"/>
      <c r="R112" s="40"/>
      <c r="S112" s="40"/>
      <c r="T112" s="40"/>
      <c r="U112" s="40"/>
      <c r="V112" s="40"/>
      <c r="W112" s="40"/>
      <c r="X112" s="40"/>
      <c r="Y112" s="40"/>
      <c r="Z112" s="40"/>
    </row>
    <row r="113" spans="1:26" ht="13.5" customHeight="1" x14ac:dyDescent="0.25">
      <c r="A113" s="2" t="s">
        <v>2605</v>
      </c>
      <c r="B113" s="2" t="s">
        <v>21</v>
      </c>
      <c r="C113" s="2" t="s">
        <v>22</v>
      </c>
      <c r="D113" s="54">
        <v>43993</v>
      </c>
      <c r="E113" s="40"/>
      <c r="F113" s="40"/>
      <c r="G113" s="40"/>
      <c r="H113" s="40"/>
      <c r="I113" s="40"/>
      <c r="J113" s="40"/>
      <c r="K113" s="40"/>
      <c r="L113" s="40"/>
      <c r="M113" s="40"/>
      <c r="N113" s="40"/>
      <c r="O113" s="40"/>
      <c r="P113" s="40"/>
      <c r="Q113" s="40"/>
      <c r="R113" s="40"/>
      <c r="S113" s="40"/>
      <c r="T113" s="40"/>
      <c r="U113" s="40"/>
      <c r="V113" s="40"/>
      <c r="W113" s="40"/>
      <c r="X113" s="40"/>
      <c r="Y113" s="40"/>
      <c r="Z113" s="40"/>
    </row>
    <row r="114" spans="1:26" ht="13.5" customHeight="1" x14ac:dyDescent="0.25">
      <c r="A114" s="2" t="s">
        <v>2533</v>
      </c>
      <c r="B114" s="2" t="s">
        <v>21</v>
      </c>
      <c r="C114" s="2" t="s">
        <v>22</v>
      </c>
      <c r="D114" s="54">
        <v>43993</v>
      </c>
      <c r="E114" s="40"/>
      <c r="F114" s="40"/>
      <c r="G114" s="40"/>
      <c r="H114" s="40"/>
      <c r="I114" s="40"/>
      <c r="J114" s="40"/>
      <c r="K114" s="40"/>
      <c r="L114" s="40"/>
      <c r="M114" s="40"/>
      <c r="N114" s="40"/>
      <c r="O114" s="40"/>
      <c r="P114" s="40"/>
      <c r="Q114" s="40"/>
      <c r="R114" s="40"/>
      <c r="S114" s="40"/>
      <c r="T114" s="40"/>
      <c r="U114" s="40"/>
      <c r="V114" s="40"/>
      <c r="W114" s="40"/>
      <c r="X114" s="40"/>
      <c r="Y114" s="40"/>
      <c r="Z114" s="40"/>
    </row>
    <row r="115" spans="1:26" ht="13.5" customHeight="1" x14ac:dyDescent="0.25">
      <c r="A115" s="2" t="s">
        <v>834</v>
      </c>
      <c r="B115" s="2" t="s">
        <v>21</v>
      </c>
      <c r="C115" s="2" t="s">
        <v>24</v>
      </c>
      <c r="D115" s="54">
        <v>43993</v>
      </c>
      <c r="E115" s="40"/>
      <c r="F115" s="40"/>
      <c r="G115" s="40"/>
      <c r="H115" s="40"/>
      <c r="I115" s="40"/>
      <c r="J115" s="40"/>
      <c r="K115" s="40"/>
      <c r="L115" s="40"/>
      <c r="M115" s="40"/>
      <c r="N115" s="40"/>
      <c r="O115" s="40"/>
      <c r="P115" s="40"/>
      <c r="Q115" s="40"/>
      <c r="R115" s="40"/>
      <c r="S115" s="40"/>
      <c r="T115" s="40"/>
      <c r="U115" s="40"/>
      <c r="V115" s="40"/>
      <c r="W115" s="40"/>
      <c r="X115" s="40"/>
      <c r="Y115" s="40"/>
      <c r="Z115" s="40"/>
    </row>
    <row r="116" spans="1:26" ht="13.5" customHeight="1" x14ac:dyDescent="0.25">
      <c r="A116" s="2" t="s">
        <v>2540</v>
      </c>
      <c r="B116" s="2" t="s">
        <v>21</v>
      </c>
      <c r="C116" s="2" t="s">
        <v>34</v>
      </c>
      <c r="D116" s="54">
        <v>43993</v>
      </c>
      <c r="E116" s="40"/>
      <c r="F116" s="40"/>
      <c r="G116" s="40"/>
      <c r="H116" s="40"/>
      <c r="I116" s="40"/>
      <c r="J116" s="40"/>
      <c r="K116" s="40"/>
      <c r="L116" s="40"/>
      <c r="M116" s="40"/>
      <c r="N116" s="40"/>
      <c r="O116" s="40"/>
      <c r="P116" s="40"/>
      <c r="Q116" s="40"/>
      <c r="R116" s="40"/>
      <c r="S116" s="40"/>
      <c r="T116" s="40"/>
      <c r="U116" s="40"/>
      <c r="V116" s="40"/>
      <c r="W116" s="40"/>
      <c r="X116" s="40"/>
      <c r="Y116" s="40"/>
      <c r="Z116" s="40"/>
    </row>
    <row r="117" spans="1:26" ht="13.5" customHeight="1" x14ac:dyDescent="0.25">
      <c r="A117" s="2" t="s">
        <v>933</v>
      </c>
      <c r="B117" s="2" t="s">
        <v>21</v>
      </c>
      <c r="C117" s="2" t="s">
        <v>24</v>
      </c>
      <c r="D117" s="54">
        <v>43993</v>
      </c>
      <c r="E117" s="40"/>
      <c r="F117" s="40"/>
      <c r="G117" s="40"/>
      <c r="H117" s="40"/>
      <c r="I117" s="40"/>
      <c r="J117" s="40"/>
      <c r="K117" s="40"/>
      <c r="L117" s="40"/>
      <c r="M117" s="40"/>
      <c r="N117" s="40"/>
      <c r="O117" s="40"/>
      <c r="P117" s="40"/>
      <c r="Q117" s="40"/>
      <c r="R117" s="40"/>
      <c r="S117" s="40"/>
      <c r="T117" s="40"/>
      <c r="U117" s="40"/>
      <c r="V117" s="40"/>
      <c r="W117" s="40"/>
      <c r="X117" s="40"/>
      <c r="Y117" s="40"/>
      <c r="Z117" s="40"/>
    </row>
    <row r="118" spans="1:26" ht="13.5" customHeight="1" x14ac:dyDescent="0.25">
      <c r="A118" s="2" t="s">
        <v>898</v>
      </c>
      <c r="B118" s="2" t="s">
        <v>21</v>
      </c>
      <c r="C118" s="2" t="s">
        <v>24</v>
      </c>
      <c r="D118" s="54">
        <v>43993</v>
      </c>
      <c r="E118" s="40"/>
      <c r="F118" s="40"/>
      <c r="G118" s="40"/>
      <c r="H118" s="40"/>
      <c r="I118" s="40"/>
      <c r="J118" s="40"/>
      <c r="K118" s="40"/>
      <c r="L118" s="40"/>
      <c r="M118" s="40"/>
      <c r="N118" s="40"/>
      <c r="O118" s="40"/>
      <c r="P118" s="40"/>
      <c r="Q118" s="40"/>
      <c r="R118" s="40"/>
      <c r="S118" s="40"/>
      <c r="T118" s="40"/>
      <c r="U118" s="40"/>
      <c r="V118" s="40"/>
      <c r="W118" s="40"/>
      <c r="X118" s="40"/>
      <c r="Y118" s="40"/>
      <c r="Z118" s="40"/>
    </row>
    <row r="119" spans="1:26" ht="13.5" customHeight="1" x14ac:dyDescent="0.25">
      <c r="A119" s="2" t="s">
        <v>862</v>
      </c>
      <c r="B119" s="2" t="s">
        <v>21</v>
      </c>
      <c r="C119" s="2" t="s">
        <v>24</v>
      </c>
      <c r="D119" s="54">
        <v>43993</v>
      </c>
      <c r="E119" s="40"/>
      <c r="F119" s="40"/>
      <c r="G119" s="40"/>
      <c r="H119" s="40"/>
      <c r="I119" s="40"/>
      <c r="J119" s="40"/>
      <c r="K119" s="40"/>
      <c r="L119" s="40"/>
      <c r="M119" s="40"/>
      <c r="N119" s="40"/>
      <c r="O119" s="40"/>
      <c r="P119" s="40"/>
      <c r="Q119" s="40"/>
      <c r="R119" s="40"/>
      <c r="S119" s="40"/>
      <c r="T119" s="40"/>
      <c r="U119" s="40"/>
      <c r="V119" s="40"/>
      <c r="W119" s="40"/>
      <c r="X119" s="40"/>
      <c r="Y119" s="40"/>
      <c r="Z119" s="40"/>
    </row>
    <row r="120" spans="1:26" ht="13.5" customHeight="1" x14ac:dyDescent="0.25">
      <c r="A120" s="2" t="s">
        <v>936</v>
      </c>
      <c r="B120" s="2" t="s">
        <v>21</v>
      </c>
      <c r="C120" s="2" t="s">
        <v>24</v>
      </c>
      <c r="D120" s="54">
        <v>43993</v>
      </c>
      <c r="E120" s="40"/>
      <c r="F120" s="40"/>
      <c r="G120" s="40"/>
      <c r="H120" s="40"/>
      <c r="I120" s="40"/>
      <c r="J120" s="40"/>
      <c r="K120" s="40"/>
      <c r="L120" s="40"/>
      <c r="M120" s="40"/>
      <c r="N120" s="40"/>
      <c r="O120" s="40"/>
      <c r="P120" s="40"/>
      <c r="Q120" s="40"/>
      <c r="R120" s="40"/>
      <c r="S120" s="40"/>
      <c r="T120" s="40"/>
      <c r="U120" s="40"/>
      <c r="V120" s="40"/>
      <c r="W120" s="40"/>
      <c r="X120" s="40"/>
      <c r="Y120" s="40"/>
      <c r="Z120" s="40"/>
    </row>
    <row r="121" spans="1:26" ht="13.5" customHeight="1" x14ac:dyDescent="0.25">
      <c r="A121" s="2" t="s">
        <v>938</v>
      </c>
      <c r="B121" s="2" t="s">
        <v>21</v>
      </c>
      <c r="C121" s="2" t="s">
        <v>24</v>
      </c>
      <c r="D121" s="54">
        <v>43993</v>
      </c>
      <c r="E121" s="40"/>
      <c r="F121" s="40"/>
      <c r="G121" s="40"/>
      <c r="H121" s="40"/>
      <c r="I121" s="40"/>
      <c r="J121" s="40"/>
      <c r="K121" s="40"/>
      <c r="L121" s="40"/>
      <c r="M121" s="40"/>
      <c r="N121" s="40"/>
      <c r="O121" s="40"/>
      <c r="P121" s="40"/>
      <c r="Q121" s="40"/>
      <c r="R121" s="40"/>
      <c r="S121" s="40"/>
      <c r="T121" s="40"/>
      <c r="U121" s="40"/>
      <c r="V121" s="40"/>
      <c r="W121" s="40"/>
      <c r="X121" s="40"/>
      <c r="Y121" s="40"/>
      <c r="Z121" s="40"/>
    </row>
    <row r="122" spans="1:26" ht="13.5" customHeight="1" x14ac:dyDescent="0.25">
      <c r="A122" s="2" t="s">
        <v>942</v>
      </c>
      <c r="B122" s="2" t="s">
        <v>21</v>
      </c>
      <c r="C122" s="2" t="s">
        <v>27</v>
      </c>
      <c r="D122" s="54">
        <v>43993</v>
      </c>
      <c r="E122" s="40"/>
      <c r="F122" s="40"/>
      <c r="G122" s="40"/>
      <c r="H122" s="40"/>
      <c r="I122" s="40"/>
      <c r="J122" s="40"/>
      <c r="K122" s="40"/>
      <c r="L122" s="40"/>
      <c r="M122" s="40"/>
      <c r="N122" s="40"/>
      <c r="O122" s="40"/>
      <c r="P122" s="40"/>
      <c r="Q122" s="40"/>
      <c r="R122" s="40"/>
      <c r="S122" s="40"/>
      <c r="T122" s="40"/>
      <c r="U122" s="40"/>
      <c r="V122" s="40"/>
      <c r="W122" s="40"/>
      <c r="X122" s="40"/>
      <c r="Y122" s="40"/>
      <c r="Z122" s="40"/>
    </row>
    <row r="123" spans="1:26" ht="13.5" customHeight="1" x14ac:dyDescent="0.25">
      <c r="A123" s="2" t="s">
        <v>907</v>
      </c>
      <c r="B123" s="2" t="s">
        <v>21</v>
      </c>
      <c r="C123" s="2" t="s">
        <v>27</v>
      </c>
      <c r="D123" s="54">
        <v>43993</v>
      </c>
      <c r="E123" s="40"/>
      <c r="F123" s="40"/>
      <c r="G123" s="40"/>
      <c r="H123" s="40"/>
      <c r="I123" s="40"/>
      <c r="J123" s="40"/>
      <c r="K123" s="40"/>
      <c r="L123" s="40"/>
      <c r="M123" s="40"/>
      <c r="N123" s="40"/>
      <c r="O123" s="40"/>
      <c r="P123" s="40"/>
      <c r="Q123" s="40"/>
      <c r="R123" s="40"/>
      <c r="S123" s="40"/>
      <c r="T123" s="40"/>
      <c r="U123" s="40"/>
      <c r="V123" s="40"/>
      <c r="W123" s="40"/>
      <c r="X123" s="40"/>
      <c r="Y123" s="40"/>
      <c r="Z123" s="40"/>
    </row>
    <row r="124" spans="1:26" ht="13.5" customHeight="1" x14ac:dyDescent="0.25">
      <c r="A124" s="2" t="s">
        <v>908</v>
      </c>
      <c r="B124" s="2" t="s">
        <v>21</v>
      </c>
      <c r="C124" s="2" t="s">
        <v>27</v>
      </c>
      <c r="D124" s="54">
        <v>43993</v>
      </c>
      <c r="E124" s="40"/>
      <c r="F124" s="40"/>
      <c r="G124" s="40"/>
      <c r="H124" s="40"/>
      <c r="I124" s="40"/>
      <c r="J124" s="40"/>
      <c r="K124" s="40"/>
      <c r="L124" s="40"/>
      <c r="M124" s="40"/>
      <c r="N124" s="40"/>
      <c r="O124" s="40"/>
      <c r="P124" s="40"/>
      <c r="Q124" s="40"/>
      <c r="R124" s="40"/>
      <c r="S124" s="40"/>
      <c r="T124" s="40"/>
      <c r="U124" s="40"/>
      <c r="V124" s="40"/>
      <c r="W124" s="40"/>
      <c r="X124" s="40"/>
      <c r="Y124" s="40"/>
      <c r="Z124" s="40"/>
    </row>
    <row r="125" spans="1:26" ht="13.5" customHeight="1" x14ac:dyDescent="0.25">
      <c r="A125" s="2" t="s">
        <v>945</v>
      </c>
      <c r="B125" s="2" t="s">
        <v>21</v>
      </c>
      <c r="C125" s="2" t="s">
        <v>27</v>
      </c>
      <c r="D125" s="54">
        <v>43993</v>
      </c>
      <c r="E125" s="40"/>
      <c r="F125" s="40"/>
      <c r="G125" s="40"/>
      <c r="H125" s="40"/>
      <c r="I125" s="40"/>
      <c r="J125" s="40"/>
      <c r="K125" s="40"/>
      <c r="L125" s="40"/>
      <c r="M125" s="40"/>
      <c r="N125" s="40"/>
      <c r="O125" s="40"/>
      <c r="P125" s="40"/>
      <c r="Q125" s="40"/>
      <c r="R125" s="40"/>
      <c r="S125" s="40"/>
      <c r="T125" s="40"/>
      <c r="U125" s="40"/>
      <c r="V125" s="40"/>
      <c r="W125" s="40"/>
      <c r="X125" s="40"/>
      <c r="Y125" s="40"/>
      <c r="Z125" s="40"/>
    </row>
    <row r="126" spans="1:26" ht="13.5" customHeight="1" x14ac:dyDescent="0.25">
      <c r="A126" s="2" t="s">
        <v>947</v>
      </c>
      <c r="B126" s="2" t="s">
        <v>21</v>
      </c>
      <c r="C126" s="2" t="s">
        <v>27</v>
      </c>
      <c r="D126" s="54">
        <v>43993</v>
      </c>
      <c r="E126" s="40"/>
      <c r="F126" s="40"/>
      <c r="G126" s="40"/>
      <c r="H126" s="40"/>
      <c r="I126" s="40"/>
      <c r="J126" s="40"/>
      <c r="K126" s="40"/>
      <c r="L126" s="40"/>
      <c r="M126" s="40"/>
      <c r="N126" s="40"/>
      <c r="O126" s="40"/>
      <c r="P126" s="40"/>
      <c r="Q126" s="40"/>
      <c r="R126" s="40"/>
      <c r="S126" s="40"/>
      <c r="T126" s="40"/>
      <c r="U126" s="40"/>
      <c r="V126" s="40"/>
      <c r="W126" s="40"/>
      <c r="X126" s="40"/>
      <c r="Y126" s="40"/>
      <c r="Z126" s="40"/>
    </row>
    <row r="127" spans="1:26" ht="13.5" customHeight="1" x14ac:dyDescent="0.25">
      <c r="A127" s="2" t="s">
        <v>841</v>
      </c>
      <c r="B127" s="2" t="s">
        <v>21</v>
      </c>
      <c r="C127" s="2" t="s">
        <v>27</v>
      </c>
      <c r="D127" s="54">
        <v>43993</v>
      </c>
      <c r="E127" s="40"/>
      <c r="F127" s="40"/>
      <c r="G127" s="40"/>
      <c r="H127" s="40"/>
      <c r="I127" s="40"/>
      <c r="J127" s="40"/>
      <c r="K127" s="40"/>
      <c r="L127" s="40"/>
      <c r="M127" s="40"/>
      <c r="N127" s="40"/>
      <c r="O127" s="40"/>
      <c r="P127" s="40"/>
      <c r="Q127" s="40"/>
      <c r="R127" s="40"/>
      <c r="S127" s="40"/>
      <c r="T127" s="40"/>
      <c r="U127" s="40"/>
      <c r="V127" s="40"/>
      <c r="W127" s="40"/>
      <c r="X127" s="40"/>
      <c r="Y127" s="40"/>
      <c r="Z127" s="40"/>
    </row>
    <row r="128" spans="1:26" ht="13.5" customHeight="1" x14ac:dyDescent="0.25">
      <c r="A128" s="2" t="s">
        <v>2590</v>
      </c>
      <c r="B128" s="2" t="s">
        <v>21</v>
      </c>
      <c r="C128" s="2" t="s">
        <v>29</v>
      </c>
      <c r="D128" s="54">
        <v>43993</v>
      </c>
      <c r="E128" s="40"/>
      <c r="F128" s="40"/>
      <c r="G128" s="40"/>
      <c r="H128" s="40"/>
      <c r="I128" s="40"/>
      <c r="J128" s="40"/>
      <c r="K128" s="40"/>
      <c r="L128" s="40"/>
      <c r="M128" s="40"/>
      <c r="N128" s="40"/>
      <c r="O128" s="40"/>
      <c r="P128" s="40"/>
      <c r="Q128" s="40"/>
      <c r="R128" s="40"/>
      <c r="S128" s="40"/>
      <c r="T128" s="40"/>
      <c r="U128" s="40"/>
      <c r="V128" s="40"/>
      <c r="W128" s="40"/>
      <c r="X128" s="40"/>
      <c r="Y128" s="40"/>
      <c r="Z128" s="40"/>
    </row>
    <row r="129" spans="1:26" ht="13.5" customHeight="1" x14ac:dyDescent="0.25">
      <c r="A129" s="2" t="s">
        <v>2457</v>
      </c>
      <c r="B129" s="2" t="s">
        <v>21</v>
      </c>
      <c r="C129" s="2" t="s">
        <v>29</v>
      </c>
      <c r="D129" s="54">
        <v>43993</v>
      </c>
      <c r="E129" s="40"/>
      <c r="F129" s="40"/>
      <c r="G129" s="40"/>
      <c r="H129" s="40"/>
      <c r="I129" s="40"/>
      <c r="J129" s="40"/>
      <c r="K129" s="40"/>
      <c r="L129" s="40"/>
      <c r="M129" s="40"/>
      <c r="N129" s="40"/>
      <c r="O129" s="40"/>
      <c r="P129" s="40"/>
      <c r="Q129" s="40"/>
      <c r="R129" s="40"/>
      <c r="S129" s="40"/>
      <c r="T129" s="40"/>
      <c r="U129" s="40"/>
      <c r="V129" s="40"/>
      <c r="W129" s="40"/>
      <c r="X129" s="40"/>
      <c r="Y129" s="40"/>
      <c r="Z129" s="40"/>
    </row>
    <row r="130" spans="1:26" ht="13.5" customHeight="1" x14ac:dyDescent="0.25">
      <c r="A130" s="2" t="s">
        <v>2481</v>
      </c>
      <c r="B130" s="2" t="s">
        <v>21</v>
      </c>
      <c r="C130" s="2" t="s">
        <v>29</v>
      </c>
      <c r="D130" s="54">
        <v>43993</v>
      </c>
      <c r="E130" s="40"/>
      <c r="F130" s="40"/>
      <c r="G130" s="40"/>
      <c r="H130" s="40"/>
      <c r="I130" s="40"/>
      <c r="J130" s="40"/>
      <c r="K130" s="40"/>
      <c r="L130" s="40"/>
      <c r="M130" s="40"/>
      <c r="N130" s="40"/>
      <c r="O130" s="40"/>
      <c r="P130" s="40"/>
      <c r="Q130" s="40"/>
      <c r="R130" s="40"/>
      <c r="S130" s="40"/>
      <c r="T130" s="40"/>
      <c r="U130" s="40"/>
      <c r="V130" s="40"/>
      <c r="W130" s="40"/>
      <c r="X130" s="40"/>
      <c r="Y130" s="40"/>
      <c r="Z130" s="40"/>
    </row>
    <row r="131" spans="1:26" ht="13.5" customHeight="1" x14ac:dyDescent="0.25">
      <c r="A131" s="2" t="s">
        <v>941</v>
      </c>
      <c r="B131" s="2" t="s">
        <v>21</v>
      </c>
      <c r="C131" s="2" t="s">
        <v>32</v>
      </c>
      <c r="D131" s="54">
        <v>43993</v>
      </c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  <c r="P131" s="40"/>
      <c r="Q131" s="40"/>
      <c r="R131" s="40"/>
      <c r="S131" s="40"/>
      <c r="T131" s="40"/>
      <c r="U131" s="40"/>
      <c r="V131" s="40"/>
      <c r="W131" s="40"/>
      <c r="X131" s="40"/>
      <c r="Y131" s="40"/>
      <c r="Z131" s="40"/>
    </row>
    <row r="132" spans="1:26" ht="13.5" customHeight="1" x14ac:dyDescent="0.25">
      <c r="A132" s="2" t="s">
        <v>839</v>
      </c>
      <c r="B132" s="2" t="s">
        <v>21</v>
      </c>
      <c r="C132" s="2" t="s">
        <v>32</v>
      </c>
      <c r="D132" s="54">
        <v>43993</v>
      </c>
      <c r="E132" s="40"/>
      <c r="F132" s="40"/>
      <c r="G132" s="40"/>
      <c r="H132" s="40"/>
      <c r="I132" s="40"/>
      <c r="J132" s="40"/>
      <c r="K132" s="40"/>
      <c r="L132" s="40"/>
      <c r="M132" s="40"/>
      <c r="N132" s="40"/>
      <c r="O132" s="40"/>
      <c r="P132" s="40"/>
      <c r="Q132" s="40"/>
      <c r="R132" s="40"/>
      <c r="S132" s="40"/>
      <c r="T132" s="40"/>
      <c r="U132" s="40"/>
      <c r="V132" s="40"/>
      <c r="W132" s="40"/>
      <c r="X132" s="40"/>
      <c r="Y132" s="40"/>
      <c r="Z132" s="40"/>
    </row>
    <row r="133" spans="1:26" ht="13.5" customHeight="1" x14ac:dyDescent="0.25">
      <c r="A133" s="2" t="s">
        <v>3595</v>
      </c>
      <c r="B133" s="2" t="s">
        <v>21</v>
      </c>
      <c r="C133" s="2" t="s">
        <v>32</v>
      </c>
      <c r="D133" s="54">
        <v>43993</v>
      </c>
      <c r="E133" s="40"/>
      <c r="F133" s="40"/>
      <c r="G133" s="40"/>
      <c r="H133" s="40"/>
      <c r="I133" s="40"/>
      <c r="J133" s="40"/>
      <c r="K133" s="40"/>
      <c r="L133" s="40"/>
      <c r="M133" s="40"/>
      <c r="N133" s="40"/>
      <c r="O133" s="40"/>
      <c r="P133" s="40"/>
      <c r="Q133" s="40"/>
      <c r="R133" s="40"/>
      <c r="S133" s="40"/>
      <c r="T133" s="40"/>
      <c r="U133" s="40"/>
      <c r="V133" s="40"/>
      <c r="W133" s="40"/>
      <c r="X133" s="40"/>
      <c r="Y133" s="40"/>
      <c r="Z133" s="40"/>
    </row>
    <row r="134" spans="1:26" ht="13.5" customHeight="1" x14ac:dyDescent="0.25">
      <c r="A134" s="2" t="s">
        <v>3596</v>
      </c>
      <c r="B134" s="2" t="s">
        <v>21</v>
      </c>
      <c r="C134" s="2" t="s">
        <v>32</v>
      </c>
      <c r="D134" s="54">
        <v>43993</v>
      </c>
      <c r="E134" s="40"/>
      <c r="F134" s="40"/>
      <c r="G134" s="40"/>
      <c r="H134" s="40"/>
      <c r="I134" s="40"/>
      <c r="J134" s="40"/>
      <c r="K134" s="40"/>
      <c r="L134" s="40"/>
      <c r="M134" s="40"/>
      <c r="N134" s="40"/>
      <c r="O134" s="40"/>
      <c r="P134" s="40"/>
      <c r="Q134" s="40"/>
      <c r="R134" s="40"/>
      <c r="S134" s="40"/>
      <c r="T134" s="40"/>
      <c r="U134" s="40"/>
      <c r="V134" s="40"/>
      <c r="W134" s="40"/>
      <c r="X134" s="40"/>
      <c r="Y134" s="40"/>
      <c r="Z134" s="40"/>
    </row>
    <row r="135" spans="1:26" ht="13.5" customHeight="1" x14ac:dyDescent="0.25">
      <c r="A135" s="2" t="s">
        <v>3597</v>
      </c>
      <c r="B135" s="2" t="s">
        <v>21</v>
      </c>
      <c r="C135" s="2" t="s">
        <v>32</v>
      </c>
      <c r="D135" s="54">
        <v>43993</v>
      </c>
      <c r="E135" s="40"/>
      <c r="F135" s="40"/>
      <c r="G135" s="40"/>
      <c r="H135" s="40"/>
      <c r="I135" s="40"/>
      <c r="J135" s="40"/>
      <c r="K135" s="40"/>
      <c r="L135" s="40"/>
      <c r="M135" s="40"/>
      <c r="N135" s="40"/>
      <c r="O135" s="40"/>
      <c r="P135" s="40"/>
      <c r="Q135" s="40"/>
      <c r="R135" s="40"/>
      <c r="S135" s="40"/>
      <c r="T135" s="40"/>
      <c r="U135" s="40"/>
      <c r="V135" s="40"/>
      <c r="W135" s="40"/>
      <c r="X135" s="40"/>
      <c r="Y135" s="40"/>
      <c r="Z135" s="40"/>
    </row>
    <row r="136" spans="1:26" ht="13.5" customHeight="1" x14ac:dyDescent="0.25">
      <c r="A136" s="2" t="s">
        <v>2583</v>
      </c>
      <c r="B136" s="2" t="s">
        <v>21</v>
      </c>
      <c r="C136" s="2" t="s">
        <v>22</v>
      </c>
      <c r="D136" s="54">
        <v>43993</v>
      </c>
      <c r="E136" s="40"/>
      <c r="F136" s="40"/>
      <c r="G136" s="40"/>
      <c r="H136" s="40"/>
      <c r="I136" s="40"/>
      <c r="J136" s="40"/>
      <c r="K136" s="40"/>
      <c r="L136" s="40"/>
      <c r="M136" s="40"/>
      <c r="N136" s="40"/>
      <c r="O136" s="40"/>
      <c r="P136" s="40"/>
      <c r="Q136" s="40"/>
      <c r="R136" s="40"/>
      <c r="S136" s="40"/>
      <c r="T136" s="40"/>
      <c r="U136" s="40"/>
      <c r="V136" s="40"/>
      <c r="W136" s="40"/>
      <c r="X136" s="40"/>
      <c r="Y136" s="40"/>
      <c r="Z136" s="40"/>
    </row>
    <row r="137" spans="1:26" ht="13.5" customHeight="1" x14ac:dyDescent="0.25">
      <c r="A137" s="2" t="s">
        <v>362</v>
      </c>
      <c r="B137" s="2" t="s">
        <v>21</v>
      </c>
      <c r="C137" s="2" t="s">
        <v>22</v>
      </c>
      <c r="D137" s="54">
        <v>43993</v>
      </c>
      <c r="E137" s="40"/>
      <c r="F137" s="40"/>
      <c r="G137" s="40"/>
      <c r="H137" s="40"/>
      <c r="I137" s="40"/>
      <c r="J137" s="40"/>
      <c r="K137" s="40"/>
      <c r="L137" s="40"/>
      <c r="M137" s="40"/>
      <c r="N137" s="40"/>
      <c r="O137" s="40"/>
      <c r="P137" s="40"/>
      <c r="Q137" s="40"/>
      <c r="R137" s="40"/>
      <c r="S137" s="40"/>
      <c r="T137" s="40"/>
      <c r="U137" s="40"/>
      <c r="V137" s="40"/>
      <c r="W137" s="40"/>
      <c r="X137" s="40"/>
      <c r="Y137" s="40"/>
      <c r="Z137" s="40"/>
    </row>
    <row r="138" spans="1:26" ht="13.5" customHeight="1" x14ac:dyDescent="0.25">
      <c r="A138" s="2" t="s">
        <v>935</v>
      </c>
      <c r="B138" s="2" t="s">
        <v>21</v>
      </c>
      <c r="C138" s="2" t="s">
        <v>24</v>
      </c>
      <c r="D138" s="54">
        <v>43993</v>
      </c>
      <c r="E138" s="40"/>
      <c r="F138" s="40"/>
      <c r="G138" s="40"/>
      <c r="H138" s="40"/>
      <c r="I138" s="40"/>
      <c r="J138" s="40"/>
      <c r="K138" s="40"/>
      <c r="L138" s="40"/>
      <c r="M138" s="40"/>
      <c r="N138" s="40"/>
      <c r="O138" s="40"/>
      <c r="P138" s="40"/>
      <c r="Q138" s="40"/>
      <c r="R138" s="40"/>
      <c r="S138" s="40"/>
      <c r="T138" s="40"/>
      <c r="U138" s="40"/>
      <c r="V138" s="40"/>
      <c r="W138" s="40"/>
      <c r="X138" s="40"/>
      <c r="Y138" s="40"/>
      <c r="Z138" s="40"/>
    </row>
    <row r="139" spans="1:26" ht="13.5" customHeight="1" x14ac:dyDescent="0.25">
      <c r="A139" s="2" t="s">
        <v>906</v>
      </c>
      <c r="B139" s="2" t="s">
        <v>21</v>
      </c>
      <c r="C139" s="2" t="s">
        <v>27</v>
      </c>
      <c r="D139" s="54">
        <v>43993</v>
      </c>
      <c r="E139" s="40"/>
      <c r="F139" s="40"/>
      <c r="G139" s="40"/>
      <c r="H139" s="40"/>
      <c r="I139" s="40"/>
      <c r="J139" s="40"/>
      <c r="K139" s="40"/>
      <c r="L139" s="40"/>
      <c r="M139" s="40"/>
      <c r="N139" s="40"/>
      <c r="O139" s="40"/>
      <c r="P139" s="40"/>
      <c r="Q139" s="40"/>
      <c r="R139" s="40"/>
      <c r="S139" s="40"/>
      <c r="T139" s="40"/>
      <c r="U139" s="40"/>
      <c r="V139" s="40"/>
      <c r="W139" s="40"/>
      <c r="X139" s="40"/>
      <c r="Y139" s="40"/>
      <c r="Z139" s="40"/>
    </row>
    <row r="140" spans="1:26" ht="13.5" customHeight="1" x14ac:dyDescent="0.25">
      <c r="A140" s="2" t="s">
        <v>912</v>
      </c>
      <c r="B140" s="2" t="s">
        <v>21</v>
      </c>
      <c r="C140" s="2" t="s">
        <v>27</v>
      </c>
      <c r="D140" s="54">
        <v>43993</v>
      </c>
      <c r="E140" s="40"/>
      <c r="F140" s="40"/>
      <c r="G140" s="40"/>
      <c r="H140" s="40"/>
      <c r="I140" s="40"/>
      <c r="J140" s="40"/>
      <c r="K140" s="40"/>
      <c r="L140" s="40"/>
      <c r="M140" s="40"/>
      <c r="N140" s="40"/>
      <c r="O140" s="40"/>
      <c r="P140" s="40"/>
      <c r="Q140" s="40"/>
      <c r="R140" s="40"/>
      <c r="S140" s="40"/>
      <c r="T140" s="40"/>
      <c r="U140" s="40"/>
      <c r="V140" s="40"/>
      <c r="W140" s="40"/>
      <c r="X140" s="40"/>
      <c r="Y140" s="40"/>
      <c r="Z140" s="40"/>
    </row>
    <row r="141" spans="1:26" ht="13.5" customHeight="1" x14ac:dyDescent="0.25">
      <c r="A141" s="2" t="s">
        <v>2609</v>
      </c>
      <c r="B141" s="2" t="s">
        <v>21</v>
      </c>
      <c r="C141" s="2" t="s">
        <v>29</v>
      </c>
      <c r="D141" s="54">
        <v>43993</v>
      </c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3.5" customHeight="1" x14ac:dyDescent="0.25">
      <c r="A142" s="2" t="s">
        <v>2554</v>
      </c>
      <c r="B142" s="2" t="s">
        <v>21</v>
      </c>
      <c r="C142" s="2" t="s">
        <v>29</v>
      </c>
      <c r="D142" s="54">
        <v>43993</v>
      </c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3.5" customHeight="1" x14ac:dyDescent="0.25">
      <c r="A143" s="2" t="s">
        <v>2484</v>
      </c>
      <c r="B143" s="2" t="s">
        <v>21</v>
      </c>
      <c r="C143" s="2" t="s">
        <v>29</v>
      </c>
      <c r="D143" s="54">
        <v>43993</v>
      </c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3.5" customHeight="1" x14ac:dyDescent="0.25">
      <c r="A144" s="2" t="s">
        <v>3598</v>
      </c>
      <c r="B144" s="2" t="s">
        <v>21</v>
      </c>
      <c r="C144" s="2" t="s">
        <v>32</v>
      </c>
      <c r="D144" s="54">
        <v>43993</v>
      </c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3.5" customHeight="1" x14ac:dyDescent="0.25">
      <c r="A145" s="2" t="s">
        <v>3599</v>
      </c>
      <c r="B145" s="2" t="s">
        <v>21</v>
      </c>
      <c r="C145" s="2" t="s">
        <v>32</v>
      </c>
      <c r="D145" s="54">
        <v>43993</v>
      </c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3.5" customHeight="1" x14ac:dyDescent="0.25">
      <c r="A146" s="2" t="s">
        <v>2559</v>
      </c>
      <c r="B146" s="2" t="s">
        <v>21</v>
      </c>
      <c r="C146" s="2" t="s">
        <v>34</v>
      </c>
      <c r="D146" s="54">
        <v>43993</v>
      </c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3.5" customHeight="1" x14ac:dyDescent="0.25">
      <c r="A147" s="2" t="s">
        <v>2529</v>
      </c>
      <c r="B147" s="2" t="s">
        <v>21</v>
      </c>
      <c r="C147" s="2" t="s">
        <v>22</v>
      </c>
      <c r="D147" s="54">
        <v>43993</v>
      </c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3.5" customHeight="1" x14ac:dyDescent="0.25">
      <c r="A148" s="2" t="s">
        <v>899</v>
      </c>
      <c r="B148" s="2" t="s">
        <v>21</v>
      </c>
      <c r="C148" s="2" t="s">
        <v>24</v>
      </c>
      <c r="D148" s="54">
        <v>43993</v>
      </c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3.5" customHeight="1" x14ac:dyDescent="0.25">
      <c r="A149" s="2" t="s">
        <v>863</v>
      </c>
      <c r="B149" s="2" t="s">
        <v>21</v>
      </c>
      <c r="C149" s="2" t="s">
        <v>24</v>
      </c>
      <c r="D149" s="54">
        <v>43993</v>
      </c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3.5" customHeight="1" x14ac:dyDescent="0.25">
      <c r="A150" s="2" t="s">
        <v>944</v>
      </c>
      <c r="B150" s="2" t="s">
        <v>21</v>
      </c>
      <c r="C150" s="2" t="s">
        <v>27</v>
      </c>
      <c r="D150" s="54">
        <v>43993</v>
      </c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3.5" customHeight="1" x14ac:dyDescent="0.25">
      <c r="A151" s="2" t="s">
        <v>946</v>
      </c>
      <c r="B151" s="2" t="s">
        <v>21</v>
      </c>
      <c r="C151" s="2" t="s">
        <v>27</v>
      </c>
      <c r="D151" s="54">
        <v>43993</v>
      </c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3.5" customHeight="1" x14ac:dyDescent="0.25">
      <c r="A152" s="2" t="s">
        <v>948</v>
      </c>
      <c r="B152" s="2" t="s">
        <v>21</v>
      </c>
      <c r="C152" s="2" t="s">
        <v>27</v>
      </c>
      <c r="D152" s="54">
        <v>43993</v>
      </c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3.5" customHeight="1" x14ac:dyDescent="0.25">
      <c r="A153" s="2" t="s">
        <v>3133</v>
      </c>
      <c r="B153" s="2" t="s">
        <v>21</v>
      </c>
      <c r="C153" s="2" t="s">
        <v>29</v>
      </c>
      <c r="D153" s="54">
        <v>43993</v>
      </c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3.5" customHeight="1" x14ac:dyDescent="0.25">
      <c r="A154" s="2" t="s">
        <v>3600</v>
      </c>
      <c r="B154" s="2" t="s">
        <v>21</v>
      </c>
      <c r="C154" s="2" t="s">
        <v>32</v>
      </c>
      <c r="D154" s="54">
        <v>43993</v>
      </c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3.5" customHeight="1" x14ac:dyDescent="0.25">
      <c r="A155" s="2" t="s">
        <v>2585</v>
      </c>
      <c r="B155" s="2" t="s">
        <v>21</v>
      </c>
      <c r="C155" s="2" t="s">
        <v>22</v>
      </c>
      <c r="D155" s="54">
        <v>43993</v>
      </c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3.5" customHeight="1" x14ac:dyDescent="0.25">
      <c r="A156" s="2" t="s">
        <v>2535</v>
      </c>
      <c r="B156" s="2" t="s">
        <v>21</v>
      </c>
      <c r="C156" s="2" t="s">
        <v>22</v>
      </c>
      <c r="D156" s="54">
        <v>43993</v>
      </c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3.5" customHeight="1" x14ac:dyDescent="0.25">
      <c r="A157" s="2" t="s">
        <v>943</v>
      </c>
      <c r="B157" s="2" t="s">
        <v>21</v>
      </c>
      <c r="C157" s="2" t="s">
        <v>27</v>
      </c>
      <c r="D157" s="54">
        <v>43993</v>
      </c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3.5" customHeight="1" x14ac:dyDescent="0.25">
      <c r="A158" s="2" t="s">
        <v>868</v>
      </c>
      <c r="B158" s="2" t="s">
        <v>21</v>
      </c>
      <c r="C158" s="2" t="s">
        <v>27</v>
      </c>
      <c r="D158" s="54">
        <v>43993</v>
      </c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3.5" customHeight="1" x14ac:dyDescent="0.25">
      <c r="A159" s="2" t="s">
        <v>2340</v>
      </c>
      <c r="B159" s="2" t="s">
        <v>21</v>
      </c>
      <c r="C159" s="2" t="s">
        <v>29</v>
      </c>
      <c r="D159" s="54">
        <v>43993</v>
      </c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3.5" customHeight="1" x14ac:dyDescent="0.25">
      <c r="A160" s="2" t="s">
        <v>2593</v>
      </c>
      <c r="B160" s="2" t="s">
        <v>21</v>
      </c>
      <c r="C160" s="2" t="s">
        <v>29</v>
      </c>
      <c r="D160" s="54">
        <v>43993</v>
      </c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3.5" customHeight="1" x14ac:dyDescent="0.25">
      <c r="A161" s="2" t="s">
        <v>3305</v>
      </c>
      <c r="B161" s="2" t="s">
        <v>21</v>
      </c>
      <c r="C161" s="2" t="s">
        <v>29</v>
      </c>
      <c r="D161" s="54">
        <v>43993</v>
      </c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3.5" customHeight="1" x14ac:dyDescent="0.25">
      <c r="A162" s="2" t="s">
        <v>3135</v>
      </c>
      <c r="B162" s="2" t="s">
        <v>21</v>
      </c>
      <c r="C162" s="2" t="s">
        <v>29</v>
      </c>
      <c r="D162" s="54">
        <v>43993</v>
      </c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3.5" customHeight="1" x14ac:dyDescent="0.25">
      <c r="A163" s="2" t="s">
        <v>3136</v>
      </c>
      <c r="B163" s="2" t="s">
        <v>21</v>
      </c>
      <c r="C163" s="2" t="s">
        <v>29</v>
      </c>
      <c r="D163" s="54">
        <v>43993</v>
      </c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3.5" customHeight="1" x14ac:dyDescent="0.25">
      <c r="A164" s="2" t="s">
        <v>3601</v>
      </c>
      <c r="B164" s="2" t="s">
        <v>21</v>
      </c>
      <c r="C164" s="2" t="s">
        <v>32</v>
      </c>
      <c r="D164" s="54">
        <v>43993</v>
      </c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3.5" customHeight="1" x14ac:dyDescent="0.25">
      <c r="A165" s="2" t="s">
        <v>3602</v>
      </c>
      <c r="B165" s="2" t="s">
        <v>21</v>
      </c>
      <c r="C165" s="2" t="s">
        <v>32</v>
      </c>
      <c r="D165" s="54">
        <v>43993</v>
      </c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3.5" customHeight="1" x14ac:dyDescent="0.25">
      <c r="A166" s="2" t="s">
        <v>2596</v>
      </c>
      <c r="B166" s="2" t="s">
        <v>21</v>
      </c>
      <c r="C166" s="2" t="s">
        <v>34</v>
      </c>
      <c r="D166" s="54">
        <v>43993</v>
      </c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3.5" customHeight="1" x14ac:dyDescent="0.25">
      <c r="A167" s="2" t="s">
        <v>3145</v>
      </c>
      <c r="B167" s="2" t="s">
        <v>21</v>
      </c>
      <c r="C167" s="2" t="s">
        <v>34</v>
      </c>
      <c r="D167" s="54">
        <v>43993</v>
      </c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3.5" customHeight="1" x14ac:dyDescent="0.25">
      <c r="A168" s="2" t="s">
        <v>2577</v>
      </c>
      <c r="B168" s="2" t="s">
        <v>21</v>
      </c>
      <c r="C168" s="2" t="s">
        <v>34</v>
      </c>
      <c r="D168" s="54">
        <v>43993</v>
      </c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3.5" customHeight="1" x14ac:dyDescent="0.25">
      <c r="A169" s="2" t="s">
        <v>2541</v>
      </c>
      <c r="B169" s="2" t="s">
        <v>21</v>
      </c>
      <c r="C169" s="2" t="s">
        <v>34</v>
      </c>
      <c r="D169" s="54">
        <v>43993</v>
      </c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3.5" customHeight="1" x14ac:dyDescent="0.25">
      <c r="A170" s="2" t="s">
        <v>2527</v>
      </c>
      <c r="B170" s="2" t="s">
        <v>21</v>
      </c>
      <c r="C170" s="2" t="s">
        <v>22</v>
      </c>
      <c r="D170" s="54">
        <v>43993</v>
      </c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3.5" customHeight="1" x14ac:dyDescent="0.25">
      <c r="A171" s="2" t="s">
        <v>2459</v>
      </c>
      <c r="B171" s="2" t="s">
        <v>21</v>
      </c>
      <c r="C171" s="2" t="s">
        <v>22</v>
      </c>
      <c r="D171" s="54">
        <v>43993</v>
      </c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3.5" customHeight="1" x14ac:dyDescent="0.25">
      <c r="A172" s="2" t="s">
        <v>2546</v>
      </c>
      <c r="B172" s="2" t="s">
        <v>21</v>
      </c>
      <c r="C172" s="2" t="s">
        <v>22</v>
      </c>
      <c r="D172" s="54">
        <v>43993</v>
      </c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3.5" customHeight="1" x14ac:dyDescent="0.25">
      <c r="A173" s="2" t="s">
        <v>3530</v>
      </c>
      <c r="B173" s="2" t="s">
        <v>21</v>
      </c>
      <c r="C173" s="2" t="s">
        <v>24</v>
      </c>
      <c r="D173" s="54">
        <v>43993</v>
      </c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3.5" customHeight="1" x14ac:dyDescent="0.25">
      <c r="A174" s="2" t="s">
        <v>870</v>
      </c>
      <c r="B174" s="2" t="s">
        <v>21</v>
      </c>
      <c r="C174" s="2" t="s">
        <v>27</v>
      </c>
      <c r="D174" s="54">
        <v>43993</v>
      </c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3.5" customHeight="1" x14ac:dyDescent="0.25">
      <c r="A175" s="2" t="s">
        <v>867</v>
      </c>
      <c r="B175" s="2" t="s">
        <v>21</v>
      </c>
      <c r="C175" s="2" t="s">
        <v>32</v>
      </c>
      <c r="D175" s="54">
        <v>43993</v>
      </c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3.5" customHeight="1" x14ac:dyDescent="0.25">
      <c r="A176" s="2" t="s">
        <v>758</v>
      </c>
      <c r="B176" s="2" t="s">
        <v>21</v>
      </c>
      <c r="C176" s="2" t="s">
        <v>32</v>
      </c>
      <c r="D176" s="54">
        <v>43993</v>
      </c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3.5" customHeight="1" x14ac:dyDescent="0.25">
      <c r="A177" s="2" t="s">
        <v>2545</v>
      </c>
      <c r="B177" s="2" t="s">
        <v>21</v>
      </c>
      <c r="C177" s="2" t="s">
        <v>34</v>
      </c>
      <c r="D177" s="54">
        <v>43993</v>
      </c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3.5" customHeight="1" x14ac:dyDescent="0.25">
      <c r="A178" s="2" t="s">
        <v>2578</v>
      </c>
      <c r="B178" s="2" t="s">
        <v>21</v>
      </c>
      <c r="C178" s="2" t="s">
        <v>34</v>
      </c>
      <c r="D178" s="54">
        <v>43993</v>
      </c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3.5" customHeight="1" x14ac:dyDescent="0.25">
      <c r="A179" s="2" t="s">
        <v>2532</v>
      </c>
      <c r="B179" s="2" t="s">
        <v>21</v>
      </c>
      <c r="C179" s="2" t="s">
        <v>22</v>
      </c>
      <c r="D179" s="54">
        <v>43993</v>
      </c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3.5" customHeight="1" x14ac:dyDescent="0.25">
      <c r="A180" s="2" t="s">
        <v>2571</v>
      </c>
      <c r="B180" s="2" t="s">
        <v>21</v>
      </c>
      <c r="C180" s="2" t="s">
        <v>22</v>
      </c>
      <c r="D180" s="54">
        <v>43993</v>
      </c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3.5" customHeight="1" x14ac:dyDescent="0.25">
      <c r="A181" s="2" t="s">
        <v>2534</v>
      </c>
      <c r="B181" s="2" t="s">
        <v>21</v>
      </c>
      <c r="C181" s="2" t="s">
        <v>22</v>
      </c>
      <c r="D181" s="54">
        <v>43993</v>
      </c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3.5" customHeight="1" x14ac:dyDescent="0.25">
      <c r="A182" s="2" t="s">
        <v>2537</v>
      </c>
      <c r="B182" s="2" t="s">
        <v>21</v>
      </c>
      <c r="C182" s="2" t="s">
        <v>22</v>
      </c>
      <c r="D182" s="54">
        <v>43993</v>
      </c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3.5" customHeight="1" x14ac:dyDescent="0.25">
      <c r="A183" s="2" t="s">
        <v>869</v>
      </c>
      <c r="B183" s="2" t="s">
        <v>21</v>
      </c>
      <c r="C183" s="2" t="s">
        <v>27</v>
      </c>
      <c r="D183" s="54">
        <v>43993</v>
      </c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3.5" customHeight="1" x14ac:dyDescent="0.25">
      <c r="A184" s="2" t="s">
        <v>874</v>
      </c>
      <c r="B184" s="2" t="s">
        <v>21</v>
      </c>
      <c r="C184" s="2" t="s">
        <v>27</v>
      </c>
      <c r="D184" s="54">
        <v>43993</v>
      </c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3.5" customHeight="1" x14ac:dyDescent="0.25">
      <c r="A185" s="2" t="s">
        <v>2553</v>
      </c>
      <c r="B185" s="2" t="s">
        <v>21</v>
      </c>
      <c r="C185" s="2" t="s">
        <v>29</v>
      </c>
      <c r="D185" s="54">
        <v>43993</v>
      </c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3.5" customHeight="1" x14ac:dyDescent="0.25">
      <c r="A186" s="2" t="s">
        <v>3134</v>
      </c>
      <c r="B186" s="2" t="s">
        <v>21</v>
      </c>
      <c r="C186" s="2" t="s">
        <v>29</v>
      </c>
      <c r="D186" s="54">
        <v>43993</v>
      </c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3.5" customHeight="1" x14ac:dyDescent="0.25">
      <c r="A187" s="2" t="s">
        <v>2241</v>
      </c>
      <c r="B187" s="2" t="s">
        <v>21</v>
      </c>
      <c r="C187" s="2" t="s">
        <v>32</v>
      </c>
      <c r="D187" s="54">
        <v>43993</v>
      </c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3.5" customHeight="1" x14ac:dyDescent="0.25">
      <c r="A188" s="2" t="s">
        <v>3603</v>
      </c>
      <c r="B188" s="2" t="s">
        <v>21</v>
      </c>
      <c r="C188" s="2" t="s">
        <v>32</v>
      </c>
      <c r="D188" s="54">
        <v>43993</v>
      </c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3.5" customHeight="1" x14ac:dyDescent="0.25">
      <c r="A189" s="2" t="s">
        <v>2531</v>
      </c>
      <c r="B189" s="2" t="s">
        <v>21</v>
      </c>
      <c r="C189" s="2" t="s">
        <v>34</v>
      </c>
      <c r="D189" s="54">
        <v>43993</v>
      </c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3.5" customHeight="1" x14ac:dyDescent="0.25">
      <c r="A190" s="2" t="s">
        <v>2565</v>
      </c>
      <c r="B190" s="2" t="s">
        <v>21</v>
      </c>
      <c r="C190" s="2" t="s">
        <v>34</v>
      </c>
      <c r="D190" s="54">
        <v>43993</v>
      </c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3.5" customHeight="1" x14ac:dyDescent="0.25">
      <c r="A191" s="2" t="s">
        <v>2586</v>
      </c>
      <c r="B191" s="2" t="s">
        <v>21</v>
      </c>
      <c r="C191" s="2" t="s">
        <v>34</v>
      </c>
      <c r="D191" s="54">
        <v>43993</v>
      </c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3.5" customHeight="1" x14ac:dyDescent="0.25">
      <c r="A192" s="2" t="s">
        <v>2597</v>
      </c>
      <c r="B192" s="2" t="s">
        <v>21</v>
      </c>
      <c r="C192" s="2" t="s">
        <v>22</v>
      </c>
      <c r="D192" s="54">
        <v>43993</v>
      </c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3.5" customHeight="1" x14ac:dyDescent="0.25">
      <c r="A193" s="2" t="s">
        <v>836</v>
      </c>
      <c r="B193" s="2" t="s">
        <v>21</v>
      </c>
      <c r="C193" s="2" t="s">
        <v>24</v>
      </c>
      <c r="D193" s="54">
        <v>43993</v>
      </c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3.5" customHeight="1" x14ac:dyDescent="0.25">
      <c r="A194" s="2" t="s">
        <v>937</v>
      </c>
      <c r="B194" s="2" t="s">
        <v>21</v>
      </c>
      <c r="C194" s="2" t="s">
        <v>24</v>
      </c>
      <c r="D194" s="54">
        <v>43993</v>
      </c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3.5" customHeight="1" x14ac:dyDescent="0.25">
      <c r="A195" s="2" t="s">
        <v>2487</v>
      </c>
      <c r="B195" s="2" t="s">
        <v>21</v>
      </c>
      <c r="C195" s="2" t="s">
        <v>29</v>
      </c>
      <c r="D195" s="54">
        <v>43993</v>
      </c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3.5" customHeight="1" x14ac:dyDescent="0.25">
      <c r="A196" s="2" t="s">
        <v>3604</v>
      </c>
      <c r="B196" s="2" t="s">
        <v>21</v>
      </c>
      <c r="C196" s="2" t="s">
        <v>32</v>
      </c>
      <c r="D196" s="54">
        <v>43993</v>
      </c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3.5" customHeight="1" x14ac:dyDescent="0.25">
      <c r="A197" s="2" t="s">
        <v>2574</v>
      </c>
      <c r="B197" s="2" t="s">
        <v>21</v>
      </c>
      <c r="C197" s="2" t="s">
        <v>34</v>
      </c>
      <c r="D197" s="54">
        <v>43993</v>
      </c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3.5" customHeight="1" x14ac:dyDescent="0.25">
      <c r="A198" s="2" t="s">
        <v>2602</v>
      </c>
      <c r="B198" s="2" t="s">
        <v>21</v>
      </c>
      <c r="C198" s="2" t="s">
        <v>34</v>
      </c>
      <c r="D198" s="54">
        <v>43993</v>
      </c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3.5" customHeight="1" x14ac:dyDescent="0.25">
      <c r="A199" s="2" t="s">
        <v>3453</v>
      </c>
      <c r="B199" s="2" t="s">
        <v>21</v>
      </c>
      <c r="C199" s="2" t="s">
        <v>22</v>
      </c>
      <c r="D199" s="54">
        <v>43993</v>
      </c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3.5" customHeight="1" x14ac:dyDescent="0.25">
      <c r="A200" s="2" t="s">
        <v>861</v>
      </c>
      <c r="B200" s="2" t="s">
        <v>21</v>
      </c>
      <c r="C200" s="2" t="s">
        <v>24</v>
      </c>
      <c r="D200" s="54">
        <v>43993</v>
      </c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3.5" customHeight="1" x14ac:dyDescent="0.25">
      <c r="A201" s="2" t="s">
        <v>902</v>
      </c>
      <c r="B201" s="2" t="s">
        <v>21</v>
      </c>
      <c r="C201" s="2" t="s">
        <v>24</v>
      </c>
      <c r="D201" s="54">
        <v>43993</v>
      </c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3.5" customHeight="1" x14ac:dyDescent="0.25">
      <c r="A202" s="2" t="s">
        <v>837</v>
      </c>
      <c r="B202" s="2" t="s">
        <v>21</v>
      </c>
      <c r="C202" s="2" t="s">
        <v>24</v>
      </c>
      <c r="D202" s="54">
        <v>43993</v>
      </c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3.5" customHeight="1" x14ac:dyDescent="0.25">
      <c r="A203" s="2" t="s">
        <v>864</v>
      </c>
      <c r="B203" s="2" t="s">
        <v>21</v>
      </c>
      <c r="C203" s="2" t="s">
        <v>24</v>
      </c>
      <c r="D203" s="54">
        <v>43993</v>
      </c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3.5" customHeight="1" x14ac:dyDescent="0.25">
      <c r="A204" s="2" t="s">
        <v>3605</v>
      </c>
      <c r="B204" s="2" t="s">
        <v>21</v>
      </c>
      <c r="C204" s="2" t="s">
        <v>24</v>
      </c>
      <c r="D204" s="54">
        <v>43993</v>
      </c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3.5" customHeight="1" x14ac:dyDescent="0.25">
      <c r="A205" s="2" t="s">
        <v>905</v>
      </c>
      <c r="B205" s="2" t="s">
        <v>21</v>
      </c>
      <c r="C205" s="2" t="s">
        <v>27</v>
      </c>
      <c r="D205" s="54">
        <v>43993</v>
      </c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3.5" customHeight="1" x14ac:dyDescent="0.25">
      <c r="A206" s="2" t="s">
        <v>909</v>
      </c>
      <c r="B206" s="2" t="s">
        <v>21</v>
      </c>
      <c r="C206" s="2" t="s">
        <v>27</v>
      </c>
      <c r="D206" s="54">
        <v>43993</v>
      </c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3.5" customHeight="1" x14ac:dyDescent="0.25">
      <c r="A207" s="2" t="s">
        <v>2351</v>
      </c>
      <c r="B207" s="2" t="s">
        <v>21</v>
      </c>
      <c r="C207" s="2" t="s">
        <v>29</v>
      </c>
      <c r="D207" s="54">
        <v>43993</v>
      </c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3.5" customHeight="1" x14ac:dyDescent="0.25">
      <c r="A208" s="2" t="s">
        <v>2479</v>
      </c>
      <c r="B208" s="2" t="s">
        <v>21</v>
      </c>
      <c r="C208" s="2" t="s">
        <v>29</v>
      </c>
      <c r="D208" s="54">
        <v>43993</v>
      </c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3.5" customHeight="1" x14ac:dyDescent="0.25">
      <c r="A209" s="2" t="s">
        <v>2488</v>
      </c>
      <c r="B209" s="2" t="s">
        <v>21</v>
      </c>
      <c r="C209" s="2" t="s">
        <v>29</v>
      </c>
      <c r="D209" s="54">
        <v>43993</v>
      </c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3.5" customHeight="1" x14ac:dyDescent="0.25">
      <c r="A210" s="2" t="s">
        <v>2528</v>
      </c>
      <c r="B210" s="2" t="s">
        <v>21</v>
      </c>
      <c r="C210" s="2" t="s">
        <v>22</v>
      </c>
      <c r="D210" s="54">
        <v>43993</v>
      </c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3.5" customHeight="1" x14ac:dyDescent="0.25">
      <c r="A211" s="2" t="s">
        <v>1894</v>
      </c>
      <c r="B211" s="2" t="s">
        <v>21</v>
      </c>
      <c r="C211" s="2" t="s">
        <v>22</v>
      </c>
      <c r="D211" s="54">
        <v>43993</v>
      </c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3.5" customHeight="1" x14ac:dyDescent="0.25">
      <c r="A212" s="2" t="s">
        <v>2530</v>
      </c>
      <c r="B212" s="2" t="s">
        <v>21</v>
      </c>
      <c r="C212" s="2" t="s">
        <v>22</v>
      </c>
      <c r="D212" s="54">
        <v>43993</v>
      </c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3.5" customHeight="1" x14ac:dyDescent="0.25">
      <c r="A213" s="2" t="s">
        <v>833</v>
      </c>
      <c r="B213" s="2" t="s">
        <v>21</v>
      </c>
      <c r="C213" s="2" t="s">
        <v>24</v>
      </c>
      <c r="D213" s="54">
        <v>43993</v>
      </c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3.5" customHeight="1" x14ac:dyDescent="0.25">
      <c r="A214" s="2" t="s">
        <v>440</v>
      </c>
      <c r="B214" s="2" t="s">
        <v>21</v>
      </c>
      <c r="C214" s="2" t="s">
        <v>29</v>
      </c>
      <c r="D214" s="54">
        <v>43993</v>
      </c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3.5" customHeight="1" x14ac:dyDescent="0.25">
      <c r="A215" s="2" t="s">
        <v>2594</v>
      </c>
      <c r="B215" s="2" t="s">
        <v>21</v>
      </c>
      <c r="C215" s="2" t="s">
        <v>29</v>
      </c>
      <c r="D215" s="54">
        <v>43993</v>
      </c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3.5" customHeight="1" x14ac:dyDescent="0.25">
      <c r="A216" s="2" t="s">
        <v>2595</v>
      </c>
      <c r="B216" s="2" t="s">
        <v>21</v>
      </c>
      <c r="C216" s="2" t="s">
        <v>29</v>
      </c>
      <c r="D216" s="54">
        <v>43993</v>
      </c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3.5" customHeight="1" x14ac:dyDescent="0.25">
      <c r="A217" s="2" t="s">
        <v>2581</v>
      </c>
      <c r="B217" s="2" t="s">
        <v>21</v>
      </c>
      <c r="C217" s="2" t="s">
        <v>34</v>
      </c>
      <c r="D217" s="54">
        <v>43993</v>
      </c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3.5" customHeight="1" x14ac:dyDescent="0.25">
      <c r="A218" s="2" t="s">
        <v>2600</v>
      </c>
      <c r="B218" s="2" t="s">
        <v>21</v>
      </c>
      <c r="C218" s="2" t="s">
        <v>34</v>
      </c>
      <c r="D218" s="54">
        <v>43993</v>
      </c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3.5" customHeight="1" x14ac:dyDescent="0.25">
      <c r="A219" s="2" t="s">
        <v>3251</v>
      </c>
      <c r="B219" s="2" t="s">
        <v>37</v>
      </c>
      <c r="C219" s="2" t="s">
        <v>15</v>
      </c>
      <c r="D219" s="54">
        <v>43998</v>
      </c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3.5" customHeight="1" x14ac:dyDescent="0.25">
      <c r="A220" s="2" t="s">
        <v>3257</v>
      </c>
      <c r="B220" s="2" t="s">
        <v>37</v>
      </c>
      <c r="C220" s="2" t="s">
        <v>17</v>
      </c>
      <c r="D220" s="54">
        <v>44001</v>
      </c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3.5" customHeight="1" x14ac:dyDescent="0.25">
      <c r="A221" s="2" t="s">
        <v>3231</v>
      </c>
      <c r="B221" s="2" t="s">
        <v>37</v>
      </c>
      <c r="C221" s="2" t="s">
        <v>17</v>
      </c>
      <c r="D221" s="54">
        <v>44001</v>
      </c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3.5" customHeight="1" x14ac:dyDescent="0.25">
      <c r="A222" s="2" t="s">
        <v>3252</v>
      </c>
      <c r="B222" s="2" t="s">
        <v>37</v>
      </c>
      <c r="C222" s="2" t="s">
        <v>15</v>
      </c>
      <c r="D222" s="54">
        <v>43998</v>
      </c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3.5" customHeight="1" x14ac:dyDescent="0.25">
      <c r="A223" s="2" t="s">
        <v>3276</v>
      </c>
      <c r="B223" s="2" t="s">
        <v>37</v>
      </c>
      <c r="C223" s="2" t="s">
        <v>15</v>
      </c>
      <c r="D223" s="54">
        <v>43998</v>
      </c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3.5" customHeight="1" x14ac:dyDescent="0.25">
      <c r="A224" s="2" t="s">
        <v>3237</v>
      </c>
      <c r="B224" s="2" t="s">
        <v>37</v>
      </c>
      <c r="C224" s="2" t="s">
        <v>15</v>
      </c>
      <c r="D224" s="54">
        <v>43998</v>
      </c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3.5" customHeight="1" x14ac:dyDescent="0.25">
      <c r="A225" s="2" t="s">
        <v>3239</v>
      </c>
      <c r="B225" s="2" t="s">
        <v>37</v>
      </c>
      <c r="C225" s="2" t="s">
        <v>15</v>
      </c>
      <c r="D225" s="54">
        <v>43998</v>
      </c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3.5" customHeight="1" x14ac:dyDescent="0.25">
      <c r="A226" s="2" t="s">
        <v>3227</v>
      </c>
      <c r="B226" s="2" t="s">
        <v>37</v>
      </c>
      <c r="C226" s="2" t="s">
        <v>15</v>
      </c>
      <c r="D226" s="54">
        <v>43998</v>
      </c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3.5" customHeight="1" x14ac:dyDescent="0.25">
      <c r="A227" s="2" t="s">
        <v>3283</v>
      </c>
      <c r="B227" s="2" t="s">
        <v>37</v>
      </c>
      <c r="C227" s="2" t="s">
        <v>15</v>
      </c>
      <c r="D227" s="54">
        <v>43998</v>
      </c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3.5" customHeight="1" x14ac:dyDescent="0.25">
      <c r="A228" s="2" t="s">
        <v>3229</v>
      </c>
      <c r="B228" s="2" t="s">
        <v>37</v>
      </c>
      <c r="C228" s="2" t="s">
        <v>17</v>
      </c>
      <c r="D228" s="54">
        <v>44001</v>
      </c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3.5" customHeight="1" x14ac:dyDescent="0.25">
      <c r="A229" s="2" t="s">
        <v>3259</v>
      </c>
      <c r="B229" s="2" t="s">
        <v>37</v>
      </c>
      <c r="C229" s="2" t="s">
        <v>17</v>
      </c>
      <c r="D229" s="54">
        <v>44001</v>
      </c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3.5" customHeight="1" x14ac:dyDescent="0.25">
      <c r="A230" s="2" t="s">
        <v>3240</v>
      </c>
      <c r="B230" s="2" t="s">
        <v>37</v>
      </c>
      <c r="C230" s="2" t="s">
        <v>15</v>
      </c>
      <c r="D230" s="54">
        <v>43998</v>
      </c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3.5" customHeight="1" x14ac:dyDescent="0.25">
      <c r="A231" s="2" t="s">
        <v>3606</v>
      </c>
      <c r="B231" s="2" t="s">
        <v>37</v>
      </c>
      <c r="C231" s="2" t="s">
        <v>15</v>
      </c>
      <c r="D231" s="54">
        <v>43998</v>
      </c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3.5" customHeight="1" x14ac:dyDescent="0.25">
      <c r="A232" s="2" t="s">
        <v>3281</v>
      </c>
      <c r="B232" s="2" t="s">
        <v>37</v>
      </c>
      <c r="C232" s="2" t="s">
        <v>17</v>
      </c>
      <c r="D232" s="54">
        <v>44001</v>
      </c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3.5" customHeight="1" x14ac:dyDescent="0.25">
      <c r="A233" s="2" t="s">
        <v>3277</v>
      </c>
      <c r="B233" s="2" t="s">
        <v>37</v>
      </c>
      <c r="C233" s="2" t="s">
        <v>15</v>
      </c>
      <c r="D233" s="54">
        <v>43998</v>
      </c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3.5" customHeight="1" x14ac:dyDescent="0.25">
      <c r="A234" s="2" t="s">
        <v>3238</v>
      </c>
      <c r="B234" s="2" t="s">
        <v>37</v>
      </c>
      <c r="C234" s="2" t="s">
        <v>15</v>
      </c>
      <c r="D234" s="54">
        <v>43998</v>
      </c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3.5" customHeight="1" x14ac:dyDescent="0.25">
      <c r="A235" s="2" t="s">
        <v>3242</v>
      </c>
      <c r="B235" s="2" t="s">
        <v>37</v>
      </c>
      <c r="C235" s="2" t="s">
        <v>17</v>
      </c>
      <c r="D235" s="54">
        <v>44001</v>
      </c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3.5" customHeight="1" x14ac:dyDescent="0.25">
      <c r="A236" s="2" t="s">
        <v>3228</v>
      </c>
      <c r="B236" s="2" t="s">
        <v>37</v>
      </c>
      <c r="C236" s="2" t="s">
        <v>17</v>
      </c>
      <c r="D236" s="54">
        <v>44001</v>
      </c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3.5" customHeight="1" x14ac:dyDescent="0.25">
      <c r="A237" s="2" t="s">
        <v>3607</v>
      </c>
      <c r="B237" s="2" t="s">
        <v>37</v>
      </c>
      <c r="C237" s="2" t="s">
        <v>17</v>
      </c>
      <c r="D237" s="54">
        <v>44001</v>
      </c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3.5" customHeight="1" x14ac:dyDescent="0.25">
      <c r="A238" s="2" t="s">
        <v>3274</v>
      </c>
      <c r="B238" s="2" t="s">
        <v>37</v>
      </c>
      <c r="C238" s="2" t="s">
        <v>15</v>
      </c>
      <c r="D238" s="54">
        <v>43998</v>
      </c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3.5" customHeight="1" x14ac:dyDescent="0.25">
      <c r="A239" s="2" t="s">
        <v>3226</v>
      </c>
      <c r="B239" s="2" t="s">
        <v>37</v>
      </c>
      <c r="C239" s="2" t="s">
        <v>15</v>
      </c>
      <c r="D239" s="54">
        <v>43998</v>
      </c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3.5" customHeight="1" x14ac:dyDescent="0.25">
      <c r="A240" s="2" t="s">
        <v>3258</v>
      </c>
      <c r="B240" s="2" t="s">
        <v>37</v>
      </c>
      <c r="C240" s="2" t="s">
        <v>17</v>
      </c>
      <c r="D240" s="54">
        <v>44001</v>
      </c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3.5" customHeight="1" x14ac:dyDescent="0.25">
      <c r="A241" s="2" t="s">
        <v>3260</v>
      </c>
      <c r="B241" s="2" t="s">
        <v>37</v>
      </c>
      <c r="C241" s="2" t="s">
        <v>17</v>
      </c>
      <c r="D241" s="54">
        <v>44001</v>
      </c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3.5" customHeight="1" x14ac:dyDescent="0.25">
      <c r="A242" s="2" t="s">
        <v>3272</v>
      </c>
      <c r="B242" s="2" t="s">
        <v>37</v>
      </c>
      <c r="C242" s="2" t="s">
        <v>15</v>
      </c>
      <c r="D242" s="54">
        <v>43998</v>
      </c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3.5" customHeight="1" x14ac:dyDescent="0.25">
      <c r="A243" s="2" t="s">
        <v>3230</v>
      </c>
      <c r="B243" s="2" t="s">
        <v>37</v>
      </c>
      <c r="C243" s="2" t="s">
        <v>17</v>
      </c>
      <c r="D243" s="54">
        <v>44001</v>
      </c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3.5" customHeight="1" x14ac:dyDescent="0.25">
      <c r="A244" s="2" t="s">
        <v>3273</v>
      </c>
      <c r="B244" s="2" t="s">
        <v>37</v>
      </c>
      <c r="C244" s="2" t="s">
        <v>15</v>
      </c>
      <c r="D244" s="54">
        <v>43998</v>
      </c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3.5" customHeight="1" x14ac:dyDescent="0.25">
      <c r="A245" s="2" t="s">
        <v>3254</v>
      </c>
      <c r="B245" s="2" t="s">
        <v>37</v>
      </c>
      <c r="C245" s="2" t="s">
        <v>17</v>
      </c>
      <c r="D245" s="54">
        <v>44001</v>
      </c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3.5" customHeight="1" x14ac:dyDescent="0.25">
      <c r="A246" s="2" t="s">
        <v>3255</v>
      </c>
      <c r="B246" s="2" t="s">
        <v>37</v>
      </c>
      <c r="C246" s="2" t="s">
        <v>17</v>
      </c>
      <c r="D246" s="54">
        <v>44001</v>
      </c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3.5" customHeight="1" x14ac:dyDescent="0.25">
      <c r="A247" s="2" t="s">
        <v>3225</v>
      </c>
      <c r="B247" s="2" t="s">
        <v>37</v>
      </c>
      <c r="C247" s="2" t="s">
        <v>15</v>
      </c>
      <c r="D247" s="54">
        <v>43998</v>
      </c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3.5" customHeight="1" x14ac:dyDescent="0.25">
      <c r="A248" s="2" t="s">
        <v>3253</v>
      </c>
      <c r="B248" s="2" t="s">
        <v>37</v>
      </c>
      <c r="C248" s="2" t="s">
        <v>15</v>
      </c>
      <c r="D248" s="54">
        <v>43998</v>
      </c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3.5" customHeight="1" x14ac:dyDescent="0.25">
      <c r="A249" s="2" t="s">
        <v>3278</v>
      </c>
      <c r="B249" s="2" t="s">
        <v>37</v>
      </c>
      <c r="C249" s="2" t="s">
        <v>17</v>
      </c>
      <c r="D249" s="54">
        <v>44001</v>
      </c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3.5" customHeight="1" x14ac:dyDescent="0.25">
      <c r="A250" s="2" t="s">
        <v>3232</v>
      </c>
      <c r="B250" s="2" t="s">
        <v>37</v>
      </c>
      <c r="C250" s="2" t="s">
        <v>17</v>
      </c>
      <c r="D250" s="54">
        <v>44001</v>
      </c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3.5" customHeight="1" x14ac:dyDescent="0.25">
      <c r="A251" s="2" t="s">
        <v>3235</v>
      </c>
      <c r="B251" s="2" t="s">
        <v>37</v>
      </c>
      <c r="C251" s="2" t="s">
        <v>15</v>
      </c>
      <c r="D251" s="54">
        <v>43998</v>
      </c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3.5" customHeight="1" x14ac:dyDescent="0.25">
      <c r="A252" s="2" t="s">
        <v>3236</v>
      </c>
      <c r="B252" s="2" t="s">
        <v>37</v>
      </c>
      <c r="C252" s="2" t="s">
        <v>15</v>
      </c>
      <c r="D252" s="54">
        <v>43998</v>
      </c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3.5" customHeight="1" x14ac:dyDescent="0.25">
      <c r="A253" s="2" t="s">
        <v>3279</v>
      </c>
      <c r="B253" s="2" t="s">
        <v>37</v>
      </c>
      <c r="C253" s="2" t="s">
        <v>15</v>
      </c>
      <c r="D253" s="54">
        <v>43998</v>
      </c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3.5" customHeight="1" x14ac:dyDescent="0.25">
      <c r="A254" s="2" t="s">
        <v>3280</v>
      </c>
      <c r="B254" s="2" t="s">
        <v>37</v>
      </c>
      <c r="C254" s="2" t="s">
        <v>17</v>
      </c>
      <c r="D254" s="54">
        <v>44001</v>
      </c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3.5" customHeight="1" x14ac:dyDescent="0.25">
      <c r="A255" s="2" t="s">
        <v>3275</v>
      </c>
      <c r="B255" s="2" t="s">
        <v>37</v>
      </c>
      <c r="C255" s="2" t="s">
        <v>15</v>
      </c>
      <c r="D255" s="54">
        <v>43998</v>
      </c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3.5" customHeight="1" x14ac:dyDescent="0.25">
      <c r="A256" s="2" t="s">
        <v>3243</v>
      </c>
      <c r="B256" s="2" t="s">
        <v>37</v>
      </c>
      <c r="C256" s="2" t="s">
        <v>17</v>
      </c>
      <c r="D256" s="54">
        <v>44001</v>
      </c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3.5" customHeight="1" x14ac:dyDescent="0.25">
      <c r="A257" s="2" t="s">
        <v>3256</v>
      </c>
      <c r="B257" s="2" t="s">
        <v>37</v>
      </c>
      <c r="C257" s="2" t="s">
        <v>17</v>
      </c>
      <c r="D257" s="54">
        <v>44001</v>
      </c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3.5" customHeight="1" x14ac:dyDescent="0.25">
      <c r="A258" s="2" t="s">
        <v>3608</v>
      </c>
      <c r="B258" s="2" t="s">
        <v>42</v>
      </c>
      <c r="C258" s="2" t="s">
        <v>43</v>
      </c>
      <c r="D258" s="54">
        <v>44008</v>
      </c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3.5" customHeight="1" x14ac:dyDescent="0.25">
      <c r="A259" s="2" t="s">
        <v>3609</v>
      </c>
      <c r="B259" s="2" t="s">
        <v>42</v>
      </c>
      <c r="C259" s="2" t="s">
        <v>43</v>
      </c>
      <c r="D259" s="54">
        <v>44008</v>
      </c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3.5" customHeight="1" x14ac:dyDescent="0.25">
      <c r="A260" s="2" t="s">
        <v>3610</v>
      </c>
      <c r="B260" s="2" t="s">
        <v>42</v>
      </c>
      <c r="C260" s="2" t="s">
        <v>43</v>
      </c>
      <c r="D260" s="54">
        <v>44008</v>
      </c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3.5" customHeight="1" x14ac:dyDescent="0.25">
      <c r="A261" s="2" t="s">
        <v>3611</v>
      </c>
      <c r="B261" s="2" t="s">
        <v>42</v>
      </c>
      <c r="C261" s="2" t="s">
        <v>43</v>
      </c>
      <c r="D261" s="54">
        <v>44008</v>
      </c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3.5" customHeight="1" x14ac:dyDescent="0.25">
      <c r="A262" s="2" t="s">
        <v>3612</v>
      </c>
      <c r="B262" s="2" t="s">
        <v>42</v>
      </c>
      <c r="C262" s="2" t="s">
        <v>43</v>
      </c>
      <c r="D262" s="54">
        <v>44008</v>
      </c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3.5" customHeight="1" x14ac:dyDescent="0.25">
      <c r="A263" s="2" t="s">
        <v>3613</v>
      </c>
      <c r="B263" s="2" t="s">
        <v>42</v>
      </c>
      <c r="C263" s="2" t="s">
        <v>43</v>
      </c>
      <c r="D263" s="54">
        <v>44008</v>
      </c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3.5" customHeight="1" x14ac:dyDescent="0.25">
      <c r="A264" s="2" t="s">
        <v>3614</v>
      </c>
      <c r="B264" s="2" t="s">
        <v>42</v>
      </c>
      <c r="C264" s="2" t="s">
        <v>43</v>
      </c>
      <c r="D264" s="54">
        <v>44008</v>
      </c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3.5" customHeight="1" x14ac:dyDescent="0.25">
      <c r="A265" s="2" t="s">
        <v>3615</v>
      </c>
      <c r="B265" s="2" t="s">
        <v>42</v>
      </c>
      <c r="C265" s="2" t="s">
        <v>43</v>
      </c>
      <c r="D265" s="54">
        <v>44008</v>
      </c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3.5" customHeight="1" x14ac:dyDescent="0.25">
      <c r="A266" s="2" t="s">
        <v>3616</v>
      </c>
      <c r="B266" s="2" t="s">
        <v>42</v>
      </c>
      <c r="C266" s="2" t="s">
        <v>43</v>
      </c>
      <c r="D266" s="54">
        <v>44008</v>
      </c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3.5" customHeight="1" x14ac:dyDescent="0.25">
      <c r="A267" s="2" t="s">
        <v>3617</v>
      </c>
      <c r="B267" s="2" t="s">
        <v>42</v>
      </c>
      <c r="C267" s="2" t="s">
        <v>43</v>
      </c>
      <c r="D267" s="54">
        <v>44008</v>
      </c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3.5" customHeight="1" x14ac:dyDescent="0.25">
      <c r="A268" s="2" t="s">
        <v>3618</v>
      </c>
      <c r="B268" s="2" t="s">
        <v>42</v>
      </c>
      <c r="C268" s="2" t="s">
        <v>43</v>
      </c>
      <c r="D268" s="54">
        <v>44008</v>
      </c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3.5" customHeight="1" x14ac:dyDescent="0.25">
      <c r="A269" s="2" t="s">
        <v>3619</v>
      </c>
      <c r="B269" s="2" t="s">
        <v>42</v>
      </c>
      <c r="C269" s="2" t="s">
        <v>43</v>
      </c>
      <c r="D269" s="54">
        <v>44008</v>
      </c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3.5" customHeight="1" x14ac:dyDescent="0.25">
      <c r="A270" s="2" t="s">
        <v>3620</v>
      </c>
      <c r="B270" s="2" t="s">
        <v>42</v>
      </c>
      <c r="C270" s="2" t="s">
        <v>43</v>
      </c>
      <c r="D270" s="54">
        <v>44008</v>
      </c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3.5" customHeight="1" x14ac:dyDescent="0.25">
      <c r="A271" s="2" t="s">
        <v>3621</v>
      </c>
      <c r="B271" s="2" t="s">
        <v>42</v>
      </c>
      <c r="C271" s="2" t="s">
        <v>43</v>
      </c>
      <c r="D271" s="54">
        <v>44008</v>
      </c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3.5" customHeight="1" x14ac:dyDescent="0.25">
      <c r="A272" s="2" t="s">
        <v>3622</v>
      </c>
      <c r="B272" s="2" t="s">
        <v>42</v>
      </c>
      <c r="C272" s="2" t="s">
        <v>43</v>
      </c>
      <c r="D272" s="54">
        <v>44008</v>
      </c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3.5" customHeight="1" x14ac:dyDescent="0.25">
      <c r="A273" s="2" t="s">
        <v>3623</v>
      </c>
      <c r="B273" s="2" t="s">
        <v>42</v>
      </c>
      <c r="C273" s="2" t="s">
        <v>43</v>
      </c>
      <c r="D273" s="54">
        <v>44008</v>
      </c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3.5" customHeight="1" x14ac:dyDescent="0.25">
      <c r="A274" s="2" t="s">
        <v>3624</v>
      </c>
      <c r="B274" s="2" t="s">
        <v>42</v>
      </c>
      <c r="C274" s="2" t="s">
        <v>43</v>
      </c>
      <c r="D274" s="54">
        <v>44008</v>
      </c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3.5" customHeight="1" x14ac:dyDescent="0.25">
      <c r="A275" s="2" t="s">
        <v>2356</v>
      </c>
      <c r="B275" s="2" t="s">
        <v>45</v>
      </c>
      <c r="C275" s="2" t="s">
        <v>46</v>
      </c>
      <c r="D275" s="54">
        <v>44008</v>
      </c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3.5" customHeight="1" x14ac:dyDescent="0.25">
      <c r="A276" s="2" t="s">
        <v>2344</v>
      </c>
      <c r="B276" s="2" t="s">
        <v>45</v>
      </c>
      <c r="C276" s="2" t="s">
        <v>46</v>
      </c>
      <c r="D276" s="54">
        <v>44008</v>
      </c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3.5" customHeight="1" x14ac:dyDescent="0.25">
      <c r="A277" s="2" t="s">
        <v>2343</v>
      </c>
      <c r="B277" s="2" t="s">
        <v>45</v>
      </c>
      <c r="C277" s="2" t="s">
        <v>46</v>
      </c>
      <c r="D277" s="54">
        <v>44008</v>
      </c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3.5" customHeight="1" x14ac:dyDescent="0.25">
      <c r="A278" s="2" t="s">
        <v>2359</v>
      </c>
      <c r="B278" s="2" t="s">
        <v>45</v>
      </c>
      <c r="C278" s="2" t="s">
        <v>46</v>
      </c>
      <c r="D278" s="54">
        <v>44008</v>
      </c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3.5" customHeight="1" x14ac:dyDescent="0.25">
      <c r="A279" s="2" t="s">
        <v>2334</v>
      </c>
      <c r="B279" s="2" t="s">
        <v>45</v>
      </c>
      <c r="C279" s="2" t="s">
        <v>46</v>
      </c>
      <c r="D279" s="54">
        <v>44008</v>
      </c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3.5" customHeight="1" x14ac:dyDescent="0.25">
      <c r="A280" s="2" t="s">
        <v>2332</v>
      </c>
      <c r="B280" s="2" t="s">
        <v>45</v>
      </c>
      <c r="C280" s="2" t="s">
        <v>46</v>
      </c>
      <c r="D280" s="54">
        <v>44008</v>
      </c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3.5" customHeight="1" x14ac:dyDescent="0.25">
      <c r="A281" s="2" t="s">
        <v>2346</v>
      </c>
      <c r="B281" s="2" t="s">
        <v>45</v>
      </c>
      <c r="C281" s="2" t="s">
        <v>46</v>
      </c>
      <c r="D281" s="54">
        <v>44008</v>
      </c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3.5" customHeight="1" x14ac:dyDescent="0.25">
      <c r="A282" s="2" t="s">
        <v>2357</v>
      </c>
      <c r="B282" s="2" t="s">
        <v>45</v>
      </c>
      <c r="C282" s="2" t="s">
        <v>46</v>
      </c>
      <c r="D282" s="54">
        <v>44008</v>
      </c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3.5" customHeight="1" x14ac:dyDescent="0.25">
      <c r="A283" s="2" t="s">
        <v>2335</v>
      </c>
      <c r="B283" s="2" t="s">
        <v>45</v>
      </c>
      <c r="C283" s="2" t="s">
        <v>46</v>
      </c>
      <c r="D283" s="54">
        <v>44008</v>
      </c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3.5" customHeight="1" x14ac:dyDescent="0.25">
      <c r="A284" s="2" t="s">
        <v>2352</v>
      </c>
      <c r="B284" s="2" t="s">
        <v>45</v>
      </c>
      <c r="C284" s="2" t="s">
        <v>46</v>
      </c>
      <c r="D284" s="54">
        <v>44008</v>
      </c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3.5" customHeight="1" x14ac:dyDescent="0.25">
      <c r="A285" s="2" t="s">
        <v>2333</v>
      </c>
      <c r="B285" s="2" t="s">
        <v>45</v>
      </c>
      <c r="C285" s="2" t="s">
        <v>46</v>
      </c>
      <c r="D285" s="54">
        <v>44008</v>
      </c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3.5" customHeight="1" x14ac:dyDescent="0.25">
      <c r="A286" s="2" t="s">
        <v>2358</v>
      </c>
      <c r="B286" s="2" t="s">
        <v>45</v>
      </c>
      <c r="C286" s="2" t="s">
        <v>46</v>
      </c>
      <c r="D286" s="54">
        <v>44008</v>
      </c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3.5" customHeight="1" x14ac:dyDescent="0.25">
      <c r="A287" s="2" t="s">
        <v>2353</v>
      </c>
      <c r="B287" s="2" t="s">
        <v>45</v>
      </c>
      <c r="C287" s="2" t="s">
        <v>46</v>
      </c>
      <c r="D287" s="54">
        <v>44008</v>
      </c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3.5" customHeight="1" x14ac:dyDescent="0.25">
      <c r="A288" s="2" t="s">
        <v>2345</v>
      </c>
      <c r="B288" s="2" t="s">
        <v>45</v>
      </c>
      <c r="C288" s="2" t="s">
        <v>46</v>
      </c>
      <c r="D288" s="54">
        <v>44008</v>
      </c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3.5" customHeight="1" x14ac:dyDescent="0.25">
      <c r="A289" s="2" t="s">
        <v>2339</v>
      </c>
      <c r="B289" s="2" t="s">
        <v>45</v>
      </c>
      <c r="C289" s="2" t="s">
        <v>46</v>
      </c>
      <c r="D289" s="54">
        <v>44008</v>
      </c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3.5" customHeight="1" x14ac:dyDescent="0.25">
      <c r="A290" s="2" t="s">
        <v>2348</v>
      </c>
      <c r="B290" s="2" t="s">
        <v>45</v>
      </c>
      <c r="C290" s="2" t="s">
        <v>46</v>
      </c>
      <c r="D290" s="54">
        <v>44008</v>
      </c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3.5" customHeight="1" x14ac:dyDescent="0.25">
      <c r="A291" s="2" t="s">
        <v>2337</v>
      </c>
      <c r="B291" s="2" t="s">
        <v>45</v>
      </c>
      <c r="C291" s="2" t="s">
        <v>46</v>
      </c>
      <c r="D291" s="54">
        <v>44008</v>
      </c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3.5" customHeight="1" x14ac:dyDescent="0.25">
      <c r="A292" s="2" t="s">
        <v>2338</v>
      </c>
      <c r="B292" s="2" t="s">
        <v>45</v>
      </c>
      <c r="C292" s="2" t="s">
        <v>46</v>
      </c>
      <c r="D292" s="54">
        <v>44008</v>
      </c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3.5" customHeight="1" x14ac:dyDescent="0.25">
      <c r="A293" s="2" t="s">
        <v>3625</v>
      </c>
      <c r="B293" s="2" t="s">
        <v>48</v>
      </c>
      <c r="C293" s="2" t="s">
        <v>49</v>
      </c>
      <c r="D293" s="54">
        <v>44022</v>
      </c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3.5" customHeight="1" x14ac:dyDescent="0.25">
      <c r="A294" s="2" t="s">
        <v>3626</v>
      </c>
      <c r="B294" s="2" t="s">
        <v>48</v>
      </c>
      <c r="C294" s="2" t="s">
        <v>49</v>
      </c>
      <c r="D294" s="54">
        <v>44022</v>
      </c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3.5" customHeight="1" x14ac:dyDescent="0.25">
      <c r="A295" s="2" t="s">
        <v>3627</v>
      </c>
      <c r="B295" s="2" t="s">
        <v>48</v>
      </c>
      <c r="C295" s="2" t="s">
        <v>49</v>
      </c>
      <c r="D295" s="54">
        <v>44022</v>
      </c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3.5" customHeight="1" x14ac:dyDescent="0.25">
      <c r="A296" s="2" t="s">
        <v>3628</v>
      </c>
      <c r="B296" s="2" t="s">
        <v>48</v>
      </c>
      <c r="C296" s="2" t="s">
        <v>49</v>
      </c>
      <c r="D296" s="54">
        <v>44022</v>
      </c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3.5" customHeight="1" x14ac:dyDescent="0.25">
      <c r="A297" s="2" t="s">
        <v>3629</v>
      </c>
      <c r="B297" s="2" t="s">
        <v>48</v>
      </c>
      <c r="C297" s="2" t="s">
        <v>49</v>
      </c>
      <c r="D297" s="54">
        <v>44022</v>
      </c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3.5" customHeight="1" x14ac:dyDescent="0.25">
      <c r="A298" s="2" t="s">
        <v>3630</v>
      </c>
      <c r="B298" s="2" t="s">
        <v>48</v>
      </c>
      <c r="C298" s="2" t="s">
        <v>49</v>
      </c>
      <c r="D298" s="54">
        <v>44022</v>
      </c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3.5" customHeight="1" x14ac:dyDescent="0.25">
      <c r="A299" s="2" t="s">
        <v>3631</v>
      </c>
      <c r="B299" s="2" t="s">
        <v>48</v>
      </c>
      <c r="C299" s="2" t="s">
        <v>49</v>
      </c>
      <c r="D299" s="54">
        <v>44022</v>
      </c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3.5" customHeight="1" x14ac:dyDescent="0.25">
      <c r="A300" s="2" t="s">
        <v>3632</v>
      </c>
      <c r="B300" s="2" t="s">
        <v>48</v>
      </c>
      <c r="C300" s="2" t="s">
        <v>51</v>
      </c>
      <c r="D300" s="54">
        <v>44022</v>
      </c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3.5" customHeight="1" x14ac:dyDescent="0.25">
      <c r="A301" s="2" t="s">
        <v>3633</v>
      </c>
      <c r="B301" s="2" t="s">
        <v>48</v>
      </c>
      <c r="C301" s="2" t="s">
        <v>51</v>
      </c>
      <c r="D301" s="54">
        <v>44022</v>
      </c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3.5" customHeight="1" x14ac:dyDescent="0.25">
      <c r="A302" s="2" t="s">
        <v>3634</v>
      </c>
      <c r="B302" s="2" t="s">
        <v>48</v>
      </c>
      <c r="C302" s="2" t="s">
        <v>51</v>
      </c>
      <c r="D302" s="54">
        <v>44022</v>
      </c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3.5" customHeight="1" x14ac:dyDescent="0.25">
      <c r="A303" s="2" t="s">
        <v>3635</v>
      </c>
      <c r="B303" s="2" t="s">
        <v>48</v>
      </c>
      <c r="C303" s="2" t="s">
        <v>54</v>
      </c>
      <c r="D303" s="54">
        <v>44022</v>
      </c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3.5" customHeight="1" x14ac:dyDescent="0.25">
      <c r="A304" s="2" t="s">
        <v>3636</v>
      </c>
      <c r="B304" s="2" t="s">
        <v>48</v>
      </c>
      <c r="C304" s="2" t="s">
        <v>54</v>
      </c>
      <c r="D304" s="54">
        <v>44022</v>
      </c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3.5" customHeight="1" x14ac:dyDescent="0.25">
      <c r="A305" s="2" t="s">
        <v>3637</v>
      </c>
      <c r="B305" s="2" t="s">
        <v>48</v>
      </c>
      <c r="C305" s="2" t="s">
        <v>49</v>
      </c>
      <c r="D305" s="54">
        <v>44022</v>
      </c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3.5" customHeight="1" x14ac:dyDescent="0.25">
      <c r="A306" s="2" t="s">
        <v>3638</v>
      </c>
      <c r="B306" s="2" t="s">
        <v>48</v>
      </c>
      <c r="C306" s="2" t="s">
        <v>49</v>
      </c>
      <c r="D306" s="54">
        <v>44022</v>
      </c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3.5" customHeight="1" x14ac:dyDescent="0.25">
      <c r="A307" s="2" t="s">
        <v>3639</v>
      </c>
      <c r="B307" s="2" t="s">
        <v>48</v>
      </c>
      <c r="C307" s="2" t="s">
        <v>49</v>
      </c>
      <c r="D307" s="54">
        <v>44022</v>
      </c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3.5" customHeight="1" x14ac:dyDescent="0.25">
      <c r="A308" s="2" t="s">
        <v>3640</v>
      </c>
      <c r="B308" s="2" t="s">
        <v>48</v>
      </c>
      <c r="C308" s="2" t="s">
        <v>51</v>
      </c>
      <c r="D308" s="54">
        <v>44022</v>
      </c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3.5" customHeight="1" x14ac:dyDescent="0.25">
      <c r="A309" s="2" t="s">
        <v>3641</v>
      </c>
      <c r="B309" s="2" t="s">
        <v>48</v>
      </c>
      <c r="C309" s="2" t="s">
        <v>51</v>
      </c>
      <c r="D309" s="54">
        <v>44022</v>
      </c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3.5" customHeight="1" x14ac:dyDescent="0.25">
      <c r="A310" s="2" t="s">
        <v>3642</v>
      </c>
      <c r="B310" s="2" t="s">
        <v>48</v>
      </c>
      <c r="C310" s="2" t="s">
        <v>54</v>
      </c>
      <c r="D310" s="54">
        <v>44022</v>
      </c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3.5" customHeight="1" x14ac:dyDescent="0.25">
      <c r="A311" s="2" t="s">
        <v>3643</v>
      </c>
      <c r="B311" s="2" t="s">
        <v>48</v>
      </c>
      <c r="C311" s="2" t="s">
        <v>54</v>
      </c>
      <c r="D311" s="54">
        <v>44022</v>
      </c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3.5" customHeight="1" x14ac:dyDescent="0.25">
      <c r="A312" s="2" t="s">
        <v>3644</v>
      </c>
      <c r="B312" s="2" t="s">
        <v>48</v>
      </c>
      <c r="C312" s="2" t="s">
        <v>54</v>
      </c>
      <c r="D312" s="54">
        <v>44022</v>
      </c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3.5" customHeight="1" x14ac:dyDescent="0.25">
      <c r="A313" s="2" t="s">
        <v>3645</v>
      </c>
      <c r="B313" s="2" t="s">
        <v>48</v>
      </c>
      <c r="C313" s="2" t="s">
        <v>54</v>
      </c>
      <c r="D313" s="54">
        <v>44022</v>
      </c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3.5" customHeight="1" x14ac:dyDescent="0.25">
      <c r="A314" s="2" t="s">
        <v>3646</v>
      </c>
      <c r="B314" s="2" t="s">
        <v>48</v>
      </c>
      <c r="C314" s="2" t="s">
        <v>54</v>
      </c>
      <c r="D314" s="54">
        <v>44022</v>
      </c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3.5" customHeight="1" x14ac:dyDescent="0.25">
      <c r="A315" s="2" t="s">
        <v>3647</v>
      </c>
      <c r="B315" s="2" t="s">
        <v>48</v>
      </c>
      <c r="C315" s="2" t="s">
        <v>49</v>
      </c>
      <c r="D315" s="54">
        <v>44022</v>
      </c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3.5" customHeight="1" x14ac:dyDescent="0.25">
      <c r="A316" s="2" t="s">
        <v>3648</v>
      </c>
      <c r="B316" s="2" t="s">
        <v>48</v>
      </c>
      <c r="C316" s="2" t="s">
        <v>49</v>
      </c>
      <c r="D316" s="54">
        <v>44022</v>
      </c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3.5" customHeight="1" x14ac:dyDescent="0.25">
      <c r="A317" s="2" t="s">
        <v>3649</v>
      </c>
      <c r="B317" s="2" t="s">
        <v>48</v>
      </c>
      <c r="C317" s="2" t="s">
        <v>49</v>
      </c>
      <c r="D317" s="54">
        <v>44022</v>
      </c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3.5" customHeight="1" x14ac:dyDescent="0.25">
      <c r="A318" s="2" t="s">
        <v>3650</v>
      </c>
      <c r="B318" s="2" t="s">
        <v>48</v>
      </c>
      <c r="C318" s="2" t="s">
        <v>49</v>
      </c>
      <c r="D318" s="54">
        <v>44022</v>
      </c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3.5" customHeight="1" x14ac:dyDescent="0.25">
      <c r="A319" s="2" t="s">
        <v>3651</v>
      </c>
      <c r="B319" s="2" t="s">
        <v>48</v>
      </c>
      <c r="C319" s="2" t="s">
        <v>51</v>
      </c>
      <c r="D319" s="54">
        <v>44022</v>
      </c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3.5" customHeight="1" x14ac:dyDescent="0.25">
      <c r="A320" s="2" t="s">
        <v>3652</v>
      </c>
      <c r="B320" s="2" t="s">
        <v>48</v>
      </c>
      <c r="C320" s="2" t="s">
        <v>54</v>
      </c>
      <c r="D320" s="54">
        <v>44022</v>
      </c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3.5" customHeight="1" x14ac:dyDescent="0.25">
      <c r="A321" s="2" t="s">
        <v>3653</v>
      </c>
      <c r="B321" s="2" t="s">
        <v>48</v>
      </c>
      <c r="C321" s="2" t="s">
        <v>54</v>
      </c>
      <c r="D321" s="54">
        <v>44022</v>
      </c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3.5" customHeight="1" x14ac:dyDescent="0.25">
      <c r="A322" s="2" t="s">
        <v>3654</v>
      </c>
      <c r="B322" s="2" t="s">
        <v>48</v>
      </c>
      <c r="C322" s="2" t="s">
        <v>54</v>
      </c>
      <c r="D322" s="54">
        <v>44022</v>
      </c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3.5" customHeight="1" x14ac:dyDescent="0.25">
      <c r="A323" s="2" t="s">
        <v>3655</v>
      </c>
      <c r="B323" s="2" t="s">
        <v>48</v>
      </c>
      <c r="C323" s="2" t="s">
        <v>51</v>
      </c>
      <c r="D323" s="54">
        <v>44022</v>
      </c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3.5" customHeight="1" x14ac:dyDescent="0.25">
      <c r="A324" s="2" t="s">
        <v>3656</v>
      </c>
      <c r="B324" s="2" t="s">
        <v>48</v>
      </c>
      <c r="C324" s="2" t="s">
        <v>51</v>
      </c>
      <c r="D324" s="54">
        <v>44022</v>
      </c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3.5" customHeight="1" x14ac:dyDescent="0.25">
      <c r="A325" s="2" t="s">
        <v>3657</v>
      </c>
      <c r="B325" s="2" t="s">
        <v>48</v>
      </c>
      <c r="C325" s="2" t="s">
        <v>54</v>
      </c>
      <c r="D325" s="54">
        <v>44022</v>
      </c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3.5" customHeight="1" x14ac:dyDescent="0.25">
      <c r="A326" s="2" t="s">
        <v>3658</v>
      </c>
      <c r="B326" s="2" t="s">
        <v>48</v>
      </c>
      <c r="C326" s="2" t="s">
        <v>54</v>
      </c>
      <c r="D326" s="54">
        <v>44022</v>
      </c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3.5" customHeight="1" x14ac:dyDescent="0.25">
      <c r="A327" s="2" t="s">
        <v>3659</v>
      </c>
      <c r="B327" s="2" t="s">
        <v>48</v>
      </c>
      <c r="C327" s="2" t="s">
        <v>54</v>
      </c>
      <c r="D327" s="54">
        <v>44022</v>
      </c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3.5" customHeight="1" x14ac:dyDescent="0.25">
      <c r="A328" s="2" t="s">
        <v>3660</v>
      </c>
      <c r="B328" s="2" t="s">
        <v>48</v>
      </c>
      <c r="C328" s="2" t="s">
        <v>54</v>
      </c>
      <c r="D328" s="54">
        <v>44022</v>
      </c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3.5" customHeight="1" x14ac:dyDescent="0.25">
      <c r="A329" s="2" t="s">
        <v>3661</v>
      </c>
      <c r="B329" s="2" t="s">
        <v>48</v>
      </c>
      <c r="C329" s="2" t="s">
        <v>49</v>
      </c>
      <c r="D329" s="54">
        <v>44022</v>
      </c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3.5" customHeight="1" x14ac:dyDescent="0.25">
      <c r="A330" s="2" t="s">
        <v>3662</v>
      </c>
      <c r="B330" s="2" t="s">
        <v>48</v>
      </c>
      <c r="C330" s="2" t="s">
        <v>49</v>
      </c>
      <c r="D330" s="54">
        <v>44022</v>
      </c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3.5" customHeight="1" x14ac:dyDescent="0.25">
      <c r="A331" s="2" t="s">
        <v>3663</v>
      </c>
      <c r="B331" s="2" t="s">
        <v>48</v>
      </c>
      <c r="C331" s="2" t="s">
        <v>49</v>
      </c>
      <c r="D331" s="54">
        <v>44022</v>
      </c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3.5" customHeight="1" x14ac:dyDescent="0.25">
      <c r="A332" s="2" t="s">
        <v>3664</v>
      </c>
      <c r="B332" s="2" t="s">
        <v>48</v>
      </c>
      <c r="C332" s="2" t="s">
        <v>51</v>
      </c>
      <c r="D332" s="54">
        <v>44022</v>
      </c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3.5" customHeight="1" x14ac:dyDescent="0.25">
      <c r="A333" s="2" t="s">
        <v>3665</v>
      </c>
      <c r="B333" s="2" t="s">
        <v>48</v>
      </c>
      <c r="C333" s="2" t="s">
        <v>51</v>
      </c>
      <c r="D333" s="54">
        <v>44022</v>
      </c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3.5" customHeight="1" x14ac:dyDescent="0.25">
      <c r="A334" s="2" t="s">
        <v>3666</v>
      </c>
      <c r="B334" s="2" t="s">
        <v>48</v>
      </c>
      <c r="C334" s="2" t="s">
        <v>54</v>
      </c>
      <c r="D334" s="54">
        <v>44022</v>
      </c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3.5" customHeight="1" x14ac:dyDescent="0.25">
      <c r="A335" s="2" t="s">
        <v>3667</v>
      </c>
      <c r="B335" s="2" t="s">
        <v>48</v>
      </c>
      <c r="C335" s="2" t="s">
        <v>54</v>
      </c>
      <c r="D335" s="54">
        <v>44022</v>
      </c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3.5" customHeight="1" x14ac:dyDescent="0.25">
      <c r="A336" s="2" t="s">
        <v>3668</v>
      </c>
      <c r="B336" s="2" t="s">
        <v>48</v>
      </c>
      <c r="C336" s="2" t="s">
        <v>54</v>
      </c>
      <c r="D336" s="54">
        <v>44022</v>
      </c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3.5" customHeight="1" x14ac:dyDescent="0.25">
      <c r="A337" s="2" t="s">
        <v>3669</v>
      </c>
      <c r="B337" s="2" t="s">
        <v>48</v>
      </c>
      <c r="C337" s="2" t="s">
        <v>51</v>
      </c>
      <c r="D337" s="54">
        <v>44022</v>
      </c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3.5" customHeight="1" x14ac:dyDescent="0.25">
      <c r="A338" s="2" t="s">
        <v>3670</v>
      </c>
      <c r="B338" s="2" t="s">
        <v>48</v>
      </c>
      <c r="C338" s="2" t="s">
        <v>51</v>
      </c>
      <c r="D338" s="54">
        <v>44022</v>
      </c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3.5" customHeight="1" x14ac:dyDescent="0.25">
      <c r="A339" s="2" t="s">
        <v>3671</v>
      </c>
      <c r="B339" s="2" t="s">
        <v>48</v>
      </c>
      <c r="C339" s="2" t="s">
        <v>51</v>
      </c>
      <c r="D339" s="54">
        <v>44022</v>
      </c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3.5" customHeight="1" x14ac:dyDescent="0.25">
      <c r="A340" s="2" t="s">
        <v>3672</v>
      </c>
      <c r="B340" s="2" t="s">
        <v>48</v>
      </c>
      <c r="C340" s="2" t="s">
        <v>51</v>
      </c>
      <c r="D340" s="54">
        <v>44022</v>
      </c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3.5" customHeight="1" x14ac:dyDescent="0.25">
      <c r="A341" s="2" t="s">
        <v>3673</v>
      </c>
      <c r="B341" s="2" t="s">
        <v>48</v>
      </c>
      <c r="C341" s="2" t="s">
        <v>51</v>
      </c>
      <c r="D341" s="54">
        <v>44022</v>
      </c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3.5" customHeight="1" x14ac:dyDescent="0.25">
      <c r="A342" s="2" t="s">
        <v>3674</v>
      </c>
      <c r="B342" s="2" t="s">
        <v>48</v>
      </c>
      <c r="C342" s="2" t="s">
        <v>54</v>
      </c>
      <c r="D342" s="54">
        <v>44022</v>
      </c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3.5" customHeight="1" x14ac:dyDescent="0.25">
      <c r="A343" s="2" t="s">
        <v>3675</v>
      </c>
      <c r="B343" s="2" t="s">
        <v>48</v>
      </c>
      <c r="C343" s="2" t="s">
        <v>54</v>
      </c>
      <c r="D343" s="54">
        <v>44022</v>
      </c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3.5" customHeight="1" x14ac:dyDescent="0.25">
      <c r="A344" s="2" t="s">
        <v>3676</v>
      </c>
      <c r="B344" s="2" t="s">
        <v>48</v>
      </c>
      <c r="C344" s="2" t="s">
        <v>54</v>
      </c>
      <c r="D344" s="54">
        <v>44022</v>
      </c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3.5" customHeight="1" x14ac:dyDescent="0.25">
      <c r="A345" s="2" t="s">
        <v>3677</v>
      </c>
      <c r="B345" s="2" t="s">
        <v>48</v>
      </c>
      <c r="C345" s="2" t="s">
        <v>49</v>
      </c>
      <c r="D345" s="54">
        <v>44022</v>
      </c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3.5" customHeight="1" x14ac:dyDescent="0.25">
      <c r="A346" s="2" t="s">
        <v>3678</v>
      </c>
      <c r="B346" s="2" t="s">
        <v>48</v>
      </c>
      <c r="C346" s="2" t="s">
        <v>51</v>
      </c>
      <c r="D346" s="54">
        <v>44022</v>
      </c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3.5" customHeight="1" x14ac:dyDescent="0.25">
      <c r="A347" s="2" t="s">
        <v>3679</v>
      </c>
      <c r="B347" s="2" t="s">
        <v>48</v>
      </c>
      <c r="C347" s="2" t="s">
        <v>54</v>
      </c>
      <c r="D347" s="54">
        <v>44022</v>
      </c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3.5" customHeight="1" x14ac:dyDescent="0.25">
      <c r="A348" s="2" t="s">
        <v>3680</v>
      </c>
      <c r="B348" s="2" t="s">
        <v>48</v>
      </c>
      <c r="C348" s="2" t="s">
        <v>54</v>
      </c>
      <c r="D348" s="54">
        <v>44022</v>
      </c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3.5" customHeight="1" x14ac:dyDescent="0.25">
      <c r="A349" s="2" t="s">
        <v>3681</v>
      </c>
      <c r="B349" s="2" t="s">
        <v>48</v>
      </c>
      <c r="C349" s="2" t="s">
        <v>54</v>
      </c>
      <c r="D349" s="54">
        <v>44022</v>
      </c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3.5" customHeight="1" x14ac:dyDescent="0.25">
      <c r="A350" s="2" t="s">
        <v>3682</v>
      </c>
      <c r="B350" s="2" t="s">
        <v>48</v>
      </c>
      <c r="C350" s="2" t="s">
        <v>49</v>
      </c>
      <c r="D350" s="54">
        <v>44022</v>
      </c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3.5" customHeight="1" x14ac:dyDescent="0.25">
      <c r="A351" s="2" t="s">
        <v>3683</v>
      </c>
      <c r="B351" s="2" t="s">
        <v>48</v>
      </c>
      <c r="C351" s="2" t="s">
        <v>49</v>
      </c>
      <c r="D351" s="54">
        <v>44022</v>
      </c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3.5" customHeight="1" x14ac:dyDescent="0.25">
      <c r="A352" s="2" t="s">
        <v>3684</v>
      </c>
      <c r="B352" s="2" t="s">
        <v>48</v>
      </c>
      <c r="C352" s="2" t="s">
        <v>49</v>
      </c>
      <c r="D352" s="54">
        <v>44022</v>
      </c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3.5" customHeight="1" x14ac:dyDescent="0.25">
      <c r="A353" s="2" t="s">
        <v>3685</v>
      </c>
      <c r="B353" s="2" t="s">
        <v>48</v>
      </c>
      <c r="C353" s="2" t="s">
        <v>49</v>
      </c>
      <c r="D353" s="54">
        <v>44022</v>
      </c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3.5" customHeight="1" x14ac:dyDescent="0.25">
      <c r="A354" s="2" t="s">
        <v>3686</v>
      </c>
      <c r="B354" s="2" t="s">
        <v>48</v>
      </c>
      <c r="C354" s="2" t="s">
        <v>51</v>
      </c>
      <c r="D354" s="54">
        <v>44022</v>
      </c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3.5" customHeight="1" x14ac:dyDescent="0.25">
      <c r="A355" s="2" t="s">
        <v>3687</v>
      </c>
      <c r="B355" s="2" t="s">
        <v>48</v>
      </c>
      <c r="C355" s="2" t="s">
        <v>51</v>
      </c>
      <c r="D355" s="54">
        <v>44022</v>
      </c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3.5" customHeight="1" x14ac:dyDescent="0.25">
      <c r="A356" s="2" t="s">
        <v>3688</v>
      </c>
      <c r="B356" s="2" t="s">
        <v>48</v>
      </c>
      <c r="C356" s="2" t="s">
        <v>51</v>
      </c>
      <c r="D356" s="54">
        <v>44022</v>
      </c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3.5" customHeight="1" x14ac:dyDescent="0.25">
      <c r="A357" s="2" t="s">
        <v>3689</v>
      </c>
      <c r="B357" s="2" t="s">
        <v>48</v>
      </c>
      <c r="C357" s="2" t="s">
        <v>51</v>
      </c>
      <c r="D357" s="54">
        <v>44022</v>
      </c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3.5" customHeight="1" x14ac:dyDescent="0.25">
      <c r="A358" s="2" t="s">
        <v>3690</v>
      </c>
      <c r="B358" s="2" t="s">
        <v>48</v>
      </c>
      <c r="C358" s="2" t="s">
        <v>51</v>
      </c>
      <c r="D358" s="54">
        <v>44022</v>
      </c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3.5" customHeight="1" x14ac:dyDescent="0.25">
      <c r="A359" s="2" t="s">
        <v>3691</v>
      </c>
      <c r="B359" s="2" t="s">
        <v>48</v>
      </c>
      <c r="C359" s="2" t="s">
        <v>54</v>
      </c>
      <c r="D359" s="54">
        <v>44022</v>
      </c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3.5" customHeight="1" x14ac:dyDescent="0.25">
      <c r="A360" s="2" t="s">
        <v>3692</v>
      </c>
      <c r="B360" s="2" t="s">
        <v>48</v>
      </c>
      <c r="C360" s="2" t="s">
        <v>54</v>
      </c>
      <c r="D360" s="54">
        <v>44022</v>
      </c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3.5" customHeight="1" x14ac:dyDescent="0.25">
      <c r="A361" s="2" t="s">
        <v>3693</v>
      </c>
      <c r="B361" s="2" t="s">
        <v>48</v>
      </c>
      <c r="C361" s="2" t="s">
        <v>49</v>
      </c>
      <c r="D361" s="54">
        <v>44022</v>
      </c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3.5" customHeight="1" x14ac:dyDescent="0.25">
      <c r="A362" s="2" t="s">
        <v>3694</v>
      </c>
      <c r="B362" s="2" t="s">
        <v>48</v>
      </c>
      <c r="C362" s="2" t="s">
        <v>49</v>
      </c>
      <c r="D362" s="54">
        <v>44022</v>
      </c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3.5" customHeight="1" x14ac:dyDescent="0.25">
      <c r="A363" s="2" t="s">
        <v>3695</v>
      </c>
      <c r="B363" s="2" t="s">
        <v>48</v>
      </c>
      <c r="C363" s="2" t="s">
        <v>54</v>
      </c>
      <c r="D363" s="54">
        <v>44022</v>
      </c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3.5" customHeight="1" x14ac:dyDescent="0.25">
      <c r="A364" s="2" t="s">
        <v>3696</v>
      </c>
      <c r="B364" s="2" t="s">
        <v>48</v>
      </c>
      <c r="C364" s="2" t="s">
        <v>49</v>
      </c>
      <c r="D364" s="54">
        <v>44022</v>
      </c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3.5" customHeight="1" x14ac:dyDescent="0.25">
      <c r="A365" s="2" t="s">
        <v>3697</v>
      </c>
      <c r="B365" s="2" t="s">
        <v>48</v>
      </c>
      <c r="C365" s="2" t="s">
        <v>49</v>
      </c>
      <c r="D365" s="54">
        <v>44022</v>
      </c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3.5" customHeight="1" x14ac:dyDescent="0.25">
      <c r="A366" s="2" t="s">
        <v>3698</v>
      </c>
      <c r="B366" s="2" t="s">
        <v>48</v>
      </c>
      <c r="C366" s="2" t="s">
        <v>51</v>
      </c>
      <c r="D366" s="54">
        <v>44022</v>
      </c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3.5" customHeight="1" x14ac:dyDescent="0.25">
      <c r="A367" s="2" t="s">
        <v>3699</v>
      </c>
      <c r="B367" s="2" t="s">
        <v>48</v>
      </c>
      <c r="C367" s="2" t="s">
        <v>51</v>
      </c>
      <c r="D367" s="54">
        <v>44022</v>
      </c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3.5" customHeight="1" x14ac:dyDescent="0.25">
      <c r="A368" s="2" t="s">
        <v>3700</v>
      </c>
      <c r="B368" s="2" t="s">
        <v>48</v>
      </c>
      <c r="C368" s="2" t="s">
        <v>51</v>
      </c>
      <c r="D368" s="54">
        <v>44022</v>
      </c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3.5" customHeight="1" x14ac:dyDescent="0.25">
      <c r="A369" s="2" t="s">
        <v>3701</v>
      </c>
      <c r="B369" s="2" t="s">
        <v>48</v>
      </c>
      <c r="C369" s="2" t="s">
        <v>54</v>
      </c>
      <c r="D369" s="54">
        <v>44022</v>
      </c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3.5" customHeight="1" x14ac:dyDescent="0.25">
      <c r="A370" s="2" t="s">
        <v>3702</v>
      </c>
      <c r="B370" s="2" t="s">
        <v>48</v>
      </c>
      <c r="C370" s="2" t="s">
        <v>49</v>
      </c>
      <c r="D370" s="54">
        <v>44022</v>
      </c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3.5" customHeight="1" x14ac:dyDescent="0.25">
      <c r="A371" s="2" t="s">
        <v>3703</v>
      </c>
      <c r="B371" s="2" t="s">
        <v>48</v>
      </c>
      <c r="C371" s="2" t="s">
        <v>49</v>
      </c>
      <c r="D371" s="54">
        <v>44022</v>
      </c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3.5" customHeight="1" x14ac:dyDescent="0.25">
      <c r="A372" s="2" t="s">
        <v>3704</v>
      </c>
      <c r="B372" s="2" t="s">
        <v>48</v>
      </c>
      <c r="C372" s="2" t="s">
        <v>51</v>
      </c>
      <c r="D372" s="54">
        <v>44022</v>
      </c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3.5" customHeight="1" x14ac:dyDescent="0.25">
      <c r="A373" s="2" t="s">
        <v>3705</v>
      </c>
      <c r="B373" s="2" t="s">
        <v>48</v>
      </c>
      <c r="C373" s="2" t="s">
        <v>51</v>
      </c>
      <c r="D373" s="54">
        <v>44022</v>
      </c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3.5" customHeight="1" x14ac:dyDescent="0.25">
      <c r="A374" s="2" t="s">
        <v>3706</v>
      </c>
      <c r="B374" s="2" t="s">
        <v>48</v>
      </c>
      <c r="C374" s="2" t="s">
        <v>51</v>
      </c>
      <c r="D374" s="54">
        <v>44022</v>
      </c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3.5" customHeight="1" x14ac:dyDescent="0.25">
      <c r="A375" s="2" t="s">
        <v>3707</v>
      </c>
      <c r="B375" s="2" t="s">
        <v>48</v>
      </c>
      <c r="C375" s="2" t="s">
        <v>54</v>
      </c>
      <c r="D375" s="54">
        <v>44022</v>
      </c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3.5" customHeight="1" x14ac:dyDescent="0.25">
      <c r="A376" s="2" t="s">
        <v>3708</v>
      </c>
      <c r="B376" s="2" t="s">
        <v>48</v>
      </c>
      <c r="C376" s="2" t="s">
        <v>54</v>
      </c>
      <c r="D376" s="54">
        <v>44022</v>
      </c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3.5" customHeight="1" x14ac:dyDescent="0.25">
      <c r="A377" s="2" t="s">
        <v>3709</v>
      </c>
      <c r="B377" s="2" t="s">
        <v>48</v>
      </c>
      <c r="C377" s="2" t="s">
        <v>54</v>
      </c>
      <c r="D377" s="54">
        <v>44022</v>
      </c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3.5" customHeight="1" x14ac:dyDescent="0.25">
      <c r="A378" s="2" t="s">
        <v>3710</v>
      </c>
      <c r="B378" s="2" t="s">
        <v>48</v>
      </c>
      <c r="C378" s="2" t="s">
        <v>54</v>
      </c>
      <c r="D378" s="54">
        <v>44022</v>
      </c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3.5" customHeight="1" x14ac:dyDescent="0.25">
      <c r="A379" s="2" t="s">
        <v>3711</v>
      </c>
      <c r="B379" s="2" t="s">
        <v>48</v>
      </c>
      <c r="C379" s="2" t="s">
        <v>49</v>
      </c>
      <c r="D379" s="54">
        <v>44022</v>
      </c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3.5" customHeight="1" x14ac:dyDescent="0.25">
      <c r="A380" s="2" t="s">
        <v>3712</v>
      </c>
      <c r="B380" s="2" t="s">
        <v>48</v>
      </c>
      <c r="C380" s="2" t="s">
        <v>49</v>
      </c>
      <c r="D380" s="54">
        <v>44022</v>
      </c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3.5" customHeight="1" x14ac:dyDescent="0.25">
      <c r="A381" s="2" t="s">
        <v>3713</v>
      </c>
      <c r="B381" s="2" t="s">
        <v>48</v>
      </c>
      <c r="C381" s="2" t="s">
        <v>49</v>
      </c>
      <c r="D381" s="54">
        <v>44022</v>
      </c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3.5" customHeight="1" x14ac:dyDescent="0.25">
      <c r="A382" s="2" t="s">
        <v>3714</v>
      </c>
      <c r="B382" s="2" t="s">
        <v>48</v>
      </c>
      <c r="C382" s="2" t="s">
        <v>51</v>
      </c>
      <c r="D382" s="54">
        <v>44022</v>
      </c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3.5" customHeight="1" x14ac:dyDescent="0.25">
      <c r="A383" s="2" t="s">
        <v>3715</v>
      </c>
      <c r="B383" s="2" t="s">
        <v>48</v>
      </c>
      <c r="C383" s="2" t="s">
        <v>51</v>
      </c>
      <c r="D383" s="54">
        <v>44022</v>
      </c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3.5" customHeight="1" x14ac:dyDescent="0.25">
      <c r="A384" s="2" t="s">
        <v>3716</v>
      </c>
      <c r="B384" s="2" t="s">
        <v>48</v>
      </c>
      <c r="C384" s="2" t="s">
        <v>51</v>
      </c>
      <c r="D384" s="54">
        <v>44022</v>
      </c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3.5" customHeight="1" x14ac:dyDescent="0.25">
      <c r="A385" s="2" t="s">
        <v>3717</v>
      </c>
      <c r="B385" s="2" t="s">
        <v>56</v>
      </c>
      <c r="C385" s="2" t="s">
        <v>57</v>
      </c>
      <c r="D385" s="54">
        <v>44022</v>
      </c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3.5" customHeight="1" x14ac:dyDescent="0.25">
      <c r="A386" s="2" t="s">
        <v>3718</v>
      </c>
      <c r="B386" s="2" t="s">
        <v>56</v>
      </c>
      <c r="C386" s="2" t="s">
        <v>57</v>
      </c>
      <c r="D386" s="54">
        <v>44022</v>
      </c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3.5" customHeight="1" x14ac:dyDescent="0.25">
      <c r="A387" s="2" t="s">
        <v>3719</v>
      </c>
      <c r="B387" s="2" t="s">
        <v>56</v>
      </c>
      <c r="C387" s="2" t="s">
        <v>59</v>
      </c>
      <c r="D387" s="54">
        <v>44022</v>
      </c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3.5" customHeight="1" x14ac:dyDescent="0.25">
      <c r="A388" s="2" t="s">
        <v>3720</v>
      </c>
      <c r="B388" s="2" t="s">
        <v>56</v>
      </c>
      <c r="C388" s="2" t="s">
        <v>59</v>
      </c>
      <c r="D388" s="54">
        <v>44022</v>
      </c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3.5" customHeight="1" x14ac:dyDescent="0.25">
      <c r="A389" s="2" t="s">
        <v>3721</v>
      </c>
      <c r="B389" s="2" t="s">
        <v>56</v>
      </c>
      <c r="C389" s="2" t="s">
        <v>59</v>
      </c>
      <c r="D389" s="54">
        <v>44022</v>
      </c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3.5" customHeight="1" x14ac:dyDescent="0.25">
      <c r="A390" s="2" t="s">
        <v>3722</v>
      </c>
      <c r="B390" s="2" t="s">
        <v>56</v>
      </c>
      <c r="C390" s="2" t="s">
        <v>57</v>
      </c>
      <c r="D390" s="54">
        <v>44022</v>
      </c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3.5" customHeight="1" x14ac:dyDescent="0.25">
      <c r="A391" s="2" t="s">
        <v>3723</v>
      </c>
      <c r="B391" s="2" t="s">
        <v>56</v>
      </c>
      <c r="C391" s="2" t="s">
        <v>57</v>
      </c>
      <c r="D391" s="54">
        <v>44022</v>
      </c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3.5" customHeight="1" x14ac:dyDescent="0.25">
      <c r="A392" s="2" t="s">
        <v>3724</v>
      </c>
      <c r="B392" s="2" t="s">
        <v>56</v>
      </c>
      <c r="C392" s="2" t="s">
        <v>57</v>
      </c>
      <c r="D392" s="54">
        <v>44022</v>
      </c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3.5" customHeight="1" x14ac:dyDescent="0.25">
      <c r="A393" s="2" t="s">
        <v>3725</v>
      </c>
      <c r="B393" s="2" t="s">
        <v>56</v>
      </c>
      <c r="C393" s="2" t="s">
        <v>57</v>
      </c>
      <c r="D393" s="54">
        <v>44022</v>
      </c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3.5" customHeight="1" x14ac:dyDescent="0.25">
      <c r="A394" s="2" t="s">
        <v>3726</v>
      </c>
      <c r="B394" s="2" t="s">
        <v>56</v>
      </c>
      <c r="C394" s="2" t="s">
        <v>59</v>
      </c>
      <c r="D394" s="54">
        <v>44022</v>
      </c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3.5" customHeight="1" x14ac:dyDescent="0.25">
      <c r="A395" s="2" t="s">
        <v>3727</v>
      </c>
      <c r="B395" s="2" t="s">
        <v>56</v>
      </c>
      <c r="C395" s="2" t="s">
        <v>57</v>
      </c>
      <c r="D395" s="54">
        <v>44022</v>
      </c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3.5" customHeight="1" x14ac:dyDescent="0.25">
      <c r="A396" s="2" t="s">
        <v>3728</v>
      </c>
      <c r="B396" s="2" t="s">
        <v>56</v>
      </c>
      <c r="C396" s="2" t="s">
        <v>57</v>
      </c>
      <c r="D396" s="54">
        <v>44022</v>
      </c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3.5" customHeight="1" x14ac:dyDescent="0.25">
      <c r="A397" s="2" t="s">
        <v>3729</v>
      </c>
      <c r="B397" s="2" t="s">
        <v>56</v>
      </c>
      <c r="C397" s="2" t="s">
        <v>59</v>
      </c>
      <c r="D397" s="54">
        <v>44022</v>
      </c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3.5" customHeight="1" x14ac:dyDescent="0.25">
      <c r="A398" s="2" t="s">
        <v>3730</v>
      </c>
      <c r="B398" s="2" t="s">
        <v>56</v>
      </c>
      <c r="C398" s="2" t="s">
        <v>57</v>
      </c>
      <c r="D398" s="54">
        <v>44022</v>
      </c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3.5" customHeight="1" x14ac:dyDescent="0.25">
      <c r="A399" s="2" t="s">
        <v>3731</v>
      </c>
      <c r="B399" s="2" t="s">
        <v>56</v>
      </c>
      <c r="C399" s="2" t="s">
        <v>59</v>
      </c>
      <c r="D399" s="54">
        <v>44022</v>
      </c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3.5" customHeight="1" x14ac:dyDescent="0.25">
      <c r="A400" s="2" t="s">
        <v>3732</v>
      </c>
      <c r="B400" s="2" t="s">
        <v>56</v>
      </c>
      <c r="C400" s="2" t="s">
        <v>57</v>
      </c>
      <c r="D400" s="54">
        <v>44022</v>
      </c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3.5" customHeight="1" x14ac:dyDescent="0.25">
      <c r="A401" s="2" t="s">
        <v>3733</v>
      </c>
      <c r="B401" s="2" t="s">
        <v>56</v>
      </c>
      <c r="C401" s="2" t="s">
        <v>59</v>
      </c>
      <c r="D401" s="54">
        <v>44022</v>
      </c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3.5" customHeight="1" x14ac:dyDescent="0.25">
      <c r="A402" s="2" t="s">
        <v>3734</v>
      </c>
      <c r="B402" s="2" t="s">
        <v>56</v>
      </c>
      <c r="C402" s="2" t="s">
        <v>59</v>
      </c>
      <c r="D402" s="54">
        <v>44022</v>
      </c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3.5" customHeight="1" x14ac:dyDescent="0.25">
      <c r="A403" s="2" t="s">
        <v>3735</v>
      </c>
      <c r="B403" s="2" t="s">
        <v>56</v>
      </c>
      <c r="C403" s="2" t="s">
        <v>57</v>
      </c>
      <c r="D403" s="54">
        <v>44022</v>
      </c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3.5" customHeight="1" x14ac:dyDescent="0.25">
      <c r="A404" s="2" t="s">
        <v>3736</v>
      </c>
      <c r="B404" s="2" t="s">
        <v>56</v>
      </c>
      <c r="C404" s="2" t="s">
        <v>59</v>
      </c>
      <c r="D404" s="54">
        <v>44022</v>
      </c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3.5" customHeight="1" x14ac:dyDescent="0.25">
      <c r="A405" s="2" t="s">
        <v>3737</v>
      </c>
      <c r="B405" s="2" t="s">
        <v>56</v>
      </c>
      <c r="C405" s="2" t="s">
        <v>59</v>
      </c>
      <c r="D405" s="54">
        <v>44022</v>
      </c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3.5" customHeight="1" x14ac:dyDescent="0.25">
      <c r="A406" s="2" t="s">
        <v>3738</v>
      </c>
      <c r="B406" s="2" t="s">
        <v>56</v>
      </c>
      <c r="C406" s="2" t="s">
        <v>59</v>
      </c>
      <c r="D406" s="54">
        <v>44022</v>
      </c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3.5" customHeight="1" x14ac:dyDescent="0.25">
      <c r="A407" s="2" t="s">
        <v>3739</v>
      </c>
      <c r="B407" s="2" t="s">
        <v>56</v>
      </c>
      <c r="C407" s="2" t="s">
        <v>57</v>
      </c>
      <c r="D407" s="54">
        <v>44022</v>
      </c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3.5" customHeight="1" x14ac:dyDescent="0.25">
      <c r="A408" s="2" t="s">
        <v>3740</v>
      </c>
      <c r="B408" s="2" t="s">
        <v>56</v>
      </c>
      <c r="C408" s="2" t="s">
        <v>57</v>
      </c>
      <c r="D408" s="54">
        <v>44022</v>
      </c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3.5" customHeight="1" x14ac:dyDescent="0.25">
      <c r="A409" s="2" t="s">
        <v>3741</v>
      </c>
      <c r="B409" s="2" t="s">
        <v>56</v>
      </c>
      <c r="C409" s="2" t="s">
        <v>59</v>
      </c>
      <c r="D409" s="54">
        <v>44022</v>
      </c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3.5" customHeight="1" x14ac:dyDescent="0.25">
      <c r="A410" s="2" t="s">
        <v>3742</v>
      </c>
      <c r="B410" s="2" t="s">
        <v>56</v>
      </c>
      <c r="C410" s="2" t="s">
        <v>59</v>
      </c>
      <c r="D410" s="54">
        <v>44022</v>
      </c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3.5" customHeight="1" x14ac:dyDescent="0.25">
      <c r="A411" s="2" t="s">
        <v>3743</v>
      </c>
      <c r="B411" s="2" t="s">
        <v>56</v>
      </c>
      <c r="C411" s="2" t="s">
        <v>59</v>
      </c>
      <c r="D411" s="54">
        <v>44022</v>
      </c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3.5" customHeight="1" x14ac:dyDescent="0.25">
      <c r="A412" s="2" t="s">
        <v>3744</v>
      </c>
      <c r="B412" s="2" t="s">
        <v>56</v>
      </c>
      <c r="C412" s="2" t="s">
        <v>57</v>
      </c>
      <c r="D412" s="54">
        <v>44022</v>
      </c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3.5" customHeight="1" x14ac:dyDescent="0.25">
      <c r="A413" s="2" t="s">
        <v>3745</v>
      </c>
      <c r="B413" s="2" t="s">
        <v>56</v>
      </c>
      <c r="C413" s="2" t="s">
        <v>57</v>
      </c>
      <c r="D413" s="54">
        <v>44022</v>
      </c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3.5" customHeight="1" x14ac:dyDescent="0.25">
      <c r="A414" s="2" t="s">
        <v>3746</v>
      </c>
      <c r="B414" s="2" t="s">
        <v>56</v>
      </c>
      <c r="C414" s="2" t="s">
        <v>59</v>
      </c>
      <c r="D414" s="54">
        <v>44022</v>
      </c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3.5" customHeight="1" x14ac:dyDescent="0.25">
      <c r="A415" s="2" t="s">
        <v>3747</v>
      </c>
      <c r="B415" s="2" t="s">
        <v>56</v>
      </c>
      <c r="C415" s="2" t="s">
        <v>59</v>
      </c>
      <c r="D415" s="54">
        <v>44022</v>
      </c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3.5" customHeight="1" x14ac:dyDescent="0.25">
      <c r="A416" s="55" t="s">
        <v>2342</v>
      </c>
      <c r="B416" s="55" t="s">
        <v>60</v>
      </c>
      <c r="C416" s="55" t="s">
        <v>61</v>
      </c>
      <c r="D416" s="56">
        <v>44015</v>
      </c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3.5" customHeight="1" x14ac:dyDescent="0.25">
      <c r="A417" s="55" t="s">
        <v>2336</v>
      </c>
      <c r="B417" s="55" t="s">
        <v>60</v>
      </c>
      <c r="C417" s="55" t="s">
        <v>61</v>
      </c>
      <c r="D417" s="56">
        <v>44015</v>
      </c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3.5" customHeight="1" x14ac:dyDescent="0.25">
      <c r="A418" s="55" t="s">
        <v>2347</v>
      </c>
      <c r="B418" s="55" t="s">
        <v>60</v>
      </c>
      <c r="C418" s="55" t="s">
        <v>61</v>
      </c>
      <c r="D418" s="56">
        <v>44015</v>
      </c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3.5" customHeight="1" x14ac:dyDescent="0.25">
      <c r="A419" s="55" t="s">
        <v>3269</v>
      </c>
      <c r="B419" s="55" t="s">
        <v>60</v>
      </c>
      <c r="C419" s="55" t="s">
        <v>61</v>
      </c>
      <c r="D419" s="56">
        <v>44015</v>
      </c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3.5" customHeight="1" x14ac:dyDescent="0.25">
      <c r="A420" s="55" t="s">
        <v>2552</v>
      </c>
      <c r="B420" s="55" t="s">
        <v>62</v>
      </c>
      <c r="C420" s="55" t="s">
        <v>63</v>
      </c>
      <c r="D420" s="56">
        <v>44015</v>
      </c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3.5" customHeight="1" x14ac:dyDescent="0.25">
      <c r="A421" s="57" t="s">
        <v>2552</v>
      </c>
      <c r="B421" s="57" t="s">
        <v>64</v>
      </c>
      <c r="C421" s="57" t="s">
        <v>65</v>
      </c>
      <c r="D421" s="58">
        <v>43987</v>
      </c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3.5" customHeight="1" x14ac:dyDescent="0.25">
      <c r="A422" s="55" t="s">
        <v>3286</v>
      </c>
      <c r="B422" s="55" t="s">
        <v>66</v>
      </c>
      <c r="C422" s="55" t="s">
        <v>67</v>
      </c>
      <c r="D422" s="56">
        <v>44015</v>
      </c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3.5" customHeight="1" x14ac:dyDescent="0.25">
      <c r="A423" s="55" t="s">
        <v>3145</v>
      </c>
      <c r="B423" s="55" t="s">
        <v>68</v>
      </c>
      <c r="C423" s="55" t="s">
        <v>69</v>
      </c>
      <c r="D423" s="56">
        <v>44015</v>
      </c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3.5" customHeight="1" x14ac:dyDescent="0.25">
      <c r="A424" s="57" t="s">
        <v>3145</v>
      </c>
      <c r="B424" s="57" t="s">
        <v>70</v>
      </c>
      <c r="C424" s="57" t="s">
        <v>71</v>
      </c>
      <c r="D424" s="58">
        <v>43987</v>
      </c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3.5" customHeight="1" x14ac:dyDescent="0.25">
      <c r="A425" s="33" t="s">
        <v>758</v>
      </c>
      <c r="B425" s="33" t="s">
        <v>72</v>
      </c>
      <c r="C425" s="59" t="s">
        <v>73</v>
      </c>
      <c r="D425" s="60" t="s">
        <v>74</v>
      </c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3.5" customHeight="1" x14ac:dyDescent="0.25">
      <c r="A426" s="33" t="s">
        <v>1018</v>
      </c>
      <c r="B426" s="33" t="s">
        <v>72</v>
      </c>
      <c r="C426" s="59" t="s">
        <v>73</v>
      </c>
      <c r="D426" s="60" t="s">
        <v>74</v>
      </c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3.5" customHeight="1" x14ac:dyDescent="0.25">
      <c r="A427" s="2"/>
      <c r="B427" s="2"/>
      <c r="C427" s="2"/>
      <c r="D427" s="54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3.5" customHeight="1" x14ac:dyDescent="0.25">
      <c r="A428" s="2"/>
      <c r="B428" s="2"/>
      <c r="C428" s="2"/>
      <c r="D428" s="54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3.5" customHeight="1" x14ac:dyDescent="0.25">
      <c r="A429" s="2"/>
      <c r="C429" s="2"/>
      <c r="D429" s="54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3.5" customHeight="1" x14ac:dyDescent="0.25">
      <c r="A430" s="2"/>
      <c r="C430" s="2"/>
      <c r="D430" s="54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3.5" customHeight="1" x14ac:dyDescent="0.25">
      <c r="A431" s="2"/>
      <c r="B431" s="2"/>
      <c r="C431" s="2"/>
      <c r="D431" s="54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3.5" customHeight="1" x14ac:dyDescent="0.25">
      <c r="A432" s="2"/>
      <c r="B432" s="2"/>
      <c r="C432" s="2"/>
      <c r="D432" s="54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3.5" customHeight="1" x14ac:dyDescent="0.25">
      <c r="A433" s="2"/>
      <c r="B433" s="2"/>
      <c r="C433" s="2"/>
      <c r="D433" s="54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3.5" customHeight="1" x14ac:dyDescent="0.25">
      <c r="A434" s="2"/>
      <c r="B434" s="2"/>
      <c r="C434" s="2"/>
      <c r="D434" s="54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3.5" customHeight="1" x14ac:dyDescent="0.25">
      <c r="A435" s="2"/>
      <c r="B435" s="2"/>
      <c r="C435" s="2"/>
      <c r="D435" s="54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3.5" customHeight="1" x14ac:dyDescent="0.25">
      <c r="A436" s="2"/>
      <c r="B436" s="2"/>
      <c r="C436" s="2"/>
      <c r="D436" s="54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3.5" customHeight="1" x14ac:dyDescent="0.25">
      <c r="A437" s="2"/>
      <c r="B437" s="2"/>
      <c r="C437" s="2"/>
      <c r="D437" s="54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3.5" customHeight="1" x14ac:dyDescent="0.25">
      <c r="A438" s="2"/>
      <c r="B438" s="2"/>
      <c r="C438" s="2"/>
      <c r="D438" s="54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3.5" customHeight="1" x14ac:dyDescent="0.25">
      <c r="A439" s="2"/>
      <c r="B439" s="2"/>
      <c r="C439" s="2"/>
      <c r="D439" s="54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3.5" customHeight="1" x14ac:dyDescent="0.25">
      <c r="A440" s="2"/>
      <c r="B440" s="2"/>
      <c r="C440" s="2"/>
      <c r="D440" s="54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3.5" customHeight="1" x14ac:dyDescent="0.25">
      <c r="A441" s="2"/>
      <c r="B441" s="2"/>
      <c r="C441" s="2"/>
      <c r="D441" s="54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3.5" customHeight="1" x14ac:dyDescent="0.25">
      <c r="A442" s="2"/>
      <c r="B442" s="2"/>
      <c r="C442" s="2"/>
      <c r="D442" s="54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3.5" customHeight="1" x14ac:dyDescent="0.25">
      <c r="A443" s="2"/>
      <c r="B443" s="2"/>
      <c r="C443" s="2"/>
      <c r="D443" s="54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3.5" customHeight="1" x14ac:dyDescent="0.25">
      <c r="A444" s="2"/>
      <c r="B444" s="2"/>
      <c r="C444" s="2"/>
      <c r="D444" s="54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3.5" customHeight="1" x14ac:dyDescent="0.25">
      <c r="A445" s="2"/>
      <c r="B445" s="2"/>
      <c r="C445" s="2"/>
      <c r="D445" s="54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3.5" customHeight="1" x14ac:dyDescent="0.25">
      <c r="A446" s="2"/>
      <c r="B446" s="2"/>
      <c r="C446" s="2"/>
      <c r="D446" s="54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3.5" customHeight="1" x14ac:dyDescent="0.25">
      <c r="A447" s="2"/>
      <c r="B447" s="2"/>
      <c r="C447" s="2"/>
      <c r="D447" s="54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3.5" customHeight="1" x14ac:dyDescent="0.25">
      <c r="A448" s="2"/>
      <c r="B448" s="2"/>
      <c r="C448" s="2"/>
      <c r="D448" s="54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3.5" customHeight="1" x14ac:dyDescent="0.25">
      <c r="A449" s="2"/>
      <c r="B449" s="2"/>
      <c r="C449" s="2"/>
      <c r="D449" s="54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3.5" customHeight="1" x14ac:dyDescent="0.25">
      <c r="A450" s="2"/>
      <c r="B450" s="2"/>
      <c r="C450" s="2"/>
      <c r="D450" s="54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3.5" customHeight="1" x14ac:dyDescent="0.25">
      <c r="A451" s="2"/>
      <c r="B451" s="2"/>
      <c r="C451" s="2"/>
      <c r="D451" s="54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3.5" customHeight="1" x14ac:dyDescent="0.25">
      <c r="A452" s="2"/>
      <c r="B452" s="2"/>
      <c r="C452" s="2"/>
      <c r="D452" s="54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3.5" customHeight="1" x14ac:dyDescent="0.25">
      <c r="A453" s="2"/>
      <c r="B453" s="2"/>
      <c r="C453" s="2"/>
      <c r="D453" s="54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3.5" customHeight="1" x14ac:dyDescent="0.25">
      <c r="A454" s="2"/>
      <c r="B454" s="2"/>
      <c r="C454" s="2"/>
      <c r="D454" s="54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3.5" customHeight="1" x14ac:dyDescent="0.25">
      <c r="A455" s="2"/>
      <c r="B455" s="2"/>
      <c r="C455" s="2"/>
      <c r="D455" s="54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3.5" customHeight="1" x14ac:dyDescent="0.25">
      <c r="A456" s="2"/>
      <c r="B456" s="2"/>
      <c r="C456" s="2"/>
      <c r="D456" s="54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3.5" customHeight="1" x14ac:dyDescent="0.25">
      <c r="A457" s="2"/>
      <c r="B457" s="2"/>
      <c r="C457" s="2"/>
      <c r="D457" s="54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3.5" customHeight="1" x14ac:dyDescent="0.25">
      <c r="A458" s="2"/>
      <c r="B458" s="2"/>
      <c r="C458" s="2"/>
      <c r="D458" s="54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3.5" customHeight="1" x14ac:dyDescent="0.25">
      <c r="A459" s="2"/>
      <c r="B459" s="2"/>
      <c r="C459" s="2"/>
      <c r="D459" s="54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3.5" customHeight="1" x14ac:dyDescent="0.25">
      <c r="A460" s="2"/>
      <c r="B460" s="2"/>
      <c r="C460" s="2"/>
      <c r="D460" s="54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3.5" customHeight="1" x14ac:dyDescent="0.25">
      <c r="A461" s="2"/>
      <c r="B461" s="2"/>
      <c r="C461" s="2"/>
      <c r="D461" s="54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3.5" customHeight="1" x14ac:dyDescent="0.25">
      <c r="A462" s="2"/>
      <c r="B462" s="2"/>
      <c r="C462" s="2"/>
      <c r="D462" s="54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3.5" customHeight="1" x14ac:dyDescent="0.25">
      <c r="A463" s="2"/>
      <c r="B463" s="2"/>
      <c r="C463" s="2"/>
      <c r="D463" s="54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3.5" customHeight="1" x14ac:dyDescent="0.25">
      <c r="A464" s="2"/>
      <c r="B464" s="2"/>
      <c r="C464" s="2"/>
      <c r="D464" s="54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3.5" customHeight="1" x14ac:dyDescent="0.25">
      <c r="A465" s="2"/>
      <c r="B465" s="2"/>
      <c r="C465" s="2"/>
      <c r="D465" s="54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3.5" customHeight="1" x14ac:dyDescent="0.25">
      <c r="A466" s="2"/>
      <c r="B466" s="2"/>
      <c r="C466" s="2"/>
      <c r="D466" s="54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3.5" customHeight="1" x14ac:dyDescent="0.25">
      <c r="A467" s="2"/>
      <c r="B467" s="2"/>
      <c r="C467" s="2"/>
      <c r="D467" s="54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3.5" customHeight="1" x14ac:dyDescent="0.25">
      <c r="A468" s="2"/>
      <c r="B468" s="2"/>
      <c r="C468" s="2"/>
      <c r="D468" s="54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3.5" customHeight="1" x14ac:dyDescent="0.25">
      <c r="A469" s="2"/>
      <c r="B469" s="2"/>
      <c r="C469" s="2"/>
      <c r="D469" s="54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3.5" customHeight="1" x14ac:dyDescent="0.25">
      <c r="A470" s="2"/>
      <c r="B470" s="2"/>
      <c r="C470" s="2"/>
      <c r="D470" s="54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3.5" customHeight="1" x14ac:dyDescent="0.25">
      <c r="A471" s="2"/>
      <c r="B471" s="2"/>
      <c r="C471" s="2"/>
      <c r="D471" s="54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3.5" customHeight="1" x14ac:dyDescent="0.25">
      <c r="A472" s="2"/>
      <c r="B472" s="2"/>
      <c r="C472" s="2"/>
      <c r="D472" s="54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3.5" customHeight="1" x14ac:dyDescent="0.25">
      <c r="A473" s="2"/>
      <c r="B473" s="2"/>
      <c r="C473" s="2"/>
      <c r="D473" s="54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3.5" customHeight="1" x14ac:dyDescent="0.25">
      <c r="A474" s="2"/>
      <c r="B474" s="2"/>
      <c r="C474" s="2"/>
      <c r="D474" s="54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3.5" customHeight="1" x14ac:dyDescent="0.25">
      <c r="A475" s="2"/>
      <c r="B475" s="2"/>
      <c r="C475" s="2"/>
      <c r="D475" s="54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3.5" customHeight="1" x14ac:dyDescent="0.25">
      <c r="A476" s="2"/>
      <c r="B476" s="2"/>
      <c r="C476" s="2"/>
      <c r="D476" s="54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3.5" customHeight="1" x14ac:dyDescent="0.25">
      <c r="A477" s="2"/>
      <c r="B477" s="2"/>
      <c r="C477" s="2"/>
      <c r="D477" s="54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3.5" customHeight="1" x14ac:dyDescent="0.25">
      <c r="A478" s="2"/>
      <c r="B478" s="2"/>
      <c r="C478" s="2"/>
      <c r="D478" s="54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3.5" customHeight="1" x14ac:dyDescent="0.25">
      <c r="A479" s="2"/>
      <c r="B479" s="2"/>
      <c r="C479" s="2"/>
      <c r="D479" s="54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3.5" customHeight="1" x14ac:dyDescent="0.25">
      <c r="A480" s="2"/>
      <c r="B480" s="2"/>
      <c r="C480" s="2"/>
      <c r="D480" s="54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3.5" customHeight="1" x14ac:dyDescent="0.25">
      <c r="A481" s="2"/>
      <c r="B481" s="2"/>
      <c r="C481" s="2"/>
      <c r="D481" s="54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3.5" customHeight="1" x14ac:dyDescent="0.25">
      <c r="A482" s="2"/>
      <c r="B482" s="2"/>
      <c r="C482" s="2"/>
      <c r="D482" s="54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3.5" customHeight="1" x14ac:dyDescent="0.25">
      <c r="A483" s="2"/>
      <c r="B483" s="2"/>
      <c r="C483" s="2"/>
      <c r="D483" s="54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3.5" customHeight="1" x14ac:dyDescent="0.25">
      <c r="A484" s="2"/>
      <c r="B484" s="2"/>
      <c r="C484" s="2"/>
      <c r="D484" s="54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3.5" customHeight="1" x14ac:dyDescent="0.25">
      <c r="A485" s="2"/>
      <c r="B485" s="2"/>
      <c r="C485" s="2"/>
      <c r="D485" s="54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3.5" customHeight="1" x14ac:dyDescent="0.25">
      <c r="A486" s="2"/>
      <c r="B486" s="2"/>
      <c r="C486" s="2"/>
      <c r="D486" s="54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3.5" customHeight="1" x14ac:dyDescent="0.25">
      <c r="A487" s="2"/>
      <c r="B487" s="2"/>
      <c r="C487" s="2"/>
      <c r="D487" s="54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3.5" customHeight="1" x14ac:dyDescent="0.25">
      <c r="A488" s="2"/>
      <c r="B488" s="2"/>
      <c r="C488" s="2"/>
      <c r="D488" s="54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3.5" customHeight="1" x14ac:dyDescent="0.25">
      <c r="A489" s="2"/>
      <c r="B489" s="2"/>
      <c r="C489" s="2"/>
      <c r="D489" s="54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3.5" customHeight="1" x14ac:dyDescent="0.25">
      <c r="A490" s="2"/>
      <c r="B490" s="2"/>
      <c r="C490" s="2"/>
      <c r="D490" s="54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3.5" customHeight="1" x14ac:dyDescent="0.25">
      <c r="A491" s="2"/>
      <c r="B491" s="2"/>
      <c r="C491" s="2"/>
      <c r="D491" s="54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3.5" customHeight="1" x14ac:dyDescent="0.25">
      <c r="A492" s="2"/>
      <c r="B492" s="2"/>
      <c r="C492" s="2"/>
      <c r="D492" s="54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3.5" customHeight="1" x14ac:dyDescent="0.25">
      <c r="A493" s="2"/>
      <c r="B493" s="2"/>
      <c r="C493" s="2"/>
      <c r="D493" s="54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3.5" customHeight="1" x14ac:dyDescent="0.25">
      <c r="A494" s="2"/>
      <c r="B494" s="2"/>
      <c r="C494" s="2"/>
      <c r="D494" s="54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3.5" customHeight="1" x14ac:dyDescent="0.25">
      <c r="A495" s="2"/>
      <c r="B495" s="2"/>
      <c r="C495" s="2"/>
      <c r="D495" s="54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3.5" customHeight="1" x14ac:dyDescent="0.25">
      <c r="A496" s="2"/>
      <c r="B496" s="2"/>
      <c r="C496" s="2"/>
      <c r="D496" s="54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3.5" customHeight="1" x14ac:dyDescent="0.25">
      <c r="A497" s="2"/>
      <c r="B497" s="2"/>
      <c r="C497" s="2"/>
      <c r="D497" s="54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3.5" customHeight="1" x14ac:dyDescent="0.25">
      <c r="A498" s="2"/>
      <c r="B498" s="2"/>
      <c r="C498" s="2"/>
      <c r="D498" s="54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3.5" customHeight="1" x14ac:dyDescent="0.25">
      <c r="A499" s="2"/>
      <c r="B499" s="2"/>
      <c r="C499" s="2"/>
      <c r="D499" s="54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3.5" customHeight="1" x14ac:dyDescent="0.25">
      <c r="A500" s="2"/>
      <c r="B500" s="2"/>
      <c r="C500" s="2"/>
      <c r="D500" s="54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3.5" customHeight="1" x14ac:dyDescent="0.25">
      <c r="A501" s="2"/>
      <c r="B501" s="2"/>
      <c r="C501" s="2"/>
      <c r="D501" s="54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3.5" customHeight="1" x14ac:dyDescent="0.25">
      <c r="A502" s="2"/>
      <c r="B502" s="2"/>
      <c r="C502" s="2"/>
      <c r="D502" s="54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3.5" customHeight="1" x14ac:dyDescent="0.25">
      <c r="A503" s="2"/>
      <c r="B503" s="2"/>
      <c r="C503" s="2"/>
      <c r="D503" s="54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3.5" customHeight="1" x14ac:dyDescent="0.25">
      <c r="A504" s="2"/>
      <c r="B504" s="2"/>
      <c r="C504" s="2"/>
      <c r="D504" s="54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3.5" customHeight="1" x14ac:dyDescent="0.25">
      <c r="A505" s="2"/>
      <c r="B505" s="2"/>
      <c r="C505" s="2"/>
      <c r="D505" s="54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3.5" customHeight="1" x14ac:dyDescent="0.25">
      <c r="A506" s="2"/>
      <c r="B506" s="2"/>
      <c r="C506" s="2"/>
      <c r="D506" s="54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3.5" customHeight="1" x14ac:dyDescent="0.25">
      <c r="A507" s="2"/>
      <c r="B507" s="2"/>
      <c r="C507" s="2"/>
      <c r="D507" s="54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3.5" customHeight="1" x14ac:dyDescent="0.25">
      <c r="A508" s="2"/>
      <c r="B508" s="2"/>
      <c r="C508" s="2"/>
      <c r="D508" s="54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3.5" customHeight="1" x14ac:dyDescent="0.25">
      <c r="A509" s="2"/>
      <c r="B509" s="2"/>
      <c r="C509" s="2"/>
      <c r="D509" s="54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3.5" customHeight="1" x14ac:dyDescent="0.25">
      <c r="A510" s="2"/>
      <c r="B510" s="2"/>
      <c r="C510" s="2"/>
      <c r="D510" s="54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3.5" customHeight="1" x14ac:dyDescent="0.25">
      <c r="A511" s="2"/>
      <c r="B511" s="2"/>
      <c r="C511" s="2"/>
      <c r="D511" s="54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3.5" customHeight="1" x14ac:dyDescent="0.25">
      <c r="A512" s="2"/>
      <c r="B512" s="2"/>
      <c r="C512" s="2"/>
      <c r="D512" s="54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3.5" customHeight="1" x14ac:dyDescent="0.25">
      <c r="A513" s="2"/>
      <c r="B513" s="2"/>
      <c r="C513" s="2"/>
      <c r="D513" s="54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3.5" customHeight="1" x14ac:dyDescent="0.25">
      <c r="A514" s="2"/>
      <c r="B514" s="2"/>
      <c r="C514" s="2"/>
      <c r="D514" s="54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3.5" customHeight="1" x14ac:dyDescent="0.25">
      <c r="A515" s="2"/>
      <c r="B515" s="2"/>
      <c r="C515" s="2"/>
      <c r="D515" s="54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3.5" customHeight="1" x14ac:dyDescent="0.25">
      <c r="A516" s="2"/>
      <c r="B516" s="2"/>
      <c r="C516" s="2"/>
      <c r="D516" s="54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3.5" customHeight="1" x14ac:dyDescent="0.25">
      <c r="A517" s="2"/>
      <c r="B517" s="2"/>
      <c r="C517" s="2"/>
      <c r="D517" s="54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3.5" customHeight="1" x14ac:dyDescent="0.25">
      <c r="A518" s="2"/>
      <c r="B518" s="2"/>
      <c r="C518" s="2"/>
      <c r="D518" s="54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3.5" customHeight="1" x14ac:dyDescent="0.25">
      <c r="A519" s="2"/>
      <c r="B519" s="2"/>
      <c r="C519" s="2"/>
      <c r="D519" s="54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3.5" customHeight="1" x14ac:dyDescent="0.25">
      <c r="A520" s="2"/>
      <c r="B520" s="2"/>
      <c r="C520" s="2"/>
      <c r="D520" s="54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3.5" customHeight="1" x14ac:dyDescent="0.25">
      <c r="A521" s="2"/>
      <c r="B521" s="2"/>
      <c r="C521" s="2"/>
      <c r="D521" s="54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3.5" customHeight="1" x14ac:dyDescent="0.25">
      <c r="A522" s="2"/>
      <c r="B522" s="2"/>
      <c r="C522" s="2"/>
      <c r="D522" s="54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3.5" customHeight="1" x14ac:dyDescent="0.25">
      <c r="A523" s="2"/>
      <c r="B523" s="2"/>
      <c r="C523" s="2"/>
      <c r="D523" s="54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3.5" customHeight="1" x14ac:dyDescent="0.25">
      <c r="A524" s="2"/>
      <c r="B524" s="2"/>
      <c r="C524" s="2"/>
      <c r="D524" s="54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3.5" customHeight="1" x14ac:dyDescent="0.25">
      <c r="A525" s="2"/>
      <c r="B525" s="2"/>
      <c r="C525" s="2"/>
      <c r="D525" s="54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3.5" customHeight="1" x14ac:dyDescent="0.25">
      <c r="A526" s="2"/>
      <c r="B526" s="2"/>
      <c r="C526" s="2"/>
      <c r="D526" s="54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3.5" customHeight="1" x14ac:dyDescent="0.25">
      <c r="A527" s="2"/>
      <c r="B527" s="2"/>
      <c r="C527" s="2"/>
      <c r="D527" s="54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3.5" customHeight="1" x14ac:dyDescent="0.25">
      <c r="A528" s="2"/>
      <c r="B528" s="2"/>
      <c r="C528" s="2"/>
      <c r="D528" s="54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3.5" customHeight="1" x14ac:dyDescent="0.25">
      <c r="A529" s="2"/>
      <c r="B529" s="2"/>
      <c r="C529" s="2"/>
      <c r="D529" s="54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3.5" customHeight="1" x14ac:dyDescent="0.25">
      <c r="A530" s="2"/>
      <c r="B530" s="2"/>
      <c r="C530" s="2"/>
      <c r="D530" s="54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3.5" customHeight="1" x14ac:dyDescent="0.25">
      <c r="A531" s="2"/>
      <c r="B531" s="2"/>
      <c r="C531" s="2"/>
      <c r="D531" s="54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3.5" customHeight="1" x14ac:dyDescent="0.25">
      <c r="A532" s="2"/>
      <c r="B532" s="2"/>
      <c r="C532" s="2"/>
      <c r="D532" s="54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3.5" customHeight="1" x14ac:dyDescent="0.25">
      <c r="A533" s="2"/>
      <c r="B533" s="2"/>
      <c r="C533" s="2"/>
      <c r="D533" s="54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3.5" customHeight="1" x14ac:dyDescent="0.25">
      <c r="A534" s="2"/>
      <c r="B534" s="2"/>
      <c r="C534" s="2"/>
      <c r="D534" s="54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3.5" customHeight="1" x14ac:dyDescent="0.25">
      <c r="A535" s="2"/>
      <c r="B535" s="2"/>
      <c r="C535" s="2"/>
      <c r="D535" s="54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3.5" customHeight="1" x14ac:dyDescent="0.25">
      <c r="A536" s="2"/>
      <c r="B536" s="2"/>
      <c r="C536" s="2"/>
      <c r="D536" s="54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3.5" customHeight="1" x14ac:dyDescent="0.25">
      <c r="A537" s="2"/>
      <c r="B537" s="2"/>
      <c r="C537" s="2"/>
      <c r="D537" s="54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3.5" customHeight="1" x14ac:dyDescent="0.25">
      <c r="A538" s="2"/>
      <c r="B538" s="2"/>
      <c r="C538" s="2"/>
      <c r="D538" s="54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3.5" customHeight="1" x14ac:dyDescent="0.25">
      <c r="A539" s="2"/>
      <c r="B539" s="2"/>
      <c r="C539" s="2"/>
      <c r="D539" s="54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3.5" customHeight="1" x14ac:dyDescent="0.25">
      <c r="A540" s="2"/>
      <c r="B540" s="2"/>
      <c r="C540" s="2"/>
      <c r="D540" s="54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3.5" customHeight="1" x14ac:dyDescent="0.25">
      <c r="A541" s="2"/>
      <c r="B541" s="2"/>
      <c r="C541" s="2"/>
      <c r="D541" s="54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3.5" customHeight="1" x14ac:dyDescent="0.25">
      <c r="A542" s="2"/>
      <c r="B542" s="2"/>
      <c r="C542" s="2"/>
      <c r="D542" s="54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3.5" customHeight="1" x14ac:dyDescent="0.25">
      <c r="A543" s="2"/>
      <c r="B543" s="2"/>
      <c r="C543" s="2"/>
      <c r="D543" s="54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3.5" customHeight="1" x14ac:dyDescent="0.25">
      <c r="A544" s="2"/>
      <c r="B544" s="2"/>
      <c r="C544" s="2"/>
      <c r="D544" s="54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3.5" customHeight="1" x14ac:dyDescent="0.25">
      <c r="A545" s="2"/>
      <c r="B545" s="2"/>
      <c r="C545" s="2"/>
      <c r="D545" s="54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3.5" customHeight="1" x14ac:dyDescent="0.25">
      <c r="A546" s="2"/>
      <c r="B546" s="2"/>
      <c r="C546" s="2"/>
      <c r="D546" s="54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3.5" customHeight="1" x14ac:dyDescent="0.25">
      <c r="A547" s="2"/>
      <c r="B547" s="2"/>
      <c r="C547" s="2"/>
      <c r="D547" s="54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3.5" customHeight="1" x14ac:dyDescent="0.25">
      <c r="A548" s="2"/>
      <c r="B548" s="2"/>
      <c r="C548" s="2"/>
      <c r="D548" s="54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3.5" customHeight="1" x14ac:dyDescent="0.25">
      <c r="A549" s="2"/>
      <c r="B549" s="2"/>
      <c r="C549" s="2"/>
      <c r="D549" s="54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3.5" customHeight="1" x14ac:dyDescent="0.25">
      <c r="A550" s="2"/>
      <c r="B550" s="2"/>
      <c r="C550" s="2"/>
      <c r="D550" s="54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3.5" customHeight="1" x14ac:dyDescent="0.25">
      <c r="A551" s="2"/>
      <c r="B551" s="2"/>
      <c r="C551" s="2"/>
      <c r="D551" s="54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3.5" customHeight="1" x14ac:dyDescent="0.25">
      <c r="A552" s="2"/>
      <c r="B552" s="2"/>
      <c r="C552" s="2"/>
      <c r="D552" s="54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3.5" customHeight="1" x14ac:dyDescent="0.25">
      <c r="A553" s="2"/>
      <c r="B553" s="2"/>
      <c r="C553" s="2"/>
      <c r="D553" s="54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3.5" customHeight="1" x14ac:dyDescent="0.25">
      <c r="A554" s="2"/>
      <c r="B554" s="2"/>
      <c r="C554" s="2"/>
      <c r="D554" s="54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3.5" customHeight="1" x14ac:dyDescent="0.25">
      <c r="A555" s="2"/>
      <c r="B555" s="2"/>
      <c r="C555" s="2"/>
      <c r="D555" s="54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3.5" customHeight="1" x14ac:dyDescent="0.25">
      <c r="A556" s="2"/>
      <c r="B556" s="2"/>
      <c r="C556" s="2"/>
      <c r="D556" s="54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3.5" customHeight="1" x14ac:dyDescent="0.25">
      <c r="A557" s="2"/>
      <c r="B557" s="2"/>
      <c r="C557" s="2"/>
      <c r="D557" s="54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3.5" customHeight="1" x14ac:dyDescent="0.25">
      <c r="A558" s="2"/>
      <c r="B558" s="2"/>
      <c r="C558" s="2"/>
      <c r="D558" s="54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3.5" customHeight="1" x14ac:dyDescent="0.25">
      <c r="A559" s="2"/>
      <c r="B559" s="2"/>
      <c r="C559" s="2"/>
      <c r="D559" s="54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3.5" customHeight="1" x14ac:dyDescent="0.25">
      <c r="A560" s="2"/>
      <c r="B560" s="2"/>
      <c r="C560" s="2"/>
      <c r="D560" s="54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3.5" customHeight="1" x14ac:dyDescent="0.25">
      <c r="A561" s="2"/>
      <c r="B561" s="2"/>
      <c r="C561" s="2"/>
      <c r="D561" s="54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3.5" customHeight="1" x14ac:dyDescent="0.25">
      <c r="A562" s="2"/>
      <c r="B562" s="2"/>
      <c r="C562" s="2"/>
      <c r="D562" s="54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3.5" customHeight="1" x14ac:dyDescent="0.25">
      <c r="A563" s="2"/>
      <c r="B563" s="2"/>
      <c r="C563" s="2"/>
      <c r="D563" s="54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3.5" customHeight="1" x14ac:dyDescent="0.25">
      <c r="A564" s="2"/>
      <c r="B564" s="2"/>
      <c r="C564" s="2"/>
      <c r="D564" s="54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3.5" customHeight="1" x14ac:dyDescent="0.25">
      <c r="A565" s="2"/>
      <c r="B565" s="2"/>
      <c r="C565" s="2"/>
      <c r="D565" s="54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3.5" customHeight="1" x14ac:dyDescent="0.25">
      <c r="A566" s="2"/>
      <c r="B566" s="2"/>
      <c r="C566" s="2"/>
      <c r="D566" s="54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3.5" customHeight="1" x14ac:dyDescent="0.25">
      <c r="A567" s="2"/>
      <c r="B567" s="2"/>
      <c r="C567" s="2"/>
      <c r="D567" s="54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3.5" customHeight="1" x14ac:dyDescent="0.25">
      <c r="A568" s="2"/>
      <c r="B568" s="2"/>
      <c r="C568" s="2"/>
      <c r="D568" s="54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3.5" customHeight="1" x14ac:dyDescent="0.25">
      <c r="A569" s="2"/>
      <c r="B569" s="2"/>
      <c r="C569" s="2"/>
      <c r="D569" s="54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3.5" customHeight="1" x14ac:dyDescent="0.25">
      <c r="A570" s="2"/>
      <c r="B570" s="2"/>
      <c r="C570" s="2"/>
      <c r="D570" s="54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3.5" customHeight="1" x14ac:dyDescent="0.25">
      <c r="A571" s="2"/>
      <c r="B571" s="2"/>
      <c r="C571" s="2"/>
      <c r="D571" s="54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3.5" customHeight="1" x14ac:dyDescent="0.25">
      <c r="A572" s="2"/>
      <c r="B572" s="2"/>
      <c r="C572" s="2"/>
      <c r="D572" s="54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3.5" customHeight="1" x14ac:dyDescent="0.25">
      <c r="A573" s="2"/>
      <c r="B573" s="2"/>
      <c r="C573" s="2"/>
      <c r="D573" s="54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3.5" customHeight="1" x14ac:dyDescent="0.25">
      <c r="A574" s="2"/>
      <c r="B574" s="2"/>
      <c r="C574" s="2"/>
      <c r="D574" s="54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3.5" customHeight="1" x14ac:dyDescent="0.25">
      <c r="A575" s="2"/>
      <c r="B575" s="2"/>
      <c r="C575" s="2"/>
      <c r="D575" s="54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3.5" customHeight="1" x14ac:dyDescent="0.25">
      <c r="A576" s="2"/>
      <c r="B576" s="2"/>
      <c r="C576" s="2"/>
      <c r="D576" s="54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3.5" customHeight="1" x14ac:dyDescent="0.25">
      <c r="A577" s="2"/>
      <c r="B577" s="2"/>
      <c r="C577" s="2"/>
      <c r="D577" s="54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3.5" customHeight="1" x14ac:dyDescent="0.25">
      <c r="A578" s="2"/>
      <c r="B578" s="2"/>
      <c r="C578" s="2"/>
      <c r="D578" s="54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3.5" customHeight="1" x14ac:dyDescent="0.25">
      <c r="A579" s="2"/>
      <c r="B579" s="2"/>
      <c r="C579" s="2"/>
      <c r="D579" s="54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3.5" customHeight="1" x14ac:dyDescent="0.25">
      <c r="A580" s="2"/>
      <c r="B580" s="2"/>
      <c r="C580" s="2"/>
      <c r="D580" s="54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3.5" customHeight="1" x14ac:dyDescent="0.25">
      <c r="A581" s="2"/>
      <c r="B581" s="2"/>
      <c r="C581" s="2"/>
      <c r="D581" s="54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3.5" customHeight="1" x14ac:dyDescent="0.25">
      <c r="A582" s="2"/>
      <c r="B582" s="2"/>
      <c r="C582" s="2"/>
      <c r="D582" s="54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3.5" customHeight="1" x14ac:dyDescent="0.25">
      <c r="A583" s="2"/>
      <c r="B583" s="2"/>
      <c r="C583" s="2"/>
      <c r="D583" s="54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3.5" customHeight="1" x14ac:dyDescent="0.25">
      <c r="A584" s="2"/>
      <c r="B584" s="2"/>
      <c r="C584" s="2"/>
      <c r="D584" s="54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3.5" customHeight="1" x14ac:dyDescent="0.25">
      <c r="A585" s="2"/>
      <c r="B585" s="2"/>
      <c r="C585" s="2"/>
      <c r="D585" s="54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3.5" customHeight="1" x14ac:dyDescent="0.25">
      <c r="A586" s="2"/>
      <c r="B586" s="2"/>
      <c r="C586" s="2"/>
      <c r="D586" s="54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3.5" customHeight="1" x14ac:dyDescent="0.25">
      <c r="A587" s="2"/>
      <c r="B587" s="2"/>
      <c r="C587" s="2"/>
      <c r="D587" s="54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3.5" customHeight="1" x14ac:dyDescent="0.25">
      <c r="A588" s="2"/>
      <c r="B588" s="2"/>
      <c r="C588" s="2"/>
      <c r="D588" s="54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3.5" customHeight="1" x14ac:dyDescent="0.25">
      <c r="A589" s="2"/>
      <c r="B589" s="2"/>
      <c r="C589" s="2"/>
      <c r="D589" s="54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3.5" customHeight="1" x14ac:dyDescent="0.25">
      <c r="A590" s="2"/>
      <c r="B590" s="2"/>
      <c r="C590" s="2"/>
      <c r="D590" s="54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3.5" customHeight="1" x14ac:dyDescent="0.25">
      <c r="A591" s="2"/>
      <c r="B591" s="2"/>
      <c r="C591" s="2"/>
      <c r="D591" s="54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3.5" customHeight="1" x14ac:dyDescent="0.25">
      <c r="A592" s="2"/>
      <c r="B592" s="2"/>
      <c r="C592" s="2"/>
      <c r="D592" s="54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3.5" customHeight="1" x14ac:dyDescent="0.25">
      <c r="A593" s="2"/>
      <c r="B593" s="2"/>
      <c r="C593" s="2"/>
      <c r="D593" s="54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3.5" customHeight="1" x14ac:dyDescent="0.25">
      <c r="A594" s="2"/>
      <c r="B594" s="2"/>
      <c r="C594" s="2"/>
      <c r="D594" s="54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3.5" customHeight="1" x14ac:dyDescent="0.25">
      <c r="A595" s="2"/>
      <c r="B595" s="2"/>
      <c r="C595" s="2"/>
      <c r="D595" s="54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3.5" customHeight="1" x14ac:dyDescent="0.25">
      <c r="A596" s="2"/>
      <c r="B596" s="2"/>
      <c r="C596" s="2"/>
      <c r="D596" s="54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3.5" customHeight="1" x14ac:dyDescent="0.25">
      <c r="A597" s="2"/>
      <c r="B597" s="2"/>
      <c r="C597" s="2"/>
      <c r="D597" s="54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3.5" customHeight="1" x14ac:dyDescent="0.25">
      <c r="A598" s="2"/>
      <c r="B598" s="2"/>
      <c r="C598" s="2"/>
      <c r="D598" s="54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3.5" customHeight="1" x14ac:dyDescent="0.25">
      <c r="A599" s="2"/>
      <c r="B599" s="2"/>
      <c r="C599" s="2"/>
      <c r="D599" s="54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3.5" customHeight="1" x14ac:dyDescent="0.25">
      <c r="A600" s="2"/>
      <c r="B600" s="2"/>
      <c r="C600" s="2"/>
      <c r="D600" s="54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3.5" customHeight="1" x14ac:dyDescent="0.25">
      <c r="A601" s="2"/>
      <c r="B601" s="2"/>
      <c r="C601" s="2"/>
      <c r="D601" s="54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3.5" customHeight="1" x14ac:dyDescent="0.25">
      <c r="A602" s="2"/>
      <c r="B602" s="2"/>
      <c r="C602" s="2"/>
      <c r="D602" s="54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3.5" customHeight="1" x14ac:dyDescent="0.25">
      <c r="A603" s="2"/>
      <c r="B603" s="2"/>
      <c r="C603" s="2"/>
      <c r="D603" s="54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3.5" customHeight="1" x14ac:dyDescent="0.25">
      <c r="A604" s="2"/>
      <c r="B604" s="2"/>
      <c r="C604" s="2"/>
      <c r="D604" s="54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3.5" customHeight="1" x14ac:dyDescent="0.25">
      <c r="A605" s="2"/>
      <c r="B605" s="2"/>
      <c r="C605" s="2"/>
      <c r="D605" s="54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3.5" customHeight="1" x14ac:dyDescent="0.25">
      <c r="A606" s="2"/>
      <c r="B606" s="2"/>
      <c r="C606" s="2"/>
      <c r="D606" s="54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3.5" customHeight="1" x14ac:dyDescent="0.25">
      <c r="A607" s="2"/>
      <c r="B607" s="2"/>
      <c r="C607" s="2"/>
      <c r="D607" s="54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3.5" customHeight="1" x14ac:dyDescent="0.25">
      <c r="A608" s="2"/>
      <c r="B608" s="2"/>
      <c r="C608" s="2"/>
      <c r="D608" s="54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3.5" customHeight="1" x14ac:dyDescent="0.25">
      <c r="A609" s="2"/>
      <c r="B609" s="2"/>
      <c r="C609" s="2"/>
      <c r="D609" s="54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3.5" customHeight="1" x14ac:dyDescent="0.25">
      <c r="A610" s="2"/>
      <c r="B610" s="2"/>
      <c r="C610" s="2"/>
      <c r="D610" s="54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3.5" customHeight="1" x14ac:dyDescent="0.25">
      <c r="A611" s="2"/>
      <c r="B611" s="2"/>
      <c r="C611" s="2"/>
      <c r="D611" s="54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3.5" customHeight="1" x14ac:dyDescent="0.25">
      <c r="A612" s="2"/>
      <c r="B612" s="2"/>
      <c r="C612" s="2"/>
      <c r="D612" s="54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3.5" customHeight="1" x14ac:dyDescent="0.25">
      <c r="A613" s="2"/>
      <c r="B613" s="2"/>
      <c r="C613" s="2"/>
      <c r="D613" s="54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3.5" customHeight="1" x14ac:dyDescent="0.25">
      <c r="A614" s="2"/>
      <c r="B614" s="2"/>
      <c r="C614" s="2"/>
      <c r="D614" s="54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3.5" customHeight="1" x14ac:dyDescent="0.25">
      <c r="A615" s="2"/>
      <c r="B615" s="2"/>
      <c r="C615" s="2"/>
      <c r="D615" s="54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3.5" customHeight="1" x14ac:dyDescent="0.25">
      <c r="A616" s="2"/>
      <c r="B616" s="2"/>
      <c r="C616" s="2"/>
      <c r="D616" s="54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3.5" customHeight="1" x14ac:dyDescent="0.25">
      <c r="A617" s="2"/>
      <c r="B617" s="2"/>
      <c r="C617" s="2"/>
      <c r="D617" s="54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3.5" customHeight="1" x14ac:dyDescent="0.25">
      <c r="A618" s="2"/>
      <c r="B618" s="2"/>
      <c r="C618" s="2"/>
      <c r="D618" s="54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3.5" customHeight="1" x14ac:dyDescent="0.25">
      <c r="A619" s="2"/>
      <c r="B619" s="2"/>
      <c r="C619" s="2"/>
      <c r="D619" s="54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3.5" customHeight="1" x14ac:dyDescent="0.25">
      <c r="A620" s="2"/>
      <c r="B620" s="2"/>
      <c r="C620" s="2"/>
      <c r="D620" s="54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3.5" customHeight="1" x14ac:dyDescent="0.25">
      <c r="A621" s="2"/>
      <c r="B621" s="2"/>
      <c r="C621" s="2"/>
      <c r="D621" s="54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3.5" customHeight="1" x14ac:dyDescent="0.25">
      <c r="A622" s="2"/>
      <c r="B622" s="2"/>
      <c r="C622" s="2"/>
      <c r="D622" s="54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3.5" customHeight="1" x14ac:dyDescent="0.25">
      <c r="A623" s="2"/>
      <c r="B623" s="2"/>
      <c r="C623" s="2"/>
      <c r="D623" s="54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3.5" customHeight="1" x14ac:dyDescent="0.25">
      <c r="A624" s="2"/>
      <c r="B624" s="2"/>
      <c r="C624" s="2"/>
      <c r="D624" s="54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3.5" customHeight="1" x14ac:dyDescent="0.25">
      <c r="A625" s="2"/>
      <c r="B625" s="2"/>
      <c r="C625" s="2"/>
      <c r="D625" s="54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3.5" customHeight="1" x14ac:dyDescent="0.25">
      <c r="A626" s="2"/>
      <c r="B626" s="2"/>
      <c r="C626" s="2"/>
      <c r="D626" s="54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3.5" customHeight="1" x14ac:dyDescent="0.25">
      <c r="A627" s="2"/>
      <c r="B627" s="2"/>
      <c r="C627" s="2"/>
      <c r="D627" s="54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3.5" customHeight="1" x14ac:dyDescent="0.25">
      <c r="A628" s="2"/>
      <c r="B628" s="2"/>
      <c r="C628" s="2"/>
      <c r="D628" s="54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3.5" customHeight="1" x14ac:dyDescent="0.25">
      <c r="A629" s="2"/>
      <c r="B629" s="2"/>
      <c r="C629" s="2"/>
      <c r="D629" s="54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3.5" customHeight="1" x14ac:dyDescent="0.25">
      <c r="A630" s="2"/>
      <c r="B630" s="2"/>
      <c r="C630" s="2"/>
      <c r="D630" s="54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3.5" customHeight="1" x14ac:dyDescent="0.25">
      <c r="A631" s="2"/>
      <c r="B631" s="2"/>
      <c r="C631" s="2"/>
      <c r="D631" s="54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3.5" customHeight="1" x14ac:dyDescent="0.25">
      <c r="A632" s="2"/>
      <c r="B632" s="2"/>
      <c r="C632" s="2"/>
      <c r="D632" s="54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3.5" customHeight="1" x14ac:dyDescent="0.25">
      <c r="A633" s="2"/>
      <c r="B633" s="2"/>
      <c r="C633" s="2"/>
      <c r="D633" s="54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3.5" customHeight="1" x14ac:dyDescent="0.25">
      <c r="A634" s="2"/>
      <c r="B634" s="2"/>
      <c r="C634" s="2"/>
      <c r="D634" s="54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3.5" customHeight="1" x14ac:dyDescent="0.25">
      <c r="A635" s="2"/>
      <c r="B635" s="2"/>
      <c r="C635" s="2"/>
      <c r="D635" s="54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3.5" customHeight="1" x14ac:dyDescent="0.25">
      <c r="A636" s="2"/>
      <c r="B636" s="2"/>
      <c r="C636" s="2"/>
      <c r="D636" s="54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3.5" customHeight="1" x14ac:dyDescent="0.25">
      <c r="A637" s="2"/>
      <c r="B637" s="2"/>
      <c r="C637" s="2"/>
      <c r="D637" s="54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3.5" customHeight="1" x14ac:dyDescent="0.25">
      <c r="A638" s="2"/>
      <c r="B638" s="2"/>
      <c r="C638" s="2"/>
      <c r="D638" s="54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3.5" customHeight="1" x14ac:dyDescent="0.25">
      <c r="A639" s="2"/>
      <c r="B639" s="2"/>
      <c r="C639" s="2"/>
      <c r="D639" s="54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3.5" customHeight="1" x14ac:dyDescent="0.25">
      <c r="A640" s="2"/>
      <c r="B640" s="2"/>
      <c r="C640" s="2"/>
      <c r="D640" s="54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3.5" customHeight="1" x14ac:dyDescent="0.25">
      <c r="A641" s="2"/>
      <c r="B641" s="2"/>
      <c r="C641" s="2"/>
      <c r="D641" s="54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3.5" customHeight="1" x14ac:dyDescent="0.25">
      <c r="A642" s="2"/>
      <c r="B642" s="2"/>
      <c r="C642" s="2"/>
      <c r="D642" s="54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3.5" customHeight="1" x14ac:dyDescent="0.25">
      <c r="A643" s="2"/>
      <c r="B643" s="2"/>
      <c r="C643" s="2"/>
      <c r="D643" s="54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3.5" customHeight="1" x14ac:dyDescent="0.25">
      <c r="A644" s="2"/>
      <c r="B644" s="2"/>
      <c r="C644" s="2"/>
      <c r="D644" s="54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3.5" customHeight="1" x14ac:dyDescent="0.25">
      <c r="A645" s="2"/>
      <c r="B645" s="2"/>
      <c r="C645" s="2"/>
      <c r="D645" s="54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3.5" customHeight="1" x14ac:dyDescent="0.25">
      <c r="A646" s="2"/>
      <c r="B646" s="2"/>
      <c r="C646" s="2"/>
      <c r="D646" s="54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3.5" customHeight="1" x14ac:dyDescent="0.25">
      <c r="A647" s="2"/>
      <c r="B647" s="2"/>
      <c r="C647" s="2"/>
      <c r="D647" s="54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3.5" customHeight="1" x14ac:dyDescent="0.25">
      <c r="A648" s="2"/>
      <c r="B648" s="2"/>
      <c r="C648" s="2"/>
      <c r="D648" s="54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3.5" customHeight="1" x14ac:dyDescent="0.25">
      <c r="A649" s="2"/>
      <c r="B649" s="2"/>
      <c r="C649" s="2"/>
      <c r="D649" s="54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3.5" customHeight="1" x14ac:dyDescent="0.25">
      <c r="A650" s="2"/>
      <c r="B650" s="2"/>
      <c r="C650" s="2"/>
      <c r="D650" s="54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3.5" customHeight="1" x14ac:dyDescent="0.25">
      <c r="A651" s="2"/>
      <c r="B651" s="2"/>
      <c r="C651" s="2"/>
      <c r="D651" s="54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3.5" customHeight="1" x14ac:dyDescent="0.25">
      <c r="A652" s="2"/>
      <c r="B652" s="2"/>
      <c r="C652" s="2"/>
      <c r="D652" s="54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3.5" customHeight="1" x14ac:dyDescent="0.25">
      <c r="A653" s="2"/>
      <c r="B653" s="2"/>
      <c r="C653" s="2"/>
      <c r="D653" s="54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3.5" customHeight="1" x14ac:dyDescent="0.25">
      <c r="A654" s="2"/>
      <c r="B654" s="2"/>
      <c r="C654" s="2"/>
      <c r="D654" s="54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3.5" customHeight="1" x14ac:dyDescent="0.25">
      <c r="A655" s="2"/>
      <c r="B655" s="2"/>
      <c r="C655" s="2"/>
      <c r="D655" s="54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3.5" customHeight="1" x14ac:dyDescent="0.25">
      <c r="A656" s="2"/>
      <c r="B656" s="2"/>
      <c r="C656" s="2"/>
      <c r="D656" s="54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3.5" customHeight="1" x14ac:dyDescent="0.25">
      <c r="A657" s="2"/>
      <c r="B657" s="2"/>
      <c r="C657" s="2"/>
      <c r="D657" s="54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3.5" customHeight="1" x14ac:dyDescent="0.25">
      <c r="A658" s="2"/>
      <c r="B658" s="2"/>
      <c r="C658" s="2"/>
      <c r="D658" s="54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3.5" customHeight="1" x14ac:dyDescent="0.25">
      <c r="A659" s="2"/>
      <c r="B659" s="2"/>
      <c r="C659" s="2"/>
      <c r="D659" s="54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3.5" customHeight="1" x14ac:dyDescent="0.25">
      <c r="A660" s="2"/>
      <c r="B660" s="2"/>
      <c r="C660" s="2"/>
      <c r="D660" s="54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3.5" customHeight="1" x14ac:dyDescent="0.25">
      <c r="A661" s="2"/>
      <c r="B661" s="2"/>
      <c r="C661" s="2"/>
      <c r="D661" s="54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3.5" customHeight="1" x14ac:dyDescent="0.25">
      <c r="A662" s="2"/>
      <c r="B662" s="2"/>
      <c r="C662" s="2"/>
      <c r="D662" s="54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3.5" customHeight="1" x14ac:dyDescent="0.25">
      <c r="A663" s="2"/>
      <c r="B663" s="2"/>
      <c r="C663" s="2"/>
      <c r="D663" s="54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3.5" customHeight="1" x14ac:dyDescent="0.25">
      <c r="A664" s="2"/>
      <c r="B664" s="2"/>
      <c r="C664" s="2"/>
      <c r="D664" s="54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3.5" customHeight="1" x14ac:dyDescent="0.25">
      <c r="A665" s="2"/>
      <c r="B665" s="2"/>
      <c r="C665" s="2"/>
      <c r="D665" s="54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3.5" customHeight="1" x14ac:dyDescent="0.25">
      <c r="A666" s="2"/>
      <c r="B666" s="2"/>
      <c r="C666" s="2"/>
      <c r="D666" s="54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3.5" customHeight="1" x14ac:dyDescent="0.25">
      <c r="A667" s="2"/>
      <c r="B667" s="2"/>
      <c r="C667" s="2"/>
      <c r="D667" s="54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3.5" customHeight="1" x14ac:dyDescent="0.25">
      <c r="A668" s="2"/>
      <c r="B668" s="2"/>
      <c r="C668" s="2"/>
      <c r="D668" s="54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3.5" customHeight="1" x14ac:dyDescent="0.25">
      <c r="A669" s="2"/>
      <c r="B669" s="2"/>
      <c r="C669" s="2"/>
      <c r="D669" s="54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3.5" customHeight="1" x14ac:dyDescent="0.25">
      <c r="A670" s="2"/>
      <c r="B670" s="2"/>
      <c r="C670" s="2"/>
      <c r="D670" s="54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3.5" customHeight="1" x14ac:dyDescent="0.25">
      <c r="A671" s="2"/>
      <c r="B671" s="2"/>
      <c r="C671" s="2"/>
      <c r="D671" s="54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3.5" customHeight="1" x14ac:dyDescent="0.25">
      <c r="A672" s="2"/>
      <c r="B672" s="2"/>
      <c r="C672" s="2"/>
      <c r="D672" s="54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3.5" customHeight="1" x14ac:dyDescent="0.25">
      <c r="A673" s="2"/>
      <c r="B673" s="2"/>
      <c r="C673" s="2"/>
      <c r="D673" s="54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3.5" customHeight="1" x14ac:dyDescent="0.25">
      <c r="A674" s="2"/>
      <c r="B674" s="2"/>
      <c r="C674" s="2"/>
      <c r="D674" s="54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3.5" customHeight="1" x14ac:dyDescent="0.25">
      <c r="A675" s="2"/>
      <c r="B675" s="2"/>
      <c r="C675" s="2"/>
      <c r="D675" s="54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3.5" customHeight="1" x14ac:dyDescent="0.25">
      <c r="A676" s="2"/>
      <c r="B676" s="2"/>
      <c r="C676" s="2"/>
      <c r="D676" s="54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3.5" customHeight="1" x14ac:dyDescent="0.25">
      <c r="A677" s="2"/>
      <c r="B677" s="2"/>
      <c r="C677" s="2"/>
      <c r="D677" s="54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3.5" customHeight="1" x14ac:dyDescent="0.25">
      <c r="A678" s="2"/>
      <c r="B678" s="2"/>
      <c r="C678" s="2"/>
      <c r="D678" s="54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3.5" customHeight="1" x14ac:dyDescent="0.25">
      <c r="A679" s="2"/>
      <c r="B679" s="2"/>
      <c r="C679" s="2"/>
      <c r="D679" s="54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3.5" customHeight="1" x14ac:dyDescent="0.25">
      <c r="A680" s="2"/>
      <c r="B680" s="2"/>
      <c r="C680" s="2"/>
      <c r="D680" s="54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3.5" customHeight="1" x14ac:dyDescent="0.25">
      <c r="A681" s="2"/>
      <c r="B681" s="2"/>
      <c r="C681" s="2"/>
      <c r="D681" s="54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3.5" customHeight="1" x14ac:dyDescent="0.25">
      <c r="A682" s="2"/>
      <c r="B682" s="2"/>
      <c r="C682" s="2"/>
      <c r="D682" s="54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3.5" customHeight="1" x14ac:dyDescent="0.25">
      <c r="A683" s="2"/>
      <c r="B683" s="2"/>
      <c r="C683" s="2"/>
      <c r="D683" s="54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3.5" customHeight="1" x14ac:dyDescent="0.25">
      <c r="A684" s="2"/>
      <c r="B684" s="2"/>
      <c r="C684" s="2"/>
      <c r="D684" s="54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3.5" customHeight="1" x14ac:dyDescent="0.25">
      <c r="A685" s="2"/>
      <c r="B685" s="2"/>
      <c r="C685" s="2"/>
      <c r="D685" s="54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3.5" customHeight="1" x14ac:dyDescent="0.25">
      <c r="A686" s="2"/>
      <c r="B686" s="2"/>
      <c r="C686" s="2"/>
      <c r="D686" s="54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3.5" customHeight="1" x14ac:dyDescent="0.25">
      <c r="A687" s="2"/>
      <c r="B687" s="2"/>
      <c r="C687" s="2"/>
      <c r="D687" s="54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3.5" customHeight="1" x14ac:dyDescent="0.25">
      <c r="A688" s="2"/>
      <c r="B688" s="2"/>
      <c r="C688" s="2"/>
      <c r="D688" s="54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3.5" customHeight="1" x14ac:dyDescent="0.25">
      <c r="A689" s="2"/>
      <c r="B689" s="2"/>
      <c r="C689" s="2"/>
      <c r="D689" s="54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3.5" customHeight="1" x14ac:dyDescent="0.25">
      <c r="A690" s="2"/>
      <c r="B690" s="2"/>
      <c r="C690" s="2"/>
      <c r="D690" s="54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3.5" customHeight="1" x14ac:dyDescent="0.25">
      <c r="A691" s="2"/>
      <c r="B691" s="2"/>
      <c r="C691" s="2"/>
      <c r="D691" s="54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3.5" customHeight="1" x14ac:dyDescent="0.25">
      <c r="A692" s="2"/>
      <c r="B692" s="2"/>
      <c r="C692" s="2"/>
      <c r="D692" s="54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3.5" customHeight="1" x14ac:dyDescent="0.25">
      <c r="A693" s="2"/>
      <c r="B693" s="2"/>
      <c r="C693" s="2"/>
      <c r="D693" s="54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3.5" customHeight="1" x14ac:dyDescent="0.25">
      <c r="A694" s="2"/>
      <c r="B694" s="2"/>
      <c r="C694" s="2"/>
      <c r="D694" s="54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3.5" customHeight="1" x14ac:dyDescent="0.25">
      <c r="A695" s="2"/>
      <c r="B695" s="2"/>
      <c r="C695" s="2"/>
      <c r="D695" s="54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3.5" customHeight="1" x14ac:dyDescent="0.25">
      <c r="A696" s="2"/>
      <c r="B696" s="2"/>
      <c r="C696" s="2"/>
      <c r="D696" s="54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3.5" customHeight="1" x14ac:dyDescent="0.25">
      <c r="A697" s="2"/>
      <c r="B697" s="2"/>
      <c r="C697" s="2"/>
      <c r="D697" s="54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3.5" customHeight="1" x14ac:dyDescent="0.25">
      <c r="A698" s="2"/>
      <c r="B698" s="2"/>
      <c r="C698" s="2"/>
      <c r="D698" s="54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3.5" customHeight="1" x14ac:dyDescent="0.25">
      <c r="A699" s="2"/>
      <c r="B699" s="2"/>
      <c r="C699" s="2"/>
      <c r="D699" s="54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3.5" customHeight="1" x14ac:dyDescent="0.25">
      <c r="A700" s="2"/>
      <c r="B700" s="2"/>
      <c r="C700" s="2"/>
      <c r="D700" s="54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3.5" customHeight="1" x14ac:dyDescent="0.25">
      <c r="A701" s="2"/>
      <c r="B701" s="2"/>
      <c r="C701" s="2"/>
      <c r="D701" s="54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3.5" customHeight="1" x14ac:dyDescent="0.25">
      <c r="A702" s="2"/>
      <c r="B702" s="2"/>
      <c r="C702" s="2"/>
      <c r="D702" s="54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3.5" customHeight="1" x14ac:dyDescent="0.25">
      <c r="A703" s="2"/>
      <c r="B703" s="2"/>
      <c r="C703" s="2"/>
      <c r="D703" s="54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3.5" customHeight="1" x14ac:dyDescent="0.25">
      <c r="A704" s="2"/>
      <c r="B704" s="2"/>
      <c r="C704" s="2"/>
      <c r="D704" s="54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3.5" customHeight="1" x14ac:dyDescent="0.25">
      <c r="A705" s="2"/>
      <c r="B705" s="2"/>
      <c r="C705" s="2"/>
      <c r="D705" s="54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3.5" customHeight="1" x14ac:dyDescent="0.25">
      <c r="A706" s="2"/>
      <c r="B706" s="2"/>
      <c r="C706" s="2"/>
      <c r="D706" s="54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3.5" customHeight="1" x14ac:dyDescent="0.25">
      <c r="A707" s="2"/>
      <c r="B707" s="2"/>
      <c r="C707" s="2"/>
      <c r="D707" s="54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3.5" customHeight="1" x14ac:dyDescent="0.25">
      <c r="A708" s="2"/>
      <c r="B708" s="2"/>
      <c r="C708" s="2"/>
      <c r="D708" s="54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3.5" customHeight="1" x14ac:dyDescent="0.25">
      <c r="A709" s="2"/>
      <c r="B709" s="2"/>
      <c r="C709" s="2"/>
      <c r="D709" s="54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3.5" customHeight="1" x14ac:dyDescent="0.25">
      <c r="A710" s="2"/>
      <c r="B710" s="2"/>
      <c r="C710" s="2"/>
      <c r="D710" s="54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3.5" customHeight="1" x14ac:dyDescent="0.25">
      <c r="A711" s="2"/>
      <c r="B711" s="2"/>
      <c r="C711" s="2"/>
      <c r="D711" s="54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3.5" customHeight="1" x14ac:dyDescent="0.25">
      <c r="A712" s="2"/>
      <c r="B712" s="2"/>
      <c r="C712" s="2"/>
      <c r="D712" s="54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3.5" customHeight="1" x14ac:dyDescent="0.25">
      <c r="A713" s="2"/>
      <c r="B713" s="2"/>
      <c r="C713" s="2"/>
      <c r="D713" s="54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3.5" customHeight="1" x14ac:dyDescent="0.25">
      <c r="A714" s="2"/>
      <c r="B714" s="2"/>
      <c r="C714" s="2"/>
      <c r="D714" s="54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3.5" customHeight="1" x14ac:dyDescent="0.25">
      <c r="A715" s="2"/>
      <c r="B715" s="2"/>
      <c r="C715" s="2"/>
      <c r="D715" s="54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3.5" customHeight="1" x14ac:dyDescent="0.25">
      <c r="A716" s="2"/>
      <c r="B716" s="2"/>
      <c r="C716" s="2"/>
      <c r="D716" s="54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3.5" customHeight="1" x14ac:dyDescent="0.25">
      <c r="A717" s="2"/>
      <c r="B717" s="2"/>
      <c r="C717" s="2"/>
      <c r="D717" s="54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3.5" customHeight="1" x14ac:dyDescent="0.25">
      <c r="A718" s="2"/>
      <c r="B718" s="2"/>
      <c r="C718" s="2"/>
      <c r="D718" s="54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3.5" customHeight="1" x14ac:dyDescent="0.25">
      <c r="A719" s="2"/>
      <c r="B719" s="2"/>
      <c r="C719" s="2"/>
      <c r="D719" s="54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3.5" customHeight="1" x14ac:dyDescent="0.25">
      <c r="A720" s="2"/>
      <c r="B720" s="2"/>
      <c r="C720" s="2"/>
      <c r="D720" s="54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3.5" customHeight="1" x14ac:dyDescent="0.25">
      <c r="A721" s="2"/>
      <c r="B721" s="2"/>
      <c r="C721" s="2"/>
      <c r="D721" s="54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3.5" customHeight="1" x14ac:dyDescent="0.25">
      <c r="A722" s="2"/>
      <c r="B722" s="2"/>
      <c r="C722" s="2"/>
      <c r="D722" s="54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3.5" customHeight="1" x14ac:dyDescent="0.25">
      <c r="A723" s="2"/>
      <c r="B723" s="2"/>
      <c r="C723" s="2"/>
      <c r="D723" s="54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3.5" customHeight="1" x14ac:dyDescent="0.25">
      <c r="A724" s="2"/>
      <c r="B724" s="2"/>
      <c r="C724" s="2"/>
      <c r="D724" s="54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3.5" customHeight="1" x14ac:dyDescent="0.25">
      <c r="A725" s="2"/>
      <c r="B725" s="2"/>
      <c r="C725" s="2"/>
      <c r="D725" s="54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3.5" customHeight="1" x14ac:dyDescent="0.25">
      <c r="A726" s="2"/>
      <c r="B726" s="2"/>
      <c r="C726" s="2"/>
      <c r="D726" s="54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3.5" customHeight="1" x14ac:dyDescent="0.25">
      <c r="A727" s="2"/>
      <c r="B727" s="2"/>
      <c r="C727" s="2"/>
      <c r="D727" s="54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3.5" customHeight="1" x14ac:dyDescent="0.25">
      <c r="A728" s="2"/>
      <c r="B728" s="2"/>
      <c r="C728" s="2"/>
      <c r="D728" s="54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3.5" customHeight="1" x14ac:dyDescent="0.25">
      <c r="A729" s="2"/>
      <c r="B729" s="2"/>
      <c r="C729" s="2"/>
      <c r="D729" s="54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3.5" customHeight="1" x14ac:dyDescent="0.25">
      <c r="A730" s="2"/>
      <c r="B730" s="2"/>
      <c r="C730" s="2"/>
      <c r="D730" s="54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3.5" customHeight="1" x14ac:dyDescent="0.25">
      <c r="A731" s="2"/>
      <c r="B731" s="2"/>
      <c r="C731" s="2"/>
      <c r="D731" s="54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3.5" customHeight="1" x14ac:dyDescent="0.25">
      <c r="A732" s="2"/>
      <c r="B732" s="2"/>
      <c r="C732" s="2"/>
      <c r="D732" s="54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3.5" customHeight="1" x14ac:dyDescent="0.25">
      <c r="A733" s="2"/>
      <c r="B733" s="2"/>
      <c r="C733" s="2"/>
      <c r="D733" s="54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3.5" customHeight="1" x14ac:dyDescent="0.25">
      <c r="A734" s="2"/>
      <c r="B734" s="2"/>
      <c r="C734" s="2"/>
      <c r="D734" s="54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3.5" customHeight="1" x14ac:dyDescent="0.25">
      <c r="A735" s="2"/>
      <c r="B735" s="2"/>
      <c r="C735" s="2"/>
      <c r="D735" s="54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3.5" customHeight="1" x14ac:dyDescent="0.25">
      <c r="A736" s="2"/>
      <c r="B736" s="2"/>
      <c r="C736" s="2"/>
      <c r="D736" s="54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3.5" customHeight="1" x14ac:dyDescent="0.25">
      <c r="A737" s="2"/>
      <c r="B737" s="2"/>
      <c r="C737" s="2"/>
      <c r="D737" s="54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3.5" customHeight="1" x14ac:dyDescent="0.25">
      <c r="A738" s="2"/>
      <c r="B738" s="2"/>
      <c r="C738" s="2"/>
      <c r="D738" s="54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3.5" customHeight="1" x14ac:dyDescent="0.25">
      <c r="A739" s="2"/>
      <c r="B739" s="2"/>
      <c r="C739" s="2"/>
      <c r="D739" s="54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3.5" customHeight="1" x14ac:dyDescent="0.25">
      <c r="A740" s="2"/>
      <c r="B740" s="2"/>
      <c r="C740" s="2"/>
      <c r="D740" s="54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3.5" customHeight="1" x14ac:dyDescent="0.25">
      <c r="A741" s="2"/>
      <c r="B741" s="2"/>
      <c r="C741" s="2"/>
      <c r="D741" s="54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3.5" customHeight="1" x14ac:dyDescent="0.25">
      <c r="A742" s="2"/>
      <c r="B742" s="2"/>
      <c r="C742" s="2"/>
      <c r="D742" s="54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3.5" customHeight="1" x14ac:dyDescent="0.25">
      <c r="A743" s="2"/>
      <c r="B743" s="2"/>
      <c r="C743" s="2"/>
      <c r="D743" s="54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3.5" customHeight="1" x14ac:dyDescent="0.25">
      <c r="A744" s="2"/>
      <c r="B744" s="2"/>
      <c r="C744" s="2"/>
      <c r="D744" s="54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3.5" customHeight="1" x14ac:dyDescent="0.25">
      <c r="A745" s="2"/>
      <c r="B745" s="2"/>
      <c r="C745" s="2"/>
      <c r="D745" s="54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3.5" customHeight="1" x14ac:dyDescent="0.25">
      <c r="A746" s="2"/>
      <c r="B746" s="2"/>
      <c r="C746" s="2"/>
      <c r="D746" s="54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3.5" customHeight="1" x14ac:dyDescent="0.25">
      <c r="A747" s="2"/>
      <c r="B747" s="2"/>
      <c r="C747" s="2"/>
      <c r="D747" s="54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3.5" customHeight="1" x14ac:dyDescent="0.25">
      <c r="A748" s="2"/>
      <c r="B748" s="2"/>
      <c r="C748" s="2"/>
      <c r="D748" s="54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3.5" customHeight="1" x14ac:dyDescent="0.25">
      <c r="A749" s="2"/>
      <c r="B749" s="2"/>
      <c r="C749" s="2"/>
      <c r="D749" s="54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3.5" customHeight="1" x14ac:dyDescent="0.25">
      <c r="A750" s="2"/>
      <c r="B750" s="2"/>
      <c r="C750" s="2"/>
      <c r="D750" s="54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3.5" customHeight="1" x14ac:dyDescent="0.25">
      <c r="A751" s="2"/>
      <c r="B751" s="2"/>
      <c r="C751" s="2"/>
      <c r="D751" s="54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3.5" customHeight="1" x14ac:dyDescent="0.25">
      <c r="A752" s="2"/>
      <c r="B752" s="2"/>
      <c r="C752" s="2"/>
      <c r="D752" s="54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3.5" customHeight="1" x14ac:dyDescent="0.25">
      <c r="A753" s="2"/>
      <c r="B753" s="2"/>
      <c r="C753" s="2"/>
      <c r="D753" s="54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3.5" customHeight="1" x14ac:dyDescent="0.25">
      <c r="A754" s="2"/>
      <c r="B754" s="2"/>
      <c r="C754" s="2"/>
      <c r="D754" s="54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3.5" customHeight="1" x14ac:dyDescent="0.25">
      <c r="A755" s="2"/>
      <c r="B755" s="2"/>
      <c r="C755" s="2"/>
      <c r="D755" s="54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3.5" customHeight="1" x14ac:dyDescent="0.25">
      <c r="A756" s="2"/>
      <c r="B756" s="2"/>
      <c r="C756" s="2"/>
      <c r="D756" s="54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3.5" customHeight="1" x14ac:dyDescent="0.25">
      <c r="A757" s="2"/>
      <c r="B757" s="2"/>
      <c r="C757" s="2"/>
      <c r="D757" s="54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3.5" customHeight="1" x14ac:dyDescent="0.25">
      <c r="A758" s="2"/>
      <c r="B758" s="2"/>
      <c r="C758" s="2"/>
      <c r="D758" s="54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3.5" customHeight="1" x14ac:dyDescent="0.25">
      <c r="A759" s="2"/>
      <c r="B759" s="2"/>
      <c r="C759" s="2"/>
      <c r="D759" s="54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3.5" customHeight="1" x14ac:dyDescent="0.25">
      <c r="A760" s="2"/>
      <c r="B760" s="2"/>
      <c r="C760" s="2"/>
      <c r="D760" s="54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3.5" customHeight="1" x14ac:dyDescent="0.25">
      <c r="A761" s="2"/>
      <c r="B761" s="2"/>
      <c r="C761" s="2"/>
      <c r="D761" s="54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3.5" customHeight="1" x14ac:dyDescent="0.25">
      <c r="A762" s="2"/>
      <c r="B762" s="2"/>
      <c r="C762" s="2"/>
      <c r="D762" s="54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3.5" customHeight="1" x14ac:dyDescent="0.25">
      <c r="A763" s="2"/>
      <c r="B763" s="2"/>
      <c r="C763" s="2"/>
      <c r="D763" s="54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3.5" customHeight="1" x14ac:dyDescent="0.25">
      <c r="A764" s="2"/>
      <c r="B764" s="2"/>
      <c r="C764" s="2"/>
      <c r="D764" s="54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3.5" customHeight="1" x14ac:dyDescent="0.25">
      <c r="A765" s="2"/>
      <c r="B765" s="2"/>
      <c r="C765" s="2"/>
      <c r="D765" s="54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3.5" customHeight="1" x14ac:dyDescent="0.25">
      <c r="A766" s="2"/>
      <c r="B766" s="2"/>
      <c r="C766" s="2"/>
      <c r="D766" s="54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3.5" customHeight="1" x14ac:dyDescent="0.25">
      <c r="A767" s="2"/>
      <c r="B767" s="2"/>
      <c r="C767" s="2"/>
      <c r="D767" s="54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3.5" customHeight="1" x14ac:dyDescent="0.25">
      <c r="A768" s="2"/>
      <c r="B768" s="2"/>
      <c r="C768" s="2"/>
      <c r="D768" s="54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3.5" customHeight="1" x14ac:dyDescent="0.25">
      <c r="A769" s="2"/>
      <c r="B769" s="2"/>
      <c r="C769" s="2"/>
      <c r="D769" s="54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3.5" customHeight="1" x14ac:dyDescent="0.25">
      <c r="A770" s="2"/>
      <c r="B770" s="2"/>
      <c r="C770" s="2"/>
      <c r="D770" s="54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3.5" customHeight="1" x14ac:dyDescent="0.25">
      <c r="A771" s="2"/>
      <c r="B771" s="2"/>
      <c r="C771" s="2"/>
      <c r="D771" s="54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3.5" customHeight="1" x14ac:dyDescent="0.25">
      <c r="A772" s="2"/>
      <c r="B772" s="2"/>
      <c r="C772" s="2"/>
      <c r="D772" s="54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3.5" customHeight="1" x14ac:dyDescent="0.25">
      <c r="A773" s="2"/>
      <c r="B773" s="2"/>
      <c r="C773" s="2"/>
      <c r="D773" s="54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3.5" customHeight="1" x14ac:dyDescent="0.25">
      <c r="A774" s="2"/>
      <c r="B774" s="2"/>
      <c r="C774" s="2"/>
      <c r="D774" s="54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3.5" customHeight="1" x14ac:dyDescent="0.25">
      <c r="A775" s="2"/>
      <c r="B775" s="2"/>
      <c r="C775" s="2"/>
      <c r="D775" s="54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3.5" customHeight="1" x14ac:dyDescent="0.25">
      <c r="A776" s="2"/>
      <c r="B776" s="2"/>
      <c r="C776" s="2"/>
      <c r="D776" s="54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3.5" customHeight="1" x14ac:dyDescent="0.25">
      <c r="A777" s="2"/>
      <c r="B777" s="2"/>
      <c r="C777" s="2"/>
      <c r="D777" s="54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3.5" customHeight="1" x14ac:dyDescent="0.25">
      <c r="A778" s="2"/>
      <c r="B778" s="2"/>
      <c r="C778" s="2"/>
      <c r="D778" s="54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3.5" customHeight="1" x14ac:dyDescent="0.25">
      <c r="A779" s="2"/>
      <c r="B779" s="2"/>
      <c r="C779" s="2"/>
      <c r="D779" s="54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3.5" customHeight="1" x14ac:dyDescent="0.25">
      <c r="A780" s="2"/>
      <c r="B780" s="2"/>
      <c r="C780" s="2"/>
      <c r="D780" s="54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3.5" customHeight="1" x14ac:dyDescent="0.25">
      <c r="A781" s="2"/>
      <c r="B781" s="2"/>
      <c r="C781" s="2"/>
      <c r="D781" s="54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3.5" customHeight="1" x14ac:dyDescent="0.25">
      <c r="A782" s="2"/>
      <c r="B782" s="2"/>
      <c r="C782" s="2"/>
      <c r="D782" s="54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3.5" customHeight="1" x14ac:dyDescent="0.25">
      <c r="A783" s="2"/>
      <c r="B783" s="2"/>
      <c r="C783" s="2"/>
      <c r="D783" s="54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3.5" customHeight="1" x14ac:dyDescent="0.25">
      <c r="A784" s="2"/>
      <c r="B784" s="2"/>
      <c r="C784" s="2"/>
      <c r="D784" s="54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3.5" customHeight="1" x14ac:dyDescent="0.25">
      <c r="A785" s="2"/>
      <c r="B785" s="2"/>
      <c r="C785" s="2"/>
      <c r="D785" s="54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3.5" customHeight="1" x14ac:dyDescent="0.25">
      <c r="A786" s="2"/>
      <c r="B786" s="2"/>
      <c r="C786" s="2"/>
      <c r="D786" s="54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3.5" customHeight="1" x14ac:dyDescent="0.25">
      <c r="A787" s="2"/>
      <c r="B787" s="2"/>
      <c r="C787" s="2"/>
      <c r="D787" s="54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3.5" customHeight="1" x14ac:dyDescent="0.25">
      <c r="A788" s="2"/>
      <c r="B788" s="2"/>
      <c r="C788" s="2"/>
      <c r="D788" s="54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3.5" customHeight="1" x14ac:dyDescent="0.25">
      <c r="A789" s="2"/>
      <c r="B789" s="2"/>
      <c r="C789" s="2"/>
      <c r="D789" s="54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3.5" customHeight="1" x14ac:dyDescent="0.25">
      <c r="A790" s="2"/>
      <c r="B790" s="2"/>
      <c r="C790" s="2"/>
      <c r="D790" s="54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3.5" customHeight="1" x14ac:dyDescent="0.25">
      <c r="A791" s="2"/>
      <c r="B791" s="2"/>
      <c r="C791" s="2"/>
      <c r="D791" s="54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3.5" customHeight="1" x14ac:dyDescent="0.25">
      <c r="A792" s="2"/>
      <c r="B792" s="2"/>
      <c r="C792" s="2"/>
      <c r="D792" s="54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3.5" customHeight="1" x14ac:dyDescent="0.25">
      <c r="A793" s="2"/>
      <c r="B793" s="2"/>
      <c r="C793" s="2"/>
      <c r="D793" s="54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3.5" customHeight="1" x14ac:dyDescent="0.25">
      <c r="A794" s="2"/>
      <c r="B794" s="2"/>
      <c r="C794" s="2"/>
      <c r="D794" s="54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3.5" customHeight="1" x14ac:dyDescent="0.25">
      <c r="A795" s="2"/>
      <c r="B795" s="2"/>
      <c r="C795" s="2"/>
      <c r="D795" s="54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3.5" customHeight="1" x14ac:dyDescent="0.25">
      <c r="A796" s="2"/>
      <c r="B796" s="2"/>
      <c r="C796" s="2"/>
      <c r="D796" s="54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3.5" customHeight="1" x14ac:dyDescent="0.25">
      <c r="A797" s="2"/>
      <c r="B797" s="2"/>
      <c r="C797" s="2"/>
      <c r="D797" s="54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3.5" customHeight="1" x14ac:dyDescent="0.25">
      <c r="A798" s="2"/>
      <c r="B798" s="2"/>
      <c r="C798" s="2"/>
      <c r="D798" s="54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3.5" customHeight="1" x14ac:dyDescent="0.25">
      <c r="A799" s="2"/>
      <c r="B799" s="2"/>
      <c r="C799" s="2"/>
      <c r="D799" s="54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3.5" customHeight="1" x14ac:dyDescent="0.25">
      <c r="A800" s="2"/>
      <c r="B800" s="2"/>
      <c r="C800" s="2"/>
      <c r="D800" s="54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3.5" customHeight="1" x14ac:dyDescent="0.25">
      <c r="A801" s="2"/>
      <c r="B801" s="2"/>
      <c r="C801" s="2"/>
      <c r="D801" s="54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3.5" customHeight="1" x14ac:dyDescent="0.25">
      <c r="A802" s="2"/>
      <c r="B802" s="2"/>
      <c r="C802" s="2"/>
      <c r="D802" s="54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3.5" customHeight="1" x14ac:dyDescent="0.25">
      <c r="A803" s="2"/>
      <c r="B803" s="2"/>
      <c r="C803" s="2"/>
      <c r="D803" s="54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3.5" customHeight="1" x14ac:dyDescent="0.25">
      <c r="A804" s="2"/>
      <c r="B804" s="2"/>
      <c r="C804" s="2"/>
      <c r="D804" s="54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3.5" customHeight="1" x14ac:dyDescent="0.25">
      <c r="A805" s="2"/>
      <c r="B805" s="2"/>
      <c r="C805" s="2"/>
      <c r="D805" s="54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3.5" customHeight="1" x14ac:dyDescent="0.25">
      <c r="A806" s="2"/>
      <c r="B806" s="2"/>
      <c r="C806" s="2"/>
      <c r="D806" s="54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3.5" customHeight="1" x14ac:dyDescent="0.25">
      <c r="A807" s="2"/>
      <c r="B807" s="2"/>
      <c r="C807" s="2"/>
      <c r="D807" s="54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3.5" customHeight="1" x14ac:dyDescent="0.25">
      <c r="A808" s="2"/>
      <c r="B808" s="2"/>
      <c r="C808" s="2"/>
      <c r="D808" s="54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3.5" customHeight="1" x14ac:dyDescent="0.25">
      <c r="A809" s="2"/>
      <c r="B809" s="2"/>
      <c r="C809" s="2"/>
      <c r="D809" s="54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3.5" customHeight="1" x14ac:dyDescent="0.25">
      <c r="A810" s="2"/>
      <c r="B810" s="2"/>
      <c r="C810" s="2"/>
      <c r="D810" s="54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3.5" customHeight="1" x14ac:dyDescent="0.25">
      <c r="A811" s="2"/>
      <c r="B811" s="2"/>
      <c r="C811" s="2"/>
      <c r="D811" s="54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3.5" customHeight="1" x14ac:dyDescent="0.25">
      <c r="A812" s="2"/>
      <c r="B812" s="2"/>
      <c r="C812" s="2"/>
      <c r="D812" s="54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3.5" customHeight="1" x14ac:dyDescent="0.25">
      <c r="A813" s="2"/>
      <c r="B813" s="2"/>
      <c r="C813" s="2"/>
      <c r="D813" s="54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3.5" customHeight="1" x14ac:dyDescent="0.25">
      <c r="A814" s="2"/>
      <c r="B814" s="2"/>
      <c r="C814" s="2"/>
      <c r="D814" s="54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3.5" customHeight="1" x14ac:dyDescent="0.25">
      <c r="A815" s="2"/>
      <c r="B815" s="2"/>
      <c r="C815" s="2"/>
      <c r="D815" s="54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3.5" customHeight="1" x14ac:dyDescent="0.25">
      <c r="A816" s="2"/>
      <c r="B816" s="2"/>
      <c r="C816" s="2"/>
      <c r="D816" s="54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3.5" customHeight="1" x14ac:dyDescent="0.25">
      <c r="A817" s="2"/>
      <c r="B817" s="2"/>
      <c r="C817" s="2"/>
      <c r="D817" s="54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3.5" customHeight="1" x14ac:dyDescent="0.25">
      <c r="A818" s="2"/>
      <c r="B818" s="2"/>
      <c r="C818" s="2"/>
      <c r="D818" s="54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3.5" customHeight="1" x14ac:dyDescent="0.25">
      <c r="A819" s="2"/>
      <c r="B819" s="2"/>
      <c r="C819" s="2"/>
      <c r="D819" s="54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3.5" customHeight="1" x14ac:dyDescent="0.25">
      <c r="A820" s="2"/>
      <c r="B820" s="2"/>
      <c r="C820" s="2"/>
      <c r="D820" s="54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3.5" customHeight="1" x14ac:dyDescent="0.25">
      <c r="A821" s="2"/>
      <c r="B821" s="2"/>
      <c r="C821" s="2"/>
      <c r="D821" s="54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3.5" customHeight="1" x14ac:dyDescent="0.25">
      <c r="A822" s="2"/>
      <c r="B822" s="2"/>
      <c r="C822" s="2"/>
      <c r="D822" s="54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3.5" customHeight="1" x14ac:dyDescent="0.25">
      <c r="A823" s="2"/>
      <c r="B823" s="2"/>
      <c r="C823" s="2"/>
      <c r="D823" s="54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3.5" customHeight="1" x14ac:dyDescent="0.25">
      <c r="A824" s="2"/>
      <c r="B824" s="2"/>
      <c r="C824" s="2"/>
      <c r="D824" s="54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3.5" customHeight="1" x14ac:dyDescent="0.25">
      <c r="A825" s="2"/>
      <c r="B825" s="2"/>
      <c r="C825" s="2"/>
      <c r="D825" s="54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3.5" customHeight="1" x14ac:dyDescent="0.25">
      <c r="A826" s="2"/>
      <c r="B826" s="2"/>
      <c r="C826" s="2"/>
      <c r="D826" s="54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3.5" customHeight="1" x14ac:dyDescent="0.25">
      <c r="A827" s="2"/>
      <c r="B827" s="2"/>
      <c r="C827" s="2"/>
      <c r="D827" s="54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3.5" customHeight="1" x14ac:dyDescent="0.25">
      <c r="A828" s="2"/>
      <c r="B828" s="2"/>
      <c r="C828" s="2"/>
      <c r="D828" s="54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3.5" customHeight="1" x14ac:dyDescent="0.25">
      <c r="A829" s="2"/>
      <c r="B829" s="2"/>
      <c r="C829" s="2"/>
      <c r="D829" s="54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3.5" customHeight="1" x14ac:dyDescent="0.25">
      <c r="A830" s="2"/>
      <c r="B830" s="2"/>
      <c r="C830" s="2"/>
      <c r="D830" s="54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3.5" customHeight="1" x14ac:dyDescent="0.25">
      <c r="A831" s="2"/>
      <c r="B831" s="2"/>
      <c r="C831" s="2"/>
      <c r="D831" s="54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3.5" customHeight="1" x14ac:dyDescent="0.25">
      <c r="A832" s="2"/>
      <c r="B832" s="2"/>
      <c r="C832" s="2"/>
      <c r="D832" s="54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3.5" customHeight="1" x14ac:dyDescent="0.25">
      <c r="A833" s="2"/>
      <c r="B833" s="2"/>
      <c r="C833" s="2"/>
      <c r="D833" s="54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3.5" customHeight="1" x14ac:dyDescent="0.25">
      <c r="A834" s="2"/>
      <c r="B834" s="2"/>
      <c r="C834" s="2"/>
      <c r="D834" s="54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3.5" customHeight="1" x14ac:dyDescent="0.25">
      <c r="A835" s="2"/>
      <c r="B835" s="2"/>
      <c r="C835" s="2"/>
      <c r="D835" s="54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3.5" customHeight="1" x14ac:dyDescent="0.25">
      <c r="A836" s="2"/>
      <c r="B836" s="2"/>
      <c r="C836" s="2"/>
      <c r="D836" s="54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3.5" customHeight="1" x14ac:dyDescent="0.25">
      <c r="A837" s="2"/>
      <c r="B837" s="2"/>
      <c r="C837" s="2"/>
      <c r="D837" s="54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3.5" customHeight="1" x14ac:dyDescent="0.25">
      <c r="A838" s="2"/>
      <c r="B838" s="2"/>
      <c r="C838" s="2"/>
      <c r="D838" s="54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3.5" customHeight="1" x14ac:dyDescent="0.25">
      <c r="A839" s="2"/>
      <c r="B839" s="2"/>
      <c r="C839" s="2"/>
      <c r="D839" s="54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3.5" customHeight="1" x14ac:dyDescent="0.25">
      <c r="A840" s="2"/>
      <c r="B840" s="2"/>
      <c r="C840" s="2"/>
      <c r="D840" s="54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3.5" customHeight="1" x14ac:dyDescent="0.25">
      <c r="A841" s="2"/>
      <c r="B841" s="2"/>
      <c r="C841" s="2"/>
      <c r="D841" s="54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3.5" customHeight="1" x14ac:dyDescent="0.25">
      <c r="A842" s="2"/>
      <c r="B842" s="2"/>
      <c r="C842" s="2"/>
      <c r="D842" s="54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3.5" customHeight="1" x14ac:dyDescent="0.25">
      <c r="A843" s="2"/>
      <c r="B843" s="2"/>
      <c r="C843" s="2"/>
      <c r="D843" s="54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3.5" customHeight="1" x14ac:dyDescent="0.25">
      <c r="A844" s="2"/>
      <c r="B844" s="2"/>
      <c r="C844" s="2"/>
      <c r="D844" s="54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3.5" customHeight="1" x14ac:dyDescent="0.25">
      <c r="A845" s="2"/>
      <c r="B845" s="2"/>
      <c r="C845" s="2"/>
      <c r="D845" s="54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3.5" customHeight="1" x14ac:dyDescent="0.25">
      <c r="A846" s="2"/>
      <c r="B846" s="2"/>
      <c r="C846" s="2"/>
      <c r="D846" s="54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3.5" customHeight="1" x14ac:dyDescent="0.25">
      <c r="A847" s="2"/>
      <c r="B847" s="2"/>
      <c r="C847" s="2"/>
      <c r="D847" s="54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3.5" customHeight="1" x14ac:dyDescent="0.25">
      <c r="A848" s="2"/>
      <c r="B848" s="2"/>
      <c r="C848" s="2"/>
      <c r="D848" s="54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3.5" customHeight="1" x14ac:dyDescent="0.25">
      <c r="A849" s="2"/>
      <c r="B849" s="2"/>
      <c r="C849" s="2"/>
      <c r="D849" s="54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3.5" customHeight="1" x14ac:dyDescent="0.25">
      <c r="A850" s="2"/>
      <c r="B850" s="2"/>
      <c r="C850" s="2"/>
      <c r="D850" s="54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3.5" customHeight="1" x14ac:dyDescent="0.25">
      <c r="A851" s="2"/>
      <c r="B851" s="2"/>
      <c r="C851" s="2"/>
      <c r="D851" s="54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3.5" customHeight="1" x14ac:dyDescent="0.25">
      <c r="A852" s="2"/>
      <c r="B852" s="2"/>
      <c r="C852" s="2"/>
      <c r="D852" s="54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3.5" customHeight="1" x14ac:dyDescent="0.25">
      <c r="A853" s="2"/>
      <c r="B853" s="2"/>
      <c r="C853" s="2"/>
      <c r="D853" s="54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3.5" customHeight="1" x14ac:dyDescent="0.25">
      <c r="A854" s="2"/>
      <c r="B854" s="2"/>
      <c r="C854" s="2"/>
      <c r="D854" s="54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3.5" customHeight="1" x14ac:dyDescent="0.25">
      <c r="A855" s="2"/>
      <c r="B855" s="2"/>
      <c r="C855" s="2"/>
      <c r="D855" s="54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3.5" customHeight="1" x14ac:dyDescent="0.25">
      <c r="A856" s="2"/>
      <c r="B856" s="2"/>
      <c r="C856" s="2"/>
      <c r="D856" s="54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3.5" customHeight="1" x14ac:dyDescent="0.25">
      <c r="A857" s="2"/>
      <c r="B857" s="2"/>
      <c r="C857" s="2"/>
      <c r="D857" s="54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3.5" customHeight="1" x14ac:dyDescent="0.25">
      <c r="A858" s="2"/>
      <c r="B858" s="2"/>
      <c r="C858" s="2"/>
      <c r="D858" s="54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3.5" customHeight="1" x14ac:dyDescent="0.25">
      <c r="A859" s="2"/>
      <c r="B859" s="2"/>
      <c r="C859" s="2"/>
      <c r="D859" s="54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3.5" customHeight="1" x14ac:dyDescent="0.25">
      <c r="A860" s="2"/>
      <c r="B860" s="2"/>
      <c r="C860" s="2"/>
      <c r="D860" s="54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3.5" customHeight="1" x14ac:dyDescent="0.25">
      <c r="A861" s="2"/>
      <c r="B861" s="2"/>
      <c r="C861" s="2"/>
      <c r="D861" s="54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3.5" customHeight="1" x14ac:dyDescent="0.25">
      <c r="A862" s="2"/>
      <c r="B862" s="2"/>
      <c r="C862" s="2"/>
      <c r="D862" s="54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3.5" customHeight="1" x14ac:dyDescent="0.25">
      <c r="A863" s="2"/>
      <c r="B863" s="2"/>
      <c r="C863" s="2"/>
      <c r="D863" s="54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3.5" customHeight="1" x14ac:dyDescent="0.25">
      <c r="A864" s="2"/>
      <c r="B864" s="2"/>
      <c r="C864" s="2"/>
      <c r="D864" s="54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3.5" customHeight="1" x14ac:dyDescent="0.25">
      <c r="A865" s="2"/>
      <c r="B865" s="2"/>
      <c r="C865" s="2"/>
      <c r="D865" s="54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3.5" customHeight="1" x14ac:dyDescent="0.25">
      <c r="A866" s="2"/>
      <c r="B866" s="2"/>
      <c r="C866" s="2"/>
      <c r="D866" s="54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3.5" customHeight="1" x14ac:dyDescent="0.25">
      <c r="A867" s="2"/>
      <c r="B867" s="2"/>
      <c r="C867" s="2"/>
      <c r="D867" s="54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3.5" customHeight="1" x14ac:dyDescent="0.25">
      <c r="A868" s="2"/>
      <c r="B868" s="2"/>
      <c r="C868" s="2"/>
      <c r="D868" s="54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3.5" customHeight="1" x14ac:dyDescent="0.25">
      <c r="A869" s="2"/>
      <c r="B869" s="2"/>
      <c r="C869" s="2"/>
      <c r="D869" s="54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3.5" customHeight="1" x14ac:dyDescent="0.25">
      <c r="A870" s="2"/>
      <c r="B870" s="2"/>
      <c r="C870" s="2"/>
      <c r="D870" s="54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3.5" customHeight="1" x14ac:dyDescent="0.25">
      <c r="A871" s="2"/>
      <c r="B871" s="2"/>
      <c r="C871" s="2"/>
      <c r="D871" s="54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3.5" customHeight="1" x14ac:dyDescent="0.25">
      <c r="A872" s="2"/>
      <c r="B872" s="2"/>
      <c r="C872" s="2"/>
      <c r="D872" s="54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3.5" customHeight="1" x14ac:dyDescent="0.25">
      <c r="A873" s="2"/>
      <c r="B873" s="2"/>
      <c r="C873" s="2"/>
      <c r="D873" s="54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3.5" customHeight="1" x14ac:dyDescent="0.25">
      <c r="A874" s="2"/>
      <c r="B874" s="2"/>
      <c r="C874" s="2"/>
      <c r="D874" s="54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3.5" customHeight="1" x14ac:dyDescent="0.25">
      <c r="A875" s="2"/>
      <c r="B875" s="2"/>
      <c r="C875" s="2"/>
      <c r="D875" s="54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3.5" customHeight="1" x14ac:dyDescent="0.25">
      <c r="A876" s="2"/>
      <c r="B876" s="2"/>
      <c r="C876" s="2"/>
      <c r="D876" s="54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3.5" customHeight="1" x14ac:dyDescent="0.25">
      <c r="A877" s="2"/>
      <c r="B877" s="2"/>
      <c r="C877" s="2"/>
      <c r="D877" s="54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3.5" customHeight="1" x14ac:dyDescent="0.25">
      <c r="A878" s="2"/>
      <c r="B878" s="2"/>
      <c r="C878" s="2"/>
      <c r="D878" s="54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3.5" customHeight="1" x14ac:dyDescent="0.25">
      <c r="A879" s="2"/>
      <c r="B879" s="2"/>
      <c r="C879" s="2"/>
      <c r="D879" s="54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3.5" customHeight="1" x14ac:dyDescent="0.25">
      <c r="A880" s="2"/>
      <c r="B880" s="2"/>
      <c r="C880" s="2"/>
      <c r="D880" s="54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3.5" customHeight="1" x14ac:dyDescent="0.25">
      <c r="A881" s="2"/>
      <c r="B881" s="2"/>
      <c r="C881" s="2"/>
      <c r="D881" s="54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3.5" customHeight="1" x14ac:dyDescent="0.25">
      <c r="A882" s="2"/>
      <c r="B882" s="2"/>
      <c r="C882" s="2"/>
      <c r="D882" s="54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3.5" customHeight="1" x14ac:dyDescent="0.25">
      <c r="A883" s="2"/>
      <c r="B883" s="2"/>
      <c r="C883" s="2"/>
      <c r="D883" s="54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3.5" customHeight="1" x14ac:dyDescent="0.25">
      <c r="A884" s="2"/>
      <c r="B884" s="2"/>
      <c r="C884" s="2"/>
      <c r="D884" s="54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3.5" customHeight="1" x14ac:dyDescent="0.25">
      <c r="A885" s="2"/>
      <c r="B885" s="2"/>
      <c r="C885" s="2"/>
      <c r="D885" s="54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3.5" customHeight="1" x14ac:dyDescent="0.25">
      <c r="A886" s="2"/>
      <c r="B886" s="2"/>
      <c r="C886" s="2"/>
      <c r="D886" s="54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3.5" customHeight="1" x14ac:dyDescent="0.25">
      <c r="A887" s="2"/>
      <c r="B887" s="2"/>
      <c r="C887" s="2"/>
      <c r="D887" s="54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3.5" customHeight="1" x14ac:dyDescent="0.25">
      <c r="A888" s="2"/>
      <c r="B888" s="2"/>
      <c r="C888" s="2"/>
      <c r="D888" s="54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3.5" customHeight="1" x14ac:dyDescent="0.25">
      <c r="A889" s="2"/>
      <c r="B889" s="2"/>
      <c r="C889" s="2"/>
      <c r="D889" s="54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3.5" customHeight="1" x14ac:dyDescent="0.25">
      <c r="A890" s="2"/>
      <c r="B890" s="2"/>
      <c r="C890" s="2"/>
      <c r="D890" s="54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3.5" customHeight="1" x14ac:dyDescent="0.25">
      <c r="A891" s="2"/>
      <c r="B891" s="2"/>
      <c r="C891" s="2"/>
      <c r="D891" s="54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3.5" customHeight="1" x14ac:dyDescent="0.25">
      <c r="A892" s="2"/>
      <c r="B892" s="2"/>
      <c r="C892" s="2"/>
      <c r="D892" s="54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3.5" customHeight="1" x14ac:dyDescent="0.25">
      <c r="A893" s="2"/>
      <c r="B893" s="2"/>
      <c r="C893" s="2"/>
      <c r="D893" s="54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3.5" customHeight="1" x14ac:dyDescent="0.25">
      <c r="A894" s="2"/>
      <c r="B894" s="2"/>
      <c r="C894" s="2"/>
      <c r="D894" s="54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3.5" customHeight="1" x14ac:dyDescent="0.25">
      <c r="A895" s="2"/>
      <c r="B895" s="2"/>
      <c r="C895" s="2"/>
      <c r="D895" s="54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3.5" customHeight="1" x14ac:dyDescent="0.25">
      <c r="A896" s="2"/>
      <c r="B896" s="2"/>
      <c r="C896" s="2"/>
      <c r="D896" s="54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3.5" customHeight="1" x14ac:dyDescent="0.25">
      <c r="A897" s="2"/>
      <c r="B897" s="2"/>
      <c r="C897" s="2"/>
      <c r="D897" s="54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3.5" customHeight="1" x14ac:dyDescent="0.25">
      <c r="A898" s="2"/>
      <c r="B898" s="2"/>
      <c r="C898" s="2"/>
      <c r="D898" s="54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3.5" customHeight="1" x14ac:dyDescent="0.25">
      <c r="A899" s="2"/>
      <c r="B899" s="2"/>
      <c r="C899" s="2"/>
      <c r="D899" s="54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3.5" customHeight="1" x14ac:dyDescent="0.25">
      <c r="A900" s="2"/>
      <c r="B900" s="2"/>
      <c r="C900" s="2"/>
      <c r="D900" s="54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3.5" customHeight="1" x14ac:dyDescent="0.25">
      <c r="A901" s="2"/>
      <c r="B901" s="2"/>
      <c r="C901" s="2"/>
      <c r="D901" s="54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3.5" customHeight="1" x14ac:dyDescent="0.25">
      <c r="A902" s="2"/>
      <c r="B902" s="2"/>
      <c r="C902" s="2"/>
      <c r="D902" s="54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3.5" customHeight="1" x14ac:dyDescent="0.25">
      <c r="A903" s="2"/>
      <c r="B903" s="2"/>
      <c r="C903" s="2"/>
      <c r="D903" s="54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3.5" customHeight="1" x14ac:dyDescent="0.25">
      <c r="A904" s="2"/>
      <c r="B904" s="2"/>
      <c r="C904" s="2"/>
      <c r="D904" s="54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3.5" customHeight="1" x14ac:dyDescent="0.25">
      <c r="A905" s="2"/>
      <c r="B905" s="2"/>
      <c r="C905" s="2"/>
      <c r="D905" s="54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3.5" customHeight="1" x14ac:dyDescent="0.25">
      <c r="A906" s="2"/>
      <c r="B906" s="2"/>
      <c r="C906" s="2"/>
      <c r="D906" s="54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3.5" customHeight="1" x14ac:dyDescent="0.25">
      <c r="A907" s="2"/>
      <c r="B907" s="2"/>
      <c r="C907" s="2"/>
      <c r="D907" s="54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3.5" customHeight="1" x14ac:dyDescent="0.25">
      <c r="A908" s="2"/>
      <c r="B908" s="2"/>
      <c r="C908" s="2"/>
      <c r="D908" s="54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3.5" customHeight="1" x14ac:dyDescent="0.25">
      <c r="A909" s="2"/>
      <c r="B909" s="2"/>
      <c r="C909" s="2"/>
      <c r="D909" s="54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3.5" customHeight="1" x14ac:dyDescent="0.25">
      <c r="A910" s="2"/>
      <c r="B910" s="2"/>
      <c r="C910" s="2"/>
      <c r="D910" s="54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3.5" customHeight="1" x14ac:dyDescent="0.25">
      <c r="A911" s="2"/>
      <c r="B911" s="2"/>
      <c r="C911" s="2"/>
      <c r="D911" s="54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3.5" customHeight="1" x14ac:dyDescent="0.25">
      <c r="A912" s="2"/>
      <c r="B912" s="2"/>
      <c r="C912" s="2"/>
      <c r="D912" s="54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3.5" customHeight="1" x14ac:dyDescent="0.25">
      <c r="A913" s="2"/>
      <c r="B913" s="2"/>
      <c r="C913" s="2"/>
      <c r="D913" s="54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3.5" customHeight="1" x14ac:dyDescent="0.25">
      <c r="A914" s="2"/>
      <c r="B914" s="2"/>
      <c r="C914" s="2"/>
      <c r="D914" s="54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3.5" customHeight="1" x14ac:dyDescent="0.25">
      <c r="A915" s="2"/>
      <c r="B915" s="2"/>
      <c r="C915" s="2"/>
      <c r="D915" s="54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3.5" customHeight="1" x14ac:dyDescent="0.25">
      <c r="A916" s="2"/>
      <c r="B916" s="2"/>
      <c r="C916" s="2"/>
      <c r="D916" s="54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3.5" customHeight="1" x14ac:dyDescent="0.25">
      <c r="A917" s="2"/>
      <c r="B917" s="2"/>
      <c r="C917" s="2"/>
      <c r="D917" s="54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3.5" customHeight="1" x14ac:dyDescent="0.25">
      <c r="A918" s="2"/>
      <c r="B918" s="2"/>
      <c r="C918" s="2"/>
      <c r="D918" s="54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3.5" customHeight="1" x14ac:dyDescent="0.25">
      <c r="A919" s="2"/>
      <c r="B919" s="2"/>
      <c r="C919" s="2"/>
      <c r="D919" s="54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3.5" customHeight="1" x14ac:dyDescent="0.25">
      <c r="A920" s="2"/>
      <c r="B920" s="2"/>
      <c r="C920" s="2"/>
      <c r="D920" s="54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3.5" customHeight="1" x14ac:dyDescent="0.25">
      <c r="A921" s="2"/>
      <c r="B921" s="2"/>
      <c r="C921" s="2"/>
      <c r="D921" s="54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3.5" customHeight="1" x14ac:dyDescent="0.25">
      <c r="A922" s="2"/>
      <c r="B922" s="2"/>
      <c r="C922" s="2"/>
      <c r="D922" s="54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3.5" customHeight="1" x14ac:dyDescent="0.25">
      <c r="A923" s="2"/>
      <c r="B923" s="2"/>
      <c r="C923" s="2"/>
      <c r="D923" s="54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3.5" customHeight="1" x14ac:dyDescent="0.25">
      <c r="A924" s="2"/>
      <c r="B924" s="2"/>
      <c r="C924" s="2"/>
      <c r="D924" s="54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3.5" customHeight="1" x14ac:dyDescent="0.25">
      <c r="A925" s="2"/>
      <c r="B925" s="2"/>
      <c r="C925" s="2"/>
      <c r="D925" s="54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3.5" customHeight="1" x14ac:dyDescent="0.25">
      <c r="A926" s="2"/>
      <c r="B926" s="2"/>
      <c r="C926" s="2"/>
      <c r="D926" s="54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3.5" customHeight="1" x14ac:dyDescent="0.25">
      <c r="A927" s="2"/>
      <c r="B927" s="2"/>
      <c r="C927" s="2"/>
      <c r="D927" s="54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3.5" customHeight="1" x14ac:dyDescent="0.25">
      <c r="A928" s="2"/>
      <c r="B928" s="2"/>
      <c r="C928" s="2"/>
      <c r="D928" s="54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3.5" customHeight="1" x14ac:dyDescent="0.25">
      <c r="A929" s="2"/>
      <c r="B929" s="2"/>
      <c r="C929" s="2"/>
      <c r="D929" s="54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3.5" customHeight="1" x14ac:dyDescent="0.25">
      <c r="A930" s="2"/>
      <c r="B930" s="2"/>
      <c r="C930" s="2"/>
      <c r="D930" s="54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3.5" customHeight="1" x14ac:dyDescent="0.25">
      <c r="A931" s="2"/>
      <c r="B931" s="2"/>
      <c r="C931" s="2"/>
      <c r="D931" s="54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3.5" customHeight="1" x14ac:dyDescent="0.25">
      <c r="A932" s="2"/>
      <c r="B932" s="2"/>
      <c r="C932" s="2"/>
      <c r="D932" s="54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3.5" customHeight="1" x14ac:dyDescent="0.25">
      <c r="A933" s="2"/>
      <c r="B933" s="2"/>
      <c r="C933" s="2"/>
      <c r="D933" s="54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3.5" customHeight="1" x14ac:dyDescent="0.25">
      <c r="A934" s="2"/>
      <c r="B934" s="2"/>
      <c r="C934" s="2"/>
      <c r="D934" s="54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3.5" customHeight="1" x14ac:dyDescent="0.25">
      <c r="A935" s="2"/>
      <c r="B935" s="2"/>
      <c r="C935" s="2"/>
      <c r="D935" s="54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3.5" customHeight="1" x14ac:dyDescent="0.25">
      <c r="A936" s="2"/>
      <c r="B936" s="2"/>
      <c r="C936" s="2"/>
      <c r="D936" s="54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3.5" customHeight="1" x14ac:dyDescent="0.25">
      <c r="A937" s="2"/>
      <c r="B937" s="2"/>
      <c r="C937" s="2"/>
      <c r="D937" s="54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3.5" customHeight="1" x14ac:dyDescent="0.25">
      <c r="A938" s="2"/>
      <c r="B938" s="2"/>
      <c r="C938" s="2"/>
      <c r="D938" s="54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3.5" customHeight="1" x14ac:dyDescent="0.25">
      <c r="A939" s="2"/>
      <c r="B939" s="2"/>
      <c r="C939" s="2"/>
      <c r="D939" s="54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3.5" customHeight="1" x14ac:dyDescent="0.25">
      <c r="A940" s="2"/>
      <c r="B940" s="2"/>
      <c r="C940" s="2"/>
      <c r="D940" s="54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3.5" customHeight="1" x14ac:dyDescent="0.25">
      <c r="A941" s="2"/>
      <c r="B941" s="2"/>
      <c r="C941" s="2"/>
      <c r="D941" s="54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3.5" customHeight="1" x14ac:dyDescent="0.25">
      <c r="A942" s="2"/>
      <c r="B942" s="2"/>
      <c r="C942" s="2"/>
      <c r="D942" s="54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3.5" customHeight="1" x14ac:dyDescent="0.25">
      <c r="A943" s="2"/>
      <c r="B943" s="2"/>
      <c r="C943" s="2"/>
      <c r="D943" s="54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3.5" customHeight="1" x14ac:dyDescent="0.25">
      <c r="A944" s="2"/>
      <c r="B944" s="2"/>
      <c r="C944" s="2"/>
      <c r="D944" s="54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3.5" customHeight="1" x14ac:dyDescent="0.25">
      <c r="A945" s="2"/>
      <c r="B945" s="2"/>
      <c r="C945" s="2"/>
      <c r="D945" s="54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3.5" customHeight="1" x14ac:dyDescent="0.25">
      <c r="A946" s="2"/>
      <c r="B946" s="2"/>
      <c r="C946" s="2"/>
      <c r="D946" s="54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3.5" customHeight="1" x14ac:dyDescent="0.25">
      <c r="A947" s="2"/>
      <c r="B947" s="2"/>
      <c r="C947" s="2"/>
      <c r="D947" s="54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3.5" customHeight="1" x14ac:dyDescent="0.25">
      <c r="A948" s="2"/>
      <c r="B948" s="2"/>
      <c r="C948" s="2"/>
      <c r="D948" s="54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3.5" customHeight="1" x14ac:dyDescent="0.25">
      <c r="A949" s="2"/>
      <c r="B949" s="2"/>
      <c r="C949" s="2"/>
      <c r="D949" s="54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3.5" customHeight="1" x14ac:dyDescent="0.25">
      <c r="A950" s="2"/>
      <c r="B950" s="2"/>
      <c r="C950" s="2"/>
      <c r="D950" s="54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3.5" customHeight="1" x14ac:dyDescent="0.25">
      <c r="A951" s="2"/>
      <c r="B951" s="2"/>
      <c r="C951" s="2"/>
      <c r="D951" s="54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3.5" customHeight="1" x14ac:dyDescent="0.25">
      <c r="A952" s="2"/>
      <c r="B952" s="2"/>
      <c r="C952" s="2"/>
      <c r="D952" s="54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3.5" customHeight="1" x14ac:dyDescent="0.25">
      <c r="A953" s="2"/>
      <c r="B953" s="2"/>
      <c r="C953" s="2"/>
      <c r="D953" s="54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3.5" customHeight="1" x14ac:dyDescent="0.25">
      <c r="A954" s="2"/>
      <c r="B954" s="2"/>
      <c r="C954" s="2"/>
      <c r="D954" s="54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3.5" customHeight="1" x14ac:dyDescent="0.25">
      <c r="A955" s="2"/>
      <c r="B955" s="2"/>
      <c r="C955" s="2"/>
      <c r="D955" s="54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3.5" customHeight="1" x14ac:dyDescent="0.25">
      <c r="A956" s="2"/>
      <c r="B956" s="2"/>
      <c r="C956" s="2"/>
      <c r="D956" s="54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3.5" customHeight="1" x14ac:dyDescent="0.25">
      <c r="A957" s="2"/>
      <c r="B957" s="2"/>
      <c r="C957" s="2"/>
      <c r="D957" s="54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3.5" customHeight="1" x14ac:dyDescent="0.25">
      <c r="A958" s="2"/>
      <c r="B958" s="2"/>
      <c r="C958" s="2"/>
      <c r="D958" s="54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3.5" customHeight="1" x14ac:dyDescent="0.25">
      <c r="A959" s="2"/>
      <c r="B959" s="2"/>
      <c r="C959" s="2"/>
      <c r="D959" s="54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3.5" customHeight="1" x14ac:dyDescent="0.25">
      <c r="A960" s="2"/>
      <c r="B960" s="2"/>
      <c r="C960" s="2"/>
      <c r="D960" s="54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3.5" customHeight="1" x14ac:dyDescent="0.25">
      <c r="A961" s="2"/>
      <c r="B961" s="2"/>
      <c r="C961" s="2"/>
      <c r="D961" s="54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3.5" customHeight="1" x14ac:dyDescent="0.25">
      <c r="A962" s="2"/>
      <c r="B962" s="2"/>
      <c r="C962" s="2"/>
      <c r="D962" s="54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3.5" customHeight="1" x14ac:dyDescent="0.25">
      <c r="A963" s="2"/>
      <c r="B963" s="2"/>
      <c r="C963" s="2"/>
      <c r="D963" s="54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3.5" customHeight="1" x14ac:dyDescent="0.25">
      <c r="A964" s="2"/>
      <c r="B964" s="2"/>
      <c r="C964" s="2"/>
      <c r="D964" s="54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3.5" customHeight="1" x14ac:dyDescent="0.25">
      <c r="A965" s="2"/>
      <c r="B965" s="2"/>
      <c r="C965" s="2"/>
      <c r="D965" s="54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3.5" customHeight="1" x14ac:dyDescent="0.25">
      <c r="A966" s="2"/>
      <c r="B966" s="2"/>
      <c r="C966" s="2"/>
      <c r="D966" s="54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3.5" customHeight="1" x14ac:dyDescent="0.25">
      <c r="A967" s="2"/>
      <c r="B967" s="2"/>
      <c r="C967" s="2"/>
      <c r="D967" s="54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3.5" customHeight="1" x14ac:dyDescent="0.25">
      <c r="A968" s="2"/>
      <c r="B968" s="2"/>
      <c r="C968" s="2"/>
      <c r="D968" s="54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3.5" customHeight="1" x14ac:dyDescent="0.25">
      <c r="A969" s="2"/>
      <c r="B969" s="2"/>
      <c r="C969" s="2"/>
      <c r="D969" s="54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3.5" customHeight="1" x14ac:dyDescent="0.25">
      <c r="A970" s="2"/>
      <c r="B970" s="2"/>
      <c r="C970" s="2"/>
      <c r="D970" s="54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3.5" customHeight="1" x14ac:dyDescent="0.25">
      <c r="A971" s="2"/>
      <c r="B971" s="2"/>
      <c r="C971" s="2"/>
      <c r="D971" s="54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3.5" customHeight="1" x14ac:dyDescent="0.25">
      <c r="A972" s="2"/>
      <c r="B972" s="2"/>
      <c r="C972" s="2"/>
      <c r="D972" s="54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3.5" customHeight="1" x14ac:dyDescent="0.25">
      <c r="A973" s="2"/>
      <c r="B973" s="2"/>
      <c r="C973" s="2"/>
      <c r="D973" s="54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3.5" customHeight="1" x14ac:dyDescent="0.25">
      <c r="A974" s="2"/>
      <c r="B974" s="2"/>
      <c r="C974" s="2"/>
      <c r="D974" s="54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3.5" customHeight="1" x14ac:dyDescent="0.25">
      <c r="A975" s="2"/>
      <c r="B975" s="2"/>
      <c r="C975" s="2"/>
      <c r="D975" s="54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3.5" customHeight="1" x14ac:dyDescent="0.25">
      <c r="A976" s="2"/>
      <c r="B976" s="2"/>
      <c r="C976" s="2"/>
      <c r="D976" s="54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3.5" customHeight="1" x14ac:dyDescent="0.25">
      <c r="A977" s="2"/>
      <c r="B977" s="2"/>
      <c r="C977" s="2"/>
      <c r="D977" s="54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3.5" customHeight="1" x14ac:dyDescent="0.25">
      <c r="A978" s="2"/>
      <c r="B978" s="2"/>
      <c r="C978" s="2"/>
      <c r="D978" s="54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3.5" customHeight="1" x14ac:dyDescent="0.25">
      <c r="A979" s="2"/>
      <c r="B979" s="2"/>
      <c r="C979" s="2"/>
      <c r="D979" s="54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3.5" customHeight="1" x14ac:dyDescent="0.25">
      <c r="A980" s="2"/>
      <c r="B980" s="2"/>
      <c r="C980" s="2"/>
      <c r="D980" s="54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3.5" customHeight="1" x14ac:dyDescent="0.25">
      <c r="A981" s="2"/>
      <c r="B981" s="2"/>
      <c r="C981" s="2"/>
      <c r="D981" s="54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3.5" customHeight="1" x14ac:dyDescent="0.25">
      <c r="A982" s="2"/>
      <c r="B982" s="2"/>
      <c r="C982" s="2"/>
      <c r="D982" s="54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3.5" customHeight="1" x14ac:dyDescent="0.25">
      <c r="A983" s="2"/>
      <c r="B983" s="2"/>
      <c r="C983" s="2"/>
      <c r="D983" s="54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3.5" customHeight="1" x14ac:dyDescent="0.25">
      <c r="A984" s="2"/>
      <c r="B984" s="2"/>
      <c r="C984" s="2"/>
      <c r="D984" s="54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3.5" customHeight="1" x14ac:dyDescent="0.25">
      <c r="A985" s="2"/>
      <c r="B985" s="2"/>
      <c r="C985" s="2"/>
      <c r="D985" s="54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3.5" customHeight="1" x14ac:dyDescent="0.25">
      <c r="A986" s="2"/>
      <c r="B986" s="2"/>
      <c r="C986" s="2"/>
      <c r="D986" s="54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3.5" customHeight="1" x14ac:dyDescent="0.25">
      <c r="A987" s="2"/>
      <c r="B987" s="2"/>
      <c r="C987" s="2"/>
      <c r="D987" s="54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3.5" customHeight="1" x14ac:dyDescent="0.25">
      <c r="A988" s="2"/>
      <c r="B988" s="2"/>
      <c r="C988" s="2"/>
      <c r="D988" s="54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3.5" customHeight="1" x14ac:dyDescent="0.25">
      <c r="A989" s="2"/>
      <c r="B989" s="2"/>
      <c r="C989" s="2"/>
      <c r="D989" s="54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3.5" customHeight="1" x14ac:dyDescent="0.25">
      <c r="A990" s="2"/>
      <c r="B990" s="2"/>
      <c r="C990" s="2"/>
      <c r="D990" s="54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3.5" customHeight="1" x14ac:dyDescent="0.25">
      <c r="A991" s="2"/>
      <c r="B991" s="2"/>
      <c r="C991" s="2"/>
      <c r="D991" s="54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3.5" customHeight="1" x14ac:dyDescent="0.25">
      <c r="A992" s="2"/>
      <c r="B992" s="2"/>
      <c r="C992" s="2"/>
      <c r="D992" s="54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3.5" customHeight="1" x14ac:dyDescent="0.25">
      <c r="A993" s="2"/>
      <c r="B993" s="2"/>
      <c r="C993" s="2"/>
      <c r="D993" s="54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3.5" customHeight="1" x14ac:dyDescent="0.25">
      <c r="A994" s="2"/>
      <c r="B994" s="2"/>
      <c r="C994" s="2"/>
      <c r="D994" s="54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3.5" customHeight="1" x14ac:dyDescent="0.25">
      <c r="A995" s="2"/>
      <c r="B995" s="2"/>
      <c r="C995" s="2"/>
      <c r="D995" s="54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3.5" customHeight="1" x14ac:dyDescent="0.25">
      <c r="A996" s="2"/>
      <c r="B996" s="2"/>
      <c r="C996" s="2"/>
      <c r="D996" s="54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3.5" customHeight="1" x14ac:dyDescent="0.25">
      <c r="A997" s="2"/>
      <c r="B997" s="2"/>
      <c r="C997" s="2"/>
      <c r="D997" s="54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3.5" customHeight="1" x14ac:dyDescent="0.25">
      <c r="A998" s="2"/>
      <c r="B998" s="2"/>
      <c r="C998" s="2"/>
      <c r="D998" s="54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3.5" customHeight="1" x14ac:dyDescent="0.25">
      <c r="A999" s="2"/>
      <c r="B999" s="2"/>
      <c r="C999" s="2"/>
      <c r="D999" s="54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3.5" customHeight="1" x14ac:dyDescent="0.25">
      <c r="A1000" s="2"/>
      <c r="B1000" s="2"/>
      <c r="C1000" s="2"/>
      <c r="D1000" s="54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mergeCells count="1">
    <mergeCell ref="A1:C1"/>
  </mergeCells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outlinePr summaryBelow="0" summaryRight="0"/>
    <pageSetUpPr fitToPage="1"/>
  </sheetPr>
  <dimension ref="A1:AE28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2.59765625" defaultRowHeight="15" customHeight="1" x14ac:dyDescent="0.25"/>
  <cols>
    <col min="3" max="3" width="6.19921875" customWidth="1"/>
    <col min="5" max="5" width="3.19921875" customWidth="1"/>
    <col min="6" max="6" width="10.09765625" customWidth="1"/>
    <col min="7" max="7" width="3.09765625" customWidth="1"/>
    <col min="8" max="8" width="7.3984375" customWidth="1"/>
    <col min="9" max="9" width="5.19921875" customWidth="1"/>
    <col min="10" max="10" width="10.19921875" customWidth="1"/>
    <col min="11" max="11" width="2.59765625" customWidth="1"/>
    <col min="12" max="12" width="10.5" customWidth="1"/>
    <col min="13" max="13" width="2.69921875" customWidth="1"/>
    <col min="15" max="15" width="6.69921875" customWidth="1"/>
    <col min="16" max="16" width="4.59765625" customWidth="1"/>
    <col min="17" max="17" width="2.3984375" customWidth="1"/>
    <col min="18" max="18" width="6.5" customWidth="1"/>
    <col min="19" max="19" width="6.3984375" customWidth="1"/>
    <col min="21" max="21" width="6.69921875" customWidth="1"/>
    <col min="22" max="22" width="6.19921875" customWidth="1"/>
  </cols>
  <sheetData>
    <row r="1" spans="1:31" x14ac:dyDescent="0.3">
      <c r="A1" s="61"/>
      <c r="F1" s="62">
        <v>0.38194444444444442</v>
      </c>
      <c r="H1" s="62">
        <v>0.4236111111111111</v>
      </c>
      <c r="I1" s="63">
        <v>0.44444444444444442</v>
      </c>
      <c r="K1" s="222">
        <v>0.49305555555555558</v>
      </c>
      <c r="L1" s="192"/>
      <c r="M1" s="222">
        <v>0.53472222222222221</v>
      </c>
      <c r="N1" s="192"/>
      <c r="U1" s="64"/>
      <c r="V1" s="64"/>
      <c r="W1" s="64"/>
      <c r="X1" s="64"/>
      <c r="Y1" s="64"/>
      <c r="Z1" s="64"/>
      <c r="AA1" s="64"/>
      <c r="AB1" s="64"/>
      <c r="AC1" s="64"/>
      <c r="AD1" s="64"/>
      <c r="AE1" s="64"/>
    </row>
    <row r="2" spans="1:31" x14ac:dyDescent="0.3">
      <c r="A2" s="65"/>
      <c r="B2" s="66"/>
      <c r="C2" s="66"/>
      <c r="D2" s="67">
        <v>0.33333333333333331</v>
      </c>
      <c r="E2" s="66"/>
      <c r="F2" s="66"/>
      <c r="G2" s="223">
        <v>0.41666666666666669</v>
      </c>
      <c r="H2" s="192"/>
      <c r="I2" s="68"/>
      <c r="J2" s="67">
        <v>0.45833333333333331</v>
      </c>
      <c r="K2" s="68"/>
      <c r="L2" s="67">
        <v>0.5</v>
      </c>
      <c r="M2" s="67"/>
      <c r="N2" s="67">
        <v>0.54166666666666663</v>
      </c>
      <c r="O2" s="67">
        <v>0.58333333333333337</v>
      </c>
      <c r="P2" s="67">
        <v>0.60416666666666663</v>
      </c>
      <c r="Q2" s="67"/>
      <c r="R2" s="67">
        <v>0.625</v>
      </c>
      <c r="S2" s="66"/>
      <c r="T2" s="67">
        <v>0.66666666666666663</v>
      </c>
      <c r="U2" s="67">
        <v>0.70833333333333337</v>
      </c>
      <c r="V2" s="67">
        <v>0.72916666666666663</v>
      </c>
      <c r="W2" s="64"/>
      <c r="X2" s="64"/>
      <c r="Y2" s="64"/>
      <c r="Z2" s="64"/>
      <c r="AA2" s="64"/>
      <c r="AB2" s="64"/>
      <c r="AC2" s="64"/>
      <c r="AD2" s="64"/>
      <c r="AE2" s="64"/>
    </row>
    <row r="3" spans="1:31" x14ac:dyDescent="0.3">
      <c r="A3" s="61"/>
      <c r="U3" s="64"/>
      <c r="V3" s="64"/>
      <c r="W3" s="64"/>
      <c r="X3" s="64"/>
      <c r="Y3" s="64"/>
      <c r="Z3" s="64"/>
      <c r="AA3" s="64"/>
      <c r="AB3" s="64"/>
      <c r="AC3" s="64"/>
      <c r="AD3" s="64"/>
      <c r="AE3" s="64"/>
    </row>
    <row r="4" spans="1:31" x14ac:dyDescent="0.3">
      <c r="A4" s="69" t="s">
        <v>3748</v>
      </c>
      <c r="B4" s="70" t="s">
        <v>70</v>
      </c>
      <c r="O4" s="71"/>
      <c r="P4" s="71"/>
      <c r="Q4" s="71"/>
      <c r="R4" s="71"/>
      <c r="S4" s="64"/>
      <c r="T4" s="64"/>
      <c r="U4" s="64"/>
      <c r="V4" s="64"/>
      <c r="W4" s="64"/>
      <c r="X4" s="64"/>
      <c r="Y4" s="64"/>
      <c r="Z4" s="64"/>
      <c r="AA4" s="64"/>
      <c r="AB4" s="64"/>
      <c r="AC4" s="64"/>
      <c r="AD4" s="64"/>
      <c r="AE4" s="64"/>
    </row>
    <row r="5" spans="1:31" x14ac:dyDescent="0.3">
      <c r="A5" s="72"/>
      <c r="U5" s="64"/>
      <c r="V5" s="64"/>
      <c r="W5" s="64"/>
      <c r="X5" s="64"/>
      <c r="Y5" s="64"/>
      <c r="Z5" s="64"/>
      <c r="AA5" s="64"/>
      <c r="AB5" s="64"/>
      <c r="AC5" s="64"/>
      <c r="AD5" s="64"/>
      <c r="AE5" s="64"/>
    </row>
    <row r="6" spans="1:31" x14ac:dyDescent="0.3">
      <c r="A6" s="69" t="s">
        <v>3748</v>
      </c>
      <c r="B6" s="70" t="s">
        <v>64</v>
      </c>
      <c r="O6" s="71"/>
      <c r="P6" s="71"/>
      <c r="Q6" s="71"/>
      <c r="R6" s="71"/>
      <c r="S6" s="64"/>
      <c r="T6" s="64"/>
      <c r="U6" s="64"/>
      <c r="V6" s="64"/>
      <c r="W6" s="64"/>
      <c r="X6" s="64"/>
      <c r="Y6" s="64"/>
      <c r="Z6" s="64"/>
      <c r="AA6" s="64"/>
      <c r="AB6" s="64"/>
      <c r="AC6" s="64"/>
      <c r="AD6" s="64"/>
      <c r="AE6" s="64"/>
    </row>
    <row r="7" spans="1:31" x14ac:dyDescent="0.3">
      <c r="A7" s="72"/>
      <c r="U7" s="64"/>
      <c r="V7" s="64"/>
      <c r="W7" s="64"/>
      <c r="X7" s="64"/>
      <c r="Y7" s="64"/>
      <c r="Z7" s="64"/>
      <c r="AA7" s="64"/>
      <c r="AB7" s="64"/>
      <c r="AC7" s="64"/>
      <c r="AD7" s="64"/>
      <c r="AE7" s="64"/>
    </row>
    <row r="8" spans="1:31" x14ac:dyDescent="0.3">
      <c r="A8" s="73">
        <v>44022</v>
      </c>
      <c r="B8" s="74" t="s">
        <v>70</v>
      </c>
      <c r="C8" s="75"/>
      <c r="D8" s="75"/>
      <c r="E8" s="75"/>
      <c r="F8" s="76"/>
      <c r="G8" s="76"/>
      <c r="H8" s="75"/>
      <c r="I8" s="75"/>
      <c r="J8" s="75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64"/>
      <c r="X8" s="64"/>
      <c r="Y8" s="64"/>
      <c r="Z8" s="64"/>
      <c r="AA8" s="64"/>
      <c r="AB8" s="64"/>
      <c r="AC8" s="64"/>
      <c r="AD8" s="64"/>
      <c r="AE8" s="64"/>
    </row>
    <row r="9" spans="1:31" x14ac:dyDescent="0.3">
      <c r="A9" s="77"/>
      <c r="B9" s="75"/>
      <c r="C9" s="75"/>
      <c r="D9" s="75"/>
      <c r="E9" s="75"/>
      <c r="F9" s="75"/>
      <c r="G9" s="75"/>
      <c r="H9" s="75"/>
      <c r="I9" s="75"/>
      <c r="J9" s="75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64"/>
      <c r="X9" s="64"/>
      <c r="Y9" s="64"/>
      <c r="Z9" s="64"/>
      <c r="AA9" s="64"/>
      <c r="AB9" s="64"/>
      <c r="AC9" s="64"/>
      <c r="AD9" s="64"/>
      <c r="AE9" s="64"/>
    </row>
    <row r="10" spans="1:31" x14ac:dyDescent="0.3">
      <c r="A10" s="73">
        <v>44022</v>
      </c>
      <c r="B10" s="74" t="s">
        <v>64</v>
      </c>
      <c r="C10" s="75"/>
      <c r="D10" s="75"/>
      <c r="E10" s="75"/>
      <c r="F10" s="76"/>
      <c r="G10" s="76"/>
      <c r="H10" s="75"/>
      <c r="I10" s="75"/>
      <c r="J10" s="75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64"/>
      <c r="X10" s="64"/>
      <c r="Y10" s="64"/>
      <c r="Z10" s="64"/>
      <c r="AA10" s="64"/>
      <c r="AB10" s="64"/>
      <c r="AC10" s="64"/>
      <c r="AD10" s="64"/>
      <c r="AE10" s="64"/>
    </row>
    <row r="11" spans="1:31" x14ac:dyDescent="0.3">
      <c r="A11" s="77"/>
      <c r="B11" s="75"/>
      <c r="C11" s="75"/>
      <c r="D11" s="75"/>
      <c r="E11" s="75"/>
      <c r="F11" s="75"/>
      <c r="G11" s="75"/>
      <c r="H11" s="75"/>
      <c r="I11" s="75"/>
      <c r="J11" s="75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64"/>
      <c r="X11" s="64"/>
      <c r="Y11" s="64"/>
      <c r="Z11" s="64"/>
      <c r="AA11" s="64"/>
      <c r="AB11" s="64"/>
      <c r="AC11" s="64"/>
      <c r="AD11" s="64"/>
      <c r="AE11" s="64"/>
    </row>
    <row r="12" spans="1:31" x14ac:dyDescent="0.3">
      <c r="A12" s="61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x14ac:dyDescent="0.3">
      <c r="A13" s="78" t="s">
        <v>3749</v>
      </c>
      <c r="B13" s="70" t="s">
        <v>62</v>
      </c>
      <c r="F13" s="71"/>
      <c r="G13" s="71"/>
      <c r="H13" s="71"/>
      <c r="K13" s="71"/>
      <c r="L13" s="71"/>
      <c r="M13" s="71"/>
      <c r="N13" s="71"/>
      <c r="O13" s="71"/>
      <c r="P13" s="71"/>
      <c r="Q13" s="64"/>
      <c r="U13" s="64"/>
      <c r="V13" s="64"/>
      <c r="W13" s="64"/>
      <c r="X13" s="64"/>
      <c r="Y13" s="64"/>
      <c r="Z13" s="64"/>
      <c r="AA13" s="64"/>
      <c r="AB13" s="64"/>
      <c r="AC13" s="64"/>
      <c r="AD13" s="64"/>
      <c r="AE13" s="64"/>
    </row>
    <row r="14" spans="1:31" x14ac:dyDescent="0.3">
      <c r="A14" s="61"/>
      <c r="U14" s="64"/>
      <c r="V14" s="64"/>
      <c r="W14" s="64"/>
      <c r="X14" s="64"/>
      <c r="Y14" s="64"/>
      <c r="Z14" s="64"/>
      <c r="AA14" s="64"/>
      <c r="AB14" s="64"/>
      <c r="AC14" s="64"/>
      <c r="AD14" s="64"/>
      <c r="AE14" s="64"/>
    </row>
    <row r="15" spans="1:31" x14ac:dyDescent="0.3">
      <c r="A15" s="78" t="s">
        <v>3749</v>
      </c>
      <c r="B15" s="70" t="s">
        <v>66</v>
      </c>
      <c r="K15" s="71"/>
      <c r="L15" s="71"/>
      <c r="M15" s="71"/>
      <c r="N15" s="71"/>
      <c r="O15" s="71"/>
      <c r="P15" s="71"/>
      <c r="R15" s="71"/>
      <c r="S15" s="71"/>
      <c r="T15" s="71"/>
      <c r="U15" s="71"/>
      <c r="V15" s="64"/>
      <c r="W15" s="64"/>
      <c r="X15" s="64"/>
      <c r="Y15" s="64"/>
      <c r="Z15" s="64"/>
      <c r="AA15" s="64"/>
      <c r="AB15" s="64"/>
      <c r="AC15" s="64"/>
      <c r="AD15" s="64"/>
      <c r="AE15" s="64"/>
    </row>
    <row r="16" spans="1:31" x14ac:dyDescent="0.3">
      <c r="A16" s="61"/>
      <c r="U16" s="64"/>
      <c r="V16" s="64"/>
      <c r="W16" s="64"/>
      <c r="X16" s="64"/>
      <c r="Y16" s="64"/>
      <c r="Z16" s="64"/>
      <c r="AA16" s="64"/>
      <c r="AB16" s="64"/>
      <c r="AC16" s="64"/>
      <c r="AD16" s="64"/>
      <c r="AE16" s="64"/>
    </row>
    <row r="17" spans="1:31" x14ac:dyDescent="0.3">
      <c r="A17" s="78" t="s">
        <v>3749</v>
      </c>
      <c r="B17" s="70" t="s">
        <v>60</v>
      </c>
      <c r="K17" s="71"/>
      <c r="L17" s="71"/>
      <c r="M17" s="71"/>
      <c r="N17" s="71"/>
      <c r="O17" s="71"/>
      <c r="P17" s="71"/>
      <c r="R17" s="71"/>
      <c r="S17" s="71"/>
      <c r="T17" s="71"/>
      <c r="U17" s="71"/>
      <c r="V17" s="64"/>
      <c r="W17" s="64"/>
      <c r="X17" s="64"/>
      <c r="Y17" s="64"/>
      <c r="Z17" s="64"/>
      <c r="AA17" s="64"/>
      <c r="AB17" s="64"/>
      <c r="AC17" s="64"/>
      <c r="AD17" s="64"/>
      <c r="AE17" s="64"/>
    </row>
    <row r="18" spans="1:31" x14ac:dyDescent="0.3">
      <c r="A18" s="61"/>
      <c r="U18" s="64"/>
      <c r="V18" s="64"/>
      <c r="W18" s="64"/>
      <c r="X18" s="64"/>
      <c r="Y18" s="64"/>
      <c r="Z18" s="64"/>
      <c r="AA18" s="64"/>
      <c r="AB18" s="64"/>
      <c r="AC18" s="64"/>
      <c r="AD18" s="64"/>
      <c r="AE18" s="64"/>
    </row>
    <row r="19" spans="1:31" x14ac:dyDescent="0.3">
      <c r="A19" s="78" t="s">
        <v>3749</v>
      </c>
      <c r="B19" s="70" t="s">
        <v>68</v>
      </c>
      <c r="K19" s="71"/>
      <c r="L19" s="71"/>
      <c r="M19" s="71"/>
      <c r="N19" s="71"/>
      <c r="O19" s="71"/>
      <c r="P19" s="71"/>
      <c r="R19" s="71"/>
      <c r="S19" s="71"/>
      <c r="T19" s="71"/>
      <c r="U19" s="71"/>
      <c r="V19" s="64"/>
      <c r="W19" s="64"/>
      <c r="X19" s="64"/>
      <c r="Y19" s="64"/>
      <c r="Z19" s="64"/>
      <c r="AA19" s="64"/>
      <c r="AB19" s="64"/>
      <c r="AC19" s="64"/>
      <c r="AD19" s="64"/>
      <c r="AE19" s="64"/>
    </row>
    <row r="20" spans="1:31" x14ac:dyDescent="0.3">
      <c r="A20" s="61"/>
      <c r="U20" s="64"/>
      <c r="V20" s="64"/>
      <c r="W20" s="64"/>
      <c r="X20" s="64"/>
      <c r="Y20" s="64"/>
      <c r="Z20" s="64"/>
      <c r="AA20" s="64"/>
      <c r="AB20" s="64"/>
      <c r="AC20" s="64"/>
      <c r="AD20" s="64"/>
      <c r="AE20" s="64"/>
    </row>
    <row r="21" spans="1:31" x14ac:dyDescent="0.3">
      <c r="A21" s="79" t="s">
        <v>3750</v>
      </c>
      <c r="B21" s="74" t="s">
        <v>62</v>
      </c>
      <c r="C21" s="75"/>
      <c r="D21" s="75"/>
      <c r="E21" s="75"/>
      <c r="F21" s="80"/>
      <c r="G21" s="80"/>
      <c r="H21" s="80"/>
      <c r="I21" s="75"/>
      <c r="J21" s="75"/>
      <c r="K21" s="80"/>
      <c r="L21" s="80"/>
      <c r="M21" s="80"/>
      <c r="N21" s="80"/>
      <c r="O21" s="80"/>
      <c r="P21" s="80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</row>
    <row r="22" spans="1:31" x14ac:dyDescent="0.3">
      <c r="A22" s="81"/>
      <c r="B22" s="75"/>
      <c r="C22" s="75"/>
      <c r="D22" s="75"/>
      <c r="E22" s="75"/>
      <c r="F22" s="75"/>
      <c r="G22" s="75"/>
      <c r="H22" s="75"/>
      <c r="I22" s="75"/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</row>
    <row r="23" spans="1:31" x14ac:dyDescent="0.3">
      <c r="A23" s="79" t="s">
        <v>3750</v>
      </c>
      <c r="B23" s="74" t="s">
        <v>66</v>
      </c>
      <c r="C23" s="75"/>
      <c r="D23" s="75"/>
      <c r="E23" s="75"/>
      <c r="F23" s="75"/>
      <c r="G23" s="75"/>
      <c r="H23" s="75"/>
      <c r="I23" s="75"/>
      <c r="J23" s="75"/>
      <c r="K23" s="80"/>
      <c r="L23" s="80"/>
      <c r="M23" s="80"/>
      <c r="N23" s="80"/>
      <c r="O23" s="80"/>
      <c r="P23" s="80"/>
      <c r="Q23" s="75"/>
      <c r="R23" s="80"/>
      <c r="S23" s="80"/>
      <c r="T23" s="80"/>
      <c r="U23" s="80"/>
      <c r="V23" s="75"/>
      <c r="W23" s="75"/>
      <c r="X23" s="75"/>
      <c r="Y23" s="75"/>
      <c r="Z23" s="75"/>
      <c r="AA23" s="75"/>
      <c r="AB23" s="75"/>
      <c r="AC23" s="75"/>
      <c r="AD23" s="75"/>
      <c r="AE23" s="75"/>
    </row>
    <row r="24" spans="1:31" x14ac:dyDescent="0.3">
      <c r="A24" s="81"/>
      <c r="B24" s="75"/>
      <c r="C24" s="75"/>
      <c r="D24" s="75"/>
      <c r="E24" s="75"/>
      <c r="F24" s="75"/>
      <c r="G24" s="75"/>
      <c r="H24" s="75"/>
      <c r="I24" s="75"/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</row>
    <row r="25" spans="1:31" x14ac:dyDescent="0.3">
      <c r="A25" s="79" t="s">
        <v>3750</v>
      </c>
      <c r="B25" s="74" t="s">
        <v>60</v>
      </c>
      <c r="C25" s="75"/>
      <c r="D25" s="75"/>
      <c r="E25" s="75"/>
      <c r="F25" s="75"/>
      <c r="G25" s="75"/>
      <c r="H25" s="75"/>
      <c r="I25" s="75"/>
      <c r="J25" s="75"/>
      <c r="K25" s="80"/>
      <c r="L25" s="80"/>
      <c r="M25" s="80"/>
      <c r="N25" s="80"/>
      <c r="O25" s="80"/>
      <c r="P25" s="80"/>
      <c r="Q25" s="75"/>
      <c r="R25" s="80"/>
      <c r="S25" s="80"/>
      <c r="T25" s="80"/>
      <c r="U25" s="80"/>
      <c r="V25" s="75"/>
      <c r="W25" s="75"/>
      <c r="X25" s="75"/>
      <c r="Y25" s="75"/>
      <c r="Z25" s="75"/>
      <c r="AA25" s="75"/>
      <c r="AB25" s="75"/>
      <c r="AC25" s="75"/>
      <c r="AD25" s="75"/>
      <c r="AE25" s="75"/>
    </row>
    <row r="26" spans="1:31" x14ac:dyDescent="0.3">
      <c r="A26" s="81"/>
      <c r="B26" s="75"/>
      <c r="C26" s="75"/>
      <c r="D26" s="75"/>
      <c r="E26" s="75"/>
      <c r="F26" s="75"/>
      <c r="G26" s="75"/>
      <c r="H26" s="75"/>
      <c r="I26" s="75"/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</row>
    <row r="27" spans="1:31" x14ac:dyDescent="0.3">
      <c r="A27" s="79" t="s">
        <v>3750</v>
      </c>
      <c r="B27" s="74" t="s">
        <v>68</v>
      </c>
      <c r="C27" s="75"/>
      <c r="D27" s="75"/>
      <c r="E27" s="75"/>
      <c r="F27" s="75"/>
      <c r="G27" s="75"/>
      <c r="H27" s="75"/>
      <c r="I27" s="75"/>
      <c r="J27" s="75"/>
      <c r="K27" s="80"/>
      <c r="L27" s="80"/>
      <c r="M27" s="80"/>
      <c r="N27" s="80"/>
      <c r="O27" s="80"/>
      <c r="P27" s="80"/>
      <c r="Q27" s="75"/>
      <c r="R27" s="80"/>
      <c r="S27" s="80"/>
      <c r="T27" s="80"/>
      <c r="U27" s="80"/>
      <c r="V27" s="75"/>
      <c r="W27" s="75"/>
      <c r="X27" s="75"/>
      <c r="Y27" s="75"/>
      <c r="Z27" s="75"/>
      <c r="AA27" s="75"/>
      <c r="AB27" s="75"/>
      <c r="AC27" s="75"/>
      <c r="AD27" s="75"/>
      <c r="AE27" s="75"/>
    </row>
    <row r="28" spans="1:31" x14ac:dyDescent="0.3">
      <c r="A28" s="81"/>
      <c r="B28" s="75"/>
      <c r="C28" s="75"/>
      <c r="D28" s="75"/>
      <c r="E28" s="75"/>
      <c r="F28" s="75"/>
      <c r="G28" s="75"/>
      <c r="H28" s="75"/>
      <c r="I28" s="75"/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</row>
  </sheetData>
  <mergeCells count="3">
    <mergeCell ref="K1:L1"/>
    <mergeCell ref="M1:N1"/>
    <mergeCell ref="G2:H2"/>
  </mergeCells>
  <printOptions horizontalCentered="1" gridLines="1"/>
  <pageMargins left="0.25" right="0.25" top="0.75" bottom="0.75" header="0" footer="0"/>
  <pageSetup paperSize="9"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6</vt:i4>
      </vt:variant>
    </vt:vector>
  </HeadingPairs>
  <TitlesOfParts>
    <vt:vector size="19" baseType="lpstr">
      <vt:lpstr>EXAM SCHEDULE - H1</vt:lpstr>
      <vt:lpstr>List of Students - B10W</vt:lpstr>
      <vt:lpstr>Sheet2</vt:lpstr>
      <vt:lpstr>EXAM SCHEDULE - B10W</vt:lpstr>
      <vt:lpstr>EXAM SCHEDULE - Coursera</vt:lpstr>
      <vt:lpstr>Lịch Coursera</vt:lpstr>
      <vt:lpstr>List of Students - Coursera</vt:lpstr>
      <vt:lpstr>Sheet3</vt:lpstr>
      <vt:lpstr>EXAM SCHEDULE H2</vt:lpstr>
      <vt:lpstr>List of student - H2</vt:lpstr>
      <vt:lpstr>EXAM SCHEDULE - H2 + B3W in</vt:lpstr>
      <vt:lpstr>List of Students - H1</vt:lpstr>
      <vt:lpstr>Funix</vt:lpstr>
      <vt:lpstr>'EXAM SCHEDULE H2'!Criteria</vt:lpstr>
      <vt:lpstr>'List of student - H2'!Criteria</vt:lpstr>
      <vt:lpstr>'EXAM SCHEDULE H2'!Extract</vt:lpstr>
      <vt:lpstr>'List of student - H2'!Extract</vt:lpstr>
      <vt:lpstr>'EXAM SCHEDULE - H2 + B3W in'!Print_Area</vt:lpstr>
      <vt:lpstr>'EXAM SCHEDULE - H2 + B3W in'!Print_Titles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PhongNT</cp:lastModifiedBy>
  <cp:lastPrinted>2020-08-24T08:46:00Z</cp:lastPrinted>
  <dcterms:created xsi:type="dcterms:W3CDTF">2020-11-03T01:43:56Z</dcterms:created>
  <dcterms:modified xsi:type="dcterms:W3CDTF">2020-11-18T06:06:34Z</dcterms:modified>
</cp:coreProperties>
</file>